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C:\Users\susyc\OneDrive\Documentos\Planeación (Respaldo)\1. Entregas trimestrales\3er Trimestre 2025\3.1 SG\5. Fichas de Indicadores del Desempeño SG\"/>
    </mc:Choice>
  </mc:AlternateContent>
  <xr:revisionPtr revIDLastSave="0" documentId="13_ncr:1_{560A4AA0-832F-4438-9276-C3CBDD9A1D94}" xr6:coauthVersionLast="47" xr6:coauthVersionMax="47" xr10:uidLastSave="{00000000-0000-0000-0000-000000000000}"/>
  <bookViews>
    <workbookView xWindow="-120" yWindow="-120" windowWidth="20730" windowHeight="11160" firstSheet="101" activeTab="105" xr2:uid="{1286BE2E-DA15-4A03-B6CD-8BF0FBCB16A6}"/>
  </bookViews>
  <sheets>
    <sheet name="FIN" sheetId="106" r:id="rId1"/>
    <sheet name="P. 3.1.1.1" sheetId="5" r:id="rId2"/>
    <sheet name="C. 3.1.1.1.1" sheetId="1" r:id="rId3"/>
    <sheet name="A. 3.1.1.1.1.1" sheetId="2" r:id="rId4"/>
    <sheet name="A. 3.1.1.1.1.2" sheetId="3" r:id="rId5"/>
    <sheet name="A. 3.1.1.1.1.3" sheetId="4" r:id="rId6"/>
    <sheet name="3.1.1.1.2" sheetId="6" r:id="rId7"/>
    <sheet name="3.1.1.1.2.1" sheetId="7" r:id="rId8"/>
    <sheet name="3.1.1.1.2.2" sheetId="8" r:id="rId9"/>
    <sheet name="C. 3.1.1.1.3" sheetId="9" r:id="rId10"/>
    <sheet name="A. 3.1.1.1.3.1" sheetId="10" r:id="rId11"/>
    <sheet name="A. 3.1.1.1.3.2" sheetId="11" r:id="rId12"/>
    <sheet name="A. 3.1.1.1.3.3" sheetId="12" r:id="rId13"/>
    <sheet name="C. 3.1.1.1.4" sheetId="13" r:id="rId14"/>
    <sheet name="A. 3.1.1.1.4.1" sheetId="14" r:id="rId15"/>
    <sheet name="A. 3.1.1.1.4.2" sheetId="15" r:id="rId16"/>
    <sheet name="A. 3.1.1.1.4.3" sheetId="16" r:id="rId17"/>
    <sheet name="A. 3.1.1.1.4.4" sheetId="17" r:id="rId18"/>
    <sheet name="C. 3.1.1.1.5" sheetId="18" r:id="rId19"/>
    <sheet name="A. 3.1.1.1.5.1" sheetId="19" r:id="rId20"/>
    <sheet name="A. 3.1.1.1.5.2" sheetId="20" r:id="rId21"/>
    <sheet name="A. 3.1.1.1.5.3" sheetId="21" r:id="rId22"/>
    <sheet name="C-3.1.1.1.6" sheetId="22" r:id="rId23"/>
    <sheet name="A- 3.1.1.1.6.1" sheetId="23" r:id="rId24"/>
    <sheet name="A-3.1.1.1.6.2" sheetId="24" r:id="rId25"/>
    <sheet name="A-3.1.1.1.6.3" sheetId="25" r:id="rId26"/>
    <sheet name="C. 3.1.1.1.7" sheetId="26" r:id="rId27"/>
    <sheet name="A. 3.1.1.1.7.1" sheetId="27" r:id="rId28"/>
    <sheet name="3.1.1.1.7.2" sheetId="28" r:id="rId29"/>
    <sheet name="A. 3.1.1.1.7.3" sheetId="29" r:id="rId30"/>
    <sheet name="A. 3.1.1.1.7.4" sheetId="30" r:id="rId31"/>
    <sheet name="C. 3.1.1.1.8" sheetId="31" r:id="rId32"/>
    <sheet name="A. 3.1.1.1.8.1" sheetId="32" r:id="rId33"/>
    <sheet name="A. 3.1.1.1.8.2" sheetId="33" r:id="rId34"/>
    <sheet name="A. 3.1.1.1.8.3" sheetId="34" r:id="rId35"/>
    <sheet name="C-3.1.1.1.9" sheetId="35" r:id="rId36"/>
    <sheet name="A-3.1.1.1.9.1 " sheetId="36" r:id="rId37"/>
    <sheet name="A-3.1.1.1.9.2" sheetId="37" r:id="rId38"/>
    <sheet name="A-3.1.1.1.9.3" sheetId="38" r:id="rId39"/>
    <sheet name="A-3.1.1.1.9.4" sheetId="39" r:id="rId40"/>
    <sheet name="3.1.1.1.9.5" sheetId="40" r:id="rId41"/>
    <sheet name="3.1.1.1.9.6 " sheetId="41" r:id="rId42"/>
    <sheet name="3.1.1.1.9.7" sheetId="42" r:id="rId43"/>
    <sheet name="3.1.1.1.9.8" sheetId="43" r:id="rId44"/>
    <sheet name="3.1.1.1.9.9 " sheetId="44" r:id="rId45"/>
    <sheet name="3.1.1.1.9.10" sheetId="45" r:id="rId46"/>
    <sheet name="3.1.1.1.9.11" sheetId="46" r:id="rId47"/>
    <sheet name="3.2.1.1.9.12 " sheetId="47" r:id="rId48"/>
    <sheet name="3.1.1.1.9.13" sheetId="48" r:id="rId49"/>
    <sheet name="A. 3.1.1.1.10" sheetId="49" r:id="rId50"/>
    <sheet name="A. 3.1.1.1.10.1" sheetId="50" r:id="rId51"/>
    <sheet name="A. 3.1.1.1.10.2" sheetId="51" r:id="rId52"/>
    <sheet name="A. 3.1.1.1.10.3" sheetId="52" r:id="rId53"/>
    <sheet name="A. 3.1.1.1.10.4" sheetId="53" r:id="rId54"/>
    <sheet name="C-3.1.1.1.11" sheetId="54" r:id="rId55"/>
    <sheet name="A-3.1.1.1.11.1" sheetId="55" r:id="rId56"/>
    <sheet name="A-3.1.1.1.11.2" sheetId="56" r:id="rId57"/>
    <sheet name="A-3.1.1.1.11.3" sheetId="57" r:id="rId58"/>
    <sheet name="A-3.1.1.1.11.4" sheetId="58" r:id="rId59"/>
    <sheet name="A-3.1.1.1.11.5" sheetId="59" r:id="rId60"/>
    <sheet name="C 3.1.1.1.12 " sheetId="60" r:id="rId61"/>
    <sheet name="A-3.1.1.1.12.1" sheetId="61" r:id="rId62"/>
    <sheet name="A-3.1.1.1.12.2" sheetId="62" r:id="rId63"/>
    <sheet name="A-3.1.1.1.12.3" sheetId="63" r:id="rId64"/>
    <sheet name="A-3.1.1.1.12.4" sheetId="64" r:id="rId65"/>
    <sheet name="A-3.1.1.1.12.5" sheetId="65" r:id="rId66"/>
    <sheet name="A-3.1.1.1.12.6" sheetId="66" r:id="rId67"/>
    <sheet name="A-3.1.1.1.12.7" sheetId="67" r:id="rId68"/>
    <sheet name="C-3.1.1.1.13" sheetId="68" r:id="rId69"/>
    <sheet name="A- 3.1.1.1.13.1 " sheetId="69" r:id="rId70"/>
    <sheet name="A-3.1.1.1.13.2" sheetId="70" r:id="rId71"/>
    <sheet name="A-3.1.1.1.13.3" sheetId="71" r:id="rId72"/>
    <sheet name="A-3.1.1.1.13.4" sheetId="72" r:id="rId73"/>
    <sheet name="A-3.1.1.1.13.5" sheetId="73" r:id="rId74"/>
    <sheet name="C-3.1.1.1.14 " sheetId="74" r:id="rId75"/>
    <sheet name="A-3.1.1.1.14.1 " sheetId="75" r:id="rId76"/>
    <sheet name="A-3.1.1.1.14.2 " sheetId="76" r:id="rId77"/>
    <sheet name="A-3.1.1.1.14.3" sheetId="77" r:id="rId78"/>
    <sheet name="A-3.1.1.1.14.4" sheetId="78" r:id="rId79"/>
    <sheet name="A-3.1.1.1.14.5" sheetId="79" r:id="rId80"/>
    <sheet name="A-3.1.1.1.14.6" sheetId="80" r:id="rId81"/>
    <sheet name="A-3.1.1.1.14.7" sheetId="81" r:id="rId82"/>
    <sheet name="A-3.1.1.1.14.8" sheetId="82" r:id="rId83"/>
    <sheet name="A-3.1.1.1.14.9" sheetId="83" r:id="rId84"/>
    <sheet name="A-3.1.1.1.14.10" sheetId="84" r:id="rId85"/>
    <sheet name="A-3.1.1.1.14.11" sheetId="85" r:id="rId86"/>
    <sheet name="A-3.1.1.1.14.12" sheetId="86" r:id="rId87"/>
    <sheet name="A-3.1.1.1.14.13" sheetId="87" r:id="rId88"/>
    <sheet name="C-3.01.1.1.15 " sheetId="88" r:id="rId89"/>
    <sheet name="A-3.01.1.1.15.1" sheetId="89" r:id="rId90"/>
    <sheet name="A-3.01.1.1.15.2" sheetId="90" r:id="rId91"/>
    <sheet name="A-3.01.1.1.15.3" sheetId="91" r:id="rId92"/>
    <sheet name="A-3.01.1.1.15.4" sheetId="92" r:id="rId93"/>
    <sheet name="A-3.01.1.1.15.5" sheetId="93" r:id="rId94"/>
    <sheet name="A-3.01.1.1.15.6" sheetId="94" r:id="rId95"/>
    <sheet name="A-3.01.1.1.15.7" sheetId="95" r:id="rId96"/>
    <sheet name="A-3.01.1.1.15.8" sheetId="96" r:id="rId97"/>
    <sheet name="A-3.01.1.1.15.9" sheetId="97" r:id="rId98"/>
    <sheet name="A-3.01.1.1.15.10" sheetId="98" r:id="rId99"/>
    <sheet name="A-3.01.1.1.15.11" sheetId="99" r:id="rId100"/>
    <sheet name="A-3.01.1.1.15.12" sheetId="100" r:id="rId101"/>
    <sheet name="A-3.01.1.1.15.13" sheetId="101" r:id="rId102"/>
    <sheet name="A-3.01.1.1.15.14" sheetId="102" r:id="rId103"/>
    <sheet name="A-3.01.1.1.15.15" sheetId="103" r:id="rId104"/>
    <sheet name="A-3.01.1.1.15.16" sheetId="104" r:id="rId105"/>
    <sheet name="A-3.01.1.1.15.17" sheetId="105" r:id="rId106"/>
  </sheets>
  <definedNames>
    <definedName name="_xlnm.Print_Area" localSheetId="6">'3.1.1.1.2'!$A$1:$I$54</definedName>
    <definedName name="_xlnm.Print_Area" localSheetId="7">'3.1.1.1.2.1'!$B$1:$H$53</definedName>
    <definedName name="_xlnm.Print_Area" localSheetId="8">'3.1.1.1.2.2'!$A$1:$I$53</definedName>
    <definedName name="_xlnm.Print_Area" localSheetId="45">'3.1.1.1.9.10'!$B$1:$H$53</definedName>
    <definedName name="_xlnm.Print_Area" localSheetId="46">'3.1.1.1.9.11'!$B$1:$H$53</definedName>
    <definedName name="_xlnm.Print_Area" localSheetId="40">'3.1.1.1.9.5'!$B$1:$H$53</definedName>
    <definedName name="_xlnm.Print_Area" localSheetId="41">'3.1.1.1.9.6 '!$B$1:$H$53</definedName>
    <definedName name="_xlnm.Print_Area" localSheetId="42">'3.1.1.1.9.7'!$B$1:$H$53</definedName>
    <definedName name="_xlnm.Print_Area" localSheetId="43">'3.1.1.1.9.8'!$B$1:$H$53</definedName>
    <definedName name="_xlnm.Print_Area" localSheetId="44">'3.1.1.1.9.9 '!$B$1:$H$53</definedName>
    <definedName name="_xlnm.Print_Area" localSheetId="3">'A. 3.1.1.1.1.1'!$B$1:$H$53</definedName>
    <definedName name="_xlnm.Print_Area" localSheetId="4">'A. 3.1.1.1.1.2'!$A$1:$I$53</definedName>
    <definedName name="_xlnm.Print_Area" localSheetId="5">'A. 3.1.1.1.1.3'!$A$1:$I$53</definedName>
    <definedName name="_xlnm.Print_Area" localSheetId="49">'A. 3.1.1.1.10'!$B$1:$H$54</definedName>
    <definedName name="_xlnm.Print_Area" localSheetId="50">'A. 3.1.1.1.10.1'!$B$1:$H$54</definedName>
    <definedName name="_xlnm.Print_Area" localSheetId="51">'A. 3.1.1.1.10.2'!$B$1:$H$54</definedName>
    <definedName name="_xlnm.Print_Area" localSheetId="52">'A. 3.1.1.1.10.3'!$B$1:$H$54</definedName>
    <definedName name="_xlnm.Print_Area" localSheetId="19">'A. 3.1.1.1.5.1'!$B$1:$H$50</definedName>
    <definedName name="_xlnm.Print_Area" localSheetId="20">'A. 3.1.1.1.5.2'!$B$1:$H$50</definedName>
    <definedName name="_xlnm.Print_Area" localSheetId="21">'A. 3.1.1.1.5.3'!$B$1:$H$50</definedName>
    <definedName name="_xlnm.Print_Area" localSheetId="27">'A. 3.1.1.1.7.1'!$B$2:$H$53</definedName>
    <definedName name="_xlnm.Print_Area" localSheetId="55">'A-3.1.1.1.11.1'!$B$1:$H$56</definedName>
    <definedName name="_xlnm.Print_Area" localSheetId="56">'A-3.1.1.1.11.2'!$B$1:$H$56</definedName>
    <definedName name="_xlnm.Print_Area" localSheetId="57">'A-3.1.1.1.11.3'!$B$1:$H$56</definedName>
    <definedName name="_xlnm.Print_Area" localSheetId="58">'A-3.1.1.1.11.4'!$B$1:$H$56</definedName>
    <definedName name="_xlnm.Print_Area" localSheetId="59">'A-3.1.1.1.11.5'!$B$1:$H$56</definedName>
    <definedName name="_xlnm.Print_Area" localSheetId="61">'A-3.1.1.1.12.1'!$C$1:$I$52</definedName>
    <definedName name="_xlnm.Print_Area" localSheetId="62">'A-3.1.1.1.12.2'!$C$1:$I$53</definedName>
    <definedName name="_xlnm.Print_Area" localSheetId="63">'A-3.1.1.1.12.3'!$C$1:$I$52</definedName>
    <definedName name="_xlnm.Print_Area" localSheetId="64">'A-3.1.1.1.12.4'!$C$1:$I$53</definedName>
    <definedName name="_xlnm.Print_Area" localSheetId="65">'A-3.1.1.1.12.5'!$C$1:$I$52</definedName>
    <definedName name="_xlnm.Print_Area" localSheetId="66">'A-3.1.1.1.12.6'!$C$1:$I$52</definedName>
    <definedName name="_xlnm.Print_Area" localSheetId="67">'A-3.1.1.1.12.7'!$C$1:$I$52</definedName>
    <definedName name="_xlnm.Print_Area" localSheetId="73">'A-3.1.1.1.13.5'!$B$1:$H$55</definedName>
    <definedName name="_xlnm.Print_Area" localSheetId="75">'A-3.1.1.1.14.1 '!$B$1:$H$52</definedName>
    <definedName name="_xlnm.Print_Area" localSheetId="76">'A-3.1.1.1.14.2 '!$B$1:$H$53</definedName>
    <definedName name="_xlnm.Print_Area" localSheetId="77">'A-3.1.1.1.14.3'!$B$1:$H$53</definedName>
    <definedName name="_xlnm.Print_Area" localSheetId="78">'A-3.1.1.1.14.4'!$B$1:$H$53</definedName>
    <definedName name="_xlnm.Print_Area" localSheetId="79">'A-3.1.1.1.14.5'!$B$1:$H$53</definedName>
    <definedName name="_xlnm.Print_Area" localSheetId="80">'A-3.1.1.1.14.6'!$B$1:$H$53</definedName>
    <definedName name="_xlnm.Print_Area" localSheetId="81">'A-3.1.1.1.14.7'!$A$1:$G$54</definedName>
    <definedName name="_xlnm.Print_Area" localSheetId="36">'A-3.1.1.1.9.1 '!$B$1:$H$53</definedName>
    <definedName name="_xlnm.Print_Area" localSheetId="37">'A-3.1.1.1.9.2'!$B$1:$H$53</definedName>
    <definedName name="_xlnm.Print_Area" localSheetId="38">'A-3.1.1.1.9.3'!$B$1:$H$53</definedName>
    <definedName name="_xlnm.Print_Area" localSheetId="39">'A-3.1.1.1.9.4'!$B$1:$H$53</definedName>
    <definedName name="_xlnm.Print_Area" localSheetId="60">'C 3.1.1.1.12 '!$C$1:$I$52</definedName>
    <definedName name="_xlnm.Print_Area" localSheetId="2">'C. 3.1.1.1.1'!$A$1:$I$54</definedName>
    <definedName name="_xlnm.Print_Area" localSheetId="18">'C. 3.1.1.1.5'!$B$1:$H$50</definedName>
    <definedName name="_xlnm.Print_Area" localSheetId="26">'C. 3.1.1.1.7'!$B$2:$H$53</definedName>
    <definedName name="_xlnm.Print_Area" localSheetId="54">'C-3.1.1.1.11'!$B$1:$H$56</definedName>
    <definedName name="_xlnm.Print_Area" localSheetId="74">'C-3.1.1.1.14 '!$B$1:$H$52</definedName>
    <definedName name="_xlnm.Print_Area" localSheetId="35">'C-3.1.1.1.9'!$B$1:$H$53</definedName>
    <definedName name="_xlnm.Print_Area" localSheetId="1">'P. 3.1.1.1'!$A$1:$I$54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7" i="106" l="1"/>
  <c r="G29" i="73" l="1"/>
  <c r="G29" i="72"/>
  <c r="G29" i="71"/>
  <c r="G29" i="70"/>
  <c r="G29" i="69"/>
  <c r="G29" i="68"/>
  <c r="H29" i="67"/>
  <c r="H29" i="66"/>
  <c r="H29" i="65"/>
  <c r="H29" i="64"/>
  <c r="H29" i="63"/>
  <c r="H29" i="62"/>
  <c r="H29" i="61"/>
  <c r="H29" i="60"/>
  <c r="G29" i="59"/>
  <c r="G29" i="57"/>
  <c r="G29" i="56"/>
  <c r="G29" i="55"/>
  <c r="F51" i="51"/>
  <c r="G27" i="47"/>
  <c r="G27" i="46"/>
  <c r="G27" i="45"/>
  <c r="G27" i="44"/>
  <c r="G27" i="43"/>
  <c r="G27" i="42"/>
  <c r="G27" i="41"/>
  <c r="G27" i="40"/>
  <c r="G27" i="39"/>
  <c r="G27" i="38"/>
  <c r="G27" i="37"/>
  <c r="G27" i="36"/>
  <c r="G27" i="35"/>
  <c r="G28" i="25" l="1"/>
  <c r="G28" i="24"/>
  <c r="G27" i="4"/>
  <c r="G27" i="3"/>
  <c r="G27" i="2"/>
  <c r="G27" i="1"/>
</calcChain>
</file>

<file path=xl/sharedStrings.xml><?xml version="1.0" encoding="utf-8"?>
<sst xmlns="http://schemas.openxmlformats.org/spreadsheetml/2006/main" count="11602" uniqueCount="1368">
  <si>
    <t xml:space="preserve">Firma del Responsable </t>
  </si>
  <si>
    <t>Teléfono del responsable</t>
  </si>
  <si>
    <t>Correo electrónico del responsable</t>
  </si>
  <si>
    <t>SECRETARIO GENERAL</t>
  </si>
  <si>
    <t>Puesto del responsable</t>
  </si>
  <si>
    <t>Unidad administrativa del responsable</t>
  </si>
  <si>
    <t>C. PABLO GUTIÉRREZ FERNÁNDEZ</t>
  </si>
  <si>
    <t>Nombre del responsable del diseño del Indicador</t>
  </si>
  <si>
    <t>Unidad de Medida del denominador</t>
  </si>
  <si>
    <t>Fuente de Información del denominador</t>
  </si>
  <si>
    <t>Descripción de las siglas del denominador</t>
  </si>
  <si>
    <t>Siglas del denominador</t>
  </si>
  <si>
    <t>Unidad de Medida del numerador</t>
  </si>
  <si>
    <t>Fuente de Información del numerador</t>
  </si>
  <si>
    <t>Descripción de las siglas del numerador</t>
  </si>
  <si>
    <t>Siglas del numerador</t>
  </si>
  <si>
    <t>Características de las Variables del indicador</t>
  </si>
  <si>
    <t>NO DISPONIBLE</t>
  </si>
  <si>
    <t>MINIGRAFICAS</t>
  </si>
  <si>
    <t>ANUAL</t>
  </si>
  <si>
    <t>TRIMESTRE 4</t>
  </si>
  <si>
    <t>TRIMESTRE 3</t>
  </si>
  <si>
    <t>TRIMESTRE 2</t>
  </si>
  <si>
    <t>TRIMESTRE 1</t>
  </si>
  <si>
    <t>SEGUIMIENTO TRIMESTRAL Y ACUMULADO ANUAL DE AVANCE EN CUMPLIMIENTO DE METAS (%)</t>
  </si>
  <si>
    <t>Medio de Verificación del Indicador</t>
  </si>
  <si>
    <t xml:space="preserve"> menor o igual  a 50%</t>
  </si>
  <si>
    <t>entre 50%  y 70%</t>
  </si>
  <si>
    <t>mayor o igual a 70%</t>
  </si>
  <si>
    <t>rojo
(crítico)</t>
  </si>
  <si>
    <t>amarillo
(con riesgo)</t>
  </si>
  <si>
    <t>verde
(aceptable)</t>
  </si>
  <si>
    <t>Ascendente</t>
  </si>
  <si>
    <t>Parámetros de semaforización</t>
  </si>
  <si>
    <t>Año</t>
  </si>
  <si>
    <t>Valor Relativo</t>
  </si>
  <si>
    <t>Valor Absoluto</t>
  </si>
  <si>
    <t>Meta</t>
  </si>
  <si>
    <t>Línea base</t>
  </si>
  <si>
    <t>TRIMESTRAL</t>
  </si>
  <si>
    <t>Porcentaje</t>
  </si>
  <si>
    <t>Frecuencia de medición del Indicador</t>
  </si>
  <si>
    <t>Unidad de medida del Indicador</t>
  </si>
  <si>
    <t>Ecuación del Método de cálculo del indicador.</t>
  </si>
  <si>
    <t>Definición del indicador.</t>
  </si>
  <si>
    <t>(         )</t>
  </si>
  <si>
    <t>(   X     )</t>
  </si>
  <si>
    <t>(   SÍ )</t>
  </si>
  <si>
    <t>Relativa</t>
  </si>
  <si>
    <t>Absoluta</t>
  </si>
  <si>
    <t>Tipo de valor de la meta.</t>
  </si>
  <si>
    <t>Seleccionar el compartamiento del Indicador hacia la meta
(ascendente o descendente)</t>
  </si>
  <si>
    <t xml:space="preserve"> (   )</t>
  </si>
  <si>
    <t xml:space="preserve"> (  X  )</t>
  </si>
  <si>
    <t xml:space="preserve"> (         )</t>
  </si>
  <si>
    <t xml:space="preserve"> (     )</t>
  </si>
  <si>
    <t xml:space="preserve"> (    )</t>
  </si>
  <si>
    <t xml:space="preserve"> ( X    )</t>
  </si>
  <si>
    <t xml:space="preserve"> Gestión.</t>
  </si>
  <si>
    <t xml:space="preserve">Estratégico.                </t>
  </si>
  <si>
    <t>Economía.</t>
  </si>
  <si>
    <t>Calidad.</t>
  </si>
  <si>
    <t>Eficacia.</t>
  </si>
  <si>
    <t>Eficiencia.</t>
  </si>
  <si>
    <r>
      <rPr>
        <sz val="9"/>
        <color theme="1"/>
        <rFont val="Calibri"/>
        <family val="2"/>
        <scheme val="minor"/>
      </rPr>
      <t>Seleccionar el</t>
    </r>
    <r>
      <rPr>
        <b/>
        <sz val="9"/>
        <color theme="1"/>
        <rFont val="Calibri"/>
        <family val="2"/>
        <scheme val="minor"/>
      </rPr>
      <t xml:space="preserve"> Tipo de indicador.</t>
    </r>
  </si>
  <si>
    <r>
      <rPr>
        <sz val="9"/>
        <color theme="1"/>
        <rFont val="Calibri"/>
        <family val="2"/>
        <scheme val="minor"/>
      </rPr>
      <t xml:space="preserve">Seleccionar una de las </t>
    </r>
    <r>
      <rPr>
        <b/>
        <sz val="9"/>
        <color theme="1"/>
        <rFont val="Calibri"/>
        <family val="2"/>
        <scheme val="minor"/>
      </rPr>
      <t>Dimensiones</t>
    </r>
    <r>
      <rPr>
        <sz val="9"/>
        <color theme="1"/>
        <rFont val="Calibri"/>
        <family val="2"/>
        <scheme val="minor"/>
      </rPr>
      <t xml:space="preserve"> que mide el Indicador.</t>
    </r>
  </si>
  <si>
    <t>(          )</t>
  </si>
  <si>
    <t>(     X  )</t>
  </si>
  <si>
    <t>(     X    )</t>
  </si>
  <si>
    <t>(        )</t>
  </si>
  <si>
    <t>(    X  )</t>
  </si>
  <si>
    <t>(   X   )</t>
  </si>
  <si>
    <t>Aportación Marginal.</t>
  </si>
  <si>
    <t>Adecuado.</t>
  </si>
  <si>
    <t>Monitoreable</t>
  </si>
  <si>
    <t>Relevancia.</t>
  </si>
  <si>
    <t>Claridad.</t>
  </si>
  <si>
    <t>Seleccionar los Criterios CREMAA que cumple el Indicador.</t>
  </si>
  <si>
    <t>COMPONENTE</t>
  </si>
  <si>
    <t>NIVEL DE LA MIR QUE ATIENDE EL INDICADOR</t>
  </si>
  <si>
    <t>UNIDAD RESPONSABLE</t>
  </si>
  <si>
    <t>NOMBRE DEL PROGRAMA PRESUPUESTARIO ANUAL (PPA)</t>
  </si>
  <si>
    <t>CLAVE Y NOMBRE DEL INDICADOR</t>
  </si>
  <si>
    <t>Ficha de Indicador de Desempeño. FID 2025</t>
  </si>
  <si>
    <t xml:space="preserve">ACTIVIDAD </t>
  </si>
  <si>
    <t>O-PPA 3.1 PROGRAMA DE ATENCION Y APOYO A LAS DEMANDAS DE  LA CIUDADANÍA Y ORGANISMOS NO GUBERNAMENTALES</t>
  </si>
  <si>
    <t>OFICINA DE LA SECRETARÍA GENERAL</t>
  </si>
  <si>
    <t xml:space="preserve">El indicador mide el número de resoluciones emitidas respecto a las solicitudes, dudas, sugerencias, quejas y denuncias ciudadanas realizados en tiempo y forma. Las resoluciones contarán con el proceso adecuado el cual implica la recepción, atención, análisis, seguimiento y conclusión emitidas por parte de la Secretaría hacia las y los solicitantes. </t>
  </si>
  <si>
    <t xml:space="preserve">MÉTODO DE CÁLCULO: 
PRDC= (NREM/NRRE)*100
VARIABLES:
PRDC: Porcentaje de resoluciones de las demandas ciudadanas emitidas.                                 
NREM: Número de resoluciones emitidas.
NRRE: Número de resoluciones recepcionadas. </t>
  </si>
  <si>
    <r>
      <t xml:space="preserve">Nombre del Documento: </t>
    </r>
    <r>
      <rPr>
        <sz val="12"/>
        <color theme="1"/>
        <rFont val="Calibri"/>
        <family val="2"/>
        <scheme val="minor"/>
      </rPr>
      <t xml:space="preserve">Bitácora Atenciones Ciudadanas 2022-2024. </t>
    </r>
    <r>
      <rPr>
        <b/>
        <sz val="12"/>
        <color theme="1"/>
        <rFont val="Calibri"/>
        <family val="2"/>
        <scheme val="minor"/>
      </rPr>
      <t xml:space="preserve">
Nombre de quien genera la información:  
</t>
    </r>
    <r>
      <rPr>
        <sz val="12"/>
        <color theme="1"/>
        <rFont val="Calibri"/>
        <family val="2"/>
        <scheme val="minor"/>
      </rPr>
      <t>Oficialia de Partes de la Secretaria General.</t>
    </r>
    <r>
      <rPr>
        <b/>
        <sz val="12"/>
        <color theme="1"/>
        <rFont val="Calibri"/>
        <family val="2"/>
        <scheme val="minor"/>
      </rPr>
      <t xml:space="preserve">
Periodicidad con que se genera la información: 
</t>
    </r>
    <r>
      <rPr>
        <sz val="12"/>
        <color theme="1"/>
        <rFont val="Calibri"/>
        <family val="2"/>
        <scheme val="minor"/>
      </rPr>
      <t>Trimestral.</t>
    </r>
    <r>
      <rPr>
        <b/>
        <sz val="12"/>
        <color theme="1"/>
        <rFont val="Calibri"/>
        <family val="2"/>
        <scheme val="minor"/>
      </rPr>
      <t xml:space="preserve">
Liga de la página donde se localiza la información o ubicación:
</t>
    </r>
    <r>
      <rPr>
        <sz val="12"/>
        <color theme="1"/>
        <rFont val="Calibri"/>
        <family val="2"/>
        <scheme val="minor"/>
      </rPr>
      <t>Lefort Atenciones Ciudadanas 2022-2024.</t>
    </r>
  </si>
  <si>
    <t>NREM</t>
  </si>
  <si>
    <t>NRRE</t>
  </si>
  <si>
    <t>Número de resoluciones emitidas.</t>
  </si>
  <si>
    <t xml:space="preserve">Número de resoluciones recepcionadas. </t>
  </si>
  <si>
    <t xml:space="preserve">Bitácora Atenciones Ciudadanas 2022-2024. </t>
  </si>
  <si>
    <t>Oficina de la Secretaria General</t>
  </si>
  <si>
    <r>
      <rPr>
        <b/>
        <sz val="9"/>
        <color theme="1"/>
        <rFont val="Calibri"/>
        <family val="2"/>
        <scheme val="minor"/>
      </rPr>
      <t xml:space="preserve">PRDC: </t>
    </r>
    <r>
      <rPr>
        <sz val="9"/>
        <color theme="1"/>
        <rFont val="Calibri"/>
        <family val="2"/>
        <scheme val="minor"/>
      </rPr>
      <t>Porcentaje de resoluciones de las demandas ciudadanas emitidas.</t>
    </r>
  </si>
  <si>
    <r>
      <rPr>
        <b/>
        <sz val="8"/>
        <color theme="1"/>
        <rFont val="Calibri"/>
        <family val="2"/>
        <scheme val="minor"/>
      </rPr>
      <t>PAOC:</t>
    </r>
    <r>
      <rPr>
        <sz val="8"/>
        <color theme="1"/>
        <rFont val="Calibri"/>
        <family val="2"/>
        <scheme val="minor"/>
      </rPr>
      <t xml:space="preserve"> Porcentaje de apoyos administrativos y financieros otorgados. </t>
    </r>
  </si>
  <si>
    <t xml:space="preserve">El indicador mide el número de apoyos administrativos y financieros otorgados a la ciudadanía. </t>
  </si>
  <si>
    <t xml:space="preserve">MÉTODO DE CÁLCULO:                                                             
PAOC= (TAO/TAS)*100 
VARIABLES:  
PAOC: Porcentaje de apoyos administrativos y financieros otorgados.                                    
TAO: Total de apoyos otorgados.
TAS: Total de apoyos solicitados.     </t>
  </si>
  <si>
    <r>
      <t xml:space="preserve">Nombre del Documento: </t>
    </r>
    <r>
      <rPr>
        <sz val="12"/>
        <color theme="1"/>
        <rFont val="Calibri"/>
        <family val="2"/>
        <scheme val="minor"/>
      </rPr>
      <t>Bitácora de Gestiones enviadas 2022-2024.</t>
    </r>
    <r>
      <rPr>
        <b/>
        <sz val="12"/>
        <color theme="1"/>
        <rFont val="Calibri"/>
        <family val="2"/>
        <scheme val="minor"/>
      </rPr>
      <t xml:space="preserve">
Nombre de quien genera la información: </t>
    </r>
    <r>
      <rPr>
        <sz val="12"/>
        <color theme="1"/>
        <rFont val="Calibri"/>
        <family val="2"/>
        <scheme val="minor"/>
      </rPr>
      <t>Oficina de la Secretaría General.</t>
    </r>
    <r>
      <rPr>
        <b/>
        <sz val="12"/>
        <color theme="1"/>
        <rFont val="Calibri"/>
        <family val="2"/>
        <scheme val="minor"/>
      </rPr>
      <t xml:space="preserve">
Periodicidad con que se genera la información: </t>
    </r>
    <r>
      <rPr>
        <sz val="12"/>
        <color theme="1"/>
        <rFont val="Calibri"/>
        <family val="2"/>
        <scheme val="minor"/>
      </rPr>
      <t>Trimestral.</t>
    </r>
    <r>
      <rPr>
        <b/>
        <sz val="12"/>
        <color theme="1"/>
        <rFont val="Calibri"/>
        <family val="2"/>
        <scheme val="minor"/>
      </rPr>
      <t xml:space="preserve">
Liga de la página donde se localiza la información o ubicación:
</t>
    </r>
    <r>
      <rPr>
        <sz val="12"/>
        <color theme="1"/>
        <rFont val="Calibri"/>
        <family val="2"/>
        <scheme val="minor"/>
      </rPr>
      <t>LEFORT Gestiones enviadas 2022-2024.</t>
    </r>
    <r>
      <rPr>
        <b/>
        <sz val="12"/>
        <color theme="1"/>
        <rFont val="Calibri"/>
        <family val="2"/>
        <scheme val="minor"/>
      </rPr>
      <t xml:space="preserve">
</t>
    </r>
  </si>
  <si>
    <t>TAO</t>
  </si>
  <si>
    <t>TAS</t>
  </si>
  <si>
    <t>Total de apoyos otorgados.</t>
  </si>
  <si>
    <t>Total de apoyos solicitados.</t>
  </si>
  <si>
    <t>Bitácora de Gestiones enviadas 2022-2024.</t>
  </si>
  <si>
    <t>Oficina de la Secretaría General</t>
  </si>
  <si>
    <r>
      <rPr>
        <b/>
        <sz val="8"/>
        <color theme="1"/>
        <rFont val="Calibri"/>
        <family val="2"/>
        <scheme val="minor"/>
      </rPr>
      <t xml:space="preserve">PSCA: </t>
    </r>
    <r>
      <rPr>
        <sz val="8"/>
        <color theme="1"/>
        <rFont val="Calibri"/>
        <family val="2"/>
        <scheme val="minor"/>
      </rPr>
      <t>Porcentaje de sesiones ordinarias de Cabildo realizadas.</t>
    </r>
  </si>
  <si>
    <t>El indicador mide el número de sesiones ordinarias presentadas por el Cabildo Municipal, las cuales proporcionan información relacionada con las diversas áreas de la Secretaría General. 
Estas sesiones ordinarias de cabildo tratan asuntos para beneficios del municipio de benito juarez</t>
  </si>
  <si>
    <t xml:space="preserve">MÉTODO DE CÁLCULO:
PSCA= (NSIR/NSIA)*100
VARIABLES:
PSCA: Porcentaje de solicitudes de información de Cabildo atendidas.
NSIR: Número de solicitudes de información atendidas.                                       
NSIA: Número de solicitudes de información recibidas.   </t>
  </si>
  <si>
    <r>
      <t xml:space="preserve">Nombre del Documento:  </t>
    </r>
    <r>
      <rPr>
        <sz val="12"/>
        <color theme="1"/>
        <rFont val="Calibri"/>
        <family val="2"/>
        <scheme val="minor"/>
      </rPr>
      <t>Bitácora de Informes de Cabildo.</t>
    </r>
    <r>
      <rPr>
        <b/>
        <sz val="12"/>
        <color theme="1"/>
        <rFont val="Calibri"/>
        <family val="2"/>
        <scheme val="minor"/>
      </rPr>
      <t xml:space="preserve">
Nombre de quien genera la información: 
</t>
    </r>
    <r>
      <rPr>
        <sz val="12"/>
        <color theme="1"/>
        <rFont val="Calibri"/>
        <family val="2"/>
        <scheme val="minor"/>
      </rPr>
      <t xml:space="preserve">Secretaría General. </t>
    </r>
    <r>
      <rPr>
        <b/>
        <sz val="12"/>
        <color theme="1"/>
        <rFont val="Calibri"/>
        <family val="2"/>
        <scheme val="minor"/>
      </rPr>
      <t xml:space="preserve">
Periodicidad con que se genera la información: 
</t>
    </r>
    <r>
      <rPr>
        <sz val="12"/>
        <color theme="1"/>
        <rFont val="Calibri"/>
        <family val="2"/>
        <scheme val="minor"/>
      </rPr>
      <t>Trimestral.</t>
    </r>
    <r>
      <rPr>
        <b/>
        <sz val="12"/>
        <color theme="1"/>
        <rFont val="Calibri"/>
        <family val="2"/>
        <scheme val="minor"/>
      </rPr>
      <t xml:space="preserve">
Liga de la página donde se localiza la información o ubicación: 
</t>
    </r>
    <r>
      <rPr>
        <sz val="12"/>
        <color theme="1"/>
        <rFont val="Calibri"/>
        <family val="2"/>
        <scheme val="minor"/>
      </rPr>
      <t xml:space="preserve">LEFORT Informes varias direcciones, 2022-2024, tomo I-III. </t>
    </r>
  </si>
  <si>
    <t>NSIR</t>
  </si>
  <si>
    <t>NSIA</t>
  </si>
  <si>
    <t xml:space="preserve">Número de solicitudes de información atendidas.  </t>
  </si>
  <si>
    <t xml:space="preserve">Número de solicitudes de información recibidas.  </t>
  </si>
  <si>
    <t>Bitácora de Informes de Cabildo.</t>
  </si>
  <si>
    <r>
      <rPr>
        <b/>
        <sz val="8"/>
        <color theme="1"/>
        <rFont val="Calibri"/>
        <family val="2"/>
        <scheme val="minor"/>
      </rPr>
      <t xml:space="preserve">PSCG: </t>
    </r>
    <r>
      <rPr>
        <sz val="8"/>
        <color theme="1"/>
        <rFont val="Calibri"/>
        <family val="2"/>
        <scheme val="minor"/>
      </rPr>
      <t>Porcentaje de Solicitudes Ciudadanas gestionadas.</t>
    </r>
  </si>
  <si>
    <t>El indicador mide el número de solicitudes gestionadas por las y los ciudadanos correspondientes a permisos de cierres de calle, autorizaciones de eventos y espectáculos, constancias de supervivencia, entre otros.</t>
  </si>
  <si>
    <t>MÉTODO DE CÁLCULO:
PSCG=(NSCG/NSCE)*100
INDICADOR:
PSCG: Porcentaje de Solicitudes Ciudadanas gestionadas.
NSCG: Número de solicitudes ciudadanas gestionadas.
NSCE: Número de solicitudes ciudadanas estimadas.</t>
  </si>
  <si>
    <r>
      <t xml:space="preserve">Nombre del Documento: 
</t>
    </r>
    <r>
      <rPr>
        <sz val="11"/>
        <color theme="1"/>
        <rFont val="Calibri"/>
        <family val="2"/>
        <scheme val="minor"/>
      </rPr>
      <t>Oficios de solicitudes, formatos de trámites y oficio de respuestas (permisos), y/o constancias de supervivencia, autorizaciones de eventos y espectáculos bitácoras y escritos.</t>
    </r>
    <r>
      <rPr>
        <b/>
        <sz val="11"/>
        <color theme="1"/>
        <rFont val="Calibri"/>
        <family val="2"/>
        <scheme val="minor"/>
      </rPr>
      <t xml:space="preserve">
Nombre de quien genera la información: 
</t>
    </r>
    <r>
      <rPr>
        <sz val="11"/>
        <color theme="1"/>
        <rFont val="Calibri"/>
        <family val="2"/>
        <scheme val="minor"/>
      </rPr>
      <t>Los ciudadanos  en el momento que requieren la autorización de algún permiso.</t>
    </r>
    <r>
      <rPr>
        <b/>
        <sz val="11"/>
        <color theme="1"/>
        <rFont val="Calibri"/>
        <family val="2"/>
        <scheme val="minor"/>
      </rPr>
      <t xml:space="preserve">
Periodicidad con que se genera la información:
</t>
    </r>
    <r>
      <rPr>
        <sz val="11"/>
        <color theme="1"/>
        <rFont val="Calibri"/>
        <family val="2"/>
        <scheme val="minor"/>
      </rPr>
      <t>Trimestral.</t>
    </r>
    <r>
      <rPr>
        <b/>
        <sz val="11"/>
        <color theme="1"/>
        <rFont val="Calibri"/>
        <family val="2"/>
        <scheme val="minor"/>
      </rPr>
      <t xml:space="preserve">
Liga de la página donde se localiza la información o ubicación:
</t>
    </r>
    <r>
      <rPr>
        <sz val="11"/>
        <color theme="1"/>
        <rFont val="Calibri"/>
        <family val="2"/>
        <scheme val="minor"/>
      </rPr>
      <t>Lefort MBJ/SG/09/2022 Cierres de calle con costo, Lefort MBJ/SG/007/2022  Constancias de supervincias y Lefort MBJ/SG/005/2022 Autorización de Eventos y Espectáculos (Tomo 1,2 y 3)</t>
    </r>
  </si>
  <si>
    <t>NSCG</t>
  </si>
  <si>
    <t>NSCE</t>
  </si>
  <si>
    <t>Número de solicitudes ciudadanas gestionadas.</t>
  </si>
  <si>
    <t>Número de solicitudes ciudadanas estimadas.</t>
  </si>
  <si>
    <t>Solicitudes Ciudadanas.</t>
  </si>
  <si>
    <r>
      <rPr>
        <b/>
        <sz val="9"/>
        <color theme="1"/>
        <rFont val="Calibri"/>
        <family val="2"/>
        <scheme val="minor"/>
      </rPr>
      <t>PCIA:</t>
    </r>
    <r>
      <rPr>
        <sz val="9"/>
        <color theme="1"/>
        <rFont val="Calibri"/>
        <family val="2"/>
        <scheme val="minor"/>
      </rPr>
      <t xml:space="preserve"> Porcentaje de ciudadanas(os) atendidas(os).</t>
    </r>
  </si>
  <si>
    <t>PROPÓSITO</t>
  </si>
  <si>
    <t xml:space="preserve">El indicador mide la eficacia en la atención brindada por la Secretaría General a la población Benito Juarence. </t>
  </si>
  <si>
    <t>MÉTODO DE CÁLCULO:
PCIA= (NCIA/NCIS)*100
VARIABLES:
PCIA: Porcentaje de ciudadanas(os) atendidas(os). 
NCIA: Número de ciudadanas(os) atendidos.
NCIS: Número de ciudadanas(os) solicitantes.</t>
  </si>
  <si>
    <t>NA</t>
  </si>
  <si>
    <r>
      <t xml:space="preserve">Nombre del Documento: </t>
    </r>
    <r>
      <rPr>
        <sz val="12"/>
        <color theme="1"/>
        <rFont val="Calibri"/>
        <family val="2"/>
        <scheme val="minor"/>
      </rPr>
      <t>Bitácora Gestiones 2022-2024.</t>
    </r>
    <r>
      <rPr>
        <b/>
        <sz val="12"/>
        <color theme="1"/>
        <rFont val="Calibri"/>
        <family val="2"/>
        <scheme val="minor"/>
      </rPr>
      <t xml:space="preserve">
Nombre de quien genera la información:
</t>
    </r>
    <r>
      <rPr>
        <sz val="12"/>
        <color theme="1"/>
        <rFont val="Calibri"/>
        <family val="2"/>
        <scheme val="minor"/>
      </rPr>
      <t>Oficialía de Partes de la Secretaría General.</t>
    </r>
    <r>
      <rPr>
        <b/>
        <sz val="12"/>
        <color theme="1"/>
        <rFont val="Calibri"/>
        <family val="2"/>
        <scheme val="minor"/>
      </rPr>
      <t xml:space="preserve">
Periodicidad con que se genera la información: 
</t>
    </r>
    <r>
      <rPr>
        <sz val="12"/>
        <color theme="1"/>
        <rFont val="Calibri"/>
        <family val="2"/>
        <scheme val="minor"/>
      </rPr>
      <t>Trimestral.</t>
    </r>
    <r>
      <rPr>
        <b/>
        <sz val="12"/>
        <color theme="1"/>
        <rFont val="Calibri"/>
        <family val="2"/>
        <scheme val="minor"/>
      </rPr>
      <t xml:space="preserve">
Liga de la página donde se localiza la información o ubicación:
</t>
    </r>
    <r>
      <rPr>
        <sz val="12"/>
        <color theme="1"/>
        <rFont val="Calibri"/>
        <family val="2"/>
        <scheme val="minor"/>
      </rPr>
      <t>Gestiones/Oficios varios 2022-2024</t>
    </r>
  </si>
  <si>
    <t>NCIA</t>
  </si>
  <si>
    <t>NCIS</t>
  </si>
  <si>
    <t>Número de ciudadanas(os) atendidos.</t>
  </si>
  <si>
    <t>Número de ciudadanas(os) solicitantes.</t>
  </si>
  <si>
    <t>Bitácora Gestiones 2022-2024.</t>
  </si>
  <si>
    <r>
      <rPr>
        <b/>
        <sz val="9"/>
        <color theme="1"/>
        <rFont val="Calibri"/>
        <family val="2"/>
        <scheme val="minor"/>
      </rPr>
      <t xml:space="preserve">PSNLBJ: </t>
    </r>
    <r>
      <rPr>
        <sz val="9"/>
        <color theme="1"/>
        <rFont val="Calibri"/>
        <family val="2"/>
        <scheme val="minor"/>
      </rPr>
      <t>Porcentaje de solicitudes de personas no localizadas.</t>
    </r>
  </si>
  <si>
    <t>COORDINACIÓN DE APOYO INTERINSTITUCIONAL COMO AUTORIDAD TRASMISORA PARA LA BÚSQUEDA DE PERSONAS NO LOCALIZADAS</t>
  </si>
  <si>
    <t>MIDE LA EFECTIVIDAD DE ATENCIÓN A LAS SOLICITUDES DE PERSONAS NO LOCALIZADAS</t>
  </si>
  <si>
    <t xml:space="preserve">PSPNLA=SPNLR/SPNLA*100                                                                                                                                                                                                                                                                                                                                                                                    SPNLR=Solicitudes de personas no localizadas recibidas.                                                                                                                                                                                                                                                                                                                          SPNLA=Solicitudes de personas no localizadas  atendidas.                                                                                                                                                                                                                                                                                                                              PSPNLA:Porcentaje de solicitudes de personas no localizadas atendidas.
</t>
  </si>
  <si>
    <t>ND</t>
  </si>
  <si>
    <r>
      <t xml:space="preserve">Nombre del Documento: </t>
    </r>
    <r>
      <rPr>
        <sz val="12"/>
        <color theme="1"/>
        <rFont val="Calibri"/>
        <family val="2"/>
        <scheme val="minor"/>
      </rPr>
      <t>LEFORT DE REPORTES SEMANALES ATENDIDOS</t>
    </r>
    <r>
      <rPr>
        <b/>
        <sz val="12"/>
        <color theme="1"/>
        <rFont val="Calibri"/>
        <family val="2"/>
        <scheme val="minor"/>
      </rPr>
      <t xml:space="preserve">
Nombre de quien genera la información: </t>
    </r>
    <r>
      <rPr>
        <sz val="12"/>
        <color theme="1"/>
        <rFont val="Calibri"/>
        <family val="2"/>
        <scheme val="minor"/>
      </rPr>
      <t>C. JAHIR ALEJANDRO MAY ORDOÑEZ</t>
    </r>
    <r>
      <rPr>
        <b/>
        <sz val="12"/>
        <color theme="1"/>
        <rFont val="Calibri"/>
        <family val="2"/>
        <scheme val="minor"/>
      </rPr>
      <t xml:space="preserve">
Periodicidad con que se genera la información: </t>
    </r>
    <r>
      <rPr>
        <sz val="12"/>
        <color theme="1"/>
        <rFont val="Calibri"/>
        <family val="2"/>
        <scheme val="minor"/>
      </rPr>
      <t>TRIMESTRAL</t>
    </r>
    <r>
      <rPr>
        <b/>
        <sz val="12"/>
        <color theme="1"/>
        <rFont val="Calibri"/>
        <family val="2"/>
        <scheme val="minor"/>
      </rPr>
      <t xml:space="preserve">
Liga de la página donde se localiza la información o ubicación: </t>
    </r>
    <r>
      <rPr>
        <sz val="12"/>
        <color theme="1"/>
        <rFont val="Calibri"/>
        <family val="2"/>
        <scheme val="minor"/>
      </rPr>
      <t xml:space="preserve">OFICINA DE LA SECRETARÍA GENERAL </t>
    </r>
  </si>
  <si>
    <t>SNLBJ</t>
  </si>
  <si>
    <t>SOLICITUDES DE PERSONAS NO LOCALIZADAS</t>
  </si>
  <si>
    <t>REPORTE SEMANAL DE PERSONAS LOCALIZADAS</t>
  </si>
  <si>
    <t>REPORTES ATENDIDOS</t>
  </si>
  <si>
    <t>SPNLA</t>
  </si>
  <si>
    <t>SOLICITUDES DE PERSONAS NO LOCALIZADAS ATENDIDAS</t>
  </si>
  <si>
    <t>SOLICITUDES ATENDIDAS</t>
  </si>
  <si>
    <t>coordpersonasnolocalizadasbj@outlook.com</t>
  </si>
  <si>
    <r>
      <rPr>
        <b/>
        <sz val="8"/>
        <color theme="1"/>
        <rFont val="Calibri"/>
        <family val="2"/>
        <scheme val="minor"/>
      </rPr>
      <t xml:space="preserve">PSAAPNLBJ: </t>
    </r>
    <r>
      <rPr>
        <sz val="8"/>
        <color theme="1"/>
        <rFont val="Calibri"/>
        <family val="2"/>
        <scheme val="minor"/>
      </rPr>
      <t>Porcentaje de Seguimiento, asesorias y apoyo en reportes de personas no localizadas en el municipio de Benito Juárez</t>
    </r>
  </si>
  <si>
    <t xml:space="preserve">MIDE LA EFECTIVIDAD DEL SEGUIMIENTO, ASESORIAS Y ACOMPAÑAMIENTO EN REPORTES DE PERSONAS NO LOCALIZADAS EN EL MUNICIPIO DE BENITO JUÁREZ </t>
  </si>
  <si>
    <t xml:space="preserve">PAAPNL=SAAPNLR/SAAPNLA*100                                                                                                                                                                                                                                                                                                                                                                                    SAAPNLR=Solicitudes de asesorias y apoyo en personas no localizadas recibidas.                                                                                                                                                                                                                                                                                                              SAAPNLA=Solicitudes de asesorias y apoyo en personas localizadas atendidas.                
</t>
  </si>
  <si>
    <t>PAAPNL</t>
  </si>
  <si>
    <t>PORCENTAJE DE ASESORIAS, ATENCIONES DE PERSONAS NO LOCALIZADAS</t>
  </si>
  <si>
    <t>ATENCIONES A SOLICITUDES DE ASESORIAS Y ATENCIONES REALIZADAS</t>
  </si>
  <si>
    <t>SAAPNLA</t>
  </si>
  <si>
    <t>SOLICITUDES DE ATENCIÓNES Y ASESORIAS DE PERSONAS NO LOCALIZADAS</t>
  </si>
  <si>
    <t xml:space="preserve">SOLICITUDES DE ASESORIAS </t>
  </si>
  <si>
    <r>
      <rPr>
        <b/>
        <sz val="8"/>
        <color theme="1"/>
        <rFont val="Calibri"/>
        <family val="2"/>
        <scheme val="minor"/>
      </rPr>
      <t xml:space="preserve">PARPNL: </t>
    </r>
    <r>
      <rPr>
        <sz val="8"/>
        <color theme="1"/>
        <rFont val="Calibri"/>
        <family val="2"/>
        <scheme val="minor"/>
      </rPr>
      <t>Porcentaje de Asistencia de Reportes de Personas No Localizadas</t>
    </r>
  </si>
  <si>
    <t>MIDE LA ASISTENCIA EN REPORTES DE PERSONAS DESAPARECIDAS</t>
  </si>
  <si>
    <t xml:space="preserve">PARPNL=ARPNLR/ARPNLA*100                                                                                                                                                                                                                                                                                                                                                                                    ARPNLR=Asistencias de Reportes de Personas No Localizadas Recibidas.                                                                                                                                                                                                                                                                                                              ARPNLA=Asistencias de Reportes de Personas No Localizadas Atendidas.                                                                                                                                                                                                                                                                                                                           PARPNL:Porcentaje de asistencias de Reportes de Personas No Localizadas.      
</t>
  </si>
  <si>
    <t>PARPNL</t>
  </si>
  <si>
    <t>PORCENTAJE DE ASISTENCIA DE REPORTES DE PERSONAS NO LOCALIZADAS</t>
  </si>
  <si>
    <t>ATENCIONES A SOLICITUDES DE ASISTENCIA DE PERSONAS NO LOCALIZADAS</t>
  </si>
  <si>
    <t>ARPNLA</t>
  </si>
  <si>
    <t>SOLICITUDES DE ASISTENCIAS DE PERSONAS NO LOCALIZADAS</t>
  </si>
  <si>
    <t xml:space="preserve">SOLICITUDES DE ASISTENCIAS </t>
  </si>
  <si>
    <r>
      <rPr>
        <b/>
        <sz val="9"/>
        <color theme="1"/>
        <rFont val="Calibri"/>
      </rPr>
      <t>PSAE:</t>
    </r>
    <r>
      <rPr>
        <sz val="9"/>
        <color theme="1"/>
        <rFont val="Calibri"/>
      </rPr>
      <t xml:space="preserve"> Porcentaje de solicitudes administrativas emitidas</t>
    </r>
  </si>
  <si>
    <t>SECRETARIA GENERAL-DIRECCION DE LA COORDINACION GENERAL ADMINISTRATIVA</t>
  </si>
  <si>
    <t>(   X  )</t>
  </si>
  <si>
    <t>(    X   )</t>
  </si>
  <si>
    <t>(    X    )</t>
  </si>
  <si>
    <r>
      <rPr>
        <sz val="9"/>
        <color theme="1"/>
        <rFont val="Calibri"/>
      </rPr>
      <t xml:space="preserve">Seleccionar una de las </t>
    </r>
    <r>
      <rPr>
        <b/>
        <sz val="9"/>
        <color theme="1"/>
        <rFont val="Calibri"/>
      </rPr>
      <t>Dimensiones</t>
    </r>
    <r>
      <rPr>
        <sz val="9"/>
        <color theme="1"/>
        <rFont val="Calibri"/>
      </rPr>
      <t xml:space="preserve"> que mide el Indicador.</t>
    </r>
  </si>
  <si>
    <r>
      <rPr>
        <sz val="9"/>
        <color theme="1"/>
        <rFont val="Calibri"/>
      </rPr>
      <t>Seleccionar el</t>
    </r>
    <r>
      <rPr>
        <b/>
        <sz val="9"/>
        <color theme="1"/>
        <rFont val="Calibri"/>
      </rPr>
      <t xml:space="preserve"> Tipo de indicador.</t>
    </r>
  </si>
  <si>
    <t xml:space="preserve"> ( X  )</t>
  </si>
  <si>
    <t>El indicador mide el número de solicitudes administrativas emitidas, las cuales se reciben por parte de la Secretaría General así como de sus Direcciones adscritas. 
Dichas solicitudes consisten en dotar de Movimiento de Personal, Asesorías Técnicas, Gestiones de Recursos Materiales.</t>
  </si>
  <si>
    <r>
      <rPr>
        <sz val="9"/>
        <color theme="1"/>
        <rFont val="Calibri"/>
      </rPr>
      <t xml:space="preserve">
</t>
    </r>
    <r>
      <rPr>
        <b/>
        <sz val="9"/>
        <color theme="1"/>
        <rFont val="Calibri"/>
      </rPr>
      <t>PSAE=</t>
    </r>
    <r>
      <rPr>
        <sz val="9"/>
        <color theme="1"/>
        <rFont val="Calibri"/>
      </rPr>
      <t xml:space="preserve"> (NSAE/NSAR)*100
</t>
    </r>
  </si>
  <si>
    <t>Trimestral</t>
  </si>
  <si>
    <r>
      <rPr>
        <b/>
        <sz val="11"/>
        <color theme="1"/>
        <rFont val="Calibri"/>
      </rPr>
      <t xml:space="preserve">Nombre del Documento:
</t>
    </r>
    <r>
      <rPr>
        <sz val="11"/>
        <color theme="1"/>
        <rFont val="Calibri"/>
      </rPr>
      <t xml:space="preserve">Minutario de oficios elaborados para la gestión de trámites administrativos, información y convocatorias, reuniones realizadas, cédulas de movimientos. </t>
    </r>
    <r>
      <rPr>
        <b/>
        <sz val="11"/>
        <color theme="1"/>
        <rFont val="Calibri"/>
      </rPr>
      <t xml:space="preserve">
Nombre de quien genera la información: 
</t>
    </r>
    <r>
      <rPr>
        <sz val="11"/>
        <color theme="1"/>
        <rFont val="Calibri"/>
      </rPr>
      <t>Dirección General de la Coordinación Administrativa.</t>
    </r>
    <r>
      <rPr>
        <b/>
        <sz val="11"/>
        <color theme="1"/>
        <rFont val="Calibri"/>
      </rPr>
      <t xml:space="preserve">
Periodicidad con que se genera la información: </t>
    </r>
    <r>
      <rPr>
        <sz val="11"/>
        <color theme="1"/>
        <rFont val="Calibri"/>
      </rPr>
      <t>Trimestral</t>
    </r>
    <r>
      <rPr>
        <b/>
        <sz val="11"/>
        <color theme="1"/>
        <rFont val="Calibri"/>
      </rPr>
      <t xml:space="preserve">
Liga de la página donde se localiza la información o ubicación:
</t>
    </r>
    <r>
      <rPr>
        <sz val="11"/>
        <color theme="1"/>
        <rFont val="Calibri"/>
      </rPr>
      <t>Se encuentra en los archivos (carpetas), resguardadas en la oficina de la Dirección de la Coordinación General Administrativa.</t>
    </r>
  </si>
  <si>
    <t>NSAE</t>
  </si>
  <si>
    <t>Número de solicitudes administrativas emitidas.</t>
  </si>
  <si>
    <t>Minutario de oficios elaborados para la gestión de trámites administrativos, información y convocatorias, reuniones realizadas, cédulas de movimientos.</t>
  </si>
  <si>
    <t>Solicitudes administrativas emitidas.</t>
  </si>
  <si>
    <t>NSAR</t>
  </si>
  <si>
    <t xml:space="preserve"> Número de solicitudes administrativas recibidas</t>
  </si>
  <si>
    <t>Oficios de tramites o gestiones solicitadas por las Dependencias Adscritas a la Secretaria General. (2022)</t>
  </si>
  <si>
    <t>Solicitudes administrativas recibidas.</t>
  </si>
  <si>
    <t>Lic. Claudia Jacqueline Estrada Vázquez</t>
  </si>
  <si>
    <t>Dirección General de la Coordinación General Administrativa</t>
  </si>
  <si>
    <t>Directora General de la Coordinación General Administrativa</t>
  </si>
  <si>
    <t>direcciongraladmon.sg@gmail.com</t>
  </si>
  <si>
    <t>998 8812800 EXT.7007</t>
  </si>
  <si>
    <r>
      <rPr>
        <b/>
        <sz val="9"/>
        <color theme="1"/>
        <rFont val="Calibri"/>
      </rPr>
      <t xml:space="preserve">DGMP:  </t>
    </r>
    <r>
      <rPr>
        <sz val="9"/>
        <color theme="1"/>
        <rFont val="Calibri"/>
      </rPr>
      <t>Porcentaje de Documentos de movimientos de personal gestionados</t>
    </r>
  </si>
  <si>
    <t>ACTIVIDAD</t>
  </si>
  <si>
    <t>El indicador mide el número de documentos gestionados con respecto a la altas, bajas y demás movimientos de personal que se reciben por parte de la Secretaría General y de las Direcciones Adscritas.</t>
  </si>
  <si>
    <r>
      <rPr>
        <sz val="9"/>
        <color theme="1"/>
        <rFont val="Calibri"/>
      </rPr>
      <t xml:space="preserve">
</t>
    </r>
    <r>
      <rPr>
        <b/>
        <sz val="9"/>
        <color theme="1"/>
        <rFont val="Calibri"/>
      </rPr>
      <t>DGMP=</t>
    </r>
    <r>
      <rPr>
        <sz val="9"/>
        <color theme="1"/>
        <rFont val="Calibri"/>
      </rPr>
      <t xml:space="preserve">(NDGE/NDRE)*100
</t>
    </r>
  </si>
  <si>
    <r>
      <rPr>
        <b/>
        <sz val="11"/>
        <color theme="1"/>
        <rFont val="Calibri"/>
      </rPr>
      <t xml:space="preserve">Nombre del Documento: 
</t>
    </r>
    <r>
      <rPr>
        <sz val="11"/>
        <color theme="1"/>
        <rFont val="Calibri"/>
      </rPr>
      <t>Oficios de solicitudes, cedulas de movimientos de personal, constancia de devoluciones de bienes muebles y constancia para pago de finiquitos.</t>
    </r>
    <r>
      <rPr>
        <b/>
        <sz val="11"/>
        <color theme="1"/>
        <rFont val="Calibri"/>
      </rPr>
      <t xml:space="preserve">
Nombre de quien genera la información: 
</t>
    </r>
    <r>
      <rPr>
        <sz val="11"/>
        <color theme="1"/>
        <rFont val="Calibri"/>
      </rPr>
      <t>Elaboradas por la Dirección de la Coordinación General Administrativa.</t>
    </r>
    <r>
      <rPr>
        <b/>
        <sz val="11"/>
        <color theme="1"/>
        <rFont val="Calibri"/>
      </rPr>
      <t xml:space="preserve">
Periodicidad con que se genera la información: 
</t>
    </r>
    <r>
      <rPr>
        <sz val="11"/>
        <color theme="1"/>
        <rFont val="Calibri"/>
      </rPr>
      <t>Trimestral</t>
    </r>
    <r>
      <rPr>
        <b/>
        <sz val="11"/>
        <color theme="1"/>
        <rFont val="Calibri"/>
      </rPr>
      <t xml:space="preserve">
Liga de la página donde se localiza la información o ubicación:
</t>
    </r>
    <r>
      <rPr>
        <sz val="11"/>
        <color theme="1"/>
        <rFont val="Calibri"/>
      </rPr>
      <t>Copias de las misma obran en carpetas de archivos de dicha dirección.</t>
    </r>
  </si>
  <si>
    <t>NDGE</t>
  </si>
  <si>
    <t>Número de documentos gestionados</t>
  </si>
  <si>
    <t>Oficios de solicitudes, cedulas de movimientos de personal, constancia de devoluciones de bienes muebles y constancia para pago de finiquitos.</t>
  </si>
  <si>
    <t>Documentos gestionados</t>
  </si>
  <si>
    <t>NDRE</t>
  </si>
  <si>
    <t>Número de documentos recibidos.</t>
  </si>
  <si>
    <t>Oficios de solicitudes. (2022)</t>
  </si>
  <si>
    <t>Documentos recibidos.</t>
  </si>
  <si>
    <r>
      <rPr>
        <b/>
        <sz val="9"/>
        <color theme="1"/>
        <rFont val="Calibri"/>
      </rPr>
      <t xml:space="preserve">PGTR: </t>
    </r>
    <r>
      <rPr>
        <sz val="9"/>
        <color theme="1"/>
        <rFont val="Calibri"/>
      </rPr>
      <t>Porcentaje de Gestiones Técnicas realizadas</t>
    </r>
  </si>
  <si>
    <t>El indicador mide el número de asesorias técnicas impartidas que ayuden al correcto funcionamiento administrativo y operacional de la Secretaría General así como de sus Direcciones Adscritas.</t>
  </si>
  <si>
    <r>
      <rPr>
        <sz val="9"/>
        <color theme="1"/>
        <rFont val="Calibri"/>
      </rPr>
      <t xml:space="preserve">
</t>
    </r>
    <r>
      <rPr>
        <b/>
        <sz val="9"/>
        <color theme="1"/>
        <rFont val="Calibri"/>
      </rPr>
      <t>PGTR=</t>
    </r>
    <r>
      <rPr>
        <sz val="9"/>
        <color theme="1"/>
        <rFont val="Calibri"/>
      </rPr>
      <t xml:space="preserve">(NATP/NATS)*100
</t>
    </r>
  </si>
  <si>
    <r>
      <rPr>
        <b/>
        <sz val="11"/>
        <color theme="1"/>
        <rFont val="Calibri"/>
      </rPr>
      <t xml:space="preserve">Nombre del Documento: 
</t>
    </r>
    <r>
      <rPr>
        <sz val="11"/>
        <color theme="1"/>
        <rFont val="Calibri"/>
      </rPr>
      <t>Oficios de solicitudes y cedulas de movimientos.</t>
    </r>
    <r>
      <rPr>
        <b/>
        <sz val="11"/>
        <color theme="1"/>
        <rFont val="Calibri"/>
      </rPr>
      <t xml:space="preserve">
Nombre de quien genera la información: 
</t>
    </r>
    <r>
      <rPr>
        <sz val="11"/>
        <color theme="1"/>
        <rFont val="Calibri"/>
      </rPr>
      <t>Elaborada por la dirección que la requiera.</t>
    </r>
    <r>
      <rPr>
        <b/>
        <sz val="11"/>
        <color theme="1"/>
        <rFont val="Calibri"/>
      </rPr>
      <t xml:space="preserve">
Periodicidad con que se genera la información:
</t>
    </r>
    <r>
      <rPr>
        <sz val="11"/>
        <color theme="1"/>
        <rFont val="Calibri"/>
      </rPr>
      <t>Trimestral</t>
    </r>
    <r>
      <rPr>
        <b/>
        <sz val="11"/>
        <color theme="1"/>
        <rFont val="Calibri"/>
      </rPr>
      <t xml:space="preserve">
Liga de la página donde se localiza la información o ubicación:
</t>
    </r>
    <r>
      <rPr>
        <sz val="11"/>
        <color theme="1"/>
        <rFont val="Calibri"/>
      </rPr>
      <t>Cuyas copias se archivan en carpetas de la Dirección de la Coordinación General Administrativa.</t>
    </r>
  </si>
  <si>
    <t>NATP</t>
  </si>
  <si>
    <t xml:space="preserve"> Número de gestiones técnicas realizadas</t>
  </si>
  <si>
    <t>Oficios de solicitudes y cedulas de movimientos.</t>
  </si>
  <si>
    <t>Gestiones Tecnicas realizadas</t>
  </si>
  <si>
    <t>NATS</t>
  </si>
  <si>
    <t>Número de gestiones técnicas estimadas</t>
  </si>
  <si>
    <t>Gestiones técnicas solicitadas. (2022)</t>
  </si>
  <si>
    <t>Gestiones Tecnicas estimadas.</t>
  </si>
  <si>
    <r>
      <rPr>
        <b/>
        <sz val="9"/>
        <color theme="1"/>
        <rFont val="Calibri"/>
      </rPr>
      <t>PRMG:</t>
    </r>
    <r>
      <rPr>
        <sz val="9"/>
        <color theme="1"/>
        <rFont val="Calibri"/>
      </rPr>
      <t xml:space="preserve"> Porcentaje de solicitudes de recursos materiales gestionados</t>
    </r>
  </si>
  <si>
    <t>El indicador mide el número de solicitudes de Recursos Materiales gestionados que se reciben por parte de la Secretaría General así como de sus Direcciones adscritas. 
Dichas solicitudes consisten en dotar de solicitud de pago de arrendamiento, solicitud de combustible, requisiciones, solictud de papeleria.</t>
  </si>
  <si>
    <r>
      <rPr>
        <sz val="9"/>
        <color theme="1"/>
        <rFont val="Calibri"/>
      </rPr>
      <t xml:space="preserve">
</t>
    </r>
    <r>
      <rPr>
        <b/>
        <sz val="9"/>
        <color theme="1"/>
        <rFont val="Calibri"/>
      </rPr>
      <t>PRMG=</t>
    </r>
    <r>
      <rPr>
        <sz val="9"/>
        <color theme="1"/>
        <rFont val="Calibri"/>
      </rPr>
      <t xml:space="preserve"> (NRMG/NRME)*100
</t>
    </r>
  </si>
  <si>
    <r>
      <rPr>
        <b/>
        <sz val="11"/>
        <color theme="1"/>
        <rFont val="Calibri"/>
      </rPr>
      <t xml:space="preserve">Nombre del Documento: 
</t>
    </r>
    <r>
      <rPr>
        <sz val="11"/>
        <color theme="1"/>
        <rFont val="Calibri"/>
      </rPr>
      <t>Oficios de solicitudes, solicitud de gastos, solicitud de comprobación, solicitud de pago, requisiciones, salidas de almacén, transferencias, resguardos de bienes.</t>
    </r>
    <r>
      <rPr>
        <b/>
        <sz val="11"/>
        <color theme="1"/>
        <rFont val="Calibri"/>
      </rPr>
      <t xml:space="preserve">
Nombre de quien genera la información: 
</t>
    </r>
    <r>
      <rPr>
        <sz val="11"/>
        <color theme="1"/>
        <rFont val="Calibri"/>
      </rPr>
      <t>Elaborada por la dirección solicitante.</t>
    </r>
    <r>
      <rPr>
        <b/>
        <sz val="11"/>
        <color theme="1"/>
        <rFont val="Calibri"/>
      </rPr>
      <t xml:space="preserve">
Periodicidad con que se genera la información:
</t>
    </r>
    <r>
      <rPr>
        <sz val="11"/>
        <color theme="1"/>
        <rFont val="Calibri"/>
      </rPr>
      <t>Trimestral</t>
    </r>
    <r>
      <rPr>
        <b/>
        <sz val="11"/>
        <color theme="1"/>
        <rFont val="Calibri"/>
      </rPr>
      <t xml:space="preserve">
Liga de la página donde se localiza la información o ubicación:
</t>
    </r>
    <r>
      <rPr>
        <sz val="11"/>
        <color theme="1"/>
        <rFont val="Calibri"/>
      </rPr>
      <t>Cuyas copias se encuentra en los archivos de la Dirección de la Coordinación General Administrativa.</t>
    </r>
  </si>
  <si>
    <t>NRMG</t>
  </si>
  <si>
    <t>Número de solicitudes de recursos materiales gestionados</t>
  </si>
  <si>
    <t>Oficios de solicitudes, solicitud de gastos, solicitud de comprobación, solicitud de pago, requisiciones, salidas de almacén, transferencias, resguardos de bienes.</t>
  </si>
  <si>
    <t>Solicitudes de recursos materiales gestionadas.</t>
  </si>
  <si>
    <t>NRME</t>
  </si>
  <si>
    <t>Número de solicitudes de recursos materiales estimadas.</t>
  </si>
  <si>
    <t>Oficios de solicitudes o gestiones de la Dependencias Adscritas a la Secretaria General. (2022)</t>
  </si>
  <si>
    <t>Solicitudes de recursos materiales estimadas.</t>
  </si>
  <si>
    <r>
      <rPr>
        <b/>
        <sz val="9"/>
        <color theme="1"/>
        <rFont val="Calibri"/>
        <family val="2"/>
        <scheme val="minor"/>
      </rPr>
      <t xml:space="preserve">PARI: </t>
    </r>
    <r>
      <rPr>
        <sz val="9"/>
        <color theme="1"/>
        <rFont val="Calibri"/>
        <family val="2"/>
        <scheme val="minor"/>
      </rPr>
      <t>Porcentaje de actos registrales inscritos</t>
    </r>
  </si>
  <si>
    <t xml:space="preserve">DIRECCIÓN DE LA COORDINACION DEL REGISTRO CIVIL </t>
  </si>
  <si>
    <t xml:space="preserve">COMPONENTE </t>
  </si>
  <si>
    <t>(  X    )</t>
  </si>
  <si>
    <t>(    X     )</t>
  </si>
  <si>
    <t>(   X    )</t>
  </si>
  <si>
    <t xml:space="preserve"> ( X   )</t>
  </si>
  <si>
    <t xml:space="preserve"> ( X )</t>
  </si>
  <si>
    <t>Garantizar la Inscripción los actos constitutivos o modificativos del Estado Civil de la población Benitojuarense, aplicando el derecho a la igualdad entre mujeres y hombres.</t>
  </si>
  <si>
    <r>
      <rPr>
        <b/>
        <sz val="9"/>
        <color theme="1"/>
        <rFont val="Calibri"/>
        <family val="2"/>
        <scheme val="minor"/>
      </rPr>
      <t xml:space="preserve">                                                                                                                                                                                                                                                                                        PARI=</t>
    </r>
    <r>
      <rPr>
        <sz val="9"/>
        <color theme="1"/>
        <rFont val="Calibri"/>
        <family val="2"/>
        <scheme val="minor"/>
      </rPr>
      <t xml:space="preserve"> (NARI/NARE)*100                     
</t>
    </r>
  </si>
  <si>
    <r>
      <t xml:space="preserve">Nombre del Documento: </t>
    </r>
    <r>
      <rPr>
        <sz val="11"/>
        <color theme="1"/>
        <rFont val="Calibri"/>
        <family val="2"/>
        <scheme val="minor"/>
      </rPr>
      <t>Comprobación de la Adquisición de Formatos Valorados.</t>
    </r>
    <r>
      <rPr>
        <b/>
        <sz val="11"/>
        <color theme="1"/>
        <rFont val="Calibri"/>
        <family val="2"/>
        <scheme val="minor"/>
      </rPr>
      <t xml:space="preserve">
Nombre de quien genera la información: </t>
    </r>
    <r>
      <rPr>
        <sz val="11"/>
        <color theme="1"/>
        <rFont val="Calibri"/>
        <family val="2"/>
        <scheme val="minor"/>
      </rPr>
      <t>Coordinacion Administrativa del Registro Civil.</t>
    </r>
    <r>
      <rPr>
        <b/>
        <sz val="11"/>
        <color theme="1"/>
        <rFont val="Calibri"/>
        <family val="2"/>
        <scheme val="minor"/>
      </rPr>
      <t xml:space="preserve">
Periodicidad con que se genera la información: </t>
    </r>
    <r>
      <rPr>
        <sz val="11"/>
        <color theme="1"/>
        <rFont val="Calibri"/>
        <family val="2"/>
        <scheme val="minor"/>
      </rPr>
      <t>Mensual.</t>
    </r>
    <r>
      <rPr>
        <b/>
        <sz val="11"/>
        <color theme="1"/>
        <rFont val="Calibri"/>
        <family val="2"/>
        <scheme val="minor"/>
      </rPr>
      <t xml:space="preserve">
Liga de la página donde se localiza la información o ubicación: </t>
    </r>
    <r>
      <rPr>
        <sz val="11"/>
        <color theme="1"/>
        <rFont val="Calibri"/>
        <family val="2"/>
        <scheme val="minor"/>
      </rPr>
      <t>El expediente se encuentra en la Repisa Numero 1 de la Coordinacion Administrativa del Registro Civil.</t>
    </r>
  </si>
  <si>
    <t>NARI</t>
  </si>
  <si>
    <t>Número de actos registrales inscritos.</t>
  </si>
  <si>
    <t>Comprobacion de la Adquisicion de Formatos Valorados (2022)</t>
  </si>
  <si>
    <t xml:space="preserve">Acto Registral       </t>
  </si>
  <si>
    <t>NARE</t>
  </si>
  <si>
    <t>Número de actos registrales estimados a inscribir.</t>
  </si>
  <si>
    <t>Comprobacion de la Adquisicion de Formatos Valorados</t>
  </si>
  <si>
    <t xml:space="preserve">Acto Registral    </t>
  </si>
  <si>
    <t>MTRO. EDUARDO KUYOC RODRIGUEZ</t>
  </si>
  <si>
    <t>Direccion de la Coordinación del Registro Civil</t>
  </si>
  <si>
    <t>Director de la Direccion de la Coordinación del Registro Civil</t>
  </si>
  <si>
    <t>registrocivil.bjqroo@gmail.com</t>
  </si>
  <si>
    <r>
      <t xml:space="preserve">PAECE: </t>
    </r>
    <r>
      <rPr>
        <sz val="9"/>
        <color theme="1"/>
        <rFont val="Calibri"/>
        <family val="2"/>
        <scheme val="minor"/>
      </rPr>
      <t xml:space="preserve">Porcentaje de adquisición de equipos de cómputo y electrónicos.   </t>
    </r>
    <r>
      <rPr>
        <b/>
        <sz val="9"/>
        <color theme="1"/>
        <rFont val="Calibri"/>
        <family val="2"/>
        <scheme val="minor"/>
      </rPr>
      <t xml:space="preserve">  </t>
    </r>
  </si>
  <si>
    <t xml:space="preserve"> (    X     )</t>
  </si>
  <si>
    <t xml:space="preserve"> (  X )</t>
  </si>
  <si>
    <t>(       )</t>
  </si>
  <si>
    <t xml:space="preserve">
PAHT=(NHTA-NHTU)/NHTU*100
</t>
  </si>
  <si>
    <r>
      <t xml:space="preserve">Nombre del Documento: </t>
    </r>
    <r>
      <rPr>
        <sz val="11"/>
        <color theme="1"/>
        <rFont val="Calibri"/>
        <family val="2"/>
        <scheme val="minor"/>
      </rPr>
      <t xml:space="preserve">Inventario de Patrimonio Municipal </t>
    </r>
    <r>
      <rPr>
        <b/>
        <sz val="11"/>
        <color theme="1"/>
        <rFont val="Calibri"/>
        <family val="2"/>
        <scheme val="minor"/>
      </rPr>
      <t xml:space="preserve">
Nombre de quien genera la información: </t>
    </r>
    <r>
      <rPr>
        <sz val="11"/>
        <color theme="1"/>
        <rFont val="Calibri"/>
        <family val="2"/>
        <scheme val="minor"/>
      </rPr>
      <t>Coordinacion Administrativa del Registro Civil</t>
    </r>
    <r>
      <rPr>
        <b/>
        <sz val="11"/>
        <color theme="1"/>
        <rFont val="Calibri"/>
        <family val="2"/>
        <scheme val="minor"/>
      </rPr>
      <t xml:space="preserve">
Periodicidad con que se genera la información: </t>
    </r>
    <r>
      <rPr>
        <sz val="11"/>
        <color theme="1"/>
        <rFont val="Calibri"/>
        <family val="2"/>
        <scheme val="minor"/>
      </rPr>
      <t>Trimestral</t>
    </r>
    <r>
      <rPr>
        <b/>
        <sz val="11"/>
        <color theme="1"/>
        <rFont val="Calibri"/>
        <family val="2"/>
        <scheme val="minor"/>
      </rPr>
      <t xml:space="preserve">
Liga de la página donde se localiza la información o ubicación: </t>
    </r>
    <r>
      <rPr>
        <sz val="11"/>
        <color theme="1"/>
        <rFont val="Calibri"/>
        <family val="2"/>
        <scheme val="minor"/>
      </rPr>
      <t>Expediente de Inventario de Patrimonio Municipal, MBJ-SA-CRC-CA008-17, Repisa Numero 1 de la Coordinacion Administrativa del Registro Civil.</t>
    </r>
  </si>
  <si>
    <t>NHTA</t>
  </si>
  <si>
    <t>Número Herramientas Tecnologicas adquiridas</t>
  </si>
  <si>
    <t>Reportes Mensuales de las 09 Oficialias</t>
  </si>
  <si>
    <t>TTO</t>
  </si>
  <si>
    <t xml:space="preserve">Total Tramites Otros  </t>
  </si>
  <si>
    <t>Estadisticas mensuales de Actos Registrales</t>
  </si>
  <si>
    <t>Total de Actos Regsitrales</t>
  </si>
  <si>
    <r>
      <rPr>
        <b/>
        <sz val="9"/>
        <color theme="1"/>
        <rFont val="Calibri"/>
        <family val="2"/>
        <scheme val="minor"/>
      </rPr>
      <t>PFVA=</t>
    </r>
    <r>
      <rPr>
        <sz val="9"/>
        <color theme="1"/>
        <rFont val="Calibri"/>
        <family val="2"/>
        <scheme val="minor"/>
      </rPr>
      <t xml:space="preserve"> Porcentaje de formatos valoradas  adquiridas.    </t>
    </r>
  </si>
  <si>
    <t xml:space="preserve"> (  X   )</t>
  </si>
  <si>
    <t xml:space="preserve"> (   X  )</t>
  </si>
  <si>
    <t xml:space="preserve"> (  )</t>
  </si>
  <si>
    <t>(     X   )</t>
  </si>
  <si>
    <t xml:space="preserve"> Aumentar la cantidad de formatos valorados adquiridos para poder cubrir la demnada que la ciudadania solicita en cada uno de los tramites que generan las 09 Ofcialias del Registro civil.</t>
  </si>
  <si>
    <t xml:space="preserve"> TFA= (FRU+FCC)*1.90 </t>
  </si>
  <si>
    <r>
      <t xml:space="preserve">Nombre del Documento: </t>
    </r>
    <r>
      <rPr>
        <sz val="11"/>
        <color theme="1"/>
        <rFont val="Calibri"/>
        <family val="2"/>
        <scheme val="minor"/>
      </rPr>
      <t>factura</t>
    </r>
    <r>
      <rPr>
        <b/>
        <sz val="11"/>
        <color theme="1"/>
        <rFont val="Calibri"/>
        <family val="2"/>
        <scheme val="minor"/>
      </rPr>
      <t xml:space="preserve">
Nombre de quien genera la información: </t>
    </r>
    <r>
      <rPr>
        <sz val="11"/>
        <color theme="1"/>
        <rFont val="Calibri"/>
        <family val="2"/>
        <scheme val="minor"/>
      </rPr>
      <t>Coordinacion Administrativa del Registro Civil.</t>
    </r>
    <r>
      <rPr>
        <b/>
        <sz val="11"/>
        <color theme="1"/>
        <rFont val="Calibri"/>
        <family val="2"/>
        <scheme val="minor"/>
      </rPr>
      <t xml:space="preserve">
Periodicidad con que se genera la información: </t>
    </r>
    <r>
      <rPr>
        <sz val="11"/>
        <color theme="1"/>
        <rFont val="Calibri"/>
        <family val="2"/>
        <scheme val="minor"/>
      </rPr>
      <t xml:space="preserve">Mensual </t>
    </r>
    <r>
      <rPr>
        <b/>
        <sz val="11"/>
        <color theme="1"/>
        <rFont val="Calibri"/>
        <family val="2"/>
        <scheme val="minor"/>
      </rPr>
      <t xml:space="preserve">
Liga de la página donde se localiza la información o ubicación: </t>
    </r>
    <r>
      <rPr>
        <sz val="11"/>
        <color theme="1"/>
        <rFont val="Calibri"/>
        <family val="2"/>
        <scheme val="minor"/>
      </rPr>
      <t>Expediente de Comprobaciones y Adquisiciones 2022 , Repisa Numero 1, MBJ-PM-SG-CRC-CA-005-22 de la Coordinacion Administrativa del Registro Civil.</t>
    </r>
  </si>
  <si>
    <t xml:space="preserve">FRU       </t>
  </si>
  <si>
    <t xml:space="preserve">Formato Unico de Registro            </t>
  </si>
  <si>
    <t>Factura</t>
  </si>
  <si>
    <t xml:space="preserve">          FCC  </t>
  </si>
  <si>
    <t xml:space="preserve">Formato Copia Certificada  </t>
  </si>
  <si>
    <r>
      <t xml:space="preserve">PPC: </t>
    </r>
    <r>
      <rPr>
        <sz val="9"/>
        <color theme="1"/>
        <rFont val="Calibri"/>
        <family val="2"/>
        <scheme val="minor"/>
      </rPr>
      <t>Porcentaje de personal del Registro Civil capacitado.</t>
    </r>
  </si>
  <si>
    <t>Aumentar la cantidad de cursos de capacitacion para el personal que labora en las 09 Oficialias del Registro Civil, con la finalidad de mantener actualizados los conocimientos de dicho personal.</t>
  </si>
  <si>
    <t>TPC=(PC/TP)*100</t>
  </si>
  <si>
    <r>
      <t xml:space="preserve">Nombre del Documento: </t>
    </r>
    <r>
      <rPr>
        <sz val="11"/>
        <color theme="1"/>
        <rFont val="Calibri"/>
        <family val="2"/>
        <scheme val="minor"/>
      </rPr>
      <t>Listas de asistencia</t>
    </r>
    <r>
      <rPr>
        <b/>
        <sz val="11"/>
        <color theme="1"/>
        <rFont val="Calibri"/>
        <family val="2"/>
        <scheme val="minor"/>
      </rPr>
      <t xml:space="preserve">
Nombre de quien genera la información: </t>
    </r>
    <r>
      <rPr>
        <sz val="11"/>
        <color theme="1"/>
        <rFont val="Calibri"/>
        <family val="2"/>
        <scheme val="minor"/>
      </rPr>
      <t>Coordinacion Administrativa del Registro Civil.
Periodicidad con que se genera la información: Trimestral</t>
    </r>
    <r>
      <rPr>
        <b/>
        <sz val="11"/>
        <color theme="1"/>
        <rFont val="Calibri"/>
        <family val="2"/>
        <scheme val="minor"/>
      </rPr>
      <t xml:space="preserve">
Liga de la página donde se localiza la información o ubicación: </t>
    </r>
    <r>
      <rPr>
        <sz val="11"/>
        <color theme="1"/>
        <rFont val="Calibri"/>
        <family val="2"/>
        <scheme val="minor"/>
      </rPr>
      <t>Expediente Cursos , Repisa Numero 2, en la Coordinacion Administrativa del Registro Civil.</t>
    </r>
  </si>
  <si>
    <t xml:space="preserve">PC        </t>
  </si>
  <si>
    <t xml:space="preserve">Personal Capacitado     </t>
  </si>
  <si>
    <t>Lista de asistencia</t>
  </si>
  <si>
    <t xml:space="preserve">Personas       </t>
  </si>
  <si>
    <t>TP</t>
  </si>
  <si>
    <t>Total del Personal</t>
  </si>
  <si>
    <t xml:space="preserve">Lista de Asistencia </t>
  </si>
  <si>
    <t>Personas</t>
  </si>
  <si>
    <r>
      <rPr>
        <b/>
        <sz val="9"/>
        <color theme="1"/>
        <rFont val="Calibri"/>
        <family val="2"/>
        <scheme val="minor"/>
      </rPr>
      <t xml:space="preserve">PIRM: </t>
    </r>
    <r>
      <rPr>
        <sz val="9"/>
        <color theme="1"/>
        <rFont val="Calibri"/>
        <family val="2"/>
        <scheme val="minor"/>
      </rPr>
      <t xml:space="preserve">Porcentaje de instalaciones del Registro Civil mejoradas. </t>
    </r>
  </si>
  <si>
    <t>(      )</t>
  </si>
  <si>
    <t>Mantener  instalaciones dignas y en codiciones optimas para recibir a los ciudadanos que acuden a las 09 Oficialias del Registro Civil a realizar sus tramites registrales de manera agil por una buena distribucion del personal en las instalaciones de cada oficialia.</t>
  </si>
  <si>
    <t>POM=(OM/TO)*100</t>
  </si>
  <si>
    <r>
      <t xml:space="preserve">Nombre del Documento: </t>
    </r>
    <r>
      <rPr>
        <sz val="11"/>
        <color theme="1"/>
        <rFont val="Calibri"/>
        <family val="2"/>
        <scheme val="minor"/>
      </rPr>
      <t>Acta de Entrega de Proyecto</t>
    </r>
    <r>
      <rPr>
        <b/>
        <sz val="11"/>
        <color theme="1"/>
        <rFont val="Calibri"/>
        <family val="2"/>
        <scheme val="minor"/>
      </rPr>
      <t xml:space="preserve">
Nombre de quien genera la información: </t>
    </r>
    <r>
      <rPr>
        <sz val="11"/>
        <color theme="1"/>
        <rFont val="Calibri"/>
        <family val="2"/>
        <scheme val="minor"/>
      </rPr>
      <t>Direccion de Obras Publicas</t>
    </r>
    <r>
      <rPr>
        <b/>
        <sz val="11"/>
        <color theme="1"/>
        <rFont val="Calibri"/>
        <family val="2"/>
        <scheme val="minor"/>
      </rPr>
      <t xml:space="preserve">
Periodicidad con que se genera la información: </t>
    </r>
    <r>
      <rPr>
        <sz val="11"/>
        <color theme="1"/>
        <rFont val="Calibri"/>
        <family val="2"/>
        <scheme val="minor"/>
      </rPr>
      <t>Anual</t>
    </r>
    <r>
      <rPr>
        <b/>
        <sz val="11"/>
        <color theme="1"/>
        <rFont val="Calibri"/>
        <family val="2"/>
        <scheme val="minor"/>
      </rPr>
      <t xml:space="preserve">
Liga de la página donde se localiza la información o ubicación: </t>
    </r>
    <r>
      <rPr>
        <sz val="11"/>
        <color theme="1"/>
        <rFont val="Calibri"/>
        <family val="2"/>
        <scheme val="minor"/>
      </rPr>
      <t>El expediente de Comprobaciones y Requisiciones 2022, se encuentra en la Repisa Numero 1 de la Coordinacion Administrativa del Registro Civil.</t>
    </r>
  </si>
  <si>
    <t xml:space="preserve">OM </t>
  </si>
  <si>
    <t>Oficialias Mejoradas</t>
  </si>
  <si>
    <t>Acta de Entrega de Proyecto</t>
  </si>
  <si>
    <t xml:space="preserve">Oficialia </t>
  </si>
  <si>
    <t>TO</t>
  </si>
  <si>
    <t>Total de Oficialias</t>
  </si>
  <si>
    <t>Oficialia</t>
  </si>
  <si>
    <r>
      <rPr>
        <b/>
        <sz val="9"/>
        <color theme="1"/>
        <rFont val="Calibri"/>
        <family val="2"/>
        <scheme val="minor"/>
      </rPr>
      <t>PAQRDH</t>
    </r>
    <r>
      <rPr>
        <sz val="9"/>
        <color theme="1"/>
        <rFont val="Calibri"/>
        <family val="2"/>
        <scheme val="minor"/>
      </rPr>
      <t>: Porcentaje de atención a quejas y recomendaciones en Derechos Humanos.</t>
    </r>
  </si>
  <si>
    <t>DIRECCIÓN DE DERECHOS HUMANOS Y GRUPOS PRIORITARIOS</t>
  </si>
  <si>
    <t>Mide la efectividad de la atenciona las recomendaciones y quejas de Derechos Humanos.</t>
  </si>
  <si>
    <t xml:space="preserve">
PAQRDH=(AQR/PARDH)*100   
</t>
  </si>
  <si>
    <r>
      <t xml:space="preserve">Nombre del Documento:  </t>
    </r>
    <r>
      <rPr>
        <sz val="11"/>
        <color theme="1"/>
        <rFont val="Calibri"/>
        <family val="2"/>
        <scheme val="minor"/>
      </rPr>
      <t xml:space="preserve">Bitácora actividadess 2025 </t>
    </r>
    <r>
      <rPr>
        <b/>
        <sz val="11"/>
        <color theme="1"/>
        <rFont val="Calibri"/>
        <family val="2"/>
        <scheme val="minor"/>
      </rPr>
      <t xml:space="preserve">
Nombre de quien genera la información: </t>
    </r>
    <r>
      <rPr>
        <sz val="11"/>
        <color theme="1"/>
        <rFont val="Calibri"/>
        <family val="2"/>
        <scheme val="minor"/>
      </rPr>
      <t>Dirección de Derechos Humanos y Grupos Prioritarios</t>
    </r>
    <r>
      <rPr>
        <b/>
        <sz val="11"/>
        <color theme="1"/>
        <rFont val="Calibri"/>
        <family val="2"/>
        <scheme val="minor"/>
      </rPr>
      <t xml:space="preserve">
Periodicidad con que se genera la información: </t>
    </r>
    <r>
      <rPr>
        <sz val="11"/>
        <color theme="1"/>
        <rFont val="Calibri"/>
        <family val="2"/>
        <scheme val="minor"/>
      </rPr>
      <t xml:space="preserve">Trimestral </t>
    </r>
    <r>
      <rPr>
        <b/>
        <sz val="11"/>
        <color theme="1"/>
        <rFont val="Calibri"/>
        <family val="2"/>
        <scheme val="minor"/>
      </rPr>
      <t xml:space="preserve">
Liga de la página donde se localiza la información o ubicación: </t>
    </r>
    <r>
      <rPr>
        <sz val="11"/>
        <color theme="1"/>
        <rFont val="Calibri"/>
        <family val="2"/>
        <scheme val="minor"/>
      </rPr>
      <t>Archivero de metal mbjarc004863</t>
    </r>
  </si>
  <si>
    <t>AQRDH</t>
  </si>
  <si>
    <t>Porcentaje de atenciones a quejas y recomendaciones de Derechos Humanos</t>
  </si>
  <si>
    <t>Bitácora de Actividades</t>
  </si>
  <si>
    <t>Atencion a quejas y recomendaciones programadas</t>
  </si>
  <si>
    <t>AQR</t>
  </si>
  <si>
    <t xml:space="preserve">Atención de quejas y recomendaciones.       </t>
  </si>
  <si>
    <t>Expediente con los expedientes de las quejas y recomendaciones</t>
  </si>
  <si>
    <t>Porcentaje de Atenciones de quejas y recomendaciones atendidas</t>
  </si>
  <si>
    <t>C. EDGAR RICARDO MORA UCAN</t>
  </si>
  <si>
    <t>Dirección de Derechos Humanos y Grupos Prioritarios</t>
  </si>
  <si>
    <t>Director</t>
  </si>
  <si>
    <t>derechoshumanosygp.bj@gmail.com</t>
  </si>
  <si>
    <r>
      <rPr>
        <b/>
        <sz val="9"/>
        <color theme="1"/>
        <rFont val="Calibri"/>
        <family val="2"/>
        <scheme val="minor"/>
      </rPr>
      <t xml:space="preserve">PAJAQMDH: </t>
    </r>
    <r>
      <rPr>
        <sz val="9"/>
        <color theme="1"/>
        <rFont val="Calibri"/>
        <family val="2"/>
        <scheme val="minor"/>
      </rPr>
      <t xml:space="preserve">Porcentaje Asesorias jurididicas, atención a  Quejas en materia de Derechos Humanos </t>
    </r>
  </si>
  <si>
    <t>Mide la cantidad de asesorias jurdicas en materia de Derechos Humanos.</t>
  </si>
  <si>
    <t xml:space="preserve">
PAQRDH=AJAQMDH/AJAQMDHR*100
</t>
  </si>
  <si>
    <t>AJAQMDH</t>
  </si>
  <si>
    <t xml:space="preserve">Atención a asesorias juridicas, atención a quejas en materia de Derechos Humanos.      </t>
  </si>
  <si>
    <t>Porcentaje Atencion a quejas y recomendaciones</t>
  </si>
  <si>
    <t>AJAQMDHR</t>
  </si>
  <si>
    <t xml:space="preserve">Atención a asesorias juridicas, atención a quejas en materia de Derechos Humanos realizadas.         </t>
  </si>
  <si>
    <t>Expediente con las Asesorías Jurídicas y atención a quejas internas</t>
  </si>
  <si>
    <t>Porcentaje de las atenciones de quejas y recomendaciones brindadas</t>
  </si>
  <si>
    <r>
      <rPr>
        <b/>
        <sz val="9"/>
        <color theme="1"/>
        <rFont val="Calibri"/>
        <family val="2"/>
        <scheme val="minor"/>
      </rPr>
      <t>PCEMDH</t>
    </r>
    <r>
      <rPr>
        <sz val="9"/>
        <color theme="1"/>
        <rFont val="Calibri"/>
        <family val="2"/>
        <scheme val="minor"/>
      </rPr>
      <t>: Porcentaje de Capacitaciones especializadas en materia de Derechos Humanos.</t>
    </r>
  </si>
  <si>
    <t>Mide la cantidad de capacitaciones en Materia de Derechos Humanos.</t>
  </si>
  <si>
    <t xml:space="preserve">
PCMDHR=CMDH/CMDHR*100          
</t>
  </si>
  <si>
    <t>CMDH</t>
  </si>
  <si>
    <t>Capacitaciones en materia de Derechos Humanos</t>
  </si>
  <si>
    <t>Bitácora de Capacitaciones</t>
  </si>
  <si>
    <t>Porcentaje de Capacitaciones programadas en materia de Derechos Humanos</t>
  </si>
  <si>
    <t>CMDHR</t>
  </si>
  <si>
    <t xml:space="preserve">Capacitaciones materia de Derechos Humanos realizadas.       </t>
  </si>
  <si>
    <t>Porcentaje de Capacitaciones en materia de Derechos Humanos realizadas</t>
  </si>
  <si>
    <r>
      <rPr>
        <b/>
        <sz val="9"/>
        <color theme="1"/>
        <rFont val="Calibri"/>
        <family val="2"/>
        <scheme val="minor"/>
      </rPr>
      <t xml:space="preserve">PMTMDH: </t>
    </r>
    <r>
      <rPr>
        <sz val="9"/>
        <color theme="1"/>
        <rFont val="Calibri"/>
        <family val="2"/>
        <scheme val="minor"/>
      </rPr>
      <t>Porcentaje de Mesas de Trabajo en materia de Derechos Humanos.</t>
    </r>
  </si>
  <si>
    <t>Mide la cantidad de mesas de trabajo realizadas en Materia de Derechos Humanos.</t>
  </si>
  <si>
    <t xml:space="preserve">PAQRDH=AJAQMDH/AJAQMDHR*100        
</t>
  </si>
  <si>
    <r>
      <t xml:space="preserve">Nombre del Documento:  </t>
    </r>
    <r>
      <rPr>
        <sz val="11"/>
        <color theme="1"/>
        <rFont val="Calibri"/>
        <family val="2"/>
        <scheme val="minor"/>
      </rPr>
      <t xml:space="preserve">Bitácora actividades 2025 </t>
    </r>
    <r>
      <rPr>
        <b/>
        <sz val="11"/>
        <color theme="1"/>
        <rFont val="Calibri"/>
        <family val="2"/>
        <scheme val="minor"/>
      </rPr>
      <t xml:space="preserve">
Nombre de quien genera la información: </t>
    </r>
    <r>
      <rPr>
        <sz val="11"/>
        <color theme="1"/>
        <rFont val="Calibri"/>
        <family val="2"/>
        <scheme val="minor"/>
      </rPr>
      <t>Dirección de Derechos Humanos y Grupos Prioritarios</t>
    </r>
    <r>
      <rPr>
        <b/>
        <sz val="11"/>
        <color theme="1"/>
        <rFont val="Calibri"/>
        <family val="2"/>
        <scheme val="minor"/>
      </rPr>
      <t xml:space="preserve">
Periodicidad con que se genera la información: </t>
    </r>
    <r>
      <rPr>
        <sz val="11"/>
        <color theme="1"/>
        <rFont val="Calibri"/>
        <family val="2"/>
        <scheme val="minor"/>
      </rPr>
      <t xml:space="preserve">Trimestral </t>
    </r>
    <r>
      <rPr>
        <b/>
        <sz val="11"/>
        <color theme="1"/>
        <rFont val="Calibri"/>
        <family val="2"/>
        <scheme val="minor"/>
      </rPr>
      <t xml:space="preserve">
Liga de la página donde se localiza la información o ubicación: </t>
    </r>
    <r>
      <rPr>
        <sz val="11"/>
        <color theme="1"/>
        <rFont val="Calibri"/>
        <family val="2"/>
        <scheme val="minor"/>
      </rPr>
      <t>Archivero de metal mbjarc004863</t>
    </r>
  </si>
  <si>
    <t>MTMDH</t>
  </si>
  <si>
    <t xml:space="preserve">Mesas de trabajo en materia de Derechos Humanos. </t>
  </si>
  <si>
    <t>Porcentaje de Mesas de Trabajo en Materia de Derechos Humanos programadas</t>
  </si>
  <si>
    <t>MTMDHR</t>
  </si>
  <si>
    <t>Mesas de trabajo realizadas en materia de Derechos Humanos realizadas.</t>
  </si>
  <si>
    <t>PEPJ: Porcentaje de efectividad de los procedimientos juridicos</t>
  </si>
  <si>
    <t xml:space="preserve"> O-PPA. 3.1 ATENCIÓN Y APOYO A LAS DEMANDAS DE  LA CIUDADANÍA Y ORGANISMOS NO GUBERNAMENTALES.</t>
  </si>
  <si>
    <t>Clave y nombre de la Estrategia del PMD a la que se alinea el Indicador.</t>
  </si>
  <si>
    <t>Clave y nombre de la Línea de Acción del PMD a la que se alinea el Indicador.</t>
  </si>
  <si>
    <t>Monitoreable.</t>
  </si>
  <si>
    <t>(  X   )</t>
  </si>
  <si>
    <t>(     X      )</t>
  </si>
  <si>
    <t>(    X       )</t>
  </si>
  <si>
    <t>(            )</t>
  </si>
  <si>
    <t>Seleccionar una de las Dimensiones que mide el Indicador.</t>
  </si>
  <si>
    <t>Seleccionar el Tipo de indicador.</t>
  </si>
  <si>
    <t xml:space="preserve"> (        )</t>
  </si>
  <si>
    <t>Seleccionar el compartamiento del Indicador hacia la meta.
(ascendente o descendente + regular o nominal)</t>
  </si>
  <si>
    <t>Ascendente.</t>
  </si>
  <si>
    <t>Descendente.</t>
  </si>
  <si>
    <t>Regular
(comportamiento constante dentro de un rango)</t>
  </si>
  <si>
    <t>Nominal
(no existen datos históricos)</t>
  </si>
  <si>
    <t>Absoluta.</t>
  </si>
  <si>
    <t>Relativa.</t>
  </si>
  <si>
    <t>(      X     )</t>
  </si>
  <si>
    <t>(           )</t>
  </si>
  <si>
    <t>Este indicador mide el número de atenciónes de procedimientos de juridicos atendidos en el que ayuntamiento se ven involucrados.</t>
  </si>
  <si>
    <t>ERPCJ= (NPJS/NPJA)*100</t>
  </si>
  <si>
    <t>N/A</t>
  </si>
  <si>
    <t>ascendente</t>
  </si>
  <si>
    <t>descendente</t>
  </si>
  <si>
    <t xml:space="preserve">mayor a 70%
</t>
  </si>
  <si>
    <t>mayor o igual  a 50%  o menor o igual a 70%</t>
  </si>
  <si>
    <t xml:space="preserve"> menor a 50% </t>
  </si>
  <si>
    <t>menor o igual a cero</t>
  </si>
  <si>
    <t>mayor a cero y menor a +20%</t>
  </si>
  <si>
    <t xml:space="preserve">mayor o igual a +20% </t>
  </si>
  <si>
    <t>Nombre del Documento: Oficios recibidos para la Direccion General de Asuntos Juridicos . 
Nombre de quien genera la información: Direccion General de Asuntos Jurídicos
Periodicidad con que se genera la información: Trimestral.
Liga de la página donde se localiza la información o ubicación: Los  expedientes se encuentran en la repisa número 4 del área  tecnica, repisa número 1 del área  consultiva y repisa sección 2 UCAYF del área contenciosa, administrativa y fiscal  de la DGAJ</t>
  </si>
  <si>
    <t>MINIGRÁFICA</t>
  </si>
  <si>
    <t>NO APLICA</t>
  </si>
  <si>
    <t>PCTI</t>
  </si>
  <si>
    <t>Porcentaje de efectividad de los procedimientos juridicos.</t>
  </si>
  <si>
    <t>Porcentaje de Proyectos Juridicos Atendidos</t>
  </si>
  <si>
    <t>NPJS</t>
  </si>
  <si>
    <t>Numero de Proyectos Juridicos Solicitados</t>
  </si>
  <si>
    <t>Total de atenciones de los procedimientos juridicos.</t>
  </si>
  <si>
    <t>Responsable del diseño del Indicador</t>
  </si>
  <si>
    <t xml:space="preserve">Adriana Lucelly Canche Solis </t>
  </si>
  <si>
    <t>Unidad administrativa de la/del responsable</t>
  </si>
  <si>
    <t>Puesto de la /del responsable</t>
  </si>
  <si>
    <t>Asuntos Jurídicos</t>
  </si>
  <si>
    <t>Directora General</t>
  </si>
  <si>
    <t>Correo electrónico de la/del responsable</t>
  </si>
  <si>
    <t>Teléfono de la/del responsable</t>
  </si>
  <si>
    <t>adrianalcs10@live.com</t>
  </si>
  <si>
    <r>
      <rPr>
        <b/>
        <sz val="9"/>
        <color theme="1"/>
        <rFont val="Calibri"/>
        <family val="2"/>
        <scheme val="minor"/>
      </rPr>
      <t>PILA=</t>
    </r>
    <r>
      <rPr>
        <sz val="9"/>
        <color theme="1"/>
        <rFont val="Calibri"/>
        <family val="2"/>
        <scheme val="minor"/>
      </rPr>
      <t xml:space="preserve"> Porcentaje de instrumentos legales atendidos.</t>
    </r>
  </si>
  <si>
    <t>Dirección General de Asuntos Juridicos</t>
  </si>
  <si>
    <t>Actividad</t>
  </si>
  <si>
    <t>X</t>
  </si>
  <si>
    <t>(     x  )</t>
  </si>
  <si>
    <t>(    x      )</t>
  </si>
  <si>
    <t>( X )</t>
  </si>
  <si>
    <t>(   x       )</t>
  </si>
  <si>
    <t>Seleccionar el compartamiento del Indicador hacia la meta
(ascendente o descendente + regular o nominal)</t>
  </si>
  <si>
    <t>Descendente</t>
  </si>
  <si>
    <t>(   X      )</t>
  </si>
  <si>
    <t>Este indicador mide el porcentaje de instrumentos legales atendidos.</t>
  </si>
  <si>
    <t xml:space="preserve">PILA=  ILS/PILA*100.  </t>
  </si>
  <si>
    <t>descendente ( estos parametros podrán variar de acuerdo al indicador)</t>
  </si>
  <si>
    <t xml:space="preserve">Nombre del Documento: Oficios de revisión de Proyectos Juridicos
Nombre de quien genera la información: DIRECCION TECNICA DE LA DGAJ.
Periodicidad con que se genera la información: Trimestral.
Liga de la página donde se localiza la información o ubicación: El expediente se encuentra en la repisa número 4 del área  tecnica de la DGAJ.                                                </t>
  </si>
  <si>
    <t>PILA</t>
  </si>
  <si>
    <t>Número de Capacitaciones impartidas.</t>
  </si>
  <si>
    <t>Instrumentos Legales</t>
  </si>
  <si>
    <t>Total de atencion de instrumentos legales atendidos.</t>
  </si>
  <si>
    <t>Numero de instrumentos legales atendidos.</t>
  </si>
  <si>
    <t>Total de informes y total de beneficiadas(os)</t>
  </si>
  <si>
    <t>Instrumentos Legales Atendidos</t>
  </si>
  <si>
    <r>
      <rPr>
        <b/>
        <sz val="9"/>
        <color theme="1"/>
        <rFont val="Calibri"/>
        <family val="2"/>
        <scheme val="minor"/>
      </rPr>
      <t xml:space="preserve">PJA= </t>
    </r>
    <r>
      <rPr>
        <sz val="9"/>
        <color theme="1"/>
        <rFont val="Calibri"/>
        <family val="2"/>
        <scheme val="minor"/>
      </rPr>
      <t>Porcentaje de Proyectos Juridicos.</t>
    </r>
  </si>
  <si>
    <t>Direccion General de Asuntos Juridicos</t>
  </si>
  <si>
    <t>1.4.1	Apoyar con suficiencia a las dependencias y entidades de la administración pública en sus solicitudes</t>
  </si>
  <si>
    <t>(      X    )</t>
  </si>
  <si>
    <t>Esté indicador mide el porcentaje de la laboracion y revision de los proyectos de demandas, contestaciones, oficios y en general todo tipo de actuaciones en la defensa en los juicios en los que el Ayuntamiento sea parte.</t>
  </si>
  <si>
    <r>
      <rPr>
        <b/>
        <sz val="9"/>
        <color theme="1"/>
        <rFont val="Calibri"/>
        <family val="2"/>
        <scheme val="minor"/>
      </rPr>
      <t>PJA=</t>
    </r>
    <r>
      <rPr>
        <sz val="9"/>
        <color theme="1"/>
        <rFont val="Calibri"/>
        <family val="2"/>
        <scheme val="minor"/>
      </rPr>
      <t xml:space="preserve">( PJS/PJS)*100.  </t>
    </r>
  </si>
  <si>
    <t xml:space="preserve">Nombre del Documento:Oficios de Proyectos Legales solicitados
Nombre de quien genera la información: DIRECCION CONSULTIVA del DGAJ.
Periodicidad con que se genera la información: Trimestral.
Liga de la página donde se localiza la información o ubicación: El expediente se encuentra en la repisa número 1 del área  consultiva de la DGAJ.                                                 </t>
  </si>
  <si>
    <t>PPJ</t>
  </si>
  <si>
    <t>Porcentaje de Proyectos Juridicos</t>
  </si>
  <si>
    <t>Oficio de Proyecto Juridicos</t>
  </si>
  <si>
    <t>Proyectos Juridicos</t>
  </si>
  <si>
    <t>Proyectos Juridicos realizados</t>
  </si>
  <si>
    <t>Proyectos Realizados</t>
  </si>
  <si>
    <r>
      <rPr>
        <b/>
        <sz val="9"/>
        <color theme="1"/>
        <rFont val="Calibri"/>
        <family val="2"/>
        <scheme val="minor"/>
      </rPr>
      <t xml:space="preserve">JGA= </t>
    </r>
    <r>
      <rPr>
        <sz val="9"/>
        <color theme="1"/>
        <rFont val="Calibri"/>
        <family val="2"/>
        <scheme val="minor"/>
      </rPr>
      <t>Porcentaje de Juicios de Garantia.</t>
    </r>
  </si>
  <si>
    <t>(    x   )</t>
  </si>
  <si>
    <t>(    x       )</t>
  </si>
  <si>
    <t>(      x    )</t>
  </si>
  <si>
    <t>Esté indicador mide  Interposición, contestanción y/o presentación de los recursos necesarios en los juicios de garantia, sobre los asuntos en que el municipio, Ayuntamiento, Presidente o Secretario sean parte.</t>
  </si>
  <si>
    <r>
      <rPr>
        <b/>
        <sz val="9"/>
        <color theme="1"/>
        <rFont val="Calibri"/>
        <family val="2"/>
        <scheme val="minor"/>
      </rPr>
      <t>JGA= (</t>
    </r>
    <r>
      <rPr>
        <sz val="9"/>
        <color theme="1"/>
        <rFont val="Calibri"/>
        <family val="2"/>
        <scheme val="minor"/>
      </rPr>
      <t xml:space="preserve">MJG/PJG)*100.       </t>
    </r>
  </si>
  <si>
    <t xml:space="preserve">Nombre del Documento: Informe de actividades sobre los derechos humanos de NNA con evidencia fotografícas, base de datos de beneficiadas(os), total de reportes de acuerdos de sesiones en coordinación con la Secretaria Ejecutiva.
Nombre de quien genera la información: DIRECCION CONTENCIOSA del DGAJ.
Periodicidad con que se genera la información: Trimestral.
Liga de la página donde se localiza la información o ubicación: El expediente se encuentra en la repisa sección 2 UCAYF del área contenciosa, administrativa y fiscal  de la DGAJ.                                                </t>
  </si>
  <si>
    <t>JGA</t>
  </si>
  <si>
    <t xml:space="preserve">Porcentaje de Juicios de Garantia </t>
  </si>
  <si>
    <t>Oficios de Jucios en Garantia</t>
  </si>
  <si>
    <t xml:space="preserve">Total de Jucicios de Garantia </t>
  </si>
  <si>
    <t>PJGA</t>
  </si>
  <si>
    <t>Juicios de Garantia Atendidos.</t>
  </si>
  <si>
    <r>
      <rPr>
        <b/>
        <sz val="9"/>
        <color theme="1"/>
        <rFont val="Calibri"/>
        <family val="2"/>
        <scheme val="minor"/>
      </rPr>
      <t xml:space="preserve">PSA: </t>
    </r>
    <r>
      <rPr>
        <sz val="9"/>
        <color theme="1"/>
        <rFont val="Calibri"/>
        <family val="2"/>
        <scheme val="minor"/>
      </rPr>
      <t>Porcentaje de sanciones aplicadas</t>
    </r>
  </si>
  <si>
    <t>Secretaría General-Dirección de Juzgados Cívicos</t>
  </si>
  <si>
    <t>Componente</t>
  </si>
  <si>
    <t>(     SÍ      )</t>
  </si>
  <si>
    <t>El Índice Todos por la Paz mide el grado de avance en tres grandes dimensiones: Seguridad y Justicia, 
Cohesión Social y Educación para la Paz.</t>
  </si>
  <si>
    <t xml:space="preserve">
 PSA = (NSA/NSE)*100
</t>
  </si>
  <si>
    <t>Porcentaje de sanciones</t>
  </si>
  <si>
    <r>
      <t xml:space="preserve">Nombre del Documento: </t>
    </r>
    <r>
      <rPr>
        <sz val="11"/>
        <color theme="1"/>
        <rFont val="Calibri"/>
        <family val="2"/>
        <scheme val="minor"/>
      </rPr>
      <t>Base de datos de Infractores Administrativos 2025</t>
    </r>
    <r>
      <rPr>
        <b/>
        <sz val="11"/>
        <color theme="1"/>
        <rFont val="Calibri"/>
        <family val="2"/>
        <scheme val="minor"/>
      </rPr>
      <t xml:space="preserve">
Nombre de quien genera la información: </t>
    </r>
    <r>
      <rPr>
        <sz val="11"/>
        <color theme="1"/>
        <rFont val="Calibri"/>
        <family val="2"/>
        <scheme val="minor"/>
      </rPr>
      <t>Dirección General de Juzgados Cívicos</t>
    </r>
    <r>
      <rPr>
        <b/>
        <sz val="11"/>
        <color theme="1"/>
        <rFont val="Calibri"/>
        <family val="2"/>
        <scheme val="minor"/>
      </rPr>
      <t xml:space="preserve">
Periodicidad con que se genera la información: </t>
    </r>
    <r>
      <rPr>
        <sz val="11"/>
        <color theme="1"/>
        <rFont val="Calibri"/>
        <family val="2"/>
        <scheme val="minor"/>
      </rPr>
      <t>Trimestral</t>
    </r>
    <r>
      <rPr>
        <b/>
        <sz val="11"/>
        <color theme="1"/>
        <rFont val="Calibri"/>
        <family val="2"/>
        <scheme val="minor"/>
      </rPr>
      <t xml:space="preserve">
Liga de la página donde se localiza la información o ubicación: </t>
    </r>
    <r>
      <rPr>
        <sz val="11"/>
        <color theme="1"/>
        <rFont val="Calibri"/>
        <family val="2"/>
        <scheme val="minor"/>
      </rPr>
      <t>Formato Excel. Denominado Base de datos de Infractores Administrativos 2025.Equipo de Computo del Área de Estadisticas.</t>
    </r>
  </si>
  <si>
    <t>NSA</t>
  </si>
  <si>
    <t>Número de Sanciones aplicadas</t>
  </si>
  <si>
    <t>Base de datos de infractores Administrativos 2025</t>
  </si>
  <si>
    <t>NSE</t>
  </si>
  <si>
    <t>Número de Sanciones Estimadas</t>
  </si>
  <si>
    <t>Sanciones</t>
  </si>
  <si>
    <t>Lic. Jorge Filiberto Rivero Pech</t>
  </si>
  <si>
    <t>Dirección  General de Juzgados Cívicos</t>
  </si>
  <si>
    <t>Director General</t>
  </si>
  <si>
    <t>juzgadoscivicoscancun@gmail.com</t>
  </si>
  <si>
    <r>
      <rPr>
        <b/>
        <sz val="9"/>
        <color theme="1"/>
        <rFont val="Calibri"/>
        <family val="2"/>
        <scheme val="minor"/>
      </rPr>
      <t>PCCC=</t>
    </r>
    <r>
      <rPr>
        <sz val="9"/>
        <color theme="1"/>
        <rFont val="Calibri"/>
        <family val="2"/>
        <scheme val="minor"/>
      </rPr>
      <t>Porcentaje de convenios conciliatorios celebrados.</t>
    </r>
  </si>
  <si>
    <t>Registra el avance en el  incremento o decremento de convenios conciliatorios celebrados  entre las partes (Quejoso-Inculpado), en materia de faltas administrativas.</t>
  </si>
  <si>
    <t xml:space="preserve">
  PCCC=(NCCC/NCCE)*100
</t>
  </si>
  <si>
    <t>Convenios Conciliatorios Celebrados</t>
  </si>
  <si>
    <r>
      <t xml:space="preserve">Nombre del Documento: </t>
    </r>
    <r>
      <rPr>
        <sz val="11"/>
        <color theme="1"/>
        <rFont val="Calibri"/>
        <family val="2"/>
        <scheme val="minor"/>
      </rPr>
      <t xml:space="preserve"> Base de datos de Expedientes Conciliatorios 2025.</t>
    </r>
    <r>
      <rPr>
        <b/>
        <sz val="11"/>
        <color theme="1"/>
        <rFont val="Calibri"/>
        <family val="2"/>
        <scheme val="minor"/>
      </rPr>
      <t xml:space="preserve">
Nombre de quien genera la información: </t>
    </r>
    <r>
      <rPr>
        <sz val="11"/>
        <color theme="1"/>
        <rFont val="Calibri"/>
        <family val="2"/>
        <scheme val="minor"/>
      </rPr>
      <t>Dirección General de Juzgados Cívicos</t>
    </r>
    <r>
      <rPr>
        <b/>
        <sz val="11"/>
        <color theme="1"/>
        <rFont val="Calibri"/>
        <family val="2"/>
        <scheme val="minor"/>
      </rPr>
      <t xml:space="preserve">
Periodicidad con que se genera la información: </t>
    </r>
    <r>
      <rPr>
        <sz val="11"/>
        <color theme="1"/>
        <rFont val="Calibri"/>
        <family val="2"/>
        <scheme val="minor"/>
      </rPr>
      <t>Trimestral</t>
    </r>
    <r>
      <rPr>
        <b/>
        <sz val="11"/>
        <color theme="1"/>
        <rFont val="Calibri"/>
        <family val="2"/>
        <scheme val="minor"/>
      </rPr>
      <t xml:space="preserve">
Liga de la página donde se localiza la información o ubicación: </t>
    </r>
    <r>
      <rPr>
        <sz val="11"/>
        <color theme="1"/>
        <rFont val="Calibri"/>
        <family val="2"/>
        <scheme val="minor"/>
      </rPr>
      <t>Formato  Excel. Denominado. Base de datos de Convenios Conciliatorios 2025. Equipo de Computo del Juzgado Conciliatorio.</t>
    </r>
  </si>
  <si>
    <t>CCC</t>
  </si>
  <si>
    <t xml:space="preserve">Convenios Conciliatorios Celebrados         </t>
  </si>
  <si>
    <t>Porcentaje de Convenios Conciliatorios Celebrados</t>
  </si>
  <si>
    <t>CCE</t>
  </si>
  <si>
    <t>Convenios conciliatorios Estimados</t>
  </si>
  <si>
    <t>Base de datos de Expedientes Conciliatorios 2021.</t>
  </si>
  <si>
    <t>Convenios conciliatorios</t>
  </si>
  <si>
    <r>
      <rPr>
        <b/>
        <sz val="9"/>
        <color theme="1"/>
        <rFont val="Calibri"/>
        <family val="2"/>
        <scheme val="minor"/>
      </rPr>
      <t>PAPO=</t>
    </r>
    <r>
      <rPr>
        <sz val="9"/>
        <color theme="1"/>
        <rFont val="Calibri"/>
        <family val="2"/>
        <scheme val="minor"/>
      </rPr>
      <t xml:space="preserve"> Porcentaje de asesorías psicológicas otorgadas</t>
    </r>
  </si>
  <si>
    <t>Con este indicador se pretende medir el número de asesorías psicológicas para las y los menores infractores así como sus familias otorgadas para prevenir la comisión de faltas administrativas o delitos.</t>
  </si>
  <si>
    <t xml:space="preserve">
PAPO= (NAPO/NAPS)*100  
</t>
  </si>
  <si>
    <t>Porcentaje de asesorías psicológicas</t>
  </si>
  <si>
    <r>
      <t xml:space="preserve">Nombre del Documento: </t>
    </r>
    <r>
      <rPr>
        <sz val="11"/>
        <color theme="1"/>
        <rFont val="Calibri"/>
        <family val="2"/>
        <scheme val="minor"/>
      </rPr>
      <t xml:space="preserve"> Base de datos de Menores Infractores 2025.</t>
    </r>
    <r>
      <rPr>
        <b/>
        <sz val="11"/>
        <color theme="1"/>
        <rFont val="Calibri"/>
        <family val="2"/>
        <scheme val="minor"/>
      </rPr>
      <t xml:space="preserve">
Nombre de quien genera la información: </t>
    </r>
    <r>
      <rPr>
        <sz val="11"/>
        <color theme="1"/>
        <rFont val="Calibri"/>
        <family val="2"/>
        <scheme val="minor"/>
      </rPr>
      <t>Dirección General de Juzgados Cívicos</t>
    </r>
    <r>
      <rPr>
        <b/>
        <sz val="11"/>
        <color theme="1"/>
        <rFont val="Calibri"/>
        <family val="2"/>
        <scheme val="minor"/>
      </rPr>
      <t xml:space="preserve">
Periodicidad con que se genera la información: </t>
    </r>
    <r>
      <rPr>
        <sz val="11"/>
        <color theme="1"/>
        <rFont val="Calibri"/>
        <family val="2"/>
        <scheme val="minor"/>
      </rPr>
      <t>Trimestral</t>
    </r>
    <r>
      <rPr>
        <b/>
        <sz val="11"/>
        <color theme="1"/>
        <rFont val="Calibri"/>
        <family val="2"/>
        <scheme val="minor"/>
      </rPr>
      <t xml:space="preserve">
Liga de la página donde se localiza la información o ubicación: </t>
    </r>
    <r>
      <rPr>
        <sz val="11"/>
        <color theme="1"/>
        <rFont val="Calibri"/>
        <family val="2"/>
        <scheme val="minor"/>
      </rPr>
      <t>Formato Excel. Denominado Base de datos de Menores Infractores 2025. Equipo de computo del Area de Menores Infractotes (CMI).</t>
    </r>
  </si>
  <si>
    <t>AO</t>
  </si>
  <si>
    <t>Asesorías otorgadas</t>
  </si>
  <si>
    <t>Base de datos de Menores Infractores 2022</t>
  </si>
  <si>
    <t>AS</t>
  </si>
  <si>
    <t>Asesorías solicitadas</t>
  </si>
  <si>
    <t>Base de datos de Menores Infractores 2022.</t>
  </si>
  <si>
    <t xml:space="preserve">Asesoría  psicológicas </t>
  </si>
  <si>
    <r>
      <rPr>
        <b/>
        <sz val="9"/>
        <color theme="1"/>
        <rFont val="Calibri"/>
        <family val="2"/>
        <scheme val="minor"/>
      </rPr>
      <t>PACI:</t>
    </r>
    <r>
      <rPr>
        <sz val="9"/>
        <color theme="1"/>
        <rFont val="Calibri"/>
        <family val="2"/>
        <scheme val="minor"/>
      </rPr>
      <t xml:space="preserve"> Porcentaje de cursos de capacitación impartidos.</t>
    </r>
  </si>
  <si>
    <t>Secretaría General-Dirección de  Juzgados Cívicos</t>
  </si>
  <si>
    <t xml:space="preserve">Actividad </t>
  </si>
  <si>
    <t>(  X  )</t>
  </si>
  <si>
    <t>( X  )</t>
  </si>
  <si>
    <t>Con este indicador se medirá el número de cursos de capacitación impartidos al personal adscrito a la Dirección de Juzgados Cívicos.</t>
  </si>
  <si>
    <t xml:space="preserve">
PACI=(NCCI/NCCP)*100             
</t>
  </si>
  <si>
    <t>Porcentaje de cursos solicitados</t>
  </si>
  <si>
    <r>
      <t xml:space="preserve">Nombre del Documento:  </t>
    </r>
    <r>
      <rPr>
        <sz val="11"/>
        <color theme="1"/>
        <rFont val="Calibri"/>
        <family val="2"/>
        <scheme val="minor"/>
      </rPr>
      <t>Listado de los cursos de capacitación 2025.</t>
    </r>
    <r>
      <rPr>
        <b/>
        <sz val="11"/>
        <color theme="1"/>
        <rFont val="Calibri"/>
        <family val="2"/>
        <scheme val="minor"/>
      </rPr>
      <t xml:space="preserve">
Nombre de quien genera la información:</t>
    </r>
    <r>
      <rPr>
        <sz val="11"/>
        <color theme="1"/>
        <rFont val="Calibri"/>
        <family val="2"/>
        <scheme val="minor"/>
      </rPr>
      <t>Dirección de Juzgados Cívicos</t>
    </r>
    <r>
      <rPr>
        <b/>
        <sz val="11"/>
        <color theme="1"/>
        <rFont val="Calibri"/>
        <family val="2"/>
        <scheme val="minor"/>
      </rPr>
      <t xml:space="preserve">
Periodicidad con que se genera la información: </t>
    </r>
    <r>
      <rPr>
        <sz val="11"/>
        <color theme="1"/>
        <rFont val="Calibri"/>
        <family val="2"/>
        <scheme val="minor"/>
      </rPr>
      <t>Trimestral</t>
    </r>
    <r>
      <rPr>
        <b/>
        <sz val="11"/>
        <color theme="1"/>
        <rFont val="Calibri"/>
        <family val="2"/>
        <scheme val="minor"/>
      </rPr>
      <t xml:space="preserve">
Liga de la página donde se localiza la información o ubicación:</t>
    </r>
    <r>
      <rPr>
        <sz val="11"/>
        <color theme="1"/>
        <rFont val="Calibri"/>
        <family val="2"/>
        <scheme val="minor"/>
      </rPr>
      <t xml:space="preserve"> LEFORT. OFICIOS ENVIADOS 2025.</t>
    </r>
  </si>
  <si>
    <t>CI</t>
  </si>
  <si>
    <t>Cursos Impartidos</t>
  </si>
  <si>
    <t>Listas de Asistencias y fotos 2022.</t>
  </si>
  <si>
    <t>CS</t>
  </si>
  <si>
    <t>Cursos programados</t>
  </si>
  <si>
    <t>Listado de los cursos de capacitación 2022</t>
  </si>
  <si>
    <t>Cursos de capacitación</t>
  </si>
  <si>
    <t>Dirección de Planeación</t>
  </si>
  <si>
    <t>PTFR=Porcentaje de Talleres para familias realizados.</t>
  </si>
  <si>
    <t>Con este indicador se medirá el número de  Talleres aplicados a padres de familia, tutores, representantes legales de los menores infractores.</t>
  </si>
  <si>
    <t xml:space="preserve">PTFR=(NTFR/NTFP)*100
</t>
  </si>
  <si>
    <t>Porcentaje de Talleres de habilidades sociales e influencias</t>
  </si>
  <si>
    <r>
      <t xml:space="preserve">Nombre del Documento: </t>
    </r>
    <r>
      <rPr>
        <sz val="11"/>
        <color theme="1"/>
        <rFont val="Calibri"/>
        <family val="2"/>
        <scheme val="minor"/>
      </rPr>
      <t>Listas de Asistencias y fotos 2025.</t>
    </r>
    <r>
      <rPr>
        <b/>
        <sz val="11"/>
        <color theme="1"/>
        <rFont val="Calibri"/>
        <family val="2"/>
        <scheme val="minor"/>
      </rPr>
      <t xml:space="preserve">
Nombre de quien genera la información: </t>
    </r>
    <r>
      <rPr>
        <sz val="11"/>
        <color theme="1"/>
        <rFont val="Calibri"/>
        <family val="2"/>
        <scheme val="minor"/>
      </rPr>
      <t>Centro de Menores Infractores</t>
    </r>
    <r>
      <rPr>
        <b/>
        <sz val="11"/>
        <color theme="1"/>
        <rFont val="Calibri"/>
        <family val="2"/>
        <scheme val="minor"/>
      </rPr>
      <t xml:space="preserve">
Periodicidad con que se genera la información: </t>
    </r>
    <r>
      <rPr>
        <sz val="11"/>
        <color theme="1"/>
        <rFont val="Calibri"/>
        <family val="2"/>
        <scheme val="minor"/>
      </rPr>
      <t>Trimestral</t>
    </r>
    <r>
      <rPr>
        <b/>
        <sz val="11"/>
        <color theme="1"/>
        <rFont val="Calibri"/>
        <family val="2"/>
        <scheme val="minor"/>
      </rPr>
      <t xml:space="preserve">
Liga de la página donde se localiza la información o ubicación: </t>
    </r>
    <r>
      <rPr>
        <sz val="11"/>
        <color theme="1"/>
        <rFont val="Calibri"/>
        <family val="2"/>
        <scheme val="minor"/>
      </rPr>
      <t>LEFORT. OFICIOS ENVIADOS 2025.</t>
    </r>
  </si>
  <si>
    <t>TI</t>
  </si>
  <si>
    <t>Talleres Impartidos</t>
  </si>
  <si>
    <t>TS</t>
  </si>
  <si>
    <t>Talleres programados</t>
  </si>
  <si>
    <t>Lista de Asistencias y fotos 2021</t>
  </si>
  <si>
    <t>Talleres de habilidades sociales e influencias</t>
  </si>
  <si>
    <t>PSA: Porcentaje de supervisiones aplicadas.</t>
  </si>
  <si>
    <t>Secretaria General - Centros de Retención y Sanciones Administrativas</t>
  </si>
  <si>
    <t>(   x  )</t>
  </si>
  <si>
    <t>(   x   )</t>
  </si>
  <si>
    <t>(   x     )</t>
  </si>
  <si>
    <t>(   x      )</t>
  </si>
  <si>
    <t>(  x     )</t>
  </si>
  <si>
    <t xml:space="preserve"> (  x  )</t>
  </si>
  <si>
    <t xml:space="preserve"> ( x  )</t>
  </si>
  <si>
    <t>El indicador mide el número de supervisiones de guarda y custodia a los ciudadanos que infrinjan el Reglamento de Justicia Cívica para el municipio de Benito Juárez, Quintana Roo que de acuerdo el Art. 55 y lo dispuesto en sus fracciones se clasifican en: I. Orden público. II. Seguridad a la población. III. Conducta cívica. IV. Derecho a la Propiedad.  V. Ejercicio del comercio y del trabajo.  VI. Contra la salud.  VII. Contra el orden público y equililbrio ecológico.</t>
  </si>
  <si>
    <t xml:space="preserve">PSA= (NSA/NSE)*100 </t>
  </si>
  <si>
    <r>
      <t xml:space="preserve">Nombre del Documento: </t>
    </r>
    <r>
      <rPr>
        <sz val="11"/>
        <color theme="1"/>
        <rFont val="Calibri"/>
        <family val="2"/>
        <scheme val="minor"/>
      </rPr>
      <t xml:space="preserve"> 
Registro de ingreso de infractores. </t>
    </r>
    <r>
      <rPr>
        <b/>
        <sz val="11"/>
        <color theme="1"/>
        <rFont val="Calibri"/>
        <family val="2"/>
        <scheme val="minor"/>
      </rPr>
      <t xml:space="preserve">
Nombre de quien genera la información: </t>
    </r>
    <r>
      <rPr>
        <sz val="11"/>
        <color theme="1"/>
        <rFont val="Calibri"/>
        <family val="2"/>
        <scheme val="minor"/>
      </rPr>
      <t xml:space="preserve"> 
Aduana (Centro de Retención)</t>
    </r>
    <r>
      <rPr>
        <b/>
        <sz val="11"/>
        <color theme="1"/>
        <rFont val="Calibri"/>
        <family val="2"/>
        <scheme val="minor"/>
      </rPr>
      <t xml:space="preserve">
Periodicidad con que se genera la información:  
</t>
    </r>
    <r>
      <rPr>
        <sz val="11"/>
        <color theme="1"/>
        <rFont val="Calibri"/>
        <family val="2"/>
        <scheme val="minor"/>
      </rPr>
      <t>Diaria.</t>
    </r>
    <r>
      <rPr>
        <b/>
        <sz val="11"/>
        <color theme="1"/>
        <rFont val="Calibri"/>
        <family val="2"/>
        <scheme val="minor"/>
      </rPr>
      <t xml:space="preserve">
Liga de la página donde se localiza la información o ubicación:  
</t>
    </r>
    <r>
      <rPr>
        <sz val="11"/>
        <color theme="1"/>
        <rFont val="Calibri"/>
        <family val="2"/>
        <scheme val="minor"/>
      </rPr>
      <t xml:space="preserve">Lefort, Registro de ingreso de Infractores. </t>
    </r>
  </si>
  <si>
    <t>NSA:</t>
  </si>
  <si>
    <t>Número de supervisiones aplicadas</t>
  </si>
  <si>
    <t>Registro de ingreso de infractores (2025)</t>
  </si>
  <si>
    <t>NSE:</t>
  </si>
  <si>
    <t>Número de supervisiones emitidas</t>
  </si>
  <si>
    <t>Lic. Miguel Arturo Moisés Martínez Ibarra</t>
  </si>
  <si>
    <t>Centros de Retención y Sanciones Administrativas</t>
  </si>
  <si>
    <t>centroderetencion@hotmail.com</t>
  </si>
  <si>
    <r>
      <rPr>
        <b/>
        <sz val="9"/>
        <color theme="1"/>
        <rFont val="Calibri"/>
        <family val="2"/>
        <scheme val="minor"/>
      </rPr>
      <t xml:space="preserve">PIA: </t>
    </r>
    <r>
      <rPr>
        <sz val="9"/>
        <color theme="1"/>
        <rFont val="Calibri"/>
        <family val="2"/>
        <scheme val="minor"/>
      </rPr>
      <t>Porcentaje de Incidencias Atendidas.</t>
    </r>
  </si>
  <si>
    <t xml:space="preserve">El indicador mide el número de incidencias, que consisten en actividades que preservan la salvaguarda de la integridad física y moral de las y los infractores retenidos. 
Por lo anterior, se utiliza como referencia lo dispuesto en la Regla 20 de las Reglas Mínimas para el Tratamiento de Reclusos del Tratado de la ONU, todo con el objetivo de brindar servicios con un Enfoque Basado en los Derechos Humanos. </t>
  </si>
  <si>
    <t xml:space="preserve">PIA=(NIA/NIE)*100 </t>
  </si>
  <si>
    <r>
      <t>Nombre del Documento:</t>
    </r>
    <r>
      <rPr>
        <sz val="11"/>
        <color theme="1"/>
        <rFont val="Calibri"/>
        <family val="2"/>
        <scheme val="minor"/>
      </rPr>
      <t xml:space="preserve"> Tarjetas informativas  2025-2027</t>
    </r>
    <r>
      <rPr>
        <b/>
        <sz val="11"/>
        <color theme="1"/>
        <rFont val="Calibri"/>
        <family val="2"/>
        <scheme val="minor"/>
      </rPr>
      <t xml:space="preserve">
Nombre de quien genera la información: 
</t>
    </r>
    <r>
      <rPr>
        <sz val="11"/>
        <color theme="1"/>
        <rFont val="Calibri"/>
        <family val="2"/>
        <scheme val="minor"/>
      </rPr>
      <t>Área Operativa (Centro de Retención)</t>
    </r>
    <r>
      <rPr>
        <b/>
        <sz val="11"/>
        <color theme="1"/>
        <rFont val="Calibri"/>
        <family val="2"/>
        <scheme val="minor"/>
      </rPr>
      <t xml:space="preserve">
Periodicidad con que se genera la información: 
</t>
    </r>
    <r>
      <rPr>
        <sz val="11"/>
        <color theme="1"/>
        <rFont val="Calibri"/>
        <family val="2"/>
        <scheme val="minor"/>
      </rPr>
      <t>Cuando se presente una situación se genera el reporte y/o tarjeta</t>
    </r>
    <r>
      <rPr>
        <b/>
        <sz val="11"/>
        <color theme="1"/>
        <rFont val="Calibri"/>
        <family val="2"/>
        <scheme val="minor"/>
      </rPr>
      <t xml:space="preserve">
Liga de la página donde se localiza la información o ubicación: 
</t>
    </r>
    <r>
      <rPr>
        <sz val="11"/>
        <color theme="1"/>
        <rFont val="Calibri"/>
        <family val="2"/>
        <scheme val="minor"/>
      </rPr>
      <t>Lefort Tarjetas informativas 2025-2027</t>
    </r>
  </si>
  <si>
    <t>NIA</t>
  </si>
  <si>
    <t>Número de incidencias atendidas</t>
  </si>
  <si>
    <t>Tarjetas informativas (2025)</t>
  </si>
  <si>
    <t>NIE:</t>
  </si>
  <si>
    <t>Número de incidencias estimadas</t>
  </si>
  <si>
    <t>PEC: Porcentaje de Equipo Conservado.</t>
  </si>
  <si>
    <t>El indicador mide el número de equipos conservados para su buen y adecuado funcionamiento  dentro del Centro de Retención.</t>
  </si>
  <si>
    <t>PEC= (NEQC/NEEM)*100</t>
  </si>
  <si>
    <r>
      <t>Nombre del Documento:</t>
    </r>
    <r>
      <rPr>
        <sz val="11"/>
        <color theme="1"/>
        <rFont val="Calibri"/>
        <family val="2"/>
        <scheme val="minor"/>
      </rPr>
      <t xml:space="preserve"> 
Registros administrativos de mantenimiento para la conservación del equipo</t>
    </r>
    <r>
      <rPr>
        <b/>
        <sz val="11"/>
        <color theme="1"/>
        <rFont val="Calibri"/>
        <family val="2"/>
        <scheme val="minor"/>
      </rPr>
      <t xml:space="preserve"> 
Nombre de quien genera la información: 
</t>
    </r>
    <r>
      <rPr>
        <sz val="11"/>
        <color theme="1"/>
        <rFont val="Calibri"/>
        <family val="2"/>
        <scheme val="minor"/>
      </rPr>
      <t xml:space="preserve">Área de Mantenimiento (Centro de Retención)
</t>
    </r>
    <r>
      <rPr>
        <b/>
        <sz val="11"/>
        <color theme="1"/>
        <rFont val="Calibri"/>
        <family val="2"/>
        <scheme val="minor"/>
      </rPr>
      <t xml:space="preserve">Periodicidad con que se genera la información: 
</t>
    </r>
    <r>
      <rPr>
        <sz val="11"/>
        <color theme="1"/>
        <rFont val="Calibri"/>
        <family val="2"/>
        <scheme val="minor"/>
      </rPr>
      <t>Mensual</t>
    </r>
    <r>
      <rPr>
        <b/>
        <sz val="11"/>
        <color theme="1"/>
        <rFont val="Calibri"/>
        <family val="2"/>
        <scheme val="minor"/>
      </rPr>
      <t xml:space="preserve">
Liga de la página donde se localiza la información o ubicación: 
</t>
    </r>
    <r>
      <rPr>
        <sz val="11"/>
        <color theme="1"/>
        <rFont val="Calibri"/>
        <family val="2"/>
        <scheme val="minor"/>
      </rPr>
      <t xml:space="preserve">Lefort Registros administrativos de mantenimiento para la conservación del equipo </t>
    </r>
  </si>
  <si>
    <t>NEQC:</t>
  </si>
  <si>
    <t>Número de equipo conservado</t>
  </si>
  <si>
    <t>Lefort Registros administrativos de mantenimiento para la conservación del equipo</t>
  </si>
  <si>
    <t>NEEM:</t>
  </si>
  <si>
    <t>Número de Equipo Estimado para Mantenimiento</t>
  </si>
  <si>
    <t>POAO: Porcentaje de Órdenes de Alimentos Otorgados</t>
  </si>
  <si>
    <t>El indicador mide el número de órdenes de alimentos proporcionados, que sean necesarios y  suficientes para infractores retenidos y personal institucional. 
Para lo anterior, se tomará lo dispuesto en el Tratado de la ONU, en su Regla No. 20, la cual dispone alimentación en horas acostumbradas, de buena calidad, preparada y servida para el mantenimiento de su salud y sus fuerzas.</t>
  </si>
  <si>
    <t>POAO= (NOAO/NOAE)*100</t>
  </si>
  <si>
    <r>
      <t xml:space="preserve">Nombre del Documento: 
</t>
    </r>
    <r>
      <rPr>
        <sz val="11"/>
        <color theme="1"/>
        <rFont val="Calibri"/>
        <family val="2"/>
        <scheme val="minor"/>
      </rPr>
      <t>Registros del número de alimentos otorgados y facturación mensual.</t>
    </r>
    <r>
      <rPr>
        <b/>
        <sz val="11"/>
        <color theme="1"/>
        <rFont val="Calibri"/>
        <family val="2"/>
        <scheme val="minor"/>
      </rPr>
      <t xml:space="preserve">
Nombre de quien genera la información:  
</t>
    </r>
    <r>
      <rPr>
        <sz val="11"/>
        <color theme="1"/>
        <rFont val="Calibri"/>
        <family val="2"/>
        <scheme val="minor"/>
      </rPr>
      <t>Área Operativa (Centro de Retención)</t>
    </r>
    <r>
      <rPr>
        <b/>
        <sz val="11"/>
        <color theme="1"/>
        <rFont val="Calibri"/>
        <family val="2"/>
        <scheme val="minor"/>
      </rPr>
      <t xml:space="preserve">
Periodicidad con que se genera la información: 
</t>
    </r>
    <r>
      <rPr>
        <sz val="11"/>
        <color theme="1"/>
        <rFont val="Calibri"/>
        <family val="2"/>
        <scheme val="minor"/>
      </rPr>
      <t>Diaria</t>
    </r>
    <r>
      <rPr>
        <b/>
        <sz val="11"/>
        <color theme="1"/>
        <rFont val="Calibri"/>
        <family val="2"/>
        <scheme val="minor"/>
      </rPr>
      <t xml:space="preserve">
Liga de la página donde se localiza la información o ubicación: 
</t>
    </r>
    <r>
      <rPr>
        <sz val="11"/>
        <color theme="1"/>
        <rFont val="Calibri"/>
        <family val="2"/>
        <scheme val="minor"/>
      </rPr>
      <t>Lefort Registros del número de alimentos otorgados y facturación mensual 2025-2027</t>
    </r>
  </si>
  <si>
    <t>NOAO:</t>
  </si>
  <si>
    <t>Número de Órdenes de Alimentos Otorgados</t>
  </si>
  <si>
    <t>Lefort Registros del número de alimentos otorgados y facturación mensual 2025-2027</t>
  </si>
  <si>
    <t>NOAE:</t>
  </si>
  <si>
    <t>Número de Órdenes de Alimentos Estimados</t>
  </si>
  <si>
    <r>
      <rPr>
        <b/>
        <sz val="11"/>
        <color theme="1"/>
        <rFont val="Calibri"/>
        <family val="2"/>
        <scheme val="minor"/>
      </rPr>
      <t>PADS:</t>
    </r>
    <r>
      <rPr>
        <sz val="11"/>
        <color theme="1"/>
        <rFont val="Calibri"/>
        <family val="2"/>
        <scheme val="minor"/>
      </rPr>
      <t xml:space="preserve"> Porcentaje de Atención de las Demandas Sociales</t>
    </r>
  </si>
  <si>
    <t>Secretaría General -
Direccion General de Gobierno</t>
  </si>
  <si>
    <t>(     X     )</t>
  </si>
  <si>
    <t xml:space="preserve"> (    X )</t>
  </si>
  <si>
    <t>Medirá el número de demandas sociales ciudadanas ante las dependencias correspondientes para el funcionamiento de los programas y las acciónes poblacionales con Enfoque Basado en Derechos Humanos y Perspectiva de Género atendidas.</t>
  </si>
  <si>
    <r>
      <rPr>
        <b/>
        <sz val="9"/>
        <color theme="1"/>
        <rFont val="Calibri"/>
        <family val="2"/>
        <scheme val="minor"/>
      </rPr>
      <t>PADS=(DSA/DSR)*100</t>
    </r>
    <r>
      <rPr>
        <sz val="9"/>
        <color theme="1"/>
        <rFont val="Calibri"/>
        <family val="2"/>
        <scheme val="minor"/>
      </rPr>
      <t xml:space="preserve">                                                                                        
                               </t>
    </r>
  </si>
  <si>
    <t>Nombre del Documento: Tarjetas informativas
Nombre de quien genera la información: Departamento de Prospectiva politica y legal
Periodicidad con que se genera la información: Trimestral
Liga de la página donde se localiza la información si es el caso o ubicación: Carpeta , Tarjetas Informativas, archivero de aserrin MBJARC007969, GAVETA #3. del Area Administrativa.</t>
  </si>
  <si>
    <t>DSA</t>
  </si>
  <si>
    <t>Demandas sociales atendidas</t>
  </si>
  <si>
    <t>Tarjetas Informativas</t>
  </si>
  <si>
    <t>Demandas</t>
  </si>
  <si>
    <t>DSR</t>
  </si>
  <si>
    <t>Demandas sociales recibidas</t>
  </si>
  <si>
    <t>Fotos, Atención a las demanda en reuniones de trabajo</t>
  </si>
  <si>
    <t>Demandas Recibidas</t>
  </si>
  <si>
    <t>Héctor Gerardo Vladimir Vallejo Molina</t>
  </si>
  <si>
    <t>Direccion General de Gobierno</t>
  </si>
  <si>
    <t>Encargado del Despacho de la Dirección  General</t>
  </si>
  <si>
    <t>direcciondegobiernocancun.dg@gmail.com</t>
  </si>
  <si>
    <t>998 8 81 28 00 ext 7530</t>
  </si>
  <si>
    <r>
      <rPr>
        <b/>
        <sz val="11"/>
        <color theme="1"/>
        <rFont val="Calibri"/>
        <family val="2"/>
        <scheme val="minor"/>
      </rPr>
      <t>PCCM:</t>
    </r>
    <r>
      <rPr>
        <sz val="11"/>
        <color theme="1"/>
        <rFont val="Calibri"/>
        <family val="2"/>
        <scheme val="minor"/>
      </rPr>
      <t xml:space="preserve"> Porcentaje  de cartillas militares entregadas.</t>
    </r>
  </si>
  <si>
    <t>Medirá el número de las Cartillas Militares para que los solicitantes participen en el sorteo anual de conscriptos para liberacion de las mismas, en los periodos establecidos por la SEDENA.</t>
  </si>
  <si>
    <r>
      <rPr>
        <b/>
        <sz val="9"/>
        <color theme="1"/>
        <rFont val="Calibri"/>
        <family val="2"/>
        <scheme val="minor"/>
      </rPr>
      <t>PCCM=</t>
    </r>
    <r>
      <rPr>
        <sz val="9"/>
        <color theme="1"/>
        <rFont val="Calibri"/>
        <family val="2"/>
        <scheme val="minor"/>
      </rPr>
      <t xml:space="preserve">(NJA/NJS)*100                                                                                                    
                               </t>
    </r>
  </si>
  <si>
    <t>Nombre del Documento: Cartillas expedidas, Informe enviado al Batallón (Oficio con estadísticas de Datos Perosnales de lo Jóvenes) y  Fotos 
Nombre de quien genera la información: Direccion de Gobierno, Departamento de la Junta Municipal de Reclutamiento.
Periodicidad con que se genera la información: Trimesral
Liga de la página donde se localiza la información si es el caso o ubicación: LEFFORT de Oficios Enviados,Librero Col. gris MBJARC007479(Direccion de Gobierno), LEFFORT Oficios Recibidos (Junta Municipal de Recluatmiento), CAJAS DE APENDICES DE LAS CARTILLAS(Junta Municipal de Reclutamiento)</t>
  </si>
  <si>
    <t>NJA</t>
  </si>
  <si>
    <t xml:space="preserve"> Número de Jóvenes Atendidos</t>
  </si>
  <si>
    <t>Agenda de Citas Atendidas</t>
  </si>
  <si>
    <t>NJS</t>
  </si>
  <si>
    <t>Número de Jóvenes Solicitantes</t>
  </si>
  <si>
    <t>Informe enviado al Batallón (Oficio con estadísticas de Datos Perosnales de lo Jóvenes)</t>
  </si>
  <si>
    <t>Cartillas</t>
  </si>
  <si>
    <r>
      <rPr>
        <b/>
        <sz val="11"/>
        <color theme="1"/>
        <rFont val="Calibri"/>
        <family val="2"/>
        <scheme val="minor"/>
      </rPr>
      <t>PCSC:</t>
    </r>
    <r>
      <rPr>
        <sz val="11"/>
        <color theme="1"/>
        <rFont val="Calibri"/>
        <family val="2"/>
        <scheme val="minor"/>
      </rPr>
      <t xml:space="preserve"> Porcentaje de Sesiones de COESPO participadas.</t>
    </r>
  </si>
  <si>
    <t>Medirá el número de las Sesiones ordinarias que indique el Consejo Estatal de Poblacion (COESPO).Para darle el seguimeinto a los avances y logros referentes a los temas representativos de la población y resoluciones del H. Ayuntamiento.</t>
  </si>
  <si>
    <r>
      <rPr>
        <b/>
        <sz val="9"/>
        <color theme="1"/>
        <rFont val="Calibri"/>
        <family val="2"/>
        <scheme val="minor"/>
      </rPr>
      <t>PCS=(SR/TIR)*100</t>
    </r>
    <r>
      <rPr>
        <sz val="9"/>
        <color theme="1"/>
        <rFont val="Calibri"/>
        <family val="2"/>
        <scheme val="minor"/>
      </rPr>
      <t xml:space="preserve">                                                                                                
                               </t>
    </r>
  </si>
  <si>
    <t>Nombre del Documento: Reportes emitidos con Fotos, Tarjetas Informativas
Nombre de quien genera la información: Direccion de Gobierno
Periodicidad con que se genera la información: Trimestral
Liga de la página donde se localiza la información si es el caso o ubicación:  LEFFORT de Oficios Enviados,Librero Col. gris MBJARC007479(Direccion de Gobierno</t>
  </si>
  <si>
    <t xml:space="preserve"> Numero de Sesiones Asistidas</t>
  </si>
  <si>
    <t>Reportes emitidos con Fotográficas</t>
  </si>
  <si>
    <t>Sesiones Asistidas</t>
  </si>
  <si>
    <t>TIR</t>
  </si>
  <si>
    <t>Total de Invitaciones Recibidas</t>
  </si>
  <si>
    <t>Oficios de invitacion Curso, Talleres y Capacitacion</t>
  </si>
  <si>
    <t>Invitaciones Recibidas</t>
  </si>
  <si>
    <r>
      <rPr>
        <b/>
        <sz val="11"/>
        <color theme="1"/>
        <rFont val="Calibri"/>
        <family val="2"/>
        <scheme val="minor"/>
      </rPr>
      <t>PRDS:</t>
    </r>
    <r>
      <rPr>
        <sz val="11"/>
        <color theme="1"/>
        <rFont val="Calibri"/>
        <family val="2"/>
        <scheme val="minor"/>
      </rPr>
      <t xml:space="preserve"> Porcentaje de reuniones con DAVB y SbPJ realizadas. </t>
    </r>
  </si>
  <si>
    <t xml:space="preserve">(     X      ) </t>
  </si>
  <si>
    <t>(   )</t>
  </si>
  <si>
    <t>Medirá el número de Reuniones realizadas para atender, conocer y dar seguimiento a las demandas ciudadanas, en la Delegacion Alfredo V. Bonfil y la Subdelegación de Puerto Juárez mensuales con el delegado de Alfredo V. Bonfil y la Subdelegada de Puerto Juárez, para conocer y dar seguimiento a las demandas ciudadanas</t>
  </si>
  <si>
    <r>
      <rPr>
        <b/>
        <sz val="9"/>
        <color theme="1"/>
        <rFont val="Calibri"/>
        <family val="2"/>
        <scheme val="minor"/>
      </rPr>
      <t>PRDS=(RER/REP)*100</t>
    </r>
    <r>
      <rPr>
        <sz val="9"/>
        <color theme="1"/>
        <rFont val="Calibri"/>
        <family val="2"/>
        <scheme val="minor"/>
      </rPr>
      <t xml:space="preserve">                                                                       
                               </t>
    </r>
  </si>
  <si>
    <t>Nombre del Documento: Tarjetaas Informativas con Fotos  
Nombre de quien genera la información: Direccion de Gobierno
Periodicidad con que se genera la información: Trimestral
Liga de la página donde se localiza la información si es el caso o ubicación: Leffort del Area Adminstrativa, Oficios Enviados. Tarjetas Informativas, Librero Col. gris MBJARC007479.</t>
  </si>
  <si>
    <t>NRR</t>
  </si>
  <si>
    <t>Numero de Reuniones Realizados</t>
  </si>
  <si>
    <t>Reuniones</t>
  </si>
  <si>
    <t>Reuniones Realizadas</t>
  </si>
  <si>
    <t>TRP</t>
  </si>
  <si>
    <t>Total de Reuniones Programadas</t>
  </si>
  <si>
    <t>Tarjetas informativas con fotografias, reuniones de trabajo</t>
  </si>
  <si>
    <t>Reuniones Programadas</t>
  </si>
  <si>
    <r>
      <t xml:space="preserve">PAMCVCAM: </t>
    </r>
    <r>
      <rPr>
        <sz val="11"/>
        <color theme="1"/>
        <rFont val="Calibri"/>
        <family val="2"/>
        <scheme val="minor"/>
      </rPr>
      <t>Porcentaje de atenciones a manisfestaciones y cierres de vias de comunicación en el ambito Municipal.</t>
    </r>
  </si>
  <si>
    <t>Medira el numero de las atenciones  a manisfestaciones y cierres de vias de comunicación en el ambito municipal.</t>
  </si>
  <si>
    <t>Nombre del Documento: Tarjetaas Informativas con Fotos  
Nombre de quien genera la información: Direccion General de Gobierno
Periodicidad con que se genera la información: Trimestral
Liga de la página donde se localiza la información si es el caso o ubicación: Leffort del Area Adminstrativa, Oficios Enviados. Tarjetas Informativas, Librero Col. gris MBJARC007479.</t>
  </si>
  <si>
    <t>NMR</t>
  </si>
  <si>
    <t>Numero de Manisfestaciones Realizadas</t>
  </si>
  <si>
    <t>MANIFESTACIONES</t>
  </si>
  <si>
    <t>Manifestaciones</t>
  </si>
  <si>
    <t>TM</t>
  </si>
  <si>
    <t>Total de manifestaciones</t>
  </si>
  <si>
    <t>Tarjetas informativas con fotografias</t>
  </si>
  <si>
    <t xml:space="preserve">PARB: Porcentaje de Atenciones en Asuntos Religiosos Brindadas. </t>
  </si>
  <si>
    <t>O-PPA 1.3 Programa de Atención y Apoyo a las Demandas de la ciudadanía y Organismos no Gubernamentales.</t>
  </si>
  <si>
    <t>ASUNTOS RELIGIOSOS</t>
  </si>
  <si>
    <t>(    X      )</t>
  </si>
  <si>
    <t>Medirá el número de atenciones de trámites y servicios solicitadas por parte de la población para garantizar el pleno ejercicio de la libertad de credos y prácticas religiosas en un marco de pluralidad, armonía y paz social basado en la normatividad vigente, el carácter laico y el principio histórico de la separación del Estado y las iglesias.</t>
  </si>
  <si>
    <t xml:space="preserve">PARB= (NARR/NARS)*100                                      </t>
  </si>
  <si>
    <r>
      <t xml:space="preserve">Nombre del Documento: </t>
    </r>
    <r>
      <rPr>
        <sz val="9"/>
        <color theme="1"/>
        <rFont val="Calibri"/>
        <family val="2"/>
        <scheme val="minor"/>
      </rPr>
      <t xml:space="preserve"> Informe trimestral de actividades, donde se especifica las atenciones brindadas.</t>
    </r>
    <r>
      <rPr>
        <b/>
        <sz val="9"/>
        <color theme="1"/>
        <rFont val="Calibri"/>
        <family val="2"/>
        <scheme val="minor"/>
      </rPr>
      <t xml:space="preserve">
Nombre de quien genera la información: </t>
    </r>
    <r>
      <rPr>
        <sz val="9"/>
        <color theme="1"/>
        <rFont val="Calibri"/>
        <family val="2"/>
        <scheme val="minor"/>
      </rPr>
      <t>Dirección de Asuntos Religiosos</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 </t>
    </r>
    <r>
      <rPr>
        <sz val="9"/>
        <color theme="1"/>
        <rFont val="Calibri"/>
        <family val="2"/>
        <scheme val="minor"/>
      </rPr>
      <t xml:space="preserve">Las Copias se archivan en carpetas de la Dirección de Asuntos Religiosos </t>
    </r>
  </si>
  <si>
    <t>NARR</t>
  </si>
  <si>
    <t>Número de Atenciones de Asuntos Religiosos Brindadas</t>
  </si>
  <si>
    <t>correspondencia enviada, base de datos de solicitudes</t>
  </si>
  <si>
    <t>atenciones resueltas</t>
  </si>
  <si>
    <t xml:space="preserve">NARS  </t>
  </si>
  <si>
    <t>Número de Atenciones de Asuntos Religiosos Solicitadas.</t>
  </si>
  <si>
    <t>bitacora de visitas y llamadas</t>
  </si>
  <si>
    <t xml:space="preserve"> atenciones solicitadas</t>
  </si>
  <si>
    <t>Encargado del Despacho de la Dirección  General de Gobierno</t>
  </si>
  <si>
    <t>PAGR: Porcentaje de actividades comunitarias con apoyo de Grupos Religiosos realizadas.</t>
  </si>
  <si>
    <t>Medirá el número de actividades comunitarias con apoyo realizadas de las asociaciones y agrupaciones religiosas como limpieza de parques y playas, reforestación de áreas verdes, iglesias verdes, recolección de material de reciclaje, pintura de espacios públicos, etc.</t>
  </si>
  <si>
    <t xml:space="preserve">PAGR=(NAR/NAP)*100                                           </t>
  </si>
  <si>
    <r>
      <t xml:space="preserve">Nombre del Documento: </t>
    </r>
    <r>
      <rPr>
        <sz val="9"/>
        <color theme="1"/>
        <rFont val="Calibri"/>
        <family val="2"/>
        <scheme val="minor"/>
      </rPr>
      <t>Expediente de programas y proyectos, donde se especifican las actividades de limpieza y su total</t>
    </r>
    <r>
      <rPr>
        <b/>
        <sz val="9"/>
        <color theme="1"/>
        <rFont val="Calibri"/>
        <family val="2"/>
        <scheme val="minor"/>
      </rPr>
      <t xml:space="preserve">
Nombre de quien genera la información: </t>
    </r>
    <r>
      <rPr>
        <sz val="9"/>
        <color theme="1"/>
        <rFont val="Calibri"/>
        <family val="2"/>
        <scheme val="minor"/>
      </rPr>
      <t>Dirección de Asuntos Religiosos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Las Copias se archivan en carpetas de la Dirección de Asuntos Religioso</t>
    </r>
  </si>
  <si>
    <t>NAR</t>
  </si>
  <si>
    <t xml:space="preserve">Número de Actividades Realizadas.        </t>
  </si>
  <si>
    <t xml:space="preserve">correspondencia enviada,  calendario de actividades, pagina de la dirección </t>
  </si>
  <si>
    <t>Actividades de apoyo realizadas</t>
  </si>
  <si>
    <t>NAP</t>
  </si>
  <si>
    <t xml:space="preserve"> Número de Actividades Programadas.</t>
  </si>
  <si>
    <t>correspondencia recibida  y  base de datos de solicitudes</t>
  </si>
  <si>
    <t>Actividades de apoyo programadas</t>
  </si>
  <si>
    <t>PCMR: Porcentaje de participantes en materia religiosa capacitados(as).</t>
  </si>
  <si>
    <t>Medirá el número de participantes de los cursos, pláticas, foros y mesas de trabajo en donde se establece tanto  la libertad de credos y prácticas religiosas en un marco de pluralidad así como el carácter laico y el principio histórico de la separación del Estado y las iglesias.</t>
  </si>
  <si>
    <t xml:space="preserve">PCMR= (NPCA/NPCO)*100                                          </t>
  </si>
  <si>
    <r>
      <t xml:space="preserve">Nombre del Documento: </t>
    </r>
    <r>
      <rPr>
        <sz val="9"/>
        <color theme="1"/>
        <rFont val="Calibri"/>
        <family val="2"/>
        <scheme val="minor"/>
      </rPr>
      <t>Expediente de programas y proyectos, donde se especifican  los listados de asistencia a las capacitaciones</t>
    </r>
    <r>
      <rPr>
        <b/>
        <sz val="9"/>
        <color theme="1"/>
        <rFont val="Calibri"/>
        <family val="2"/>
        <scheme val="minor"/>
      </rPr>
      <t xml:space="preserve">
Nombre de quien genera la información: </t>
    </r>
    <r>
      <rPr>
        <sz val="9"/>
        <color theme="1"/>
        <rFont val="Calibri"/>
        <family val="2"/>
        <scheme val="minor"/>
      </rPr>
      <t>Dirección de Asuntos Religiosos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Las Copias se archivan en carpetas de la Dirección de Asuntos Religioso</t>
    </r>
  </si>
  <si>
    <t>NPCA</t>
  </si>
  <si>
    <t xml:space="preserve">Número de personas capacitadas. </t>
  </si>
  <si>
    <t>listas de asistencia, fotografias, formato de evaluación del instructor</t>
  </si>
  <si>
    <t>numero de participantes</t>
  </si>
  <si>
    <t>NPCO</t>
  </si>
  <si>
    <t>Número de personas convocadas.</t>
  </si>
  <si>
    <t>correspondecia enviada, oficios de invitacion</t>
  </si>
  <si>
    <t>personas convocadas</t>
  </si>
  <si>
    <t>PAEX: Porcentaje de expedientes del Padrón Municipal de Templos actualizados.</t>
  </si>
  <si>
    <t xml:space="preserve">Medirá el número de actualizaciones de los expedientes a fin de contar con un registro y control de agrupaciones y asociaciones religiosas que alimentará dicho Censo. </t>
  </si>
  <si>
    <t xml:space="preserve">PAEX= (NEXA/NEXE) *100                                              </t>
  </si>
  <si>
    <r>
      <t xml:space="preserve">Nombre del Documento: </t>
    </r>
    <r>
      <rPr>
        <sz val="9"/>
        <color theme="1"/>
        <rFont val="Calibri"/>
        <family val="2"/>
        <scheme val="minor"/>
      </rPr>
      <t>actualizaciones del Padron Municipal de Templos</t>
    </r>
    <r>
      <rPr>
        <b/>
        <sz val="9"/>
        <color theme="1"/>
        <rFont val="Calibri"/>
        <family val="2"/>
        <scheme val="minor"/>
      </rPr>
      <t xml:space="preserve">
Nombre de quien genera la información: </t>
    </r>
    <r>
      <rPr>
        <sz val="9"/>
        <color theme="1"/>
        <rFont val="Calibri"/>
        <family val="2"/>
        <scheme val="minor"/>
      </rPr>
      <t>Dirección de Asuntos Religiosos</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ubicación:http://cancun.gob.mx/main</t>
    </r>
  </si>
  <si>
    <t>NEXA</t>
  </si>
  <si>
    <t xml:space="preserve">Número de expedientes actualizados. </t>
  </si>
  <si>
    <t>Número de expedientes</t>
  </si>
  <si>
    <t>NEXE</t>
  </si>
  <si>
    <t xml:space="preserve">Número de expedientes estimados.    </t>
  </si>
  <si>
    <t>Número de expedientes programados</t>
  </si>
  <si>
    <t>PVAR: Porcentaje de verificaciones a las asociaciones y agrupaciones religiosas realizadas.</t>
  </si>
  <si>
    <t>Medirá el número de verificaciones normativas realizadas como la de culto publico extraordinario; notorio arraigo; apertura de culto publico y queja vecinales a las asociaciones o agrupaciones religiosas en el municipio de Benito Juarez.</t>
  </si>
  <si>
    <t xml:space="preserve">PVAR=(NVR/NVP)*100                                </t>
  </si>
  <si>
    <r>
      <t xml:space="preserve">Nombre del Documento: Reporte de Solicitudes de Culto Público Extraordinario; </t>
    </r>
    <r>
      <rPr>
        <sz val="9"/>
        <color theme="1"/>
        <rFont val="Calibri"/>
        <family val="2"/>
        <scheme val="minor"/>
      </rPr>
      <t>reporte de apertura de culto público; expediente de queja vecinal y expediente de Notorio Arraigo.</t>
    </r>
    <r>
      <rPr>
        <b/>
        <sz val="9"/>
        <color theme="1"/>
        <rFont val="Calibri"/>
        <family val="2"/>
        <scheme val="minor"/>
      </rPr>
      <t xml:space="preserve">
Nombre de quien genera la información:</t>
    </r>
    <r>
      <rPr>
        <sz val="9"/>
        <color theme="1"/>
        <rFont val="Calibri"/>
        <family val="2"/>
        <scheme val="minor"/>
      </rPr>
      <t xml:space="preserve"> Dirección de Asuntos Religiosos</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 </t>
    </r>
    <r>
      <rPr>
        <sz val="9"/>
        <color theme="1"/>
        <rFont val="Calibri"/>
        <family val="2"/>
        <scheme val="minor"/>
      </rPr>
      <t>Las Copias se archivan en carpetas de la Dirección de Asuntos Religioso</t>
    </r>
  </si>
  <si>
    <t>NVR</t>
  </si>
  <si>
    <t xml:space="preserve"> Número de verificaciones realizadas.</t>
  </si>
  <si>
    <t>Reporte de Solicitudes de Culto Público Extraordinario; reporte de apertura de culto público; expediente de queja vecinal y expediente de Notorio Arraigo, actas de verificación.</t>
  </si>
  <si>
    <t>verificaciones realizadas.</t>
  </si>
  <si>
    <t>NVP</t>
  </si>
  <si>
    <t>Numero de verificaciones programadas.</t>
  </si>
  <si>
    <t xml:space="preserve">solicitudes recibidas, correspondecia recibida, formatos de visita, bitacora de quejas realizadas </t>
  </si>
  <si>
    <t xml:space="preserve"> verificaciones programadas</t>
  </si>
  <si>
    <t xml:space="preserve">PPACP: Porcentaje de participantes en actividades de construcción de Paz. </t>
  </si>
  <si>
    <t>Medirá la número de participantes benficiados en las actividades de reconstruccion del tejido social, como las mesas de valores éticos, programa de familas que trascienden, brigadas de apoyo y servicios, etc.</t>
  </si>
  <si>
    <t xml:space="preserve">PRTS=(NPEP/NPEE)*100                                       </t>
  </si>
  <si>
    <r>
      <t>Nombre del Documento:</t>
    </r>
    <r>
      <rPr>
        <sz val="9"/>
        <color theme="1"/>
        <rFont val="Calibri"/>
        <family val="2"/>
        <scheme val="minor"/>
      </rPr>
      <t xml:space="preserve"> Expediente de programas y proyectos, donde se especifica los participantes de la capacitación del manual.</t>
    </r>
    <r>
      <rPr>
        <b/>
        <sz val="9"/>
        <color theme="1"/>
        <rFont val="Calibri"/>
        <family val="2"/>
        <scheme val="minor"/>
      </rPr>
      <t xml:space="preserve">
Nombre de quien genera la información: </t>
    </r>
    <r>
      <rPr>
        <sz val="9"/>
        <color theme="1"/>
        <rFont val="Calibri"/>
        <family val="2"/>
        <scheme val="minor"/>
      </rPr>
      <t>Dirección de Asuntos Religiosos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Las Copias se archivan en carpetas de la Dirección de Asuntos Religioso</t>
    </r>
  </si>
  <si>
    <t>NPEP</t>
  </si>
  <si>
    <t xml:space="preserve">Número de  personas participantes.    </t>
  </si>
  <si>
    <t xml:space="preserve">Reporte de programas y proyectos; fotografias, </t>
  </si>
  <si>
    <t xml:space="preserve"> personas participantes.    </t>
  </si>
  <si>
    <t>NPEE</t>
  </si>
  <si>
    <t xml:space="preserve">Número de personas estimadas.      </t>
  </si>
  <si>
    <t>fichas tecnicas, oficios de invitación , correspondencia enviada.</t>
  </si>
  <si>
    <t xml:space="preserve">personas estimadas.      </t>
  </si>
  <si>
    <t>PTSR: Porcentaje de trámites del sector religioso realizados.</t>
  </si>
  <si>
    <t>Medira el número de trámites realizados por la Dirección de Asuntos Religiosos en cuantos los servicios solicitados por las agrupaciones y asociaciones religiosas del municipio.</t>
  </si>
  <si>
    <t xml:space="preserve">PTSR=(NTSE/NTSS)*100                                </t>
  </si>
  <si>
    <r>
      <t>Nombre del Documento:</t>
    </r>
    <r>
      <rPr>
        <sz val="9"/>
        <color theme="1"/>
        <rFont val="Calibri"/>
        <family val="2"/>
        <scheme val="minor"/>
      </rPr>
      <t xml:space="preserve"> correspondencia recibida</t>
    </r>
    <r>
      <rPr>
        <b/>
        <sz val="9"/>
        <color theme="1"/>
        <rFont val="Calibri"/>
        <family val="2"/>
        <scheme val="minor"/>
      </rPr>
      <t xml:space="preserve">
Nombre de quien genera la información: </t>
    </r>
    <r>
      <rPr>
        <sz val="9"/>
        <color theme="1"/>
        <rFont val="Calibri"/>
        <family val="2"/>
        <scheme val="minor"/>
      </rPr>
      <t xml:space="preserve">Dirección de Asuntos Religiosos
</t>
    </r>
    <r>
      <rPr>
        <b/>
        <sz val="9"/>
        <color theme="1"/>
        <rFont val="Calibri"/>
        <family val="2"/>
        <scheme val="minor"/>
      </rPr>
      <t>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ubicación:Las Copias se archivan en carpetas de la Dirección de Asuntos Religioso</t>
    </r>
  </si>
  <si>
    <t>NTSE</t>
  </si>
  <si>
    <t xml:space="preserve">Número de trámites emitidos.   </t>
  </si>
  <si>
    <t xml:space="preserve"> correspondencia enviada a las dependencias dueñas de los procesos </t>
  </si>
  <si>
    <t>trámites emitidos.</t>
  </si>
  <si>
    <t>NTSS</t>
  </si>
  <si>
    <t xml:space="preserve"> Número de trámites solicitadas</t>
  </si>
  <si>
    <t>correspondencia recibida,  solicitudes de gestión y solicitudes de tramites</t>
  </si>
  <si>
    <t xml:space="preserve"> trámites solicitadas.    </t>
  </si>
  <si>
    <t>PAAAR: Porcentaje de asesorías  hacia asociaciones y agrupaciones religiosas</t>
  </si>
  <si>
    <t xml:space="preserve">Medira el número de asesorias jurídicas y de Registro solicitados por las agrupaciones religiosas con base a la normatividad vigente. </t>
  </si>
  <si>
    <t xml:space="preserve">PAAAR=(NAB/NAE)*100                                  </t>
  </si>
  <si>
    <r>
      <t>Nombre del Documento:</t>
    </r>
    <r>
      <rPr>
        <sz val="9"/>
        <color theme="1"/>
        <rFont val="Calibri"/>
        <family val="2"/>
        <scheme val="minor"/>
      </rPr>
      <t xml:space="preserve"> Expediente de asesorias </t>
    </r>
    <r>
      <rPr>
        <b/>
        <sz val="9"/>
        <color theme="1"/>
        <rFont val="Calibri"/>
        <family val="2"/>
        <scheme val="minor"/>
      </rPr>
      <t xml:space="preserve">
Nombre de quien genera la información: </t>
    </r>
    <r>
      <rPr>
        <sz val="9"/>
        <color theme="1"/>
        <rFont val="Calibri"/>
        <family val="2"/>
        <scheme val="minor"/>
      </rPr>
      <t>Dirección de Asuntos Religiosos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Las Copias se archivan en carpetas de la Dirección de Asuntos Religioso</t>
    </r>
  </si>
  <si>
    <t>NAB</t>
  </si>
  <si>
    <t xml:space="preserve">Número de asesorías brindadas.     </t>
  </si>
  <si>
    <t xml:space="preserve">bitacora de visitas, expediente de asesoria </t>
  </si>
  <si>
    <t xml:space="preserve">asesorías jurídicas brindadas. </t>
  </si>
  <si>
    <t>NAE</t>
  </si>
  <si>
    <t xml:space="preserve">Número de asesorías estimadas.       </t>
  </si>
  <si>
    <t xml:space="preserve">solicitud de asesorias, bitacora de visitas  </t>
  </si>
  <si>
    <t xml:space="preserve">asesorías jurídicas estimadas.   </t>
  </si>
  <si>
    <t>PAPRT: Porcentaje de actividades de Promoción, respeto y Tolerancia Religiosa, realizada</t>
  </si>
  <si>
    <t>el número de participantes en la actividad del Día de la Libertad Religiosa.</t>
  </si>
  <si>
    <t xml:space="preserve">PAPRT=(NAP/NAR)*100       </t>
  </si>
  <si>
    <t xml:space="preserve">Número de Actividades programadas.         </t>
  </si>
  <si>
    <t>actividades programas</t>
  </si>
  <si>
    <t xml:space="preserve"> Número de actividades realizadas. </t>
  </si>
  <si>
    <t>Oficios, Invitaciones, Simposium, Conferencias</t>
  </si>
  <si>
    <t>actividades realizadas</t>
  </si>
  <si>
    <t>PCDN: Porcentaje de canalizaciones de derechos de niñas, niños y adolescentes brindadas.</t>
  </si>
  <si>
    <t>NOMBRE DEL PROGRAMA PRESUPUESTARIO</t>
  </si>
  <si>
    <t>O-PPA 3.1 Programa de Atención y Apoyo a las Demandas de la ciudadanía y Organismos no Gubernamentales.</t>
  </si>
  <si>
    <t>Secretaría General - Secretaría Ejecutiva del Sistema Municipal de Protección Integral de Niñas, Niños y Adolescentes.</t>
  </si>
  <si>
    <t xml:space="preserve"> (      )</t>
  </si>
  <si>
    <t>(     )</t>
  </si>
  <si>
    <t>Este indicador mide el número de canalizaciones brindadas en conjunto con la Procuraduría de Protección de Niñas, Niños, Adolescentes y sus Familias para la protección especial, cumpliendo así con la restitución de sus derechos humanos.</t>
  </si>
  <si>
    <t>MÉTODO DE CÁLCULO: 
PCDN= (NCAB/NCAE)*100</t>
  </si>
  <si>
    <t>amarillo</t>
  </si>
  <si>
    <r>
      <rPr>
        <b/>
        <sz val="9"/>
        <color theme="1"/>
        <rFont val="Calibri"/>
        <family val="2"/>
        <scheme val="minor"/>
      </rPr>
      <t xml:space="preserve">Nombre del Documento: </t>
    </r>
    <r>
      <rPr>
        <sz val="9"/>
        <color theme="1"/>
        <rFont val="Calibri"/>
        <family val="2"/>
        <scheme val="minor"/>
      </rPr>
      <t xml:space="preserve">Oficios de canalización a la Procuraduria para la Defensa de NNA / Expedientes Generados.
</t>
    </r>
    <r>
      <rPr>
        <b/>
        <sz val="9"/>
        <color theme="1"/>
        <rFont val="Calibri"/>
        <family val="2"/>
        <scheme val="minor"/>
      </rPr>
      <t xml:space="preserve">Nombre de quien genera la información:  </t>
    </r>
    <r>
      <rPr>
        <sz val="9"/>
        <color theme="1"/>
        <rFont val="Calibri"/>
        <family val="2"/>
        <scheme val="minor"/>
      </rPr>
      <t xml:space="preserve">
Cordinación de Trabajo Social de la Secretaría Ejecutiva del Sistema  Municipal de Protección Integral de Niñas, Niños y Adolescentes SIPINNA.
</t>
    </r>
    <r>
      <rPr>
        <b/>
        <sz val="9"/>
        <color theme="1"/>
        <rFont val="Calibri"/>
        <family val="2"/>
        <scheme val="minor"/>
      </rPr>
      <t xml:space="preserve">Periodicidad con que se genera la información: </t>
    </r>
    <r>
      <rPr>
        <sz val="9"/>
        <color theme="1"/>
        <rFont val="Calibri"/>
        <family val="2"/>
        <scheme val="minor"/>
      </rPr>
      <t xml:space="preserve">
Trimestral.
Liga de la página donde se localiza la información: El expediente se encuentra en la repisa No 2 del área de bodega de la Secretaría Ejecutiva del Sistema Municipal de Protección Integral de Niñas, Niños y Adolescentes SIPINNA. </t>
    </r>
  </si>
  <si>
    <t>PCDN</t>
  </si>
  <si>
    <t>Porcentaje de canalizaciones de niñas, niños y adolescentes brindadas.</t>
  </si>
  <si>
    <t>Expedientes generados y números de oficios emitidos.</t>
  </si>
  <si>
    <t>Total de canalizaciones turnadas.</t>
  </si>
  <si>
    <t>NCAE</t>
  </si>
  <si>
    <t>Número de canalizaciones estimadas.</t>
  </si>
  <si>
    <t>Total de apoyos brindados.</t>
  </si>
  <si>
    <t>Total de solicitudes de apoyos recibidos.</t>
  </si>
  <si>
    <t>Beyra Miroslava Hadad Castillo</t>
  </si>
  <si>
    <t>Secretaría Ejecutiva del Sistema Municipal de Protección Integral de Niñas, Niños y Adolescentes.</t>
  </si>
  <si>
    <t>Encargada del Despacho de la Secretaría Ejecutiva del Sistema Municipal de Protección Integral de Niñas, Niños y Adolescentes.</t>
  </si>
  <si>
    <t>sipina@cancun.gob.mx</t>
  </si>
  <si>
    <r>
      <t xml:space="preserve">PCTI: </t>
    </r>
    <r>
      <rPr>
        <sz val="9"/>
        <color theme="1"/>
        <rFont val="Calibri"/>
        <family val="2"/>
        <scheme val="minor"/>
      </rPr>
      <t>Porcentaje de capacitaciones para la erradicación del trabajo infantil impartidas.</t>
    </r>
  </si>
  <si>
    <t>Este indicador mide el número de capacitaciones impartidas al sector hotelero y turístico del municipio que va desde colaboradores(as) hasta el ámbito empresarial y los sindicatos de dicho rubro.</t>
  </si>
  <si>
    <t>MÉTODO DE CÁLCULO:                                                             
PCTI= (NCR/NCP)* 100</t>
  </si>
  <si>
    <t>NCR</t>
  </si>
  <si>
    <t>Número de capacitaciones impartidas.</t>
  </si>
  <si>
    <t>Informes emitidos, lista de asistencia, evidencia fotografica.</t>
  </si>
  <si>
    <t>Total de capacitaciones realizadas.</t>
  </si>
  <si>
    <t>NCP</t>
  </si>
  <si>
    <t>Número de capacitaciones programadas.</t>
  </si>
  <si>
    <t>Total de informes y total de beneficiadas (os).</t>
  </si>
  <si>
    <t>Total de capacitaciones.</t>
  </si>
  <si>
    <r>
      <rPr>
        <b/>
        <sz val="9"/>
        <color theme="1"/>
        <rFont val="Calibri"/>
        <family val="2"/>
        <scheme val="minor"/>
      </rPr>
      <t>PAPE:</t>
    </r>
    <r>
      <rPr>
        <sz val="9"/>
        <color theme="1"/>
        <rFont val="Calibri"/>
        <family val="2"/>
        <scheme val="minor"/>
      </rPr>
      <t xml:space="preserve"> Porcentaje de actividades de prevención del embarazo realizadas.</t>
    </r>
  </si>
  <si>
    <t xml:space="preserve">El indicador mide el número de actividades realizadas con las y los adolescentes entre 12 y 18 años de edad dentro de sus  escuelas con el objetivo de fortalecer el ejercicio de sus derechos sexuales y reproductivos para disminuir los índices de embarazo en el municipio. </t>
  </si>
  <si>
    <t xml:space="preserve">MÉTODO DE CÁLCULO:
PAPE= (NAR/NAP)*100   </t>
  </si>
  <si>
    <t>trimestral</t>
  </si>
  <si>
    <t xml:space="preserve">amarillo
</t>
  </si>
  <si>
    <t>rojo</t>
  </si>
  <si>
    <t>Número de actividades realizadas.</t>
  </si>
  <si>
    <t>Reportes emitidos, listas de asistencias, evidencias fotograficas.</t>
  </si>
  <si>
    <t>Total de actividades sobre prevención de embarazo realizadas.</t>
  </si>
  <si>
    <t>Número de actividades programadas.</t>
  </si>
  <si>
    <t>Total de actividades</t>
  </si>
  <si>
    <r>
      <rPr>
        <b/>
        <sz val="9"/>
        <color theme="1"/>
        <rFont val="Calibri"/>
        <family val="2"/>
        <scheme val="minor"/>
      </rPr>
      <t>PDNA:</t>
    </r>
    <r>
      <rPr>
        <sz val="9"/>
        <color theme="1"/>
        <rFont val="Calibri"/>
        <family val="2"/>
        <scheme val="minor"/>
      </rPr>
      <t xml:space="preserve"> Porcentaje de personas en actividades sobre los DH sensibilizadas.</t>
    </r>
  </si>
  <si>
    <t>C-3.1.1.1</t>
  </si>
  <si>
    <t>(  x  )</t>
  </si>
  <si>
    <t xml:space="preserve">Este indicador mide el número de participantes sensibilizadas(os) en las diferentes actividades que permitirá contribuir al fortalecimiento del ejercicio de los derechos humanos (DH) de la niñez y la adolescencia. </t>
  </si>
  <si>
    <t>MÉTODO DE CÁLCULO:
PDNA=(NPS/NPE)*100</t>
  </si>
  <si>
    <t>NPS</t>
  </si>
  <si>
    <t>Número de personas sensibilizadas.</t>
  </si>
  <si>
    <t>Reportes atendidos, listas de asistencia, evidencias fotograficas</t>
  </si>
  <si>
    <t>Total de actividades sobre DH realizadas.</t>
  </si>
  <si>
    <t>NPE</t>
  </si>
  <si>
    <t>Número de personas estimadas.</t>
  </si>
  <si>
    <t>Reportes emitidos, listas de asistencia, evidencias fotograficas.</t>
  </si>
  <si>
    <t>Total de actividades.</t>
  </si>
  <si>
    <r>
      <rPr>
        <b/>
        <sz val="9"/>
        <color theme="1"/>
        <rFont val="Calibri"/>
        <family val="2"/>
        <scheme val="minor"/>
      </rPr>
      <t>PCNA:</t>
    </r>
    <r>
      <rPr>
        <sz val="9"/>
        <color theme="1"/>
        <rFont val="Calibri"/>
        <family val="2"/>
        <scheme val="minor"/>
      </rPr>
      <t xml:space="preserve"> Porcentaje de campañas masivas sobre los derechos de la niñez y adolescencia difundidas.</t>
    </r>
  </si>
  <si>
    <t xml:space="preserve">Este indicador mide el número de acciones que contribuya a la difusión de los derechos de la niñez y la adolescencia así como la igualdad y la no discriminación a través de medios de comunicación, redes sociales y materiales didácticos.                                       
 </t>
  </si>
  <si>
    <t>MÉTODO DE CÁLCULO: 
PCNA= (NCD/NCP)*100</t>
  </si>
  <si>
    <r>
      <rPr>
        <b/>
        <sz val="9"/>
        <color theme="1"/>
        <rFont val="Calibri"/>
        <family val="2"/>
        <scheme val="minor"/>
      </rPr>
      <t xml:space="preserve">Nombre del Documento: </t>
    </r>
    <r>
      <rPr>
        <sz val="9"/>
        <color theme="1"/>
        <rFont val="Calibri"/>
        <family val="2"/>
        <scheme val="minor"/>
      </rPr>
      <t xml:space="preserve">Oficios de canalización a la Procuraduria para la Defensa de NNA / Expedientes Generados.
</t>
    </r>
    <r>
      <rPr>
        <b/>
        <sz val="9"/>
        <color theme="1"/>
        <rFont val="Calibri"/>
        <family val="2"/>
        <scheme val="minor"/>
      </rPr>
      <t xml:space="preserve">Nombre de quien genera la información:  </t>
    </r>
    <r>
      <rPr>
        <sz val="9"/>
        <color theme="1"/>
        <rFont val="Calibri"/>
        <family val="2"/>
        <scheme val="minor"/>
      </rPr>
      <t xml:space="preserve">
Cordinación de Trabajo Social de la Secretaría Ejecutiva del Sistema  Municipal de Protección Integral de Niñas, Niños y Adolescentes SIPINNA.
</t>
    </r>
    <r>
      <rPr>
        <b/>
        <sz val="9"/>
        <color theme="1"/>
        <rFont val="Calibri"/>
        <family val="2"/>
        <scheme val="minor"/>
      </rPr>
      <t xml:space="preserve">Periodicidad con que se genera la información: </t>
    </r>
    <r>
      <rPr>
        <sz val="9"/>
        <color theme="1"/>
        <rFont val="Calibri"/>
        <family val="2"/>
        <scheme val="minor"/>
      </rPr>
      <t xml:space="preserve">
Trimestral.
Liga de la página donde se localiza la información: El expediente se encuentra en la repisa No 2 del área de bodega de la Secretaría Ejecutiva del Sistema Municipal de Protección Integral de Niñas, Niños y Adolescentes SIPINNA. https://www.facebook.com/SipinnaCancun?mibextid=wwXIfr&amp;rdid=x4KWTtZ5V19j5FsD&amp;share_url=https%3A%2F%2Fwww.facebook.com%2Fshare%2F16bv9ikuii%2F%3Fmibextid%3DwwXIfr#</t>
    </r>
  </si>
  <si>
    <t>NCD</t>
  </si>
  <si>
    <t xml:space="preserve">Número de campañas difundidas.  </t>
  </si>
  <si>
    <t>Reportes de campañas difundidas, página oficial de redes sociales, lista de asistencia.</t>
  </si>
  <si>
    <t>Total de campañas difundidas</t>
  </si>
  <si>
    <t>Número de campañas programadas.</t>
  </si>
  <si>
    <t>Total de campañas</t>
  </si>
  <si>
    <r>
      <rPr>
        <b/>
        <sz val="9"/>
        <color theme="1"/>
        <rFont val="Calibri"/>
        <family val="2"/>
        <scheme val="minor"/>
      </rPr>
      <t>PEMVI:</t>
    </r>
    <r>
      <rPr>
        <sz val="9"/>
        <color theme="1"/>
        <rFont val="Calibri"/>
        <family val="2"/>
        <scheme val="minor"/>
      </rPr>
      <t xml:space="preserve"> Porcentaje de estrategias de mejoramiento para el transporte y vialidad implementadas.</t>
    </r>
  </si>
  <si>
    <t>SG- Dirección General de Transporte y Vialidad.</t>
  </si>
  <si>
    <t>3.2.2</t>
  </si>
  <si>
    <t>Procurar que el desarrollo urbano de municipio crezca de manera ordenada y sustentable, acorde a los distintos instrumentos de legalidad existentes en el municipio y el estado, para contribuir con una mejor calidad de vida para cada ciudadano que habita el municipio.</t>
  </si>
  <si>
    <t>3.2.2.10 Fortalecer la seguridad vial del Municipio. </t>
  </si>
  <si>
    <t>Este indicador nos permite medir el porcentaje de las estrategias de mejoramiento implementadas para la regulación del transporte y vialidades públicas municipales de ruta establecida concesionada.</t>
  </si>
  <si>
    <t>PEMVI= (NEMVI/NEMVP)*100</t>
  </si>
  <si>
    <r>
      <t xml:space="preserve">Nombre completo del Documento que sustenta la información: 
</t>
    </r>
    <r>
      <rPr>
        <sz val="9"/>
        <color theme="1"/>
        <rFont val="Calibri"/>
        <family val="2"/>
        <scheme val="minor"/>
      </rPr>
      <t>Reporte trimestral de actividades de la Dirección de Transporte y Vialidad.</t>
    </r>
    <r>
      <rPr>
        <b/>
        <sz val="9"/>
        <color theme="1"/>
        <rFont val="Calibri"/>
        <family val="2"/>
        <scheme val="minor"/>
      </rPr>
      <t xml:space="preserve">
Nombre del área que genera o publica la información: 
</t>
    </r>
    <r>
      <rPr>
        <sz val="9"/>
        <color theme="1"/>
        <rFont val="Calibri"/>
        <family val="2"/>
        <scheme val="minor"/>
      </rPr>
      <t>Departamento de Concesiones de la Dirección General de Transporte y Vialidad.</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b/>
        <sz val="9"/>
        <rFont val="Calibri"/>
        <family val="2"/>
        <scheme val="minor"/>
      </rPr>
      <t>https://1drv.ms/u/s!AgL1qNh8N6HArEahpkotHa-zTE_d?e=PHKfcN</t>
    </r>
    <r>
      <rPr>
        <b/>
        <sz val="9"/>
        <color rgb="FFFF0000"/>
        <rFont val="Calibri"/>
        <family val="2"/>
        <scheme val="minor"/>
      </rPr>
      <t xml:space="preserve"> </t>
    </r>
  </si>
  <si>
    <t>NEMI</t>
  </si>
  <si>
    <t>Número de estrategias de mejoramiento implementadas.</t>
  </si>
  <si>
    <t>Reporte trimestral de actividades de la Dirección de Transporte y Vialidad.</t>
  </si>
  <si>
    <t>Estrategias de mejoramiento</t>
  </si>
  <si>
    <t>NEMP</t>
  </si>
  <si>
    <t>Número de estrategias de mejoramiento programadas.</t>
  </si>
  <si>
    <t>Reporte trimestral de actividades de la Dirección de Transporte y Vialidad</t>
  </si>
  <si>
    <t>Lic. Lourde Vanessa Valenzuela Morales</t>
  </si>
  <si>
    <t>Direccion Gneral de Transporte y vialidad</t>
  </si>
  <si>
    <t xml:space="preserve">Directora de Transporte y Vialidad </t>
  </si>
  <si>
    <t>aux.admondgtv@gmail.com</t>
  </si>
  <si>
    <t>998 884 46 97</t>
  </si>
  <si>
    <r>
      <rPr>
        <b/>
        <sz val="9"/>
        <color theme="1"/>
        <rFont val="Calibri"/>
        <family val="2"/>
        <scheme val="minor"/>
      </rPr>
      <t xml:space="preserve">PNTV: </t>
    </r>
    <r>
      <rPr>
        <sz val="9"/>
        <color theme="1"/>
        <rFont val="Calibri"/>
        <family val="2"/>
        <scheme val="minor"/>
      </rPr>
      <t>Porcentaje de verificaciones de normatividad en transporte y vialidad realizadas.</t>
    </r>
  </si>
  <si>
    <t>Dirección General de Transporte y Vialidad</t>
  </si>
  <si>
    <t>3.2.2.11 Supervisar la operación de las empresas concesionarias municipales de transporte público, conforme a la normatividad aplicable. </t>
  </si>
  <si>
    <t>El indicador mide el número de las normativas de transporte y vialidad vigente y verificada.</t>
  </si>
  <si>
    <t>PNTV= (NNVV/NNVP)*100</t>
  </si>
  <si>
    <t>Verificaciones a la normatividad</t>
  </si>
  <si>
    <r>
      <t xml:space="preserve">Nombre completo del Documento que sustenta la información: 
</t>
    </r>
    <r>
      <rPr>
        <sz val="9"/>
        <color theme="1"/>
        <rFont val="Calibri"/>
        <family val="2"/>
        <scheme val="minor"/>
      </rPr>
      <t>Informe de actividades facultadas en el reglamento 2021-22.</t>
    </r>
    <r>
      <rPr>
        <b/>
        <sz val="9"/>
        <color theme="1"/>
        <rFont val="Calibri"/>
        <family val="2"/>
        <scheme val="minor"/>
      </rPr>
      <t xml:space="preserve">
Nombre del área que genera o publica la información: 
</t>
    </r>
    <r>
      <rPr>
        <sz val="9"/>
        <color theme="1"/>
        <rFont val="Calibri"/>
        <family val="2"/>
        <scheme val="minor"/>
      </rPr>
      <t>Dirección General de Transporte y Vialidad.</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sz val="9"/>
        <color theme="1"/>
        <rFont val="Calibri"/>
        <family val="2"/>
        <scheme val="minor"/>
      </rPr>
      <t>Archivo de la Dirección General.</t>
    </r>
  </si>
  <si>
    <t>NNVV</t>
  </si>
  <si>
    <t xml:space="preserve">Número de verificaciones de normatividad realizadas  </t>
  </si>
  <si>
    <t>Informe de actividades facultadas en el reglamento 2021-22</t>
  </si>
  <si>
    <t>NNVP</t>
  </si>
  <si>
    <t>Número de verificaciones de normatividad programadas.</t>
  </si>
  <si>
    <t>Verificaciones de normativdad</t>
  </si>
  <si>
    <t>Lic. Lourdes Vanessa Valenzuela Morales</t>
  </si>
  <si>
    <r>
      <rPr>
        <b/>
        <sz val="9"/>
        <color theme="1"/>
        <rFont val="Calibri"/>
        <family val="2"/>
        <scheme val="minor"/>
      </rPr>
      <t xml:space="preserve">PVMU: </t>
    </r>
    <r>
      <rPr>
        <sz val="9"/>
        <color theme="1"/>
        <rFont val="Calibri"/>
        <family val="2"/>
        <scheme val="minor"/>
      </rPr>
      <t>Porcentaje de propuestas de Seguridad Vial y  de Movilidad Urbana elaboradas.</t>
    </r>
  </si>
  <si>
    <t>Dirección General de Transporte y Vialidad.</t>
  </si>
  <si>
    <t>El indicador mide el número de propuestas presentadas para mejorar la seguridad vial, así como de la movilidad del Municipio de Benito Juárez, que garanticen a los usuarios un traslado seguro, eficiente, económico y ágil.</t>
  </si>
  <si>
    <t>PVMU= (NPE1/NPE2)*100</t>
  </si>
  <si>
    <t>Propuestas</t>
  </si>
  <si>
    <r>
      <t xml:space="preserve">Nombre completo del Documento que sustenta la información: 
</t>
    </r>
    <r>
      <rPr>
        <sz val="9"/>
        <color theme="1"/>
        <rFont val="Calibri"/>
        <family val="2"/>
        <scheme val="minor"/>
      </rPr>
      <t xml:space="preserve">Informes del Sistema Integrado del Servicio Público de Transporte Urbano en Autobuses en ruta establecida denominado corredores con carriles exclusivos y confinados de transporte de pasajeros en autobuses en ruta establecida.    </t>
    </r>
    <r>
      <rPr>
        <b/>
        <sz val="9"/>
        <color theme="1"/>
        <rFont val="Calibri"/>
        <family val="2"/>
        <scheme val="minor"/>
      </rPr>
      <t xml:space="preserve">
Nombre del área que genera o publica la información: 
</t>
    </r>
    <r>
      <rPr>
        <sz val="9"/>
        <color theme="1"/>
        <rFont val="Calibri"/>
        <family val="2"/>
        <scheme val="minor"/>
      </rPr>
      <t>Departamento de Concesiones de la Dirección General de Transporte y Vialidad.</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sz val="9"/>
        <color theme="1"/>
        <rFont val="Calibri"/>
        <family val="2"/>
        <scheme val="minor"/>
      </rPr>
      <t xml:space="preserve">https://1drv.ms/u/s!AgL1qNh8N6HArEahpkotHa-zTE_d?e=PHKfcN </t>
    </r>
  </si>
  <si>
    <t>NPE1</t>
  </si>
  <si>
    <t>Número de propuestas elaboradas.</t>
  </si>
  <si>
    <t xml:space="preserve">Informes del Sistema Integrado del Servicio Público de Transporte Urbano en Autobuses en ruta establecida denominado corredores con carriles exclusivos y confinados de transporte de pasajeros en autobuses en ruta establecida.    </t>
  </si>
  <si>
    <t>NPE2</t>
  </si>
  <si>
    <t>Número de propuestas estimadas.</t>
  </si>
  <si>
    <t xml:space="preserve">Informes del Sistema Integrado del Servicio Público de Transporte Urbano en Autobuses en ruta establecida denominado corredores con carriles exclusivos y confinados de transporte de pasajeros en autobuses en ruta establecida.   </t>
  </si>
  <si>
    <r>
      <t>PPITE:</t>
    </r>
    <r>
      <rPr>
        <sz val="9"/>
        <color theme="1"/>
        <rFont val="Calibri"/>
        <family val="2"/>
        <scheme val="minor"/>
      </rPr>
      <t xml:space="preserve"> Porcentaje de proyectos integrales de transporte elaborados.</t>
    </r>
  </si>
  <si>
    <t>El indicador mide el número de proyectos integrales que respondan a las diferentes necesidades de usuarios y modos de transporte elaborados por las áreas técnicas de la Dirección General.</t>
  </si>
  <si>
    <t>PPITE= (NPIE/NPIA) x100</t>
  </si>
  <si>
    <t>Proyectos integrales</t>
  </si>
  <si>
    <r>
      <t xml:space="preserve">Nombre completo del Documento que sustenta la información: 
</t>
    </r>
    <r>
      <rPr>
        <sz val="9"/>
        <color theme="1"/>
        <rFont val="Calibri"/>
        <family val="2"/>
        <scheme val="minor"/>
      </rPr>
      <t>Plan Integral de Movilidad Urbana Sustentable (PIMUS).</t>
    </r>
    <r>
      <rPr>
        <b/>
        <sz val="9"/>
        <color theme="1"/>
        <rFont val="Calibri"/>
        <family val="2"/>
        <scheme val="minor"/>
      </rPr>
      <t xml:space="preserve">
Nombre del área que genera o publica la información: 
</t>
    </r>
    <r>
      <rPr>
        <sz val="9"/>
        <color theme="1"/>
        <rFont val="Calibri"/>
        <family val="2"/>
        <scheme val="minor"/>
      </rPr>
      <t>Departamento de Concesiones de la Dirección General de Transporte y Vialidad.</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sz val="9"/>
        <color theme="1"/>
        <rFont val="Calibri"/>
        <family val="2"/>
        <scheme val="minor"/>
      </rPr>
      <t>Microsoft Word - CAP 9 Integración de una red vial funcional y racionalización del tránsito.docx (cancun.gob.mx)</t>
    </r>
  </si>
  <si>
    <t>NPIE</t>
  </si>
  <si>
    <t xml:space="preserve">Número de proyectos integrales elaborados.    </t>
  </si>
  <si>
    <t xml:space="preserve">Plan Integral de Movilidad Urbana Sustentable (PIMUS).   </t>
  </si>
  <si>
    <t>Proyectos integrales elaborados.</t>
  </si>
  <si>
    <t>NPIA</t>
  </si>
  <si>
    <t>Número de Proyectos integrales propuestos.</t>
  </si>
  <si>
    <t xml:space="preserve">Plan Integral de Movilidad Urbana Sustentable (PIMUS).    </t>
  </si>
  <si>
    <t>Proyectos integrales de transporte.</t>
  </si>
  <si>
    <r>
      <rPr>
        <b/>
        <sz val="9"/>
        <color theme="1"/>
        <rFont val="Calibri"/>
        <family val="2"/>
        <scheme val="minor"/>
      </rPr>
      <t xml:space="preserve"> PAAT:</t>
    </r>
    <r>
      <rPr>
        <sz val="9"/>
        <color theme="1"/>
        <rFont val="Calibri"/>
        <family val="2"/>
        <scheme val="minor"/>
      </rPr>
      <t xml:space="preserve"> Porcentaje de establecimiento de rutas autorizadas.</t>
    </r>
  </si>
  <si>
    <t>El indicador mide el número de autorizaciones de análisis técnico una vez que se autoriza, previo análisis técnico de las variables involucradas en el establecimiento de rutas de transporte, de nuevas rutas, modificaciones o ampliaciones basados en las necesidades de la población.</t>
  </si>
  <si>
    <t>PAAT=(NERA/NERP)*100</t>
  </si>
  <si>
    <t>Autorizaciones de análisis técnico</t>
  </si>
  <si>
    <r>
      <t xml:space="preserve">Nombre completo del Documento que sustenta la información: 
</t>
    </r>
    <r>
      <rPr>
        <sz val="9"/>
        <color theme="1"/>
        <rFont val="Calibri"/>
        <family val="2"/>
        <scheme val="minor"/>
      </rPr>
      <t>Analisis Técnicos de propuestas de esblecimiento de Rutas y Concesiones.</t>
    </r>
    <r>
      <rPr>
        <b/>
        <sz val="9"/>
        <color theme="1"/>
        <rFont val="Calibri"/>
        <family val="2"/>
        <scheme val="minor"/>
      </rPr>
      <t xml:space="preserve">
Nombre del área que genera o publica la información: 
</t>
    </r>
    <r>
      <rPr>
        <sz val="9"/>
        <color theme="1"/>
        <rFont val="Calibri"/>
        <family val="2"/>
        <scheme val="minor"/>
      </rPr>
      <t>Dirección General de Transporte y Vialidad.</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sz val="9"/>
        <color theme="1"/>
        <rFont val="Calibri"/>
        <family val="2"/>
        <scheme val="minor"/>
      </rPr>
      <t>Archivo de la Dirección General</t>
    </r>
  </si>
  <si>
    <t>NERA</t>
  </si>
  <si>
    <t>Número de establecimientos de rutas autorizadas.</t>
  </si>
  <si>
    <t xml:space="preserve">Analisis Técnicos de propuestas de esblecimiento de Rutas y Concesiones.  </t>
  </si>
  <si>
    <t>Establecimiento de rutas.</t>
  </si>
  <si>
    <t>NERP</t>
  </si>
  <si>
    <t>Número de establecimientos de rutas presentadas.</t>
  </si>
  <si>
    <t>Establecimientos de rutas.</t>
  </si>
  <si>
    <r>
      <t xml:space="preserve">  PPEV: </t>
    </r>
    <r>
      <rPr>
        <sz val="9"/>
        <color theme="1"/>
        <rFont val="Calibri"/>
        <family val="2"/>
        <scheme val="minor"/>
      </rPr>
      <t>Porcentaje de proyectos de estructuración vial elaborados</t>
    </r>
  </si>
  <si>
    <t>(    )</t>
  </si>
  <si>
    <t>(     x     )</t>
  </si>
  <si>
    <t>El indicador mide el número de proyectos elaborados de estructuración vial que agilicen y eficienticen el tránsito de vehículos.</t>
  </si>
  <si>
    <t>PPEV= (NPP/NPA) x100</t>
  </si>
  <si>
    <t>Proyectos de estructuración vial</t>
  </si>
  <si>
    <t xml:space="preserve">
rojo</t>
  </si>
  <si>
    <r>
      <t xml:space="preserve">Nombre completo del Documento que sustenta la información: 
</t>
    </r>
    <r>
      <rPr>
        <sz val="9"/>
        <color theme="1"/>
        <rFont val="Calibri"/>
        <family val="2"/>
        <scheme val="minor"/>
      </rPr>
      <t>Proyectos de estructuración vial.</t>
    </r>
    <r>
      <rPr>
        <b/>
        <sz val="9"/>
        <color theme="1"/>
        <rFont val="Calibri"/>
        <family val="2"/>
        <scheme val="minor"/>
      </rPr>
      <t xml:space="preserve">
Nombre del área que genera o publica la información: 
</t>
    </r>
    <r>
      <rPr>
        <sz val="9"/>
        <color theme="1"/>
        <rFont val="Calibri"/>
        <family val="2"/>
        <scheme val="minor"/>
      </rPr>
      <t>Jefatura del</t>
    </r>
    <r>
      <rPr>
        <b/>
        <sz val="9"/>
        <color theme="1"/>
        <rFont val="Calibri"/>
        <family val="2"/>
        <scheme val="minor"/>
      </rPr>
      <t xml:space="preserve"> </t>
    </r>
    <r>
      <rPr>
        <sz val="9"/>
        <color theme="1"/>
        <rFont val="Calibri"/>
        <family val="2"/>
        <scheme val="minor"/>
      </rPr>
      <t>Departamento de Concesiones</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sz val="9"/>
        <color theme="1"/>
        <rFont val="Calibri"/>
        <family val="2"/>
        <scheme val="minor"/>
      </rPr>
      <t>https://1drv.ms/u/s!AgL1qNh8N6HArEahpkotHa-zTE_d?e=PHKfcN</t>
    </r>
  </si>
  <si>
    <t>NPP</t>
  </si>
  <si>
    <t xml:space="preserve">Número de proyectos de estructuracion vial presentados.  </t>
  </si>
  <si>
    <t>Proyectos de estructuración vial.</t>
  </si>
  <si>
    <t>NPA</t>
  </si>
  <si>
    <t>Número de proyectos de estructuracion vial programados</t>
  </si>
  <si>
    <t xml:space="preserve">Proyectos de estructuración vial. </t>
  </si>
  <si>
    <t xml:space="preserve">PCPI: Porcentaje de personas atendidas </t>
  </si>
  <si>
    <t xml:space="preserve">3.1.1 Contribuir a la renovación de los mecanismos de gestión flexibilizando nuestras estructuras y procedimientos administrativos con calidad, innovación tecnológica y combate a la corrupción mediante el apoyo recibido por parte de las dependencias municipales en respuesta a sus demandas y solicitudes de servicios. </t>
  </si>
  <si>
    <t>3.1.1.1.12 Prevención y combate de incendios, atención y respuesta de emergencias como accidentes, rescates y capacitaciones.</t>
  </si>
  <si>
    <t>El indicador mide el número de personas atendidas en caso de contingencias de origen ambiental o humana, los cuales vienen acompañados de sensibilización y capacitación en estos temas.</t>
  </si>
  <si>
    <r>
      <rPr>
        <b/>
        <sz val="9"/>
        <color theme="1"/>
        <rFont val="Calibri"/>
        <family val="2"/>
        <scheme val="minor"/>
      </rPr>
      <t xml:space="preserve">            PCPI=</t>
    </r>
    <r>
      <rPr>
        <sz val="9"/>
        <color theme="1"/>
        <rFont val="Calibri"/>
        <family val="2"/>
        <scheme val="minor"/>
      </rPr>
      <t xml:space="preserve"> (NPEI/NPEC)*100                                </t>
    </r>
  </si>
  <si>
    <t xml:space="preserve"> menor a 50% o mayor a 120%</t>
  </si>
  <si>
    <r>
      <t xml:space="preserve">Nombre del Documento:  </t>
    </r>
    <r>
      <rPr>
        <sz val="9"/>
        <color theme="1"/>
        <rFont val="Calibri"/>
        <family val="2"/>
        <scheme val="minor"/>
      </rPr>
      <t>Informe trimestral de actividades, donde se especifica las atenciones brindadas.</t>
    </r>
    <r>
      <rPr>
        <b/>
        <sz val="9"/>
        <color theme="1"/>
        <rFont val="Calibri"/>
        <family val="2"/>
        <scheme val="minor"/>
      </rPr>
      <t xml:space="preserve">
Nombre de quien genera la información: </t>
    </r>
    <r>
      <rPr>
        <sz val="9"/>
        <color theme="1"/>
        <rFont val="Calibri"/>
        <family val="2"/>
        <scheme val="minor"/>
      </rPr>
      <t>Dirección General de Bomberos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Lefort : DGHCB/INFORMES PBR-SED/2025</t>
    </r>
    <r>
      <rPr>
        <sz val="9"/>
        <color theme="1"/>
        <rFont val="Calibri"/>
        <family val="2"/>
        <scheme val="minor"/>
      </rPr>
      <t>, que se encuentra en la repisa No 3 de la Coordinacion Administrativa de la Direccion de Bomberos.</t>
    </r>
  </si>
  <si>
    <t>NPEI:</t>
  </si>
  <si>
    <t xml:space="preserve"> Número de personas atendidas.  </t>
  </si>
  <si>
    <t>Informe trimestral.</t>
  </si>
  <si>
    <t>Personas  atendidas</t>
  </si>
  <si>
    <t xml:space="preserve">NPEC: </t>
  </si>
  <si>
    <t>Numero de personas estimadas a atender.</t>
  </si>
  <si>
    <t>Actividades  programadas</t>
  </si>
  <si>
    <t>Aquileo Cervantes Álvarez</t>
  </si>
  <si>
    <t>Dirección General del H. Cuerpo de Bomberos, Rescate, Emergencias Medicas y Desastres</t>
  </si>
  <si>
    <t>capacitacionbomberoscancun@gmail.com</t>
  </si>
  <si>
    <t>998841202 Y  9981317500</t>
  </si>
  <si>
    <r>
      <rPr>
        <b/>
        <sz val="9"/>
        <color theme="1"/>
        <rFont val="Calibri"/>
        <family val="2"/>
        <scheme val="minor"/>
      </rPr>
      <t>POPC:</t>
    </r>
    <r>
      <rPr>
        <sz val="9"/>
        <color theme="1"/>
        <rFont val="Calibri"/>
        <family val="2"/>
        <scheme val="minor"/>
      </rPr>
      <t xml:space="preserve"> Porcentaje de personal de organizaciones públicas y privadas capacitadas.</t>
    </r>
  </si>
  <si>
    <t>Direccion General de Bomberos - Secretaría General</t>
  </si>
  <si>
    <t>3.1.1.1.2.1 Capacitación en prevención de riesgos al personal organizaciones del sector público y privado.</t>
  </si>
  <si>
    <t>Este indicador mide el número de personal integrante de organizaciones publicas y/o privadas capacitadas en conocimientos básicos de prevención y autoprotección para  mitigar los riesgos en los establecimientos ante los diferentes suscesos catástroficos.</t>
  </si>
  <si>
    <t xml:space="preserve">      POPC = (NOCA/NOES)*100                             </t>
  </si>
  <si>
    <t xml:space="preserve">NOCA: </t>
  </si>
  <si>
    <t>Número de personas capacitadas.</t>
  </si>
  <si>
    <t>Informe ejecutivo de personas capacitadas</t>
  </si>
  <si>
    <t>Personal de Organizaciones públicas y privadas.</t>
  </si>
  <si>
    <t xml:space="preserve">NOES: . </t>
  </si>
  <si>
    <t>Número de personas estimadas. .</t>
  </si>
  <si>
    <t>solictudes, bitacoras de registro y  base de datos .</t>
  </si>
  <si>
    <r>
      <rPr>
        <b/>
        <sz val="9"/>
        <color theme="1"/>
        <rFont val="Calibri"/>
        <family val="2"/>
        <scheme val="minor"/>
      </rPr>
      <t>PEMV:</t>
    </r>
    <r>
      <rPr>
        <sz val="9"/>
        <color theme="1"/>
        <rFont val="Calibri"/>
        <family val="2"/>
        <scheme val="minor"/>
      </rPr>
      <t xml:space="preserve"> Porcentaje de eventos másivos con medidas de seguridad verificadas.  </t>
    </r>
  </si>
  <si>
    <t xml:space="preserve">3.2.1.1.2.2 Verificación de las medidas de seguridad en eventos masivos. </t>
  </si>
  <si>
    <t xml:space="preserve">Este indicador mide el número de eventos másivos verificados en cuanto a sus medidas de seguridad en sus instalaciones y corroborando la reducción de riesgos. </t>
  </si>
  <si>
    <t xml:space="preserve">PEMV= (NEMV/NEME)*100                      </t>
  </si>
  <si>
    <t xml:space="preserve">NEMV: </t>
  </si>
  <si>
    <t>Número de eventos másivos con medidas de seguridad verificadas.    .</t>
  </si>
  <si>
    <t>Informe ejecutivo e eventos másivos con medidas de seguridad verificadas</t>
  </si>
  <si>
    <t>Eventos másivos.</t>
  </si>
  <si>
    <t xml:space="preserve">NEME: </t>
  </si>
  <si>
    <t xml:space="preserve">Número de eventos másivos con medidas de seguridad estimadas.   </t>
  </si>
  <si>
    <r>
      <rPr>
        <b/>
        <sz val="9"/>
        <color theme="1"/>
        <rFont val="Calibri"/>
        <family val="2"/>
        <scheme val="minor"/>
      </rPr>
      <t xml:space="preserve">PNNC: </t>
    </r>
    <r>
      <rPr>
        <sz val="9"/>
        <color theme="1"/>
        <rFont val="Calibri"/>
        <family val="2"/>
        <scheme val="minor"/>
      </rPr>
      <t xml:space="preserve">Porcentaje de niñas y niños capacitados.  </t>
    </r>
  </si>
  <si>
    <t>3.2.1.1.2.3 Capacitación de niñas y niños sobre las medidas de prevención de riesgos.</t>
  </si>
  <si>
    <t>Este indicador mide el número de niñas y niños capacitados por el Honorable Cuerpo de Bomberos sobre las medidas de prevención y riesgos en el hogar y en la escuela.</t>
  </si>
  <si>
    <t xml:space="preserve"> PNNC= (NNNC/NNNE)*100            </t>
  </si>
  <si>
    <t>NNNC</t>
  </si>
  <si>
    <t>Número de niñas y niños capacitados.</t>
  </si>
  <si>
    <t>Informe ejecutivo de niñas y niños capacitados.</t>
  </si>
  <si>
    <t>Niñas y niños.</t>
  </si>
  <si>
    <t>NNNE</t>
  </si>
  <si>
    <t xml:space="preserve"> Número de niñas y niños estimados.  </t>
  </si>
  <si>
    <t>solictudes de visitas, bitacoras de registro y  base de datos .</t>
  </si>
  <si>
    <r>
      <rPr>
        <b/>
        <sz val="9"/>
        <color theme="1"/>
        <rFont val="Calibri"/>
        <family val="2"/>
        <scheme val="minor"/>
      </rPr>
      <t>PEMS:</t>
    </r>
    <r>
      <rPr>
        <sz val="9"/>
        <color theme="1"/>
        <rFont val="Calibri"/>
        <family val="2"/>
        <scheme val="minor"/>
      </rPr>
      <t xml:space="preserve"> Porcentaje de establecimientos con medidas de seguridad revisados.</t>
    </r>
  </si>
  <si>
    <t>3.2.1.1.2.4 Revisión de los riesgos potenciales en establecimientos hoteleros, restauranteros y comerciales.</t>
  </si>
  <si>
    <t>Este indicador mide el número de establecimientos hoteleros, restauranteras y comerciales a los que se han revisado sus instalaciones del sistema contra incendios así como que cuenten con condiciones operables para caso de una situación de emergencia.</t>
  </si>
  <si>
    <t xml:space="preserve">         PEMS=(NESR/NEER)*100</t>
  </si>
  <si>
    <t xml:space="preserve">NESR:
</t>
  </si>
  <si>
    <t xml:space="preserve"> Número de establecimientos revisados.
</t>
  </si>
  <si>
    <t>Informe ejecutivo de establecimientos con medidas de seguridad revisados.</t>
  </si>
  <si>
    <t>Establecimientos.</t>
  </si>
  <si>
    <t xml:space="preserve">
NEER</t>
  </si>
  <si>
    <t xml:space="preserve">
 Número de establecimientos estimados a revisar.</t>
  </si>
  <si>
    <t>capacitearturocancun@Hotmail.com</t>
  </si>
  <si>
    <r>
      <rPr>
        <b/>
        <sz val="9"/>
        <color theme="1"/>
        <rFont val="Calibri"/>
        <family val="2"/>
        <scheme val="minor"/>
      </rPr>
      <t>PLLA:</t>
    </r>
    <r>
      <rPr>
        <sz val="9"/>
        <color theme="1"/>
        <rFont val="Calibri"/>
        <family val="2"/>
        <scheme val="minor"/>
      </rPr>
      <t xml:space="preserve"> Porcentaje de llamadas de auxilio atendidas. </t>
    </r>
  </si>
  <si>
    <t xml:space="preserve">3.2.1.1.2.5 Atención de llamadas de auxilios para prevenir riesgos potenciales. </t>
  </si>
  <si>
    <t>Este indicador mide el número de llamadas que la ciudadania realiza al Honorable Cuerpo de Bomberos para que sea atendida antes, durante y después de alguna contingencia.</t>
  </si>
  <si>
    <t xml:space="preserve">PLLA=(NLLA/NLLE)*100      </t>
  </si>
  <si>
    <t xml:space="preserve">NLLA
</t>
  </si>
  <si>
    <t xml:space="preserve"> Número de llamadas de auxilio atendidas.
</t>
  </si>
  <si>
    <t xml:space="preserve">Informe ejecutivo de llamadas de auxilio atendidas. </t>
  </si>
  <si>
    <t xml:space="preserve">Llamadas de auxilio. </t>
  </si>
  <si>
    <t>NLLE</t>
  </si>
  <si>
    <t xml:space="preserve"> Número de llamadas de auxilio estimadas.</t>
  </si>
  <si>
    <r>
      <rPr>
        <b/>
        <sz val="9"/>
        <color theme="1"/>
        <rFont val="Calibri"/>
        <family val="2"/>
        <scheme val="minor"/>
      </rPr>
      <t>PHBC</t>
    </r>
    <r>
      <rPr>
        <sz val="9"/>
        <color theme="1"/>
        <rFont val="Calibri"/>
        <family val="2"/>
        <scheme val="minor"/>
      </rPr>
      <t xml:space="preserve">: Porcentaje de elementos del Honorable Cuerpo de Bomberos capacitados. </t>
    </r>
  </si>
  <si>
    <t>3.2.1.1.2.6 Capacitación a elementos del Honorable Cuerpo de Bomberos.</t>
  </si>
  <si>
    <t>Este indicador mide el número de elementos del Honorable Cuerpo de Bomberos que ha sido capacitado en materia de prevención de incendios con el objetivo de mejorar la calidad en el servicio.</t>
  </si>
  <si>
    <t>PHBC= (NPBC/NPBE)*100</t>
  </si>
  <si>
    <t xml:space="preserve">NPBC </t>
  </si>
  <si>
    <t xml:space="preserve"> Número de elementos del Honorable Cuerpo de Bomberos capacitados.                            
</t>
  </si>
  <si>
    <t xml:space="preserve">Informe ejecutivo  de elementos del Honorable Cuerpo de Bomberos capacitados.  </t>
  </si>
  <si>
    <t>Elementos del Honorable Cuerpo de Bomberos.</t>
  </si>
  <si>
    <t xml:space="preserve">                           NNPBE</t>
  </si>
  <si>
    <t xml:space="preserve">Número de elementos del Honorable Cuerpo de Bomberos estimados. </t>
  </si>
  <si>
    <t xml:space="preserve"> Registro e inventarios y  base de datos .</t>
  </si>
  <si>
    <t>Presupuesto del ejercicio asignado.</t>
  </si>
  <si>
    <r>
      <rPr>
        <b/>
        <sz val="9"/>
        <color theme="1"/>
        <rFont val="Calibri"/>
        <family val="2"/>
        <scheme val="minor"/>
      </rPr>
      <t>PEQI:</t>
    </r>
    <r>
      <rPr>
        <sz val="9"/>
        <color theme="1"/>
        <rFont val="Calibri"/>
        <family val="2"/>
        <scheme val="minor"/>
      </rPr>
      <t xml:space="preserve"> Porcentaje de equipos de protección corporal incrementado.</t>
    </r>
  </si>
  <si>
    <t xml:space="preserve">3.2.1.1.2.7 Incremento de equipos de protección corporal para elementos del Honorable Cuerpo de Bomberos. </t>
  </si>
  <si>
    <t>Este indicador permite medir el total de equipos de protección corporal para elementos del Honorable Cuerpo de Bomberos que necesita para su propia protección y operatividad.</t>
  </si>
  <si>
    <t>PEPP=(NEPI/NEPE)*100</t>
  </si>
  <si>
    <t xml:space="preserve">NEPI:
</t>
  </si>
  <si>
    <t xml:space="preserve"> Número de equipos de protección corporal incrementados                
</t>
  </si>
  <si>
    <t>Informe ejecutivo  de equipos de protección corporal incrementado.</t>
  </si>
  <si>
    <t>Equipos de protección corporal.</t>
  </si>
  <si>
    <t xml:space="preserve">              
NEPE:</t>
  </si>
  <si>
    <t xml:space="preserve"> Número de equipos de protección corporal estimados.</t>
  </si>
  <si>
    <r>
      <rPr>
        <b/>
        <sz val="9"/>
        <color theme="1"/>
        <rFont val="Calibri"/>
        <family val="2"/>
        <scheme val="minor"/>
      </rPr>
      <t xml:space="preserve">PSCC: </t>
    </r>
    <r>
      <rPr>
        <sz val="9"/>
        <color theme="1"/>
        <rFont val="Calibri"/>
        <family val="2"/>
        <scheme val="minor"/>
      </rPr>
      <t>Porcentaje de sesiones de cabildo celebradas</t>
    </r>
  </si>
  <si>
    <t>Secretaría General- Dirección General de la Unidad Técnica Jurídica y Documental</t>
  </si>
  <si>
    <t>3.2.1 Proporcionar atención adecuada y puntual a las demandas de las y los ciudadanos.</t>
  </si>
  <si>
    <t>3.2.1.2 Atender Solicitudes e Diversas Dependencias de la Administracion Publica Municipal</t>
  </si>
  <si>
    <t xml:space="preserve"> (   X   )</t>
  </si>
  <si>
    <t>(     x      )</t>
  </si>
  <si>
    <t>(     x    )</t>
  </si>
  <si>
    <t>(    x     )</t>
  </si>
  <si>
    <t>Se pretende llevar un control de las Sesiones de cabildo para la aprobación de los temas y resoluciones del Ayuntamiento celebradas.</t>
  </si>
  <si>
    <r>
      <rPr>
        <b/>
        <sz val="9"/>
        <color theme="1"/>
        <rFont val="Calibri"/>
        <family val="2"/>
        <scheme val="minor"/>
      </rPr>
      <t>PSCC</t>
    </r>
    <r>
      <rPr>
        <sz val="9"/>
        <color theme="1"/>
        <rFont val="Calibri"/>
        <family val="2"/>
        <scheme val="minor"/>
      </rPr>
      <t>=(NSCR/NSCR)*100</t>
    </r>
  </si>
  <si>
    <t>mayor a 70%
y menor o igual a 120%</t>
  </si>
  <si>
    <t>ACTAS DE CABILDO RESGUARDADAS EN LA DIRECCIÓN GENERAL DE LA UNIDAD TÉCNICA JURÍICA Y DOCUMENTAL                                                                                                                               PAGINA DEL AYUNTAMIENTO:     https://transparencia.cancun.gob.mx/obligaciones-de-transparencia/obligaciones-comunes/sesiones-de-cabildo/</t>
  </si>
  <si>
    <t>NSCR</t>
  </si>
  <si>
    <t>Número de Sesiones de Cabildo celebradas</t>
  </si>
  <si>
    <t>Actas de cabildo (2022)</t>
  </si>
  <si>
    <t>Sesiones de Cabildo Celebradas</t>
  </si>
  <si>
    <t>NCSR</t>
  </si>
  <si>
    <t>Actas de cabildo (2019)</t>
  </si>
  <si>
    <t>Lic. José de Jesús Rodríguez de Leo</t>
  </si>
  <si>
    <t>Dirección General de la Unidad Técnica Jurídica y Documental</t>
  </si>
  <si>
    <t>utecnicajuridica@gmail.com</t>
  </si>
  <si>
    <t>Ext. 7002</t>
  </si>
  <si>
    <r>
      <rPr>
        <b/>
        <sz val="9"/>
        <color theme="1"/>
        <rFont val="Calibri"/>
        <family val="2"/>
        <scheme val="minor"/>
      </rPr>
      <t>PRAS:</t>
    </r>
    <r>
      <rPr>
        <sz val="9"/>
        <color theme="1"/>
        <rFont val="Calibri"/>
        <family val="2"/>
        <scheme val="minor"/>
      </rPr>
      <t xml:space="preserve"> Porcentaje de Asistencias a sesiones de cabildo verificadas </t>
    </r>
  </si>
  <si>
    <t>El indicador mide el número de asistencias de quienes presiden las Regidurías Municipales, con esta información se transparentar el nivel de participación de las y los regidores en las sesiones de Cabildo así como dar cumplimiento al artículo 59 de la Ley de los Municipios del Estado de Quintana Roo.</t>
  </si>
  <si>
    <t>PRAS= (NASV / NASP) *100</t>
  </si>
  <si>
    <t xml:space="preserve">NOMBRE DEL DOCUMENTO: REPORTE DE LISTA DE ASISTENCIA DEL CABILDO                                                                                                                                                                                   PAGINA DEL AYUNTAMIENTO:     https://transparencia.cancun.gob.mx/obligaciones-de-transparencia/obligaciones-comunes/sesiones-de-cabildo/                                   (En la páina del Ayuntamiento quedan asentadas las asistencias de los miembros del cabildo).                                  </t>
  </si>
  <si>
    <t>NASV</t>
  </si>
  <si>
    <t>Número de Asistencias a Sesiones Verificadas</t>
  </si>
  <si>
    <t>Reporte de sesiones de Cabildo. (2022)</t>
  </si>
  <si>
    <t>Sesiones celebradas asentadas en actas</t>
  </si>
  <si>
    <t>Reporte de sesiones de Cabildo. (2019)</t>
  </si>
  <si>
    <r>
      <rPr>
        <b/>
        <sz val="9"/>
        <color theme="1"/>
        <rFont val="Calibri"/>
        <family val="2"/>
        <scheme val="minor"/>
      </rPr>
      <t>PACE:</t>
    </r>
    <r>
      <rPr>
        <sz val="9"/>
        <color theme="1"/>
        <rFont val="Calibri"/>
        <family val="2"/>
        <scheme val="minor"/>
      </rPr>
      <t xml:space="preserve"> Porcentaje de Actas de Cabildo Encuadernadas.</t>
    </r>
  </si>
  <si>
    <t>Actividades</t>
  </si>
  <si>
    <t>3.2.1  Proporcionar atención adecuada y puntual a las demandas de las y los ciudadanos.</t>
  </si>
  <si>
    <t>(      X   )</t>
  </si>
  <si>
    <t>El indicador mide el número de actas de cabildo para resguardo y consulta de las autoridades municipales. 
Con esta información se transparentar el trabajo del Cabildo, así como dar cumplimiento al artículo 61 de la Ley de los Municipios del Estado de Quintana Roo.</t>
  </si>
  <si>
    <t>PACE= (NAEN / NAES) *100</t>
  </si>
  <si>
    <t>Libros empastados resguardados en la Dirección General de la Unidad Ténica Jurídica y Documental.</t>
  </si>
  <si>
    <t>NAEN</t>
  </si>
  <si>
    <t>Número de Actas Encuadernadas</t>
  </si>
  <si>
    <t>Actas de cabildo encuadernadas.(2022)</t>
  </si>
  <si>
    <t>Actas de Cabildo Encuadernadas</t>
  </si>
  <si>
    <t>NAES</t>
  </si>
  <si>
    <t>Número de Actas Estimadas</t>
  </si>
  <si>
    <t>Relacióin de Libros. (2019)</t>
  </si>
  <si>
    <r>
      <rPr>
        <b/>
        <sz val="9"/>
        <color theme="1"/>
        <rFont val="Calibri"/>
        <family val="2"/>
        <scheme val="minor"/>
      </rPr>
      <t>PAP:</t>
    </r>
    <r>
      <rPr>
        <sz val="9"/>
        <color theme="1"/>
        <rFont val="Calibri"/>
        <family val="2"/>
        <scheme val="minor"/>
      </rPr>
      <t xml:space="preserve"> Porcentaje de Acuerdos de Cabildo Publicados.</t>
    </r>
  </si>
  <si>
    <t>El indicador mide el número de acuerdos pomulgados y publicados para su observancia general de lo acordado en las sesiones de cabildo y acuerdos delegatorios otorgados por la Presidencia las diferentes direcciones.</t>
  </si>
  <si>
    <t>PAP= (NAP/ NAE) *100</t>
  </si>
  <si>
    <t>Actas de cabildo resguardadas en la Dirección General de la Unidad Técnica Jurídica y Documental</t>
  </si>
  <si>
    <t>Número de Acuerdos Publicados</t>
  </si>
  <si>
    <t>Base de Datos de Sesiones(2022)</t>
  </si>
  <si>
    <t>Publicaciones en el Periodico Oficial del Estado</t>
  </si>
  <si>
    <t>Número de Acuerdos Estimados</t>
  </si>
  <si>
    <t>Base de Datos de Sesiones. (2019)</t>
  </si>
  <si>
    <r>
      <rPr>
        <b/>
        <sz val="9"/>
        <color theme="1"/>
        <rFont val="Calibri"/>
        <family val="2"/>
        <scheme val="minor"/>
      </rPr>
      <t>PPR:</t>
    </r>
    <r>
      <rPr>
        <sz val="9"/>
        <color theme="1"/>
        <rFont val="Calibri"/>
        <family val="2"/>
        <scheme val="minor"/>
      </rPr>
      <t xml:space="preserve"> Porcentaje de Precabildeos Realizados.</t>
    </r>
  </si>
  <si>
    <t xml:space="preserve">El indicador mide el número de reuniones realizadas por el Cabildo para acordar temas del orden del día de las siguiente sesion en sus diferentes modalidades ordinarias o extraordinarias, por lo que programan una o dos reuniones ante de cada sesión según sea el caso de urgencia o prioridad. </t>
  </si>
  <si>
    <t>PPR= (NPR/ NPE) *100</t>
  </si>
  <si>
    <t>NPR</t>
  </si>
  <si>
    <t>Número de Precabildeos Realizados</t>
  </si>
  <si>
    <t>Reporte de Precabildeos (2022)</t>
  </si>
  <si>
    <t>Precabildeos realizados por sesión</t>
  </si>
  <si>
    <t>Número de Precabildeos Estimados</t>
  </si>
  <si>
    <t>Reporte de Precabildeos. (2019)</t>
  </si>
  <si>
    <r>
      <rPr>
        <b/>
        <sz val="9"/>
        <color theme="1"/>
        <rFont val="Calibri"/>
        <family val="2"/>
        <scheme val="minor"/>
      </rPr>
      <t>PAA:</t>
    </r>
    <r>
      <rPr>
        <sz val="9"/>
        <color theme="1"/>
        <rFont val="Calibri"/>
        <family val="2"/>
        <scheme val="minor"/>
      </rPr>
      <t xml:space="preserve"> Porcentaje de Acuerdos de Cabildo Aprobados.</t>
    </r>
  </si>
  <si>
    <t>Este indicador mide la cantidad de los proyectos de acuerdos que serán aprobados en las sesiones de Cabildo.</t>
  </si>
  <si>
    <t>PAA= (NPAA/NPAP)*100</t>
  </si>
  <si>
    <t>NPAA</t>
  </si>
  <si>
    <t>Número de Proyectos de Acuerdos Aprobados</t>
  </si>
  <si>
    <t>Sesiones de Cabildo Celebradas  (2022)</t>
  </si>
  <si>
    <t>Actas de las sesiones de Cabildo</t>
  </si>
  <si>
    <t>Sesiones de Cabildo Celebradas. (2019)</t>
  </si>
  <si>
    <t>Actas de las Sesiones de Cabildo</t>
  </si>
  <si>
    <r>
      <rPr>
        <b/>
        <sz val="10"/>
        <color theme="1"/>
        <rFont val="Calibri"/>
        <family val="2"/>
        <scheme val="minor"/>
      </rPr>
      <t xml:space="preserve">PAMC: </t>
    </r>
    <r>
      <rPr>
        <sz val="10"/>
        <color theme="1"/>
        <rFont val="Calibri"/>
        <family val="2"/>
        <scheme val="minor"/>
      </rPr>
      <t>Porcentaje de Archivos Municipales en concentración.</t>
    </r>
  </si>
  <si>
    <t>Secretaria General-Dirección General de Archivo Municipal</t>
  </si>
  <si>
    <t>(     x   )</t>
  </si>
  <si>
    <t>(      x     )</t>
  </si>
  <si>
    <t>(   x    )</t>
  </si>
  <si>
    <t>Este indicador mide el número de archivos municipales conservados, resguardados y custodiados denominados como Patrimonio Documental, con ello se determinará la organización y administración homogénea dentro de la Dirección de Archivo Municipal.</t>
  </si>
  <si>
    <t xml:space="preserve">MÉTODO DE CÁLCULO:                                                                 
PAMC= (NAMC/NAMR)*100
VARIABLES:                                                                                                               
PAMC: Porcentaje de archivos municipales conservados.                                                                           
NAMC: Número de archivos municipales conservados.
NAMR: Número de archivos municipales recibidos.      </t>
  </si>
  <si>
    <t>N/D</t>
  </si>
  <si>
    <t>rojo
(critico)</t>
  </si>
  <si>
    <r>
      <t>Nombre del Documento:</t>
    </r>
    <r>
      <rPr>
        <sz val="9"/>
        <color theme="1"/>
        <rFont val="Calibri"/>
        <family val="2"/>
        <scheme val="minor"/>
      </rPr>
      <t xml:space="preserve"> Informe de disposición legal de sujetos obligados</t>
    </r>
    <r>
      <rPr>
        <b/>
        <sz val="9"/>
        <color theme="1"/>
        <rFont val="Calibri"/>
        <family val="2"/>
        <scheme val="minor"/>
      </rPr>
      <t xml:space="preserve">
Nombre de quien genera la información: </t>
    </r>
    <r>
      <rPr>
        <sz val="9"/>
        <color theme="1"/>
        <rFont val="Calibri"/>
        <family val="2"/>
        <scheme val="minor"/>
      </rPr>
      <t>Dirección General de Archivo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https://transparencia.cancun.gob.mx/wp-content/uploads/transparencia/Direccion%20de%20Archivo%20Municipal/2022/XXIX/Tercer%20Trimestre/Fracci%C3%B3n%20XXIX%20TERCER%20TRIM..pdf</t>
    </r>
  </si>
  <si>
    <t>NAMC</t>
  </si>
  <si>
    <t>Numero de Archivos municipales conservados</t>
  </si>
  <si>
    <t xml:space="preserve">  Informe de disposición legal de sujetos obligados -Inventario de archivos- </t>
  </si>
  <si>
    <t>Archivos</t>
  </si>
  <si>
    <t>NAMR</t>
  </si>
  <si>
    <t xml:space="preserve">Número de archivos municipales recibidos.    </t>
  </si>
  <si>
    <t>Erikc Sanchez Cordova</t>
  </si>
  <si>
    <t>Dirección General de Archivo Municipal</t>
  </si>
  <si>
    <t>Encargado de Despacho</t>
  </si>
  <si>
    <t>archivomunicipal18@gmail.com</t>
  </si>
  <si>
    <t>998-206-8835</t>
  </si>
  <si>
    <r>
      <rPr>
        <b/>
        <sz val="9"/>
        <color theme="1"/>
        <rFont val="Calibri"/>
        <family val="2"/>
        <scheme val="minor"/>
      </rPr>
      <t xml:space="preserve">PSBD: </t>
    </r>
    <r>
      <rPr>
        <sz val="9"/>
        <color theme="1"/>
        <rFont val="Calibri"/>
        <family val="2"/>
        <scheme val="minor"/>
      </rPr>
      <t>Porcentaje de solicitudes de bajas documentales atendidas.</t>
    </r>
  </si>
  <si>
    <t xml:space="preserve">Este indicador mide el número de las bajas de la documentación en estado activo o semiactivo, que pueden ser depurados para  atender las bajas documentales que iran hacia los Archivos de Concentración. </t>
  </si>
  <si>
    <t xml:space="preserve">MÉTODO DE CÁLCULO:                                                                                         
PSBD= (TBDA/NSBR)*100
VARIABLES:                                                                                                                                                   
PSBD: Porcentaje de solicitudes de bajas documentales atendidas.                                                                         
NBDA: Número de solicitudes de bajas documentales atendidas.                                                                 
NSBR: Número de solicitudes de bajas documentales recibidas.                   </t>
  </si>
  <si>
    <r>
      <t xml:space="preserve">Nombre del Documento: </t>
    </r>
    <r>
      <rPr>
        <sz val="9"/>
        <color theme="1"/>
        <rFont val="Calibri"/>
        <family val="2"/>
        <scheme val="minor"/>
      </rPr>
      <t>Informe de disposición legal de sujetos obligados</t>
    </r>
    <r>
      <rPr>
        <b/>
        <sz val="9"/>
        <color theme="1"/>
        <rFont val="Calibri"/>
        <family val="2"/>
        <scheme val="minor"/>
      </rPr>
      <t xml:space="preserve">
Nombre de quien genera la información: </t>
    </r>
    <r>
      <rPr>
        <sz val="9"/>
        <color theme="1"/>
        <rFont val="Calibri"/>
        <family val="2"/>
        <scheme val="minor"/>
      </rPr>
      <t>Dirección General de Archivo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 https://transparencia.cancun.gob.mx/wp-content/uploads/transparencia/Direccion%20de%20Archivo%20Municipal/2022/XXIX/Tercer%20Trimestre/Fracci%C3%B3n%20XXIX%20TERCER%20TRIM..pdf</t>
    </r>
  </si>
  <si>
    <t>TBDA</t>
  </si>
  <si>
    <t xml:space="preserve">Total de Bajas documentales  atendidos. </t>
  </si>
  <si>
    <t xml:space="preserve">  Informe de disposición legal de sujetos obligados -Solicitudes de las Dependencias Municipales-</t>
  </si>
  <si>
    <t>Bajas documentales</t>
  </si>
  <si>
    <t>NSBR</t>
  </si>
  <si>
    <t>Número de Solicitudes recibidas</t>
  </si>
  <si>
    <t xml:space="preserve"> solicitudes de bajas documentales</t>
  </si>
  <si>
    <r>
      <rPr>
        <b/>
        <sz val="9"/>
        <color theme="1"/>
        <rFont val="Calibri"/>
        <family val="2"/>
        <scheme val="minor"/>
      </rPr>
      <t>PTPA:</t>
    </r>
    <r>
      <rPr>
        <sz val="9"/>
        <color theme="1"/>
        <rFont val="Calibri"/>
        <family val="2"/>
        <scheme val="minor"/>
      </rPr>
      <t xml:space="preserve"> Porcentaje de Transferencias Primarias aprobadas.</t>
    </r>
  </si>
  <si>
    <t>Este indicador mide el número de transferencias primarias permite identificar el traslado controlado y sistemático de expedientes de consulta esporádica de un archivo de trámite a uno de concentración y de expedientes que deben conservarse de manera permanente que realiza cada Unidad Administrativa del municipio de Benito Juárez.</t>
  </si>
  <si>
    <t xml:space="preserve">MÉTODO DE CÁLCULO:                                                                                         
PTPA= (NTPA/NTPR)*100        
VARIABLES:                                                                                                                                               
PTPA: Porcentaje de Transferencias Primarias aprobadas.                                                                
NTPA: Número de Transferencias Primarias aprobadas.                                                                       
NTPR: Número de Transferencias primarias estimadas.   </t>
  </si>
  <si>
    <r>
      <t>Nombre del Documento:</t>
    </r>
    <r>
      <rPr>
        <sz val="9"/>
        <color theme="1"/>
        <rFont val="Calibri"/>
        <family val="2"/>
        <scheme val="minor"/>
      </rPr>
      <t xml:space="preserve"> Informe de disposición legal de sujetos obligados</t>
    </r>
    <r>
      <rPr>
        <b/>
        <sz val="9"/>
        <color theme="1"/>
        <rFont val="Calibri"/>
        <family val="2"/>
        <scheme val="minor"/>
      </rPr>
      <t xml:space="preserve">
Nombre de quien genera la información: </t>
    </r>
    <r>
      <rPr>
        <sz val="9"/>
        <color theme="1"/>
        <rFont val="Calibri"/>
        <family val="2"/>
        <scheme val="minor"/>
      </rPr>
      <t>Dirección General de Archivo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 https://transparencia.cancun.gob.mx/wp-content/uploads/transparencia/Direccion%20de%20Archivo%20Municipal/2022/XXIX/Tercer%20Trimestre/Fracci%C3%B3n%20XXIX%20TERCER%20TRIM..pdf</t>
    </r>
  </si>
  <si>
    <t>NTPA</t>
  </si>
  <si>
    <t xml:space="preserve">Número  de transferencia primarias aprobadas     </t>
  </si>
  <si>
    <t xml:space="preserve">  Informe de disposición legal de sujetos obligados -Seguimiento a las solicitudes-</t>
  </si>
  <si>
    <t>Solicitudes atendidas</t>
  </si>
  <si>
    <t>NTPR</t>
  </si>
  <si>
    <t xml:space="preserve">Número de transferencia primaria requeridas   </t>
  </si>
  <si>
    <t xml:space="preserve">  Informe de disposición legal de sujetos obligados -Seguimiento a las solicitudes- </t>
  </si>
  <si>
    <r>
      <rPr>
        <b/>
        <sz val="9"/>
        <color theme="1"/>
        <rFont val="Calibri"/>
        <family val="2"/>
        <scheme val="minor"/>
      </rPr>
      <t xml:space="preserve">PICCE: </t>
    </r>
    <r>
      <rPr>
        <sz val="9"/>
        <color theme="1"/>
        <rFont val="Calibri"/>
        <family val="2"/>
        <scheme val="minor"/>
      </rPr>
      <t>Porcentaje de instrumentos de control y consulta elaborados.</t>
    </r>
  </si>
  <si>
    <t>Este indicador mide el número de instrumentos para control y consulta, que muestra el cumplimiento de cada Unidad Administrativa del Municipio de Benito Juárez en relación a la elaboración y entrega de instrumentos de consulta que puedan revelar el contenido y el carácter de sus documentos para facilitar su localización, esto permite identificar a unidades administrativas que no cumplen con esta solicitud.</t>
  </si>
  <si>
    <t xml:space="preserve">MÉTODO DE CÁLCULO:                                                                                        
PICCE= (TICCE/TICCS)*100
VARIABLES:                                                                                                                                                   
PICCE:Porcentaje de instrumentos de control y consulta elaborados.                                                   
NICCE: Número de instrumentos de control y consulta elaborados.                                                  
NICCS: Número de instrumentos de control y consulta solicitados.                                                                                      </t>
  </si>
  <si>
    <t>A/N</t>
  </si>
  <si>
    <r>
      <t>Nombre del Documento:</t>
    </r>
    <r>
      <rPr>
        <sz val="9"/>
        <color theme="1"/>
        <rFont val="Calibri"/>
        <family val="2"/>
        <scheme val="minor"/>
      </rPr>
      <t xml:space="preserve"> Informe de disposición legal de sujetos obligados</t>
    </r>
    <r>
      <rPr>
        <b/>
        <sz val="9"/>
        <color theme="1"/>
        <rFont val="Calibri"/>
        <family val="2"/>
        <scheme val="minor"/>
      </rPr>
      <t xml:space="preserve">
Nombre de quien genera la información: </t>
    </r>
    <r>
      <rPr>
        <sz val="9"/>
        <color theme="1"/>
        <rFont val="Calibri"/>
        <family val="2"/>
        <scheme val="minor"/>
      </rPr>
      <t>Dirección General de Archivo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t>
    </r>
    <r>
      <rPr>
        <sz val="9"/>
        <color theme="1"/>
        <rFont val="Calibri"/>
        <family val="2"/>
        <scheme val="minor"/>
      </rPr>
      <t xml:space="preserve">  https://transparencia.cancun.gob.mx/wp-content/uploads/transparencia/Direccion%20de%20Archivo%20Municipal/2022/XXIX/Tercer%20Trimestre/Fracci%C3%B3n%20XXIX%20TERCER%20TRIM..pdf</t>
    </r>
  </si>
  <si>
    <t>TICCE</t>
  </si>
  <si>
    <t>Total de de instrumentos de control y consulta elaborados</t>
  </si>
  <si>
    <t xml:space="preserve">Informe de disposición legal de sujetos obligados -Actividades Realizadas </t>
  </si>
  <si>
    <t>El porcentaje de las actividades realizadas</t>
  </si>
  <si>
    <t>TICCS</t>
  </si>
  <si>
    <t>Total de instrumentos de control y consulta solicitados</t>
  </si>
  <si>
    <t>Informe de disposición legal de sujetos obligados -Actividades Realizadas</t>
  </si>
  <si>
    <t>Porcentajes  de las consultas</t>
  </si>
  <si>
    <r>
      <rPr>
        <b/>
        <sz val="9"/>
        <color theme="1"/>
        <rFont val="Calibri"/>
        <family val="2"/>
        <scheme val="minor"/>
      </rPr>
      <t xml:space="preserve">PAMAT: </t>
    </r>
    <r>
      <rPr>
        <sz val="9"/>
        <color theme="1"/>
        <rFont val="Calibri"/>
        <family val="2"/>
        <scheme val="minor"/>
      </rPr>
      <t>Porcentaje de capacitaciones en materia de archivo de tramite.</t>
    </r>
  </si>
  <si>
    <t>Este indicador mide el número de asesorias en materia de archivo municipal y mejorar los procesos derivados del archivo y sus trabajos continuos en concordacion la Ley de Archivos del Estado de Quintana Roo.</t>
  </si>
  <si>
    <t xml:space="preserve">MÉTODO DE CÁLCULO:                                                                                        
AMAT= (PAMAT/NAMAT)*100
VARIABLES:                                                                                                                                                   
PAMAT:Porcentaje de asesorias en materia de archivo en tramite realizadas.                                                   
NAMAT: Número de asesorias en materia de archivo en tramite programados.                                                 
AMAT: Asesorias en materia de archivo en tramite programados.                                                                           </t>
  </si>
  <si>
    <r>
      <t>Nombre del Documento:</t>
    </r>
    <r>
      <rPr>
        <sz val="9"/>
        <color theme="1"/>
        <rFont val="Calibri"/>
        <family val="2"/>
        <scheme val="minor"/>
      </rPr>
      <t xml:space="preserve"> Informe de disposición legal de sujetos obligados</t>
    </r>
    <r>
      <rPr>
        <b/>
        <sz val="9"/>
        <color theme="1"/>
        <rFont val="Calibri"/>
        <family val="2"/>
        <scheme val="minor"/>
      </rPr>
      <t xml:space="preserve">
Nombre de quien genera la información: </t>
    </r>
    <r>
      <rPr>
        <sz val="9"/>
        <color theme="1"/>
        <rFont val="Calibri"/>
        <family val="2"/>
        <scheme val="minor"/>
      </rPr>
      <t>Dirección General de Archivo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https://www.facebook.com/media/set/?set=a.279099613705536&amp;vanity=107895527492613 </t>
    </r>
  </si>
  <si>
    <t>PAMAT</t>
  </si>
  <si>
    <t>Número Porcentaje de asesorias en materia de archivo en tramite realizadas.</t>
  </si>
  <si>
    <t xml:space="preserve"> Informe de disposición legal de sujetos obligados- Asesorias </t>
  </si>
  <si>
    <t xml:space="preserve">Número de asesorias en materia de archivo en tramite programados. </t>
  </si>
  <si>
    <t>NAMAT</t>
  </si>
  <si>
    <t xml:space="preserve">Numero de Asesorias en materia de archivo en tramite programados. </t>
  </si>
  <si>
    <t xml:space="preserve"> Informe de disposición legal de sujetos obligados- Asesorias  </t>
  </si>
  <si>
    <t xml:space="preserve">Número archivo en tramite </t>
  </si>
  <si>
    <r>
      <rPr>
        <b/>
        <sz val="9"/>
        <color theme="1"/>
        <rFont val="Calibri"/>
        <family val="2"/>
        <scheme val="minor"/>
      </rPr>
      <t xml:space="preserve">PEDAI: </t>
    </r>
    <r>
      <rPr>
        <sz val="9"/>
        <color theme="1"/>
        <rFont val="Calibri"/>
        <family val="2"/>
        <scheme val="minor"/>
      </rPr>
      <t>Porcentaje de eliminación de Documentos de Apoyo informativo.</t>
    </r>
  </si>
  <si>
    <t>Este indicador mide el número de eliminación de los documentos de apoyo en las unidades administrativas.</t>
  </si>
  <si>
    <t xml:space="preserve">MÉTODO DE CÁLCULO:                                                                                        
EDAI= (PEDAI/NEDAI)*100
VARIABLES:                                                                                                                                                   
PEDAI:Porcentaje de eliminación de documentos de apoyo informativo realizadas.                                                   
NEDAI: Número de eliminación de documentos de apoyo informativo programados.                                                 
EDAI: Eliminación de documentos de apoyo informativo realizadas programados.                                                                           </t>
  </si>
  <si>
    <r>
      <t>Nombre del Documento:</t>
    </r>
    <r>
      <rPr>
        <sz val="9"/>
        <color theme="1"/>
        <rFont val="Calibri"/>
        <family val="2"/>
        <scheme val="minor"/>
      </rPr>
      <t xml:space="preserve"> Informe de disposición legal de sujetos obligados</t>
    </r>
    <r>
      <rPr>
        <b/>
        <sz val="9"/>
        <color theme="1"/>
        <rFont val="Calibri"/>
        <family val="2"/>
        <scheme val="minor"/>
      </rPr>
      <t xml:space="preserve">
Nombre de quien genera la información:</t>
    </r>
    <r>
      <rPr>
        <sz val="9"/>
        <color theme="1"/>
        <rFont val="Calibri"/>
        <family val="2"/>
        <scheme val="minor"/>
      </rPr>
      <t xml:space="preserve"> Dirección General de Archivo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 https://transparencia.cancun.gob.mx/wp-content/uploads/transparencia/Direccion%20de%20Archivo%20Municipal/2022/XXIX/Tercer%20Trimestre/Fracci%C3%B3n%20XXIX%20TERCER%20TRIM..pdf</t>
    </r>
  </si>
  <si>
    <t>PEDAI</t>
  </si>
  <si>
    <t>Número de Porcentaje de eliminación de documentos de apoyo informativo realizadas</t>
  </si>
  <si>
    <t xml:space="preserve"> Informe de disposición legal de sujetos obligados- Eliminacion de documentos </t>
  </si>
  <si>
    <t>Número de Eliminación de documentos de apoyo informativo programados.</t>
  </si>
  <si>
    <t>EDAI</t>
  </si>
  <si>
    <t xml:space="preserve">Numero Eliminación de documentos de apoyo informativo realizadas programados.  </t>
  </si>
  <si>
    <r>
      <rPr>
        <b/>
        <sz val="9"/>
        <color theme="1"/>
        <rFont val="Calibri"/>
        <family val="2"/>
        <scheme val="minor"/>
      </rPr>
      <t xml:space="preserve">PVAUAPBD: </t>
    </r>
    <r>
      <rPr>
        <sz val="9"/>
        <color theme="1"/>
        <rFont val="Calibri"/>
        <family val="2"/>
        <scheme val="minor"/>
      </rPr>
      <t>Porcentaje de visitas agendadas a las unidades administrativas para el proceso de baja documental.</t>
    </r>
  </si>
  <si>
    <t>Este indicador mide el número de visitas agendadas a las unidades administrativas para el proceso de baja documental.</t>
  </si>
  <si>
    <t xml:space="preserve">MÉTODO DE CÁLCULO:                                                                                        
VAUAPBDR= (PVAUAPBDR/NVAUAPBDP)*100
VARIABLES:                                                                                                                                                   
PVAUAPBDR:Porcentaje de visitas agendadas a las unidades administrativas para el proceso de baja documental realizadas.                                                   
NVAUAPBDP: Número de visitas agendadas a las unidades administrativas para el proceso de baja documental programadas.                                                 
VAUAPBDR: Visitas agendadas a las unidades administrativas para el proceso de baja documental realizadas.                                                                           </t>
  </si>
  <si>
    <r>
      <t xml:space="preserve">Nombre del Documento: </t>
    </r>
    <r>
      <rPr>
        <sz val="9"/>
        <color theme="1"/>
        <rFont val="Calibri"/>
        <family val="2"/>
        <scheme val="minor"/>
      </rPr>
      <t>Informe de disposición legal de sujetos obligados</t>
    </r>
    <r>
      <rPr>
        <b/>
        <sz val="9"/>
        <color theme="1"/>
        <rFont val="Calibri"/>
        <family val="2"/>
        <scheme val="minor"/>
      </rPr>
      <t xml:space="preserve">
Nombre de quien genera la información: </t>
    </r>
    <r>
      <rPr>
        <sz val="9"/>
        <color theme="1"/>
        <rFont val="Calibri"/>
        <family val="2"/>
        <scheme val="minor"/>
      </rPr>
      <t>Dirección General de Archivo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https://transparencia.cancun.gob.mx/wp-content/uploads/transparencia/Direccion%20de%20Archivo%20Municipal/2022/XXIX/Tercer%20Trimestre/Fracci%C3%B3n%20XXIX%20TERCER%20TRIM..pdf</t>
    </r>
  </si>
  <si>
    <t>NVAUAPBDP</t>
  </si>
  <si>
    <t xml:space="preserve">Número de Porcentaje de visitas agendadas a las unidades administrativas para el proceso de baja documental realizadas. </t>
  </si>
  <si>
    <t xml:space="preserve"> Informe de disposición legal de sujetos obligados- Visitas Agendadas</t>
  </si>
  <si>
    <t xml:space="preserve">Número de Número de visitas agendadas a las unidades administrativas para el proceso de baja documental programadas.  </t>
  </si>
  <si>
    <t xml:space="preserve">Numero Visitas agendadas a las unidades administrativas para el proceso de baja documental realizadas.   </t>
  </si>
  <si>
    <r>
      <rPr>
        <b/>
        <sz val="9"/>
        <color theme="1"/>
        <rFont val="Calibri"/>
        <family val="2"/>
        <scheme val="minor"/>
      </rPr>
      <t xml:space="preserve">PTBDC: </t>
    </r>
    <r>
      <rPr>
        <sz val="9"/>
        <color theme="1"/>
        <rFont val="Calibri"/>
        <family val="2"/>
        <scheme val="minor"/>
      </rPr>
      <t>Porcentaje de Total de Bajas documentales concluidas (Actas de baja documental).</t>
    </r>
  </si>
  <si>
    <t>Este indicador mide el total de bajas documentales concluidas.</t>
  </si>
  <si>
    <t xml:space="preserve">MÉTODO DE CÁLCULO:                                                                                        
TBDC= (TBDCR/TBDCP)*100
VARIABLES:                                                                                                                                                   
TBDCR:Total de Bajas documentales concluidas (Actas de baja documental) realizadas.                                                   
TBDCP: Total de Bajas documentales concluidas (Actas de baja documental). programadas.                                                 
TBDC: Total de Bajas documentales concluidas (Actas de baja documental).                                                                           </t>
  </si>
  <si>
    <t>TBDCR</t>
  </si>
  <si>
    <t xml:space="preserve">Numero Total de Bajas documentales concluidas (Actas de baja documental) realizadas.  </t>
  </si>
  <si>
    <t xml:space="preserve"> Informe de disposición legal de sujetos obligados- Bajas documentales</t>
  </si>
  <si>
    <t>Número de Total de Bajas documentales concluidas (Actas de baja documental). programadas</t>
  </si>
  <si>
    <t xml:space="preserve">Numero Bajas documentales concluidas (Actas de baja documental). </t>
  </si>
  <si>
    <t>Inve Informe de disposición legal de sujetos obligados- Bajas documentales</t>
  </si>
  <si>
    <t>Cantidad de Bajas docuemtales</t>
  </si>
  <si>
    <r>
      <rPr>
        <b/>
        <sz val="9"/>
        <color theme="1"/>
        <rFont val="Calibri"/>
        <family val="2"/>
        <scheme val="minor"/>
      </rPr>
      <t>PAMBD:</t>
    </r>
    <r>
      <rPr>
        <sz val="9"/>
        <color theme="1"/>
        <rFont val="Calibri"/>
        <family val="2"/>
        <scheme val="minor"/>
      </rPr>
      <t xml:space="preserve"> Porcentaje de Asesorias en materia de bajas documentales.</t>
    </r>
  </si>
  <si>
    <t>Este indicador mide el total de asesorias en materia de bajas documentales.</t>
  </si>
  <si>
    <t xml:space="preserve">MÉTODO DE CÁLCULO:                                                                                        
TAMBD= (AMBDR/AMBDP)*100
VARIABLES:                                                                                                                                                   
AMBDR:Asesorias en materia de bajas documentales realizadas.                                                   
AMBDP: Asesorias en materia de bajas documentales programadas.                                                 
TAMBD: Total de Asesorias en materia de bajas documentales.                                                                           </t>
  </si>
  <si>
    <t xml:space="preserve">N/A </t>
  </si>
  <si>
    <t>AMBDR</t>
  </si>
  <si>
    <t xml:space="preserve">Numero de Asesorias en materia de bajas documentales realizadas.  </t>
  </si>
  <si>
    <t xml:space="preserve"> Informe de disposición legal de sujetos obligados-  Asesorias en materia de bajas</t>
  </si>
  <si>
    <t>Número de sesorias en materia de bajas documentales programadas.</t>
  </si>
  <si>
    <t xml:space="preserve">Numero de Total de Asesorias en materia de bajas documentales.  </t>
  </si>
  <si>
    <t>Inve Informe de disposición legal de sujetos obligados- Asesorias en materia de bajas</t>
  </si>
  <si>
    <t xml:space="preserve">Numero de Asesorias en materia de bajas documentales.  </t>
  </si>
  <si>
    <r>
      <rPr>
        <b/>
        <sz val="9"/>
        <color theme="1"/>
        <rFont val="Calibri"/>
        <family val="2"/>
        <scheme val="minor"/>
      </rPr>
      <t xml:space="preserve">PAMBD: </t>
    </r>
    <r>
      <rPr>
        <sz val="9"/>
        <color theme="1"/>
        <rFont val="Calibri"/>
        <family val="2"/>
        <scheme val="minor"/>
      </rPr>
      <t>Porcentaje de Exposiciónes y actividades historicas en eventos.</t>
    </r>
  </si>
  <si>
    <t>Este indicador mide el total de Exposiciónes y actividades historicas en eventos.</t>
  </si>
  <si>
    <t xml:space="preserve">MÉTODO DE CÁLCULO:                                                                                        
TAMBD= (AMBDR/AMBDP)*100
VARIABLES:                                                                                                                                                   
AMBDR:Exposiciónes y actividades historicas en eventos realizadas.                                                   
AMBDP: Exposiciónes y actividades historicas en eventos programadas.                                                 
TAMBD: Total de Exposiciónes y actividades historicas en eventos.                                                                           </t>
  </si>
  <si>
    <t>Numero de Exposiciónes y actividades historicas en eventos realizadas.</t>
  </si>
  <si>
    <t xml:space="preserve"> Informe de disposición legal de sujetos obligados- Exposicion historicas </t>
  </si>
  <si>
    <t>Número de Exposiciónes y actividades historicas en eventos programadas</t>
  </si>
  <si>
    <t>ECS</t>
  </si>
  <si>
    <t xml:space="preserve">Numero de Total de Exposiciónes y actividades historicas en eventos.     </t>
  </si>
  <si>
    <t>Inve Informe de disposición legal de sujetos obligados- Exposicion Historicas</t>
  </si>
  <si>
    <t xml:space="preserve">Numero de exposiones y actividades historicas </t>
  </si>
  <si>
    <r>
      <rPr>
        <b/>
        <sz val="9"/>
        <color theme="1"/>
        <rFont val="Calibri"/>
        <family val="2"/>
        <scheme val="minor"/>
      </rPr>
      <t>PVGEP:</t>
    </r>
    <r>
      <rPr>
        <sz val="9"/>
        <color theme="1"/>
        <rFont val="Calibri"/>
        <family val="2"/>
        <scheme val="minor"/>
      </rPr>
      <t xml:space="preserve"> Porcentaje de Visitas de Guidas a Escuelas Públicas.</t>
    </r>
  </si>
  <si>
    <t>Este indicador mide el total de Visitas Guiadas a Escuelas Públicas.</t>
  </si>
  <si>
    <t xml:space="preserve">MÉTODO DE CÁLCULO:                                                                                        
TAMBD= (VGEPR/VGEPP)*100
VARIABLES:                                                                                                                                                   
VGEPR:Visitas Guiadas a Escuelas Públicas realizadas.                                                   
VGEPP: Visitas Guiadas a Escuelas Públicas programadas.                                                 
TAMBD: Total de Visitas Guiadas a Escuelas Públicas.         </t>
  </si>
  <si>
    <t>NVGEPR</t>
  </si>
  <si>
    <t xml:space="preserve">Numero de Visitas Guiadas a Escuelas Públicas realizadas.        </t>
  </si>
  <si>
    <t xml:space="preserve"> Informe de disposición legal de sujetos obligados-  Visitas a Escuelas </t>
  </si>
  <si>
    <t>Número de Visitas Guiadas a Escuelas Públicas programadas</t>
  </si>
  <si>
    <t xml:space="preserve">Numero Total de Visitas Guiadas a Escuelas Públicas. </t>
  </si>
  <si>
    <t xml:space="preserve">Inve Informe de disposición legal de sujetos obligados- Visitas a Escuelas </t>
  </si>
  <si>
    <t>Total de Visitas Guiadas a Escuelas Públicas</t>
  </si>
  <si>
    <r>
      <rPr>
        <b/>
        <sz val="9"/>
        <color theme="1"/>
        <rFont val="Calibri"/>
        <family val="2"/>
        <scheme val="minor"/>
      </rPr>
      <t xml:space="preserve">PVGEP: </t>
    </r>
    <r>
      <rPr>
        <sz val="9"/>
        <color theme="1"/>
        <rFont val="Calibri"/>
        <family val="2"/>
        <scheme val="minor"/>
      </rPr>
      <t>Porcentaje de Servicios de Prestamo y Consulta al Público.</t>
    </r>
  </si>
  <si>
    <t>Este indicador mide el total de Servicios de Prestamo y Consulta al Público.</t>
  </si>
  <si>
    <t xml:space="preserve">MÉTODO DE CÁLCULO:                                                                                        
TSPCP= (SPCPR/SPCPP)*100
VARIABLES:                                                                                                                                                   
SPCPR:Servicios de Prestamo y Consulta al Público Realizadas.                                                   
SPCPP: Servicios de Prestamo y Consulta al Público Programadas.                                                 
TSPCP: Total de Servicios de Prestamo y Consulta al Público. </t>
  </si>
  <si>
    <t>SPCPR</t>
  </si>
  <si>
    <t xml:space="preserve">Numero Servicios de Prestamo y Consulta al Público Realizadas. </t>
  </si>
  <si>
    <t xml:space="preserve"> Informe de disposición legal de sujetos obligados- Prestamo y Consulta </t>
  </si>
  <si>
    <t xml:space="preserve">Número de Servicios de Prestamo y Consulta al Público Programadas. </t>
  </si>
  <si>
    <t>SPCPP</t>
  </si>
  <si>
    <t xml:space="preserve">Numero deTotal de Servicios de Prestamo y Consulta al Público. </t>
  </si>
  <si>
    <t>Inve Informe de disposición legal de sujetos obligados- Prestamo y Consulta</t>
  </si>
  <si>
    <r>
      <rPr>
        <b/>
        <sz val="9"/>
        <color theme="1"/>
        <rFont val="Calibri"/>
        <family val="2"/>
        <scheme val="minor"/>
      </rPr>
      <t>PCAI:</t>
    </r>
    <r>
      <rPr>
        <sz val="9"/>
        <color theme="1"/>
        <rFont val="Calibri"/>
        <family val="2"/>
        <scheme val="minor"/>
      </rPr>
      <t xml:space="preserve"> Porcentaje de las capacitaciones en materia de archivo impartidas.</t>
    </r>
  </si>
  <si>
    <t>Este indicador mide el número de capacitaciones impartidas en materia de archivos dirigida a los sujetos obligados responsables de las áreas de archivo.</t>
  </si>
  <si>
    <t xml:space="preserve">MÉTODO DE CÁLCULO:                                                                                  
PCAI= (NCAI/NCAP)*100
VARIABLES:                                                                                                                                          
PCAI: Porcentaje de las capacitaciones en materia de archivo impartidas.                                                             
NCAI: Número de capacitaciones impartidas.                                                                                             
NCAP: Número de capacitaciones programadas.                                                                                                </t>
  </si>
  <si>
    <t>NPCAI</t>
  </si>
  <si>
    <t xml:space="preserve">Numero de Porcentaje de las capacitaciones en materia de archivo impartidas. </t>
  </si>
  <si>
    <t xml:space="preserve"> Informe de disposición legal de sujetos obligados- Capacitaciones de archivo</t>
  </si>
  <si>
    <t>NPCG</t>
  </si>
  <si>
    <t xml:space="preserve">Número de capacitaciones programadas </t>
  </si>
  <si>
    <t>Inve Informe de disposición legal de sujetos obligados- Capacitacion de archivo</t>
  </si>
  <si>
    <r>
      <rPr>
        <b/>
        <sz val="9"/>
        <color theme="1"/>
        <rFont val="Calibri"/>
        <family val="2"/>
        <scheme val="minor"/>
      </rPr>
      <t xml:space="preserve">PSGI: </t>
    </r>
    <r>
      <rPr>
        <sz val="9"/>
        <color theme="1"/>
        <rFont val="Calibri"/>
        <family val="2"/>
        <scheme val="minor"/>
      </rPr>
      <t>Porcentaje de sesiones del grupo interdisciplinario, Extraordinarias y Ordinarias.</t>
    </r>
  </si>
  <si>
    <t xml:space="preserve">Este indicador mide el número de Sesiones del Grupo Interdisciplinario. </t>
  </si>
  <si>
    <t xml:space="preserve">MÉTODO DE CÁLCULO:                                                                                  
PCAI= (NCAI/NCAP)*100
VARIABLES:                                                                                                                                          
PSGI: Porcentaje de las Sesiones Grupo Interdisciplinarias                                                              
NSGI: Número de las Sesiones Grupo Interdisciplinarias                                                                                              </t>
  </si>
  <si>
    <t>NPSGI</t>
  </si>
  <si>
    <t xml:space="preserve">Numero de Porcentaje de las Sesiones Grupo Interdisciplinarias     </t>
  </si>
  <si>
    <t xml:space="preserve"> Informe de disposición legal de sujetos obligados- Sesiones Grupo Interdisciplinario</t>
  </si>
  <si>
    <t xml:space="preserve">Número de Número de las Sesiones Grupo Interdisciplinarias   </t>
  </si>
  <si>
    <t>NPSG</t>
  </si>
  <si>
    <t>Inve Informe de disposición legal de sujetos obligados- Sesiones Grupo Inter</t>
  </si>
  <si>
    <r>
      <rPr>
        <b/>
        <sz val="9"/>
        <color theme="1"/>
        <rFont val="Calibri"/>
        <family val="2"/>
        <scheme val="minor"/>
      </rPr>
      <t>PARPMR:</t>
    </r>
    <r>
      <rPr>
        <sz val="9"/>
        <color theme="1"/>
        <rFont val="Calibri"/>
        <family val="2"/>
        <scheme val="minor"/>
      </rPr>
      <t xml:space="preserve"> Porcentaje de acciones realizadas para la mitigación de los riesgos</t>
    </r>
  </si>
  <si>
    <t>O-PPA 3.1 Programa de atención y apoyo a las demandas de  la ciudadanía y organismos no gubernamentales</t>
  </si>
  <si>
    <t>Secretaría General  - Dirección General de Protección Civil</t>
  </si>
  <si>
    <t>Mide las acciones realizadas para mitigar los riesgos y proteger a la población y  establecimientos comerciales con medidas de seguridad, con el objetivo de  garantizar en todo momento los derechos humanos fundamentales de seguridad y convivencia promovidas.</t>
  </si>
  <si>
    <t xml:space="preserve">
PARMR= (MR/TAR)*100
</t>
  </si>
  <si>
    <t>Nombre del Documento: Bitácora Reporte
Nombre de quien genera la información: Dirección General
Periodicidad con que se genera la información: Trimestral
Liga de la página donde se localiza la información o ubicación: Lefort oficina</t>
  </si>
  <si>
    <t>MR</t>
  </si>
  <si>
    <t xml:space="preserve">Mitigación de  los riesgos </t>
  </si>
  <si>
    <t>Anaqueles del Área de Archivo de Protección Civil</t>
  </si>
  <si>
    <t>TAR</t>
  </si>
  <si>
    <t>Total de acciones realizadas</t>
  </si>
  <si>
    <t>Mtro. Antonio de Jesús Riveroll Ribbon</t>
  </si>
  <si>
    <t>Dirección General de Protección Civil</t>
  </si>
  <si>
    <t>proteccioncivil@cancun.gob.mx</t>
  </si>
  <si>
    <t>8874341/8873435</t>
  </si>
  <si>
    <t>PSD: Porcentaje de spots difundidos por medio de redes sociales.</t>
  </si>
  <si>
    <t>Indica el total de difusión de prevenciones y alertas de siniestros por efectos naturales y humanos emitidas por medio de redes sociales.</t>
  </si>
  <si>
    <t xml:space="preserve">
PSD= (SD/TSE)*100
</t>
  </si>
  <si>
    <t>Nombre del Documento: Spots publicitarios
Nombre de quien genera la información: Dirección General
Periodicidad con que se genera la información: Diario
Liga de la página donde se localiza la información o ubicación:
https://www.facebook.com/proteccioncivilcancun/
https://twitter.com/PCivilCancun?s=08
https://www.instagram.com/pcivilcancun?igsh=ZDE0eHF3OHlpd216</t>
  </si>
  <si>
    <t>SD</t>
  </si>
  <si>
    <t>Spots difundidos</t>
  </si>
  <si>
    <t>TSE</t>
  </si>
  <si>
    <t>Total de spots estimados</t>
  </si>
  <si>
    <t>PPC: Porcentaje de personas capacitadas.</t>
  </si>
  <si>
    <t>Mide el número de personas capacitadas durante las sesiones realizadas, respecto a primeros auxilios, uso y manejo de extintores y procedimientos de evacuación en el Municipio de Benito Juárez</t>
  </si>
  <si>
    <t xml:space="preserve">
PPC= (TPC/NPP)*100
</t>
  </si>
  <si>
    <t>TPC</t>
  </si>
  <si>
    <t>Total de perosnas capacitadas</t>
  </si>
  <si>
    <t>Número de personas programadas</t>
  </si>
  <si>
    <t>PGE:Porcentaje de Guardavidas Evaluados</t>
  </si>
  <si>
    <t>Mide el número de guardavidas que son evaluados con habilidades físicas, conocimientos técnicos y capacidad para reaccionar ante emergencias acuáticas</t>
  </si>
  <si>
    <t xml:space="preserve">
PGE= (TGE/NPP)*100
</t>
  </si>
  <si>
    <t>Nombre del Documento: Evaluación de Guardavidas
Nombre de quien genera la información: Departamento de Seguridad y Salvamento
Periodicidad con que se genera la información: Semanal
Liga de la página donde se localiza la información o ubicación: Área de Archivo</t>
  </si>
  <si>
    <t>TGE</t>
  </si>
  <si>
    <t xml:space="preserve"> Total de guardavidas evaluados</t>
  </si>
  <si>
    <t>PDAE: Porcentaje de dictámenes aprobatorios entregados  de bajo, mediano y alto riesgo.s</t>
  </si>
  <si>
    <t>Mide el total de dictámenes aprobatorios de bajo, mediano y alto riesgo entregados.</t>
  </si>
  <si>
    <t xml:space="preserve">
PDAE= (NDE/TDE)*100
</t>
  </si>
  <si>
    <t>Nombre del Documento: Dictamén Aprobatorio
Nombre de quien genera la información: Departamento de Normatividad
Periodicidad con que se genera la información: Diaria
Liga de la página donde se localiza la información o ubicación: https://cancun-digital.mx/</t>
  </si>
  <si>
    <t>NDE</t>
  </si>
  <si>
    <t>Número de dictámenes entregados.</t>
  </si>
  <si>
    <t>TDE</t>
  </si>
  <si>
    <t>Total de dictámenes estimados.</t>
  </si>
  <si>
    <t>PPIE: Porcentaje de programas internos evaluados de los diversos locales comerciales</t>
  </si>
  <si>
    <t>Mide el total de programas internos evaluados de los diversos locales comerciales..</t>
  </si>
  <si>
    <t xml:space="preserve">
PPIE= (NPIE/TPIEE)*100
</t>
  </si>
  <si>
    <t>Nombre del Documento: Resolutivo de Programas Internos
Nombre de quien genera la información: Área de Planeación
Periodicidad con que se genera la información: Semanal
Liga de la página donde se localiza la información o ubicación: https://cancun-digital.mx/</t>
  </si>
  <si>
    <t>Número de programas internos evaluados</t>
  </si>
  <si>
    <t>TPIEE</t>
  </si>
  <si>
    <t>Total de programas internos estimados a evaluar</t>
  </si>
  <si>
    <t>PIRC: Porcentaje de inspecciones realizadas a comercios de mediano y alto riesgo.</t>
  </si>
  <si>
    <t>Mide el número de inspecciones realizadas en los diversos comercios de mediano y alto riesgo en el Municipio de Benito Juárez, Quintana Roo</t>
  </si>
  <si>
    <t xml:space="preserve">
PIRC= (NIR/TIP)*100.
</t>
  </si>
  <si>
    <t>Nombre del Documento: Acta de inspección
Nombre de quien genera la información: Departamento de Normatividad
Periodicidad con que se genera la información: Semanal
Liga de la página donde se localiza la información o ubicación: Área de Archivo</t>
  </si>
  <si>
    <t>NIR</t>
  </si>
  <si>
    <t>Numero de inspecciones realizadas</t>
  </si>
  <si>
    <t>TIP</t>
  </si>
  <si>
    <t>Total de inspecciones programadas.</t>
  </si>
  <si>
    <t>PSPPE: Porcentaje de simulacros públicos y provados evaluados</t>
  </si>
  <si>
    <t>Mide el total de revisiones, supervisiones y  evaluaciones de simulacros públicos y provados realizados por diferentes supuestos.</t>
  </si>
  <si>
    <t xml:space="preserve">
PSPPE= (NESR/TESP)*100
</t>
  </si>
  <si>
    <t>Nombre del Documento: Formato de Simulacro
Nombre de quien genera la información: Departamento de Normatividad
Periodicidad con que se genera la información: cada que lo requiera el contribuyente
Liga de la página donde se localiza la información o ubicación: Área de Archivo</t>
  </si>
  <si>
    <t>NESR</t>
  </si>
  <si>
    <t>Número de evaluaciones de simulacros realizados.</t>
  </si>
  <si>
    <t>TESP</t>
  </si>
  <si>
    <t>Total de evaluaciones de simulacros programados.</t>
  </si>
  <si>
    <t xml:space="preserve">PPSA: Porcentaje de prestadores de servicio autorizados </t>
  </si>
  <si>
    <t>Mide el numero de prestadores de servicio eléctrico, gas, manejo de extintores, capacitación y seguridad acuática autorizados.</t>
  </si>
  <si>
    <t xml:space="preserve">
PPSA= (NPS/TPA)*100.
</t>
  </si>
  <si>
    <t>Nombre del Documento: Registro de prestadores de servicio
Nombre de quien genera la información: Departamento de Normatividad
Periodicidad con que se genera la información: cada que lo requiera el contribuyente
Liga de la página donde se localiza la información o ubicación: Área de Archivo</t>
  </si>
  <si>
    <t>Numero de prestadores de servicio</t>
  </si>
  <si>
    <t>TPA</t>
  </si>
  <si>
    <t>Total de prestadores autorizados</t>
  </si>
  <si>
    <t>PREA: Porcentaje de reportes de emergencia atendidos.</t>
  </si>
  <si>
    <t>Mide el número de reportes atendidos en materia de gestion integral de riesgos y de proteccion civil, recibidos a través de la línea 911.</t>
  </si>
  <si>
    <t xml:space="preserve">
PREA (TRR/NRA)*100.
</t>
  </si>
  <si>
    <t>Nombre del Documento: Ficha Informativa
Nombre de quien genera la información: Departamento de Atención a Desastres Naturales
Periodicidad con que se genera la información: Cada que se reporte una incidencia
Liga de la página donde se localiza la información o ubicación: Leford de Fichas Informativas</t>
  </si>
  <si>
    <t>TRR</t>
  </si>
  <si>
    <t>Total de reportes recibidos.</t>
  </si>
  <si>
    <t>NRA</t>
  </si>
  <si>
    <t xml:space="preserve">Núnero de reportes atendidos. </t>
  </si>
  <si>
    <t>PPAM: Porcentaja de personas con atención médica</t>
  </si>
  <si>
    <t>Midel el número de personas a las que se le brinda la atención médica prehospitalaria ocasionada por un incidente reportado a travéz de la línea 911 o algun evento público o provado.</t>
  </si>
  <si>
    <t xml:space="preserve">
PPAM (TPA/NRR)*100.
</t>
  </si>
  <si>
    <t>Nombre del Documento: Formato de atención prehospitalaria
Nombre de quien genera la información: Departamento de Seguridad y Salvamento
Periodicidad con que se genera la información: Semanal
Liga de la página donde se localiza la información o ubicación: Leford deatención prehospitalaria</t>
  </si>
  <si>
    <t>Total de personas atendida</t>
  </si>
  <si>
    <t>Núnero de reportes recibidos.</t>
  </si>
  <si>
    <t>PEPPS: Porcentaje de eventos públicos y privados supervisados.</t>
  </si>
  <si>
    <t>Mide el total de eventos públicos y privados realizados y verificados, salvaguardando la seguridad de los participantes..</t>
  </si>
  <si>
    <t xml:space="preserve">
PEPPS= (TES/NEES)*100
</t>
  </si>
  <si>
    <t>Nombre del Documento: Ficha informativa
Nombre de quien genera la información: Departamento de Vuluntarios y Supervisor de Eventos
Periodicidad con que se genera la información: Semanal
Liga de la página donde se localiza la información o ubicación: Área de Archivo</t>
  </si>
  <si>
    <t>TES</t>
  </si>
  <si>
    <t>Total de eventos supervisados</t>
  </si>
  <si>
    <t>NEES</t>
  </si>
  <si>
    <t>Número de eventos estimados a supervisar.</t>
  </si>
  <si>
    <t>PRTV: Porcentaje  de refugios temporales verificados</t>
  </si>
  <si>
    <t>Mide el total de refugios temporales verificados para ser utilizados durante la temporada de fenómenos hidrometeorológicos..</t>
  </si>
  <si>
    <t xml:space="preserve">
PRTV= (NRTV/TRTV)*100
</t>
  </si>
  <si>
    <t>Nombre del Documento: Convenio de Refugios
Nombre de quien genera la información: Área de Planeación
Periodicidad con que se genera la información: Marzo- Noviembre
Liga de la página donde se localiza la información o ubicación: Área de Archivo</t>
  </si>
  <si>
    <t>NRTV</t>
  </si>
  <si>
    <t>Número de refugios temporales verificados.</t>
  </si>
  <si>
    <t>TRTV</t>
  </si>
  <si>
    <t>Total de refugios temporales por verificar.</t>
  </si>
  <si>
    <t>POI: Porcentaje de operativos implementados.</t>
  </si>
  <si>
    <t>Mide el total de operativos implementados, con motivos de los diversos fenómenos naturales y antrópicos que se presenten.</t>
  </si>
  <si>
    <t xml:space="preserve">
POI= (TOI/TOP)*100
</t>
  </si>
  <si>
    <t>Nombre del Documento: Reporte de Operativos Implementados
Nombre de quien genera la información: Departamento de Desastres Naturales
Periodicidad con que se genera la información: Semanal
Liga de la página donde se localiza la información o ubicación: Leford de Reporte de Operativos Implementados</t>
  </si>
  <si>
    <t>TOI</t>
  </si>
  <si>
    <t>Total de operativos implementados</t>
  </si>
  <si>
    <t>TOP</t>
  </si>
  <si>
    <t xml:space="preserve">Total de operativos programados. </t>
  </si>
  <si>
    <t xml:space="preserve">PSRPI: Porcentaje de salvamentos, rescates y primeros auxilios implementados en las playas, cenotes y lagunas. </t>
  </si>
  <si>
    <t>Mide la atención de salvamentos, rescates y primeros auxilios que se realizan en las playas públicas, cenotes y lagunas en el municipio</t>
  </si>
  <si>
    <t xml:space="preserve">
PSRPI= (TRI/TRE)*100
</t>
  </si>
  <si>
    <t>Nombre del Documento: Reporte de Rescate Acuatico
Nombre de quien genera la información: Departamento de Seguridad y Salvamento
Periodicidad con que se genera la información: Semanal
Liga de la página donde se localiza la información o ubicación: Leford de Reporte de Rescate Acuatico</t>
  </si>
  <si>
    <t>TRI</t>
  </si>
  <si>
    <t>Total de reporte de implementados.</t>
  </si>
  <si>
    <t>TRE</t>
  </si>
  <si>
    <t>Total de reportes estimados</t>
  </si>
  <si>
    <t>PAPB: Porcentaje acciones preventivas brindadas a la población benitojuarense y vacacionistas.</t>
  </si>
  <si>
    <t>Mide el porcentaje de acciones realizadas brindadas a la poblacion benitojuarence y vacacionistas, en las diversas playas públicas del minicipio a travez del programa playas seguras.</t>
  </si>
  <si>
    <t xml:space="preserve">
PAPB=(TPB/NPE)*100
</t>
  </si>
  <si>
    <t>Nombre del Documento: Bitacora Acuatica
Nombre de quien genera la información: Departamento de Seguridad y Salvamento
Periodicidad con que se genera la información: Diaria
Liga de la página donde se localiza la información o ubicación: Bitacora Acuatica</t>
  </si>
  <si>
    <t>TPB</t>
  </si>
  <si>
    <t>Total de población beneficiada.</t>
  </si>
  <si>
    <t>Número de población estimada.</t>
  </si>
  <si>
    <t>PQCA: Porcentaje de quejas ciudadanas atendidas.</t>
  </si>
  <si>
    <t>Mide el total de quejas ciudadanas atendidas, las cuales son recibidas por oficio, redes sociales y vía telefónica..</t>
  </si>
  <si>
    <t xml:space="preserve">
PQCA= (TQCA/TQCR)*100
</t>
  </si>
  <si>
    <t>Nombre del Documento: Reporte de Queja
Nombre de quien genera la información: Departamento de Voluntarios y Supervisor de Eventos
Periodicidad con que se genera la información: Semanal
Liga de la página donde se localiza la información o ubicación: Leford de Reporte de Quejas</t>
  </si>
  <si>
    <t>TQCA</t>
  </si>
  <si>
    <t>Total de quejas ciudadanas atendidas.</t>
  </si>
  <si>
    <t>TQCR</t>
  </si>
  <si>
    <t>Total de quejas ciudadanas recibidas.</t>
  </si>
  <si>
    <t>PDCI: Porcentaje de los diversos comités integrados</t>
  </si>
  <si>
    <t>Mide el total de los diversos comités integrados en materia de protección civil.</t>
  </si>
  <si>
    <t xml:space="preserve">
PDCI= (TCR/TCP)*100
</t>
  </si>
  <si>
    <t>Nombre del Documento: Acta de Sesión de Comite
Nombre de quien genera la información: Dirección General 
Periodicidad con que se genera la información: marzo y junio
Liga de la página donde se localiza la información o ubicación: Leford de Comites</t>
  </si>
  <si>
    <t>TCR</t>
  </si>
  <si>
    <t>Total de comités realizados.</t>
  </si>
  <si>
    <t>TCP</t>
  </si>
  <si>
    <t>Total de comités programados.</t>
  </si>
  <si>
    <r>
      <rPr>
        <b/>
        <sz val="9"/>
        <color theme="1"/>
        <rFont val="Calibri"/>
        <family val="2"/>
        <scheme val="minor"/>
      </rPr>
      <t>I_TOD_PAZ:</t>
    </r>
    <r>
      <rPr>
        <sz val="9"/>
        <color theme="1"/>
        <rFont val="Calibri"/>
        <family val="2"/>
        <scheme val="minor"/>
      </rPr>
      <t xml:space="preserve"> Índice de Todos por la Paz</t>
    </r>
  </si>
  <si>
    <t>SECRETARÍA GENERAL DEL AYUNTAMIENTO DE BENITO JUÁREZ</t>
  </si>
  <si>
    <t>FIN</t>
  </si>
  <si>
    <t>(  SÍ  )</t>
  </si>
  <si>
    <t>( NO APLICA   )</t>
  </si>
  <si>
    <t xml:space="preserve"> (  SÍ  )</t>
  </si>
  <si>
    <t xml:space="preserve"> (  SI  )</t>
  </si>
  <si>
    <t>(     SÍ    )</t>
  </si>
  <si>
    <t>El Índice Todos por la Paz mide el grado de avance en tres grandes dimensiones: Seguridad y Justicia, Cohesión Social y Educación para la Paz.</t>
  </si>
  <si>
    <t>Trianual</t>
  </si>
  <si>
    <r>
      <t xml:space="preserve">Nombre completo del Documento que sustenta la información: 
</t>
    </r>
    <r>
      <rPr>
        <sz val="9"/>
        <color theme="1"/>
        <rFont val="Calibri"/>
        <family val="2"/>
        <scheme val="minor"/>
      </rPr>
      <t>-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t>
    </r>
    <r>
      <rPr>
        <b/>
        <sz val="9"/>
        <color theme="1"/>
        <rFont val="Calibri"/>
        <family val="2"/>
        <scheme val="minor"/>
      </rPr>
      <t xml:space="preserve">
Nombre del área que genera o publica la información: 
</t>
    </r>
    <r>
      <rPr>
        <sz val="9"/>
        <color theme="1"/>
        <rFont val="Calibri"/>
        <family val="2"/>
        <scheme val="minor"/>
      </rPr>
      <t>Dirección de planeación</t>
    </r>
    <r>
      <rPr>
        <b/>
        <sz val="9"/>
        <color theme="1"/>
        <rFont val="Calibri"/>
        <family val="2"/>
        <scheme val="minor"/>
      </rPr>
      <t xml:space="preserve">
Periodicidad con que se genera el documento: 
</t>
    </r>
    <r>
      <rPr>
        <sz val="9"/>
        <color theme="1"/>
        <rFont val="Calibri"/>
        <family val="2"/>
        <scheme val="minor"/>
      </rPr>
      <t>Trianual</t>
    </r>
    <r>
      <rPr>
        <b/>
        <sz val="9"/>
        <color theme="1"/>
        <rFont val="Calibri"/>
        <family val="2"/>
        <scheme val="minor"/>
      </rPr>
      <t xml:space="preserve">
Liga de la página de la que se obtiene la información:
</t>
    </r>
    <r>
      <rPr>
        <sz val="9"/>
        <color theme="1"/>
        <rFont val="Calibri"/>
        <family val="2"/>
        <scheme val="minor"/>
      </rPr>
      <t>https://1drv.ms/w/s!AvWliPn_5PSEhrcwAjnXapDZ81rkCw?e=nD54SG</t>
    </r>
  </si>
  <si>
    <t>I_TOD_PAZ</t>
  </si>
  <si>
    <t>Índice de Todos por la Paz</t>
  </si>
  <si>
    <t>https://onedrive.live.com/view.aspx?resid=84F4E4FFF988A5F5%21105392&amp;authkey=!AAI512qQ2fNa5As</t>
  </si>
  <si>
    <t>Lic. José Fernando Díaz Nuñez</t>
  </si>
  <si>
    <t>Dirección General de Planeación Municipal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</si>
</sst>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sz val="11"/>
      <color theme="1"/>
      <name val="Montserrat"/>
    </font>
    <font>
      <b/>
      <sz val="9"/>
      <color theme="1"/>
      <name val="Calibri"/>
      <family val="2"/>
      <scheme val="minor"/>
    </font>
    <font>
      <sz val="9"/>
      <color theme="1"/>
      <name val="Calibri"/>
      <family val="2"/>
      <scheme val="minor"/>
    </font>
    <font>
      <u/>
      <sz val="11"/>
      <color theme="10"/>
      <name val="Calibri"/>
      <family val="2"/>
      <scheme val="minor"/>
    </font>
    <font>
      <sz val="5"/>
      <color theme="1"/>
      <name val="Calibri"/>
      <family val="2"/>
      <scheme val="minor"/>
    </font>
    <font>
      <b/>
      <sz val="9"/>
      <name val="Calibri"/>
      <family val="2"/>
      <scheme val="minor"/>
    </font>
    <font>
      <sz val="12"/>
      <color theme="1"/>
      <name val="Calibri"/>
      <family val="2"/>
      <scheme val="minor"/>
    </font>
    <font>
      <b/>
      <sz val="12"/>
      <color theme="1"/>
      <name val="Calibri"/>
      <family val="2"/>
      <scheme val="minor"/>
    </font>
    <font>
      <sz val="7"/>
      <color theme="1"/>
      <name val="Calibri"/>
      <family val="2"/>
      <scheme val="minor"/>
    </font>
    <font>
      <sz val="9"/>
      <color theme="1"/>
      <name val="Montserrat"/>
    </font>
    <font>
      <b/>
      <sz val="8"/>
      <color theme="1"/>
      <name val="Calibri"/>
      <family val="2"/>
      <scheme val="minor"/>
    </font>
    <font>
      <sz val="9"/>
      <name val="Montserrat"/>
    </font>
    <font>
      <b/>
      <sz val="14"/>
      <color theme="0"/>
      <name val="Calibri"/>
      <family val="2"/>
      <scheme val="minor"/>
    </font>
    <font>
      <b/>
      <sz val="14"/>
      <color theme="0"/>
      <name val="Montserrat"/>
    </font>
    <font>
      <sz val="8"/>
      <color theme="1"/>
      <name val="Calibri"/>
      <family val="2"/>
      <scheme val="minor"/>
    </font>
    <font>
      <sz val="11"/>
      <color theme="1"/>
      <name val="Calibri"/>
      <family val="2"/>
      <scheme val="minor"/>
    </font>
    <font>
      <b/>
      <sz val="11"/>
      <color theme="1"/>
      <name val="Calibri"/>
      <family val="2"/>
      <scheme val="minor"/>
    </font>
    <font>
      <sz val="11"/>
      <color theme="1"/>
      <name val="Calibri"/>
      <scheme val="minor"/>
    </font>
    <font>
      <b/>
      <sz val="14"/>
      <color theme="0"/>
      <name val="Calibri"/>
    </font>
    <font>
      <sz val="11"/>
      <name val="Calibri"/>
    </font>
    <font>
      <b/>
      <sz val="9"/>
      <color theme="1"/>
      <name val="Calibri"/>
    </font>
    <font>
      <sz val="9"/>
      <color theme="1"/>
      <name val="Calibri"/>
    </font>
    <font>
      <b/>
      <sz val="8"/>
      <color theme="1"/>
      <name val="Calibri"/>
    </font>
    <font>
      <b/>
      <sz val="11"/>
      <color theme="1"/>
      <name val="Calibri"/>
    </font>
    <font>
      <sz val="11"/>
      <color theme="1"/>
      <name val="Calibri"/>
    </font>
    <font>
      <u/>
      <sz val="11"/>
      <color theme="10"/>
      <name val="Calibri"/>
    </font>
    <font>
      <sz val="10"/>
      <color theme="1"/>
      <name val="Calibri"/>
      <family val="2"/>
      <scheme val="minor"/>
    </font>
    <font>
      <sz val="9"/>
      <color theme="1"/>
      <name val="Calibri"/>
      <family val="2"/>
    </font>
    <font>
      <b/>
      <sz val="9"/>
      <color rgb="FFFF0000"/>
      <name val="Calibri"/>
      <family val="2"/>
      <scheme val="minor"/>
    </font>
    <font>
      <b/>
      <sz val="10"/>
      <color theme="1"/>
      <name val="Calibri"/>
      <family val="2"/>
      <scheme val="minor"/>
    </font>
    <font>
      <sz val="6"/>
      <color theme="1"/>
      <name val="Calibri"/>
      <family val="2"/>
      <scheme val="minor"/>
    </font>
    <font>
      <sz val="9"/>
      <color rgb="FF000000"/>
      <name val="Calibri"/>
      <family val="2"/>
      <scheme val="minor"/>
    </font>
    <font>
      <u/>
      <sz val="9"/>
      <color theme="10"/>
      <name val="Calibri"/>
      <family val="2"/>
      <scheme val="minor"/>
    </font>
  </fonts>
  <fills count="19">
    <fill>
      <patternFill patternType="none"/>
    </fill>
    <fill>
      <patternFill patternType="gray125"/>
    </fill>
    <fill>
      <patternFill patternType="solid">
        <fgColor theme="2" tint="-9.9978637043366805E-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rgb="FFFFFFFF"/>
        <bgColor indexed="64"/>
      </patternFill>
    </fill>
    <fill>
      <patternFill patternType="solid">
        <fgColor rgb="FF30BDE9"/>
        <bgColor indexed="64"/>
      </patternFill>
    </fill>
    <fill>
      <patternFill patternType="solid">
        <fgColor rgb="FF30BDE9"/>
        <bgColor rgb="FF30BDE9"/>
      </patternFill>
    </fill>
    <fill>
      <patternFill patternType="solid">
        <fgColor rgb="FFD8D8D8"/>
        <bgColor rgb="FFD8D8D8"/>
      </patternFill>
    </fill>
    <fill>
      <patternFill patternType="solid">
        <fgColor rgb="FFFFFFFF"/>
        <bgColor rgb="FFFFFFFF"/>
      </patternFill>
    </fill>
    <fill>
      <patternFill patternType="solid">
        <fgColor rgb="FF00B050"/>
        <bgColor rgb="FF00B050"/>
      </patternFill>
    </fill>
    <fill>
      <patternFill patternType="solid">
        <fgColor rgb="FFFFFF00"/>
        <bgColor rgb="FFFFFF00"/>
      </patternFill>
    </fill>
    <fill>
      <patternFill patternType="solid">
        <fgColor rgb="FFFF0000"/>
        <bgColor rgb="FFFF0000"/>
      </patternFill>
    </fill>
    <fill>
      <patternFill patternType="solid">
        <fgColor rgb="FFD0CECE"/>
        <bgColor rgb="FFD0CECE"/>
      </patternFill>
    </fill>
    <fill>
      <patternFill patternType="solid">
        <fgColor rgb="FF00B0F0"/>
        <bgColor indexed="64"/>
      </patternFill>
    </fill>
    <fill>
      <patternFill patternType="solid">
        <fgColor theme="0"/>
        <bgColor indexed="64"/>
      </patternFill>
    </fill>
    <fill>
      <patternFill patternType="solid">
        <fgColor rgb="FF39E1F3"/>
        <bgColor indexed="64"/>
      </patternFill>
    </fill>
  </fills>
  <borders count="85">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4">
    <xf numFmtId="0" fontId="0" fillId="0" borderId="0"/>
    <xf numFmtId="0" fontId="4" fillId="0" borderId="0" applyNumberFormat="0" applyFill="0" applyBorder="0" applyAlignment="0" applyProtection="0"/>
    <xf numFmtId="9" fontId="16" fillId="0" borderId="0" applyFont="0" applyFill="0" applyBorder="0" applyAlignment="0" applyProtection="0"/>
    <xf numFmtId="0" fontId="18" fillId="0" borderId="0"/>
  </cellStyleXfs>
  <cellXfs count="415">
    <xf numFmtId="0" fontId="0" fillId="0" borderId="0" xfId="0"/>
    <xf numFmtId="0" fontId="1" fillId="0" borderId="0" xfId="0" applyFont="1"/>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3" fillId="0" borderId="7" xfId="0" applyFont="1" applyBorder="1" applyAlignment="1">
      <alignment horizontal="center" vertical="center" wrapText="1"/>
    </xf>
    <xf numFmtId="10" fontId="3" fillId="0" borderId="8" xfId="0" applyNumberFormat="1" applyFont="1" applyBorder="1" applyAlignment="1">
      <alignment horizontal="center" vertical="center" wrapText="1"/>
    </xf>
    <xf numFmtId="10" fontId="3" fillId="0" borderId="9" xfId="0" applyNumberFormat="1" applyFont="1" applyBorder="1" applyAlignment="1">
      <alignment horizontal="center" vertical="center" wrapText="1"/>
    </xf>
    <xf numFmtId="9" fontId="1" fillId="0" borderId="0" xfId="0" applyNumberFormat="1" applyFont="1"/>
    <xf numFmtId="1" fontId="3" fillId="0" borderId="8" xfId="0" applyNumberFormat="1"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3" fillId="0" borderId="6" xfId="0" applyFont="1" applyBorder="1" applyAlignment="1">
      <alignment horizontal="center" vertical="center" wrapText="1"/>
    </xf>
    <xf numFmtId="0" fontId="2" fillId="3" borderId="15"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17" xfId="0" applyFont="1" applyFill="1" applyBorder="1" applyAlignment="1">
      <alignment horizontal="center" vertical="center"/>
    </xf>
    <xf numFmtId="0" fontId="2" fillId="3" borderId="16" xfId="0" applyFont="1" applyFill="1" applyBorder="1" applyAlignment="1">
      <alignment horizontal="center" vertical="center"/>
    </xf>
    <xf numFmtId="0" fontId="10" fillId="0" borderId="9" xfId="0" applyFont="1" applyBorder="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vertical="center" wrapText="1"/>
    </xf>
    <xf numFmtId="0" fontId="12" fillId="0" borderId="0" xfId="0" applyFont="1" applyAlignment="1">
      <alignment vertical="center" wrapText="1"/>
    </xf>
    <xf numFmtId="0" fontId="1" fillId="0" borderId="21" xfId="0" applyFont="1" applyBorder="1"/>
    <xf numFmtId="0" fontId="1" fillId="0" borderId="22" xfId="0" applyFont="1" applyBorder="1"/>
    <xf numFmtId="0" fontId="1" fillId="0" borderId="23" xfId="0" applyFont="1" applyBorder="1"/>
    <xf numFmtId="0" fontId="14" fillId="0" borderId="24" xfId="0" applyFont="1" applyBorder="1" applyAlignment="1">
      <alignment vertical="center" wrapText="1"/>
    </xf>
    <xf numFmtId="0" fontId="14" fillId="0" borderId="0" xfId="0" applyFont="1" applyAlignment="1">
      <alignment vertical="center" wrapText="1"/>
    </xf>
    <xf numFmtId="0" fontId="14" fillId="0" borderId="25" xfId="0" applyFont="1" applyBorder="1" applyAlignment="1">
      <alignment vertical="center" wrapText="1"/>
    </xf>
    <xf numFmtId="0" fontId="14" fillId="0" borderId="26" xfId="0" applyFont="1" applyBorder="1" applyAlignment="1">
      <alignment vertical="center" wrapText="1"/>
    </xf>
    <xf numFmtId="0" fontId="14" fillId="0" borderId="27" xfId="0" applyFont="1" applyBorder="1" applyAlignment="1">
      <alignment vertical="center" wrapText="1"/>
    </xf>
    <xf numFmtId="0" fontId="14" fillId="0" borderId="28" xfId="0" applyFont="1" applyBorder="1" applyAlignment="1">
      <alignment vertical="center" wrapText="1"/>
    </xf>
    <xf numFmtId="0" fontId="3" fillId="0" borderId="9" xfId="0" applyFont="1" applyBorder="1" applyAlignment="1">
      <alignment horizontal="center" vertical="center" wrapText="1"/>
    </xf>
    <xf numFmtId="0" fontId="3" fillId="0" borderId="8" xfId="0" applyFont="1" applyBorder="1" applyAlignment="1">
      <alignment horizontal="center" vertical="center" wrapText="1"/>
    </xf>
    <xf numFmtId="0" fontId="2" fillId="3" borderId="14"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3" fillId="0" borderId="12" xfId="0" applyFont="1" applyBorder="1" applyAlignment="1">
      <alignment horizontal="center" vertical="center" wrapText="1"/>
    </xf>
    <xf numFmtId="0" fontId="3" fillId="0" borderId="10" xfId="0" applyFont="1" applyBorder="1" applyAlignment="1">
      <alignment horizontal="center" vertical="center" wrapText="1"/>
    </xf>
    <xf numFmtId="0" fontId="3" fillId="3" borderId="14" xfId="0" applyFont="1" applyFill="1" applyBorder="1" applyAlignment="1">
      <alignment horizontal="center" vertical="center" wrapText="1"/>
    </xf>
    <xf numFmtId="0" fontId="10" fillId="0" borderId="14"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7" xfId="0" applyFont="1" applyBorder="1" applyAlignment="1">
      <alignment horizontal="center" vertical="center" wrapText="1"/>
    </xf>
    <xf numFmtId="0" fontId="1" fillId="0" borderId="0" xfId="3" applyFont="1"/>
    <xf numFmtId="0" fontId="18" fillId="0" borderId="0" xfId="3"/>
    <xf numFmtId="0" fontId="14" fillId="0" borderId="29" xfId="3" applyFont="1" applyBorder="1" applyAlignment="1">
      <alignment vertical="center" wrapText="1"/>
    </xf>
    <xf numFmtId="0" fontId="14" fillId="0" borderId="30" xfId="3" applyFont="1" applyBorder="1" applyAlignment="1">
      <alignment vertical="center" wrapText="1"/>
    </xf>
    <xf numFmtId="0" fontId="14" fillId="0" borderId="31" xfId="3" applyFont="1" applyBorder="1" applyAlignment="1">
      <alignment vertical="center" wrapText="1"/>
    </xf>
    <xf numFmtId="0" fontId="14" fillId="0" borderId="32" xfId="3" applyFont="1" applyBorder="1" applyAlignment="1">
      <alignment vertical="center" wrapText="1"/>
    </xf>
    <xf numFmtId="0" fontId="14" fillId="0" borderId="0" xfId="3" applyFont="1" applyAlignment="1">
      <alignment vertical="center" wrapText="1"/>
    </xf>
    <xf numFmtId="0" fontId="14" fillId="0" borderId="33" xfId="3" applyFont="1" applyBorder="1" applyAlignment="1">
      <alignment vertical="center" wrapText="1"/>
    </xf>
    <xf numFmtId="0" fontId="1" fillId="0" borderId="34" xfId="3" applyFont="1" applyBorder="1"/>
    <xf numFmtId="0" fontId="1" fillId="0" borderId="35" xfId="3" applyFont="1" applyBorder="1"/>
    <xf numFmtId="0" fontId="1" fillId="0" borderId="36" xfId="3" applyFont="1" applyBorder="1"/>
    <xf numFmtId="0" fontId="10" fillId="0" borderId="0" xfId="3" applyFont="1" applyAlignment="1">
      <alignment vertical="center" wrapText="1"/>
    </xf>
    <xf numFmtId="0" fontId="10" fillId="0" borderId="0" xfId="3" applyFont="1" applyAlignment="1">
      <alignment horizontal="center" vertical="center" wrapText="1"/>
    </xf>
    <xf numFmtId="0" fontId="21" fillId="10" borderId="45" xfId="3" applyFont="1" applyFill="1" applyBorder="1" applyAlignment="1">
      <alignment horizontal="center" vertical="center" wrapText="1"/>
    </xf>
    <xf numFmtId="0" fontId="22" fillId="0" borderId="45" xfId="3" applyFont="1" applyBorder="1" applyAlignment="1">
      <alignment horizontal="center" vertical="center" wrapText="1"/>
    </xf>
    <xf numFmtId="0" fontId="21" fillId="10" borderId="46" xfId="3" applyFont="1" applyFill="1" applyBorder="1" applyAlignment="1">
      <alignment horizontal="center" vertical="center" wrapText="1"/>
    </xf>
    <xf numFmtId="0" fontId="21" fillId="10" borderId="47" xfId="3" applyFont="1" applyFill="1" applyBorder="1" applyAlignment="1">
      <alignment horizontal="center" vertical="center" wrapText="1"/>
    </xf>
    <xf numFmtId="0" fontId="10" fillId="0" borderId="46" xfId="3" applyFont="1" applyBorder="1" applyAlignment="1">
      <alignment horizontal="center" vertical="center" wrapText="1"/>
    </xf>
    <xf numFmtId="0" fontId="10" fillId="0" borderId="47" xfId="3" applyFont="1" applyBorder="1" applyAlignment="1">
      <alignment horizontal="center" vertical="center" wrapText="1"/>
    </xf>
    <xf numFmtId="0" fontId="10" fillId="0" borderId="45" xfId="3" applyFont="1" applyBorder="1" applyAlignment="1">
      <alignment horizontal="center" vertical="center" wrapText="1"/>
    </xf>
    <xf numFmtId="0" fontId="21" fillId="10" borderId="48" xfId="3" applyFont="1" applyFill="1" applyBorder="1" applyAlignment="1">
      <alignment horizontal="center" vertical="center"/>
    </xf>
    <xf numFmtId="0" fontId="21" fillId="10" borderId="51" xfId="3" applyFont="1" applyFill="1" applyBorder="1" applyAlignment="1">
      <alignment horizontal="center" vertical="center"/>
    </xf>
    <xf numFmtId="0" fontId="21" fillId="10" borderId="52" xfId="3" applyFont="1" applyFill="1" applyBorder="1" applyAlignment="1">
      <alignment horizontal="center" vertical="center" wrapText="1"/>
    </xf>
    <xf numFmtId="0" fontId="21" fillId="10" borderId="48" xfId="3" applyFont="1" applyFill="1" applyBorder="1" applyAlignment="1">
      <alignment horizontal="center" vertical="center" wrapText="1"/>
    </xf>
    <xf numFmtId="0" fontId="22" fillId="0" borderId="53" xfId="3" applyFont="1" applyBorder="1" applyAlignment="1">
      <alignment horizontal="center" vertical="center" wrapText="1"/>
    </xf>
    <xf numFmtId="0" fontId="22" fillId="0" borderId="56" xfId="3" applyFont="1" applyBorder="1" applyAlignment="1">
      <alignment horizontal="center" vertical="center" wrapText="1"/>
    </xf>
    <xf numFmtId="0" fontId="22" fillId="0" borderId="57" xfId="3" applyFont="1" applyBorder="1" applyAlignment="1">
      <alignment horizontal="center" vertical="center" wrapText="1"/>
    </xf>
    <xf numFmtId="0" fontId="22" fillId="0" borderId="47" xfId="3" applyFont="1" applyBorder="1" applyAlignment="1">
      <alignment horizontal="center" vertical="center" wrapText="1"/>
    </xf>
    <xf numFmtId="10" fontId="22" fillId="0" borderId="47" xfId="3" applyNumberFormat="1" applyFont="1" applyBorder="1" applyAlignment="1">
      <alignment horizontal="center" vertical="center" wrapText="1"/>
    </xf>
    <xf numFmtId="9" fontId="1" fillId="0" borderId="0" xfId="3" applyNumberFormat="1" applyFont="1"/>
    <xf numFmtId="10" fontId="22" fillId="0" borderId="46" xfId="3" applyNumberFormat="1" applyFont="1" applyBorder="1" applyAlignment="1">
      <alignment horizontal="center" vertical="center" wrapText="1"/>
    </xf>
    <xf numFmtId="9" fontId="3" fillId="0" borderId="8" xfId="0" applyNumberFormat="1" applyFont="1" applyBorder="1" applyAlignment="1">
      <alignment horizontal="center" vertical="center" wrapText="1"/>
    </xf>
    <xf numFmtId="0" fontId="3" fillId="0" borderId="12" xfId="0" applyFont="1" applyBorder="1" applyAlignment="1">
      <alignment horizontal="left" vertical="center" wrapText="1"/>
    </xf>
    <xf numFmtId="0" fontId="10" fillId="0" borderId="12" xfId="0" applyFont="1" applyBorder="1" applyAlignment="1">
      <alignment horizontal="center" vertical="center" wrapText="1"/>
    </xf>
    <xf numFmtId="0" fontId="2" fillId="3" borderId="61" xfId="0" applyFont="1" applyFill="1" applyBorder="1" applyAlignment="1">
      <alignment horizontal="center" vertical="center" wrapText="1"/>
    </xf>
    <xf numFmtId="0" fontId="3" fillId="0" borderId="62" xfId="0" applyFont="1" applyBorder="1" applyAlignment="1">
      <alignment horizontal="center" vertical="center" wrapText="1"/>
    </xf>
    <xf numFmtId="0" fontId="2" fillId="3" borderId="9" xfId="0" applyFont="1" applyFill="1" applyBorder="1" applyAlignment="1">
      <alignment horizontal="center" vertical="center"/>
    </xf>
    <xf numFmtId="0" fontId="2" fillId="3" borderId="8" xfId="0" applyFont="1" applyFill="1" applyBorder="1" applyAlignment="1">
      <alignment horizontal="center" vertical="center"/>
    </xf>
    <xf numFmtId="0" fontId="10" fillId="0" borderId="14" xfId="0" applyFont="1" applyBorder="1" applyAlignment="1">
      <alignment vertical="center" wrapText="1"/>
    </xf>
    <xf numFmtId="0" fontId="3" fillId="0" borderId="70" xfId="0" applyFont="1" applyBorder="1" applyAlignment="1">
      <alignment horizontal="center" vertical="center" wrapText="1"/>
    </xf>
    <xf numFmtId="0" fontId="3" fillId="0" borderId="71" xfId="0" applyFont="1" applyBorder="1" applyAlignment="1">
      <alignment horizontal="center" vertical="center" wrapText="1"/>
    </xf>
    <xf numFmtId="0" fontId="2" fillId="3" borderId="3"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15" fillId="0" borderId="8" xfId="0" applyFont="1" applyBorder="1" applyAlignment="1">
      <alignment horizontal="center" vertical="center"/>
    </xf>
    <xf numFmtId="0" fontId="2" fillId="3" borderId="8" xfId="0" applyFont="1" applyFill="1" applyBorder="1" applyAlignment="1">
      <alignment vertical="center" wrapText="1"/>
    </xf>
    <xf numFmtId="0" fontId="15" fillId="3" borderId="8" xfId="0" applyFont="1" applyFill="1" applyBorder="1" applyAlignment="1">
      <alignment horizontal="center" vertical="center" wrapText="1"/>
    </xf>
    <xf numFmtId="9" fontId="3" fillId="0" borderId="8" xfId="2" applyFont="1" applyBorder="1" applyAlignment="1">
      <alignment horizontal="center" vertical="center" wrapText="1"/>
    </xf>
    <xf numFmtId="10" fontId="3" fillId="0" borderId="14" xfId="0" applyNumberFormat="1" applyFont="1" applyBorder="1" applyAlignment="1">
      <alignment horizontal="center" vertical="center" wrapText="1"/>
    </xf>
    <xf numFmtId="10" fontId="3" fillId="0" borderId="13" xfId="0" applyNumberFormat="1" applyFont="1" applyBorder="1" applyAlignment="1">
      <alignment horizontal="center" vertical="center" wrapText="1"/>
    </xf>
    <xf numFmtId="3" fontId="3" fillId="0" borderId="70" xfId="0" applyNumberFormat="1" applyFont="1" applyBorder="1" applyAlignment="1">
      <alignment horizontal="center" vertical="center" wrapText="1"/>
    </xf>
    <xf numFmtId="0" fontId="2" fillId="3" borderId="7" xfId="0" applyFont="1" applyFill="1" applyBorder="1" applyAlignment="1">
      <alignment vertical="center" wrapText="1"/>
    </xf>
    <xf numFmtId="0" fontId="0" fillId="0" borderId="10" xfId="0" applyBorder="1" applyAlignment="1">
      <alignment horizontal="center" vertical="center" wrapText="1"/>
    </xf>
    <xf numFmtId="0" fontId="2" fillId="3" borderId="80" xfId="0" applyFont="1" applyFill="1" applyBorder="1" applyAlignment="1">
      <alignment horizontal="center" vertical="center" wrapText="1"/>
    </xf>
    <xf numFmtId="0" fontId="2" fillId="3" borderId="3" xfId="0" applyFont="1" applyFill="1" applyBorder="1" applyAlignment="1">
      <alignment vertical="center" wrapText="1"/>
    </xf>
    <xf numFmtId="10" fontId="3" fillId="17" borderId="8" xfId="0" applyNumberFormat="1" applyFont="1" applyFill="1" applyBorder="1" applyAlignment="1">
      <alignment horizontal="center" vertical="center" wrapText="1"/>
    </xf>
    <xf numFmtId="10" fontId="3" fillId="0" borderId="3" xfId="0" applyNumberFormat="1" applyFont="1" applyBorder="1" applyAlignment="1">
      <alignment horizontal="center" vertical="center" wrapText="1"/>
    </xf>
    <xf numFmtId="0" fontId="3" fillId="17" borderId="10" xfId="0" applyFont="1" applyFill="1" applyBorder="1" applyAlignment="1">
      <alignment horizontal="center" vertical="center" wrapText="1"/>
    </xf>
    <xf numFmtId="0" fontId="10" fillId="17" borderId="8" xfId="0" applyFont="1" applyFill="1" applyBorder="1" applyAlignment="1">
      <alignment horizontal="center" vertical="center" wrapText="1"/>
    </xf>
    <xf numFmtId="0" fontId="3" fillId="17" borderId="9" xfId="0" applyFont="1" applyFill="1" applyBorder="1" applyAlignment="1">
      <alignment horizontal="center" vertical="center" wrapText="1"/>
    </xf>
    <xf numFmtId="0" fontId="3" fillId="0" borderId="9" xfId="0" applyFont="1" applyBorder="1" applyAlignment="1">
      <alignment vertical="center" wrapText="1"/>
    </xf>
    <xf numFmtId="0" fontId="2" fillId="17" borderId="8" xfId="0" applyFont="1" applyFill="1" applyBorder="1" applyAlignment="1">
      <alignment horizontal="center" vertical="center" wrapText="1"/>
    </xf>
    <xf numFmtId="0" fontId="2" fillId="17" borderId="7" xfId="0" applyFont="1" applyFill="1" applyBorder="1" applyAlignment="1">
      <alignment horizontal="center" vertical="center" wrapText="1"/>
    </xf>
    <xf numFmtId="0" fontId="2" fillId="0" borderId="8" xfId="0" applyFont="1" applyBorder="1" applyAlignment="1">
      <alignment horizontal="center" vertical="center" wrapText="1"/>
    </xf>
    <xf numFmtId="0" fontId="1" fillId="0" borderId="25" xfId="0" applyFont="1" applyBorder="1"/>
    <xf numFmtId="0" fontId="1" fillId="0" borderId="24" xfId="0" applyFont="1" applyBorder="1"/>
    <xf numFmtId="0" fontId="2" fillId="3" borderId="81" xfId="0" applyFont="1" applyFill="1" applyBorder="1" applyAlignment="1">
      <alignment horizontal="center" vertical="center" wrapText="1"/>
    </xf>
    <xf numFmtId="0" fontId="2" fillId="3" borderId="70" xfId="0" applyFont="1" applyFill="1" applyBorder="1" applyAlignment="1">
      <alignment horizontal="center" vertical="center" wrapText="1"/>
    </xf>
    <xf numFmtId="10" fontId="3" fillId="0" borderId="12" xfId="0" applyNumberFormat="1" applyFont="1" applyBorder="1" applyAlignment="1">
      <alignment horizontal="center" vertical="center" wrapText="1"/>
    </xf>
    <xf numFmtId="0" fontId="2" fillId="6" borderId="83" xfId="0" applyFont="1" applyFill="1" applyBorder="1" applyAlignment="1">
      <alignment horizontal="center" vertical="center" wrapText="1"/>
    </xf>
    <xf numFmtId="0" fontId="2" fillId="5" borderId="83" xfId="0" applyFont="1" applyFill="1" applyBorder="1" applyAlignment="1">
      <alignment horizontal="center" vertical="center" wrapText="1"/>
    </xf>
    <xf numFmtId="0" fontId="2" fillId="4" borderId="83" xfId="0" applyFont="1" applyFill="1" applyBorder="1" applyAlignment="1">
      <alignment horizontal="center" vertical="center" wrapText="1"/>
    </xf>
    <xf numFmtId="0" fontId="2" fillId="4" borderId="84" xfId="0" applyFont="1" applyFill="1" applyBorder="1" applyAlignment="1">
      <alignment horizontal="center" vertical="center" wrapText="1"/>
    </xf>
    <xf numFmtId="10" fontId="3" fillId="0" borderId="82" xfId="0" applyNumberFormat="1" applyFont="1" applyBorder="1" applyAlignment="1">
      <alignment horizontal="center" vertical="center" wrapText="1"/>
    </xf>
    <xf numFmtId="10" fontId="3" fillId="0" borderId="83" xfId="0" applyNumberFormat="1" applyFont="1" applyBorder="1" applyAlignment="1">
      <alignment horizontal="center" vertical="center" wrapText="1"/>
    </xf>
    <xf numFmtId="0" fontId="1" fillId="0" borderId="0" xfId="0" applyFont="1" applyAlignment="1">
      <alignment horizontal="center"/>
    </xf>
    <xf numFmtId="3" fontId="3" fillId="0" borderId="8" xfId="0" applyNumberFormat="1" applyFont="1" applyBorder="1" applyAlignment="1">
      <alignment horizontal="center" vertical="center" wrapText="1"/>
    </xf>
    <xf numFmtId="0" fontId="2" fillId="3" borderId="9"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4" fillId="0" borderId="6" xfId="1" applyBorder="1" applyAlignment="1">
      <alignment horizontal="center" vertical="center"/>
    </xf>
    <xf numFmtId="0" fontId="0" fillId="0" borderId="5" xfId="0" applyBorder="1" applyAlignment="1">
      <alignment horizontal="center" vertical="center"/>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 xfId="0" applyFont="1" applyBorder="1" applyAlignment="1">
      <alignment horizontal="center"/>
    </xf>
    <xf numFmtId="0" fontId="3" fillId="0" borderId="2" xfId="0" applyFont="1" applyBorder="1" applyAlignment="1">
      <alignment horizontal="center"/>
    </xf>
    <xf numFmtId="0" fontId="3" fillId="0" borderId="1" xfId="0" applyFont="1" applyBorder="1" applyAlignment="1">
      <alignment horizontal="center"/>
    </xf>
    <xf numFmtId="0" fontId="2" fillId="2" borderId="3"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1" xfId="0" applyFont="1" applyFill="1" applyBorder="1" applyAlignment="1">
      <alignment horizontal="center" vertical="center"/>
    </xf>
    <xf numFmtId="0" fontId="6" fillId="3" borderId="9"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3" fillId="0" borderId="9" xfId="0" applyFont="1" applyBorder="1" applyAlignment="1">
      <alignment horizontal="center" vertical="center" wrapText="1"/>
    </xf>
    <xf numFmtId="0" fontId="3" fillId="0" borderId="8" xfId="0" applyFont="1" applyBorder="1" applyAlignment="1">
      <alignment horizontal="center" vertical="center" wrapText="1"/>
    </xf>
    <xf numFmtId="0" fontId="3" fillId="0" borderId="7" xfId="0" applyFont="1" applyBorder="1" applyAlignment="1">
      <alignment horizontal="center" vertical="center" wrapText="1"/>
    </xf>
    <xf numFmtId="0" fontId="2" fillId="3" borderId="14"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3" fillId="0" borderId="1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0" xfId="0" applyFont="1" applyBorder="1" applyAlignment="1">
      <alignment horizontal="center" vertical="center" wrapText="1"/>
    </xf>
    <xf numFmtId="0" fontId="33" fillId="0" borderId="9" xfId="1" applyFont="1" applyBorder="1" applyAlignment="1">
      <alignment horizontal="center" vertical="center" wrapText="1"/>
    </xf>
    <xf numFmtId="0" fontId="2" fillId="0" borderId="9" xfId="1" applyFont="1" applyBorder="1" applyAlignment="1">
      <alignment horizontal="center" vertical="top" wrapText="1"/>
    </xf>
    <xf numFmtId="0" fontId="3" fillId="0" borderId="8" xfId="0" applyFont="1" applyBorder="1" applyAlignment="1">
      <alignment horizontal="center" vertical="top" wrapText="1"/>
    </xf>
    <xf numFmtId="0" fontId="3" fillId="0" borderId="7" xfId="0" applyFont="1" applyBorder="1" applyAlignment="1">
      <alignment horizontal="center" vertical="top" wrapText="1"/>
    </xf>
    <xf numFmtId="10" fontId="3" fillId="0" borderId="9" xfId="2" applyNumberFormat="1" applyFont="1" applyBorder="1" applyAlignment="1">
      <alignment horizontal="center" vertical="center" wrapText="1"/>
    </xf>
    <xf numFmtId="10" fontId="3" fillId="0" borderId="8" xfId="2" applyNumberFormat="1" applyFont="1" applyBorder="1" applyAlignment="1">
      <alignment horizontal="center" vertical="center" wrapText="1"/>
    </xf>
    <xf numFmtId="0" fontId="3" fillId="3" borderId="14"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2" fillId="6" borderId="11" xfId="0" applyFont="1" applyFill="1" applyBorder="1" applyAlignment="1">
      <alignment horizontal="center" vertical="center" wrapText="1"/>
    </xf>
    <xf numFmtId="0" fontId="2" fillId="6" borderId="13"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2" fillId="5" borderId="13"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11" fillId="3" borderId="14" xfId="0" applyFont="1" applyFill="1" applyBorder="1" applyAlignment="1">
      <alignment horizontal="center" vertical="center" wrapText="1"/>
    </xf>
    <xf numFmtId="0" fontId="11" fillId="3" borderId="11"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0" fillId="0" borderId="1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8" xfId="0" applyFont="1" applyBorder="1" applyAlignment="1">
      <alignment horizontal="center" vertical="center" wrapText="1"/>
    </xf>
    <xf numFmtId="0" fontId="2" fillId="3" borderId="19" xfId="0" applyFont="1" applyFill="1" applyBorder="1" applyAlignment="1">
      <alignment horizontal="center" vertical="top" wrapText="1"/>
    </xf>
    <xf numFmtId="0" fontId="2" fillId="3" borderId="20" xfId="0" applyFont="1" applyFill="1" applyBorder="1" applyAlignment="1">
      <alignment horizontal="center" vertical="top" wrapText="1"/>
    </xf>
    <xf numFmtId="0" fontId="2" fillId="3" borderId="18" xfId="0" applyFont="1" applyFill="1" applyBorder="1" applyAlignment="1">
      <alignment horizontal="center" vertical="top" wrapText="1"/>
    </xf>
    <xf numFmtId="0" fontId="2" fillId="3" borderId="19"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2" fillId="3" borderId="17" xfId="0" applyFont="1" applyFill="1" applyBorder="1" applyAlignment="1">
      <alignment horizontal="center" vertical="center"/>
    </xf>
    <xf numFmtId="0" fontId="13" fillId="8" borderId="3" xfId="0" applyFont="1" applyFill="1" applyBorder="1" applyAlignment="1">
      <alignment horizontal="center" vertical="center" wrapText="1"/>
    </xf>
    <xf numFmtId="0" fontId="13" fillId="8" borderId="2"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3" fillId="7" borderId="14"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3" fillId="7" borderId="10" xfId="0" applyFont="1" applyFill="1" applyBorder="1" applyAlignment="1">
      <alignment horizontal="center" vertical="center" wrapText="1"/>
    </xf>
    <xf numFmtId="0" fontId="32" fillId="0" borderId="14"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13" xfId="0" applyFont="1" applyBorder="1" applyAlignment="1">
      <alignment horizontal="center" vertical="center" wrapText="1"/>
    </xf>
    <xf numFmtId="0" fontId="8" fillId="0" borderId="9" xfId="1" applyFont="1" applyBorder="1" applyAlignment="1">
      <alignment horizontal="center" vertical="top" wrapText="1"/>
    </xf>
    <xf numFmtId="0" fontId="7" fillId="0" borderId="8" xfId="0" applyFont="1" applyBorder="1" applyAlignment="1">
      <alignment horizontal="center" vertical="top" wrapText="1"/>
    </xf>
    <xf numFmtId="0" fontId="7" fillId="0" borderId="7" xfId="0" applyFont="1" applyBorder="1" applyAlignment="1">
      <alignment horizontal="center" vertical="top" wrapText="1"/>
    </xf>
    <xf numFmtId="3" fontId="3" fillId="0" borderId="9"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wrapText="1"/>
    </xf>
    <xf numFmtId="0" fontId="5" fillId="0" borderId="8" xfId="0" applyFont="1" applyBorder="1" applyAlignment="1">
      <alignment horizontal="center" vertical="center" wrapText="1"/>
    </xf>
    <xf numFmtId="0" fontId="3" fillId="7" borderId="9" xfId="0" applyFont="1" applyFill="1" applyBorder="1" applyAlignment="1">
      <alignment horizontal="center" vertical="center" wrapText="1"/>
    </xf>
    <xf numFmtId="0" fontId="3" fillId="7" borderId="8"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15" fillId="0" borderId="8" xfId="0" applyFont="1" applyBorder="1" applyAlignment="1">
      <alignment horizontal="center" vertical="center" wrapText="1"/>
    </xf>
    <xf numFmtId="0" fontId="15" fillId="0" borderId="7" xfId="0" applyFont="1" applyBorder="1" applyAlignment="1">
      <alignment horizontal="center" vertical="center" wrapText="1"/>
    </xf>
    <xf numFmtId="0" fontId="15" fillId="7" borderId="9" xfId="0" applyFont="1" applyFill="1" applyBorder="1" applyAlignment="1">
      <alignment horizontal="center" vertical="center" wrapText="1"/>
    </xf>
    <xf numFmtId="0" fontId="15" fillId="7" borderId="8" xfId="0" applyFont="1" applyFill="1" applyBorder="1" applyAlignment="1">
      <alignment horizontal="center" vertical="center" wrapText="1"/>
    </xf>
    <xf numFmtId="0" fontId="15" fillId="7" borderId="7" xfId="0" applyFont="1" applyFill="1" applyBorder="1" applyAlignment="1">
      <alignment horizontal="center" vertical="center" wrapText="1"/>
    </xf>
    <xf numFmtId="0" fontId="15" fillId="0" borderId="9" xfId="0" applyFont="1" applyBorder="1" applyAlignment="1">
      <alignment horizontal="center" vertical="center" wrapText="1"/>
    </xf>
    <xf numFmtId="0" fontId="17" fillId="0" borderId="9" xfId="1" applyFont="1" applyBorder="1" applyAlignment="1">
      <alignment horizontal="center" vertical="top" wrapText="1"/>
    </xf>
    <xf numFmtId="0" fontId="16" fillId="0" borderId="8" xfId="0" applyFont="1" applyBorder="1" applyAlignment="1">
      <alignment horizontal="center" vertical="top" wrapText="1"/>
    </xf>
    <xf numFmtId="0" fontId="16" fillId="0" borderId="7" xfId="0" applyFont="1" applyBorder="1" applyAlignment="1">
      <alignment horizontal="center" vertical="top" wrapText="1"/>
    </xf>
    <xf numFmtId="0" fontId="5" fillId="0" borderId="1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3" xfId="0" applyFont="1" applyBorder="1" applyAlignment="1">
      <alignment horizontal="center" vertical="center" wrapText="1"/>
    </xf>
    <xf numFmtId="0" fontId="21" fillId="10" borderId="40" xfId="3" applyFont="1" applyFill="1" applyBorder="1" applyAlignment="1">
      <alignment horizontal="center" vertical="center" wrapText="1"/>
    </xf>
    <xf numFmtId="0" fontId="20" fillId="0" borderId="41" xfId="3" applyFont="1" applyBorder="1"/>
    <xf numFmtId="0" fontId="20" fillId="0" borderId="43" xfId="3" applyFont="1" applyBorder="1"/>
    <xf numFmtId="0" fontId="21" fillId="10" borderId="44" xfId="3" applyFont="1" applyFill="1" applyBorder="1" applyAlignment="1">
      <alignment horizontal="center" vertical="center" wrapText="1"/>
    </xf>
    <xf numFmtId="0" fontId="20" fillId="0" borderId="42" xfId="3" applyFont="1" applyBorder="1"/>
    <xf numFmtId="0" fontId="26" fillId="0" borderId="58" xfId="3" applyFont="1" applyBorder="1" applyAlignment="1">
      <alignment horizontal="center" vertical="center"/>
    </xf>
    <xf numFmtId="0" fontId="20" fillId="0" borderId="59" xfId="3" applyFont="1" applyBorder="1"/>
    <xf numFmtId="0" fontId="20" fillId="0" borderId="55" xfId="3" applyFont="1" applyBorder="1"/>
    <xf numFmtId="0" fontId="22" fillId="0" borderId="54" xfId="3" applyFont="1" applyBorder="1" applyAlignment="1">
      <alignment horizontal="center" vertical="center" wrapText="1"/>
    </xf>
    <xf numFmtId="0" fontId="20" fillId="0" borderId="60" xfId="3" applyFont="1" applyBorder="1"/>
    <xf numFmtId="0" fontId="22" fillId="0" borderId="37" xfId="3" applyFont="1" applyBorder="1" applyAlignment="1">
      <alignment horizontal="center"/>
    </xf>
    <xf numFmtId="0" fontId="20" fillId="0" borderId="38" xfId="3" applyFont="1" applyBorder="1"/>
    <xf numFmtId="0" fontId="20" fillId="0" borderId="39" xfId="3" applyFont="1" applyBorder="1"/>
    <xf numFmtId="0" fontId="21" fillId="15" borderId="37" xfId="3" applyFont="1" applyFill="1" applyBorder="1" applyAlignment="1">
      <alignment horizontal="center" vertical="center"/>
    </xf>
    <xf numFmtId="0" fontId="22" fillId="0" borderId="40" xfId="3" applyFont="1" applyBorder="1" applyAlignment="1">
      <alignment horizontal="center" vertical="center" wrapText="1"/>
    </xf>
    <xf numFmtId="0" fontId="22" fillId="0" borderId="44" xfId="3" applyFont="1" applyBorder="1" applyAlignment="1">
      <alignment horizontal="center" vertical="center" wrapText="1"/>
    </xf>
    <xf numFmtId="0" fontId="24" fillId="0" borderId="40" xfId="3" applyFont="1" applyBorder="1" applyAlignment="1">
      <alignment horizontal="center" vertical="top" wrapText="1"/>
    </xf>
    <xf numFmtId="0" fontId="22" fillId="10" borderId="40" xfId="3" applyFont="1" applyFill="1" applyBorder="1" applyAlignment="1">
      <alignment horizontal="center" vertical="center" wrapText="1"/>
    </xf>
    <xf numFmtId="0" fontId="21" fillId="12" borderId="40" xfId="3" applyFont="1" applyFill="1" applyBorder="1" applyAlignment="1">
      <alignment horizontal="center" vertical="center" wrapText="1"/>
    </xf>
    <xf numFmtId="0" fontId="21" fillId="13" borderId="44" xfId="3" applyFont="1" applyFill="1" applyBorder="1" applyAlignment="1">
      <alignment horizontal="center" vertical="center" wrapText="1"/>
    </xf>
    <xf numFmtId="0" fontId="21" fillId="14" borderId="44" xfId="3" applyFont="1" applyFill="1" applyBorder="1" applyAlignment="1">
      <alignment horizontal="center" vertical="center" wrapText="1"/>
    </xf>
    <xf numFmtId="0" fontId="22" fillId="0" borderId="40" xfId="3" applyFont="1" applyBorder="1" applyAlignment="1">
      <alignment horizontal="left" vertical="center" wrapText="1"/>
    </xf>
    <xf numFmtId="0" fontId="23" fillId="10" borderId="40" xfId="3" applyFont="1" applyFill="1" applyBorder="1" applyAlignment="1">
      <alignment horizontal="center" vertical="center" wrapText="1"/>
    </xf>
    <xf numFmtId="0" fontId="10" fillId="0" borderId="40" xfId="3" applyFont="1" applyBorder="1" applyAlignment="1">
      <alignment horizontal="center" vertical="center" wrapText="1"/>
    </xf>
    <xf numFmtId="0" fontId="10" fillId="0" borderId="44" xfId="3" applyFont="1" applyBorder="1" applyAlignment="1">
      <alignment horizontal="center" vertical="center" wrapText="1"/>
    </xf>
    <xf numFmtId="0" fontId="21" fillId="10" borderId="37" xfId="3" applyFont="1" applyFill="1" applyBorder="1" applyAlignment="1">
      <alignment horizontal="center" vertical="top" wrapText="1"/>
    </xf>
    <xf numFmtId="0" fontId="21" fillId="10" borderId="37" xfId="3" applyFont="1" applyFill="1" applyBorder="1" applyAlignment="1">
      <alignment horizontal="center" vertical="center" wrapText="1"/>
    </xf>
    <xf numFmtId="0" fontId="21" fillId="10" borderId="49" xfId="3" applyFont="1" applyFill="1" applyBorder="1" applyAlignment="1">
      <alignment horizontal="center" vertical="center"/>
    </xf>
    <xf numFmtId="0" fontId="20" fillId="0" borderId="50" xfId="3" applyFont="1" applyBorder="1"/>
    <xf numFmtId="0" fontId="19" fillId="9" borderId="37" xfId="3" applyFont="1" applyFill="1" applyBorder="1" applyAlignment="1">
      <alignment horizontal="center" vertical="center" wrapText="1"/>
    </xf>
    <xf numFmtId="0" fontId="22" fillId="11" borderId="40" xfId="3" applyFont="1" applyFill="1" applyBorder="1" applyAlignment="1">
      <alignment horizontal="center" vertical="center" wrapText="1"/>
    </xf>
    <xf numFmtId="0" fontId="22" fillId="0" borderId="44" xfId="3" applyFont="1" applyBorder="1" applyAlignment="1">
      <alignment horizontal="left" vertical="center" wrapText="1"/>
    </xf>
    <xf numFmtId="0" fontId="4" fillId="0" borderId="9" xfId="1" applyBorder="1" applyAlignment="1">
      <alignment horizontal="center" vertical="center"/>
    </xf>
    <xf numFmtId="0" fontId="27" fillId="0" borderId="8" xfId="0" applyFont="1" applyBorder="1" applyAlignment="1">
      <alignment horizontal="center" vertical="center"/>
    </xf>
    <xf numFmtId="0" fontId="3" fillId="0" borderId="14" xfId="0" applyFont="1" applyBorder="1" applyAlignment="1">
      <alignment horizontal="center" vertical="center"/>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17" fillId="0" borderId="9" xfId="1" applyFont="1" applyBorder="1" applyAlignment="1">
      <alignment horizontal="left" vertical="top" wrapText="1"/>
    </xf>
    <xf numFmtId="0" fontId="3" fillId="0" borderId="8" xfId="0" applyFont="1" applyBorder="1" applyAlignment="1">
      <alignment horizontal="left" vertical="top" wrapText="1"/>
    </xf>
    <xf numFmtId="0" fontId="3" fillId="0" borderId="7" xfId="0" applyFont="1" applyBorder="1" applyAlignment="1">
      <alignment horizontal="left" vertical="top" wrapText="1"/>
    </xf>
    <xf numFmtId="0" fontId="6" fillId="3" borderId="12" xfId="0" applyFont="1" applyFill="1" applyBorder="1" applyAlignment="1">
      <alignment horizontal="center" vertical="center" wrapText="1"/>
    </xf>
    <xf numFmtId="0" fontId="3" fillId="0" borderId="12" xfId="0" applyFont="1" applyBorder="1" applyAlignment="1">
      <alignment horizontal="left" vertical="top" wrapText="1"/>
    </xf>
    <xf numFmtId="10" fontId="3" fillId="0" borderId="65" xfId="0" applyNumberFormat="1" applyFont="1" applyBorder="1" applyAlignment="1">
      <alignment horizontal="center" vertical="center" wrapText="1"/>
    </xf>
    <xf numFmtId="10" fontId="3" fillId="0" borderId="66" xfId="0" applyNumberFormat="1" applyFont="1" applyBorder="1" applyAlignment="1">
      <alignment horizontal="center" vertical="center" wrapText="1"/>
    </xf>
    <xf numFmtId="0" fontId="2" fillId="4" borderId="11" xfId="0" applyFont="1" applyFill="1" applyBorder="1" applyAlignment="1">
      <alignment horizontal="center" vertical="center" wrapText="1"/>
    </xf>
    <xf numFmtId="0" fontId="2" fillId="3" borderId="63" xfId="0" applyFont="1" applyFill="1" applyBorder="1" applyAlignment="1">
      <alignment horizontal="center" vertical="center" wrapText="1"/>
    </xf>
    <xf numFmtId="0" fontId="2" fillId="3" borderId="64"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7" borderId="14" xfId="0"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10" xfId="0" applyFont="1" applyFill="1" applyBorder="1" applyAlignment="1">
      <alignment horizontal="center" vertical="center" wrapText="1"/>
    </xf>
    <xf numFmtId="0" fontId="2" fillId="7" borderId="9" xfId="0" applyFont="1" applyFill="1" applyBorder="1" applyAlignment="1">
      <alignment horizontal="center" vertical="center" wrapText="1"/>
    </xf>
    <xf numFmtId="0" fontId="4" fillId="0" borderId="76" xfId="1" applyFill="1" applyBorder="1" applyAlignment="1">
      <alignment horizontal="center"/>
    </xf>
    <xf numFmtId="0" fontId="0" fillId="0" borderId="62" xfId="0" applyBorder="1" applyAlignment="1">
      <alignment horizontal="center"/>
    </xf>
    <xf numFmtId="0" fontId="0" fillId="0" borderId="77" xfId="0" applyBorder="1" applyAlignment="1">
      <alignment horizontal="center"/>
    </xf>
    <xf numFmtId="0" fontId="3" fillId="0" borderId="78" xfId="0" applyFont="1" applyBorder="1" applyAlignment="1">
      <alignment horizontal="center" vertical="center" wrapText="1"/>
    </xf>
    <xf numFmtId="0" fontId="3" fillId="0" borderId="62" xfId="0" applyFont="1" applyBorder="1" applyAlignment="1">
      <alignment horizontal="center" vertical="center" wrapText="1"/>
    </xf>
    <xf numFmtId="0" fontId="3" fillId="0" borderId="79" xfId="0" applyFont="1" applyBorder="1" applyAlignment="1">
      <alignment horizontal="center" vertical="center" wrapText="1"/>
    </xf>
    <xf numFmtId="0" fontId="6" fillId="3" borderId="14"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2" fillId="3" borderId="69" xfId="0" applyFont="1" applyFill="1" applyBorder="1" applyAlignment="1">
      <alignment horizontal="center" vertical="center" wrapText="1"/>
    </xf>
    <xf numFmtId="0" fontId="2" fillId="3" borderId="74" xfId="0" applyFont="1" applyFill="1" applyBorder="1" applyAlignment="1">
      <alignment horizontal="center" vertical="center" wrapText="1"/>
    </xf>
    <xf numFmtId="0" fontId="2" fillId="3" borderId="66" xfId="0" applyFont="1" applyFill="1" applyBorder="1" applyAlignment="1">
      <alignment horizontal="center" vertical="center" wrapText="1"/>
    </xf>
    <xf numFmtId="0" fontId="2" fillId="3" borderId="65" xfId="0" applyFont="1" applyFill="1" applyBorder="1" applyAlignment="1">
      <alignment horizontal="center" vertical="center" wrapText="1"/>
    </xf>
    <xf numFmtId="0" fontId="2" fillId="3" borderId="75" xfId="0" applyFont="1" applyFill="1" applyBorder="1" applyAlignment="1">
      <alignment horizontal="center" vertical="center" wrapText="1"/>
    </xf>
    <xf numFmtId="0" fontId="2" fillId="6" borderId="9"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0" borderId="72" xfId="0" applyFont="1" applyBorder="1" applyAlignment="1">
      <alignment horizontal="left" vertical="center" wrapText="1"/>
    </xf>
    <xf numFmtId="0" fontId="3" fillId="0" borderId="73" xfId="0" applyFont="1" applyBorder="1" applyAlignment="1">
      <alignment horizontal="left" vertical="center" wrapText="1"/>
    </xf>
    <xf numFmtId="0" fontId="3" fillId="0" borderId="71" xfId="0" applyFont="1" applyBorder="1" applyAlignment="1">
      <alignment horizontal="left" vertical="center" wrapText="1"/>
    </xf>
    <xf numFmtId="0" fontId="3" fillId="0" borderId="69" xfId="0" applyFont="1" applyBorder="1" applyAlignment="1">
      <alignment horizontal="center" vertical="center" wrapText="1"/>
    </xf>
    <xf numFmtId="0" fontId="3" fillId="0" borderId="66" xfId="0" applyFont="1" applyBorder="1" applyAlignment="1">
      <alignment horizontal="center" vertical="center" wrapText="1"/>
    </xf>
    <xf numFmtId="0" fontId="2" fillId="3" borderId="72" xfId="0" applyFont="1" applyFill="1" applyBorder="1" applyAlignment="1">
      <alignment horizontal="center" vertical="center" wrapText="1"/>
    </xf>
    <xf numFmtId="0" fontId="2" fillId="3" borderId="73" xfId="0" applyFont="1" applyFill="1" applyBorder="1" applyAlignment="1">
      <alignment horizontal="center" vertical="center" wrapText="1"/>
    </xf>
    <xf numFmtId="0" fontId="2" fillId="3" borderId="71"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3" fillId="0" borderId="14" xfId="0" applyFont="1" applyBorder="1" applyAlignment="1">
      <alignment horizontal="left" vertical="center" wrapText="1"/>
    </xf>
    <xf numFmtId="0" fontId="3" fillId="0" borderId="11" xfId="0" applyFont="1" applyBorder="1" applyAlignment="1">
      <alignment horizontal="left" vertical="center" wrapText="1"/>
    </xf>
    <xf numFmtId="0" fontId="3" fillId="0" borderId="10" xfId="0" applyFont="1" applyBorder="1" applyAlignment="1">
      <alignment horizontal="left" vertical="center" wrapText="1"/>
    </xf>
    <xf numFmtId="0" fontId="10" fillId="0" borderId="12" xfId="0" applyFont="1" applyBorder="1" applyAlignment="1">
      <alignment horizontal="center" vertical="center" wrapText="1"/>
    </xf>
    <xf numFmtId="0" fontId="2" fillId="3" borderId="14" xfId="0" applyFont="1" applyFill="1" applyBorder="1" applyAlignment="1">
      <alignment horizontal="center" vertical="top" wrapText="1"/>
    </xf>
    <xf numFmtId="0" fontId="2" fillId="3" borderId="11" xfId="0" applyFont="1" applyFill="1" applyBorder="1" applyAlignment="1">
      <alignment horizontal="center" vertical="top" wrapText="1"/>
    </xf>
    <xf numFmtId="0" fontId="2" fillId="3" borderId="13" xfId="0" applyFont="1" applyFill="1" applyBorder="1" applyAlignment="1">
      <alignment horizontal="center" vertical="top" wrapText="1"/>
    </xf>
    <xf numFmtId="0" fontId="2" fillId="3" borderId="12" xfId="0" applyFont="1" applyFill="1" applyBorder="1" applyAlignment="1">
      <alignment horizontal="center" vertical="center"/>
    </xf>
    <xf numFmtId="0" fontId="2" fillId="3" borderId="13" xfId="0" applyFont="1" applyFill="1" applyBorder="1" applyAlignment="1">
      <alignment horizontal="center" vertical="center"/>
    </xf>
    <xf numFmtId="0" fontId="14" fillId="0" borderId="28"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0" xfId="0" applyFont="1" applyAlignment="1">
      <alignment horizontal="center" vertical="center" wrapText="1"/>
    </xf>
    <xf numFmtId="0" fontId="14" fillId="0" borderId="24"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21" xfId="0" applyFont="1" applyBorder="1" applyAlignment="1">
      <alignment horizontal="center" vertical="center" wrapText="1"/>
    </xf>
    <xf numFmtId="0" fontId="13" fillId="16" borderId="67" xfId="0" applyFont="1" applyFill="1" applyBorder="1" applyAlignment="1">
      <alignment horizontal="center" vertical="center" wrapText="1"/>
    </xf>
    <xf numFmtId="0" fontId="13" fillId="16" borderId="61" xfId="0" applyFont="1" applyFill="1" applyBorder="1" applyAlignment="1">
      <alignment horizontal="center" vertical="center" wrapText="1"/>
    </xf>
    <xf numFmtId="0" fontId="13" fillId="16" borderId="68" xfId="0" applyFont="1" applyFill="1" applyBorder="1" applyAlignment="1">
      <alignment horizontal="center" vertical="center" wrapText="1"/>
    </xf>
    <xf numFmtId="0" fontId="6" fillId="3" borderId="69" xfId="0" applyFont="1" applyFill="1" applyBorder="1" applyAlignment="1">
      <alignment horizontal="center" vertical="center" wrapText="1"/>
    </xf>
    <xf numFmtId="0" fontId="6" fillId="3" borderId="74" xfId="0" applyFont="1" applyFill="1" applyBorder="1" applyAlignment="1">
      <alignment horizontal="center" vertical="center" wrapText="1"/>
    </xf>
    <xf numFmtId="0" fontId="6" fillId="3" borderId="75" xfId="0" applyFont="1" applyFill="1" applyBorder="1" applyAlignment="1">
      <alignment horizontal="center" vertical="center" wrapText="1"/>
    </xf>
    <xf numFmtId="0" fontId="13" fillId="16" borderId="69" xfId="0" applyFont="1" applyFill="1" applyBorder="1" applyAlignment="1">
      <alignment horizontal="center" vertical="center" wrapText="1"/>
    </xf>
    <xf numFmtId="0" fontId="13" fillId="16" borderId="74" xfId="0" applyFont="1" applyFill="1" applyBorder="1" applyAlignment="1">
      <alignment horizontal="center" vertical="center" wrapText="1"/>
    </xf>
    <xf numFmtId="0" fontId="13" fillId="16" borderId="75" xfId="0" applyFont="1" applyFill="1" applyBorder="1" applyAlignment="1">
      <alignment horizontal="center" vertical="center" wrapText="1"/>
    </xf>
    <xf numFmtId="0" fontId="17" fillId="0" borderId="9" xfId="1" applyFont="1" applyFill="1" applyBorder="1" applyAlignment="1">
      <alignment horizontal="left" vertical="center" wrapText="1"/>
    </xf>
    <xf numFmtId="0" fontId="3" fillId="0" borderId="9" xfId="0" applyFont="1" applyBorder="1" applyAlignment="1">
      <alignment horizontal="center" wrapText="1"/>
    </xf>
    <xf numFmtId="0" fontId="3" fillId="0" borderId="8" xfId="0" applyFont="1" applyBorder="1" applyAlignment="1">
      <alignment horizontal="center" wrapText="1"/>
    </xf>
    <xf numFmtId="0" fontId="3" fillId="0" borderId="7" xfId="0" applyFont="1" applyBorder="1" applyAlignment="1">
      <alignment horizontal="center" wrapText="1"/>
    </xf>
    <xf numFmtId="0" fontId="17" fillId="0" borderId="9" xfId="1" applyFont="1" applyBorder="1" applyAlignment="1">
      <alignment horizontal="left" vertical="center" wrapText="1"/>
    </xf>
    <xf numFmtId="0" fontId="4" fillId="0" borderId="76" xfId="1" applyBorder="1" applyAlignment="1">
      <alignment horizontal="center"/>
    </xf>
    <xf numFmtId="0" fontId="3" fillId="0" borderId="23" xfId="0" applyFont="1" applyBorder="1" applyAlignment="1">
      <alignment horizontal="center"/>
    </xf>
    <xf numFmtId="0" fontId="3" fillId="0" borderId="22" xfId="0" applyFont="1" applyBorder="1" applyAlignment="1">
      <alignment horizontal="center"/>
    </xf>
    <xf numFmtId="0" fontId="3" fillId="0" borderId="21" xfId="0" applyFont="1" applyBorder="1" applyAlignment="1">
      <alignment horizontal="center"/>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2" fillId="0" borderId="76" xfId="0" applyFont="1" applyBorder="1" applyAlignment="1">
      <alignment horizontal="left" vertical="top" wrapText="1"/>
    </xf>
    <xf numFmtId="0" fontId="3" fillId="0" borderId="62" xfId="0" applyFont="1" applyBorder="1" applyAlignment="1">
      <alignment horizontal="left" vertical="top" wrapText="1"/>
    </xf>
    <xf numFmtId="0" fontId="3" fillId="0" borderId="79" xfId="0" applyFont="1" applyBorder="1" applyAlignment="1">
      <alignment horizontal="left" vertical="top" wrapText="1"/>
    </xf>
    <xf numFmtId="3" fontId="3" fillId="0" borderId="69" xfId="0" applyNumberFormat="1" applyFont="1" applyBorder="1" applyAlignment="1">
      <alignment horizontal="center" vertical="center" wrapText="1"/>
    </xf>
    <xf numFmtId="0" fontId="3" fillId="0" borderId="14" xfId="0" applyFont="1" applyBorder="1" applyAlignment="1">
      <alignment horizontal="center" wrapText="1"/>
    </xf>
    <xf numFmtId="0" fontId="3" fillId="0" borderId="11" xfId="0" applyFont="1" applyBorder="1" applyAlignment="1">
      <alignment horizontal="center" wrapText="1"/>
    </xf>
    <xf numFmtId="0" fontId="3" fillId="0" borderId="10" xfId="0" applyFont="1" applyBorder="1" applyAlignment="1">
      <alignment horizontal="center" wrapText="1"/>
    </xf>
    <xf numFmtId="0" fontId="13" fillId="18" borderId="67" xfId="0" applyFont="1" applyFill="1" applyBorder="1" applyAlignment="1">
      <alignment horizontal="center" vertical="center" wrapText="1"/>
    </xf>
    <xf numFmtId="0" fontId="13" fillId="18" borderId="61" xfId="0" applyFont="1" applyFill="1" applyBorder="1" applyAlignment="1">
      <alignment horizontal="center" vertical="center" wrapText="1"/>
    </xf>
    <xf numFmtId="0" fontId="13" fillId="18" borderId="68" xfId="0" applyFont="1" applyFill="1" applyBorder="1" applyAlignment="1">
      <alignment horizontal="center" vertical="center" wrapText="1"/>
    </xf>
    <xf numFmtId="0" fontId="0" fillId="7" borderId="14" xfId="0" applyFill="1" applyBorder="1" applyAlignment="1">
      <alignment horizontal="center" vertical="center" wrapText="1"/>
    </xf>
    <xf numFmtId="0" fontId="0" fillId="7" borderId="11" xfId="0" applyFill="1" applyBorder="1" applyAlignment="1">
      <alignment horizontal="center" vertical="center" wrapText="1"/>
    </xf>
    <xf numFmtId="0" fontId="0" fillId="7" borderId="10" xfId="0" applyFill="1" applyBorder="1" applyAlignment="1">
      <alignment horizontal="center" vertical="center" wrapText="1"/>
    </xf>
    <xf numFmtId="0" fontId="0" fillId="0" borderId="9" xfId="0" applyBorder="1" applyAlignment="1">
      <alignment horizontal="center" vertical="center" wrapText="1"/>
    </xf>
    <xf numFmtId="0" fontId="0" fillId="0" borderId="8" xfId="0" applyBorder="1" applyAlignment="1">
      <alignment horizontal="center" vertical="center" wrapText="1"/>
    </xf>
    <xf numFmtId="3" fontId="3" fillId="0" borderId="69" xfId="0" quotePrefix="1" applyNumberFormat="1" applyFont="1" applyBorder="1" applyAlignment="1">
      <alignment horizontal="center" vertical="center" wrapText="1"/>
    </xf>
    <xf numFmtId="0" fontId="17" fillId="7" borderId="14" xfId="0" applyFont="1" applyFill="1" applyBorder="1" applyAlignment="1">
      <alignment horizontal="center" vertical="center" wrapText="1"/>
    </xf>
    <xf numFmtId="0" fontId="2" fillId="0" borderId="76" xfId="0" applyFont="1" applyBorder="1" applyAlignment="1">
      <alignment horizontal="left" vertical="center" wrapText="1"/>
    </xf>
    <xf numFmtId="0" fontId="3" fillId="0" borderId="62" xfId="0" applyFont="1" applyBorder="1" applyAlignment="1">
      <alignment horizontal="left" vertical="center" wrapText="1"/>
    </xf>
    <xf numFmtId="0" fontId="3" fillId="0" borderId="79" xfId="0" applyFont="1" applyBorder="1" applyAlignment="1">
      <alignment horizontal="left" vertical="center" wrapText="1"/>
    </xf>
    <xf numFmtId="0" fontId="13" fillId="8" borderId="69" xfId="0" applyFont="1" applyFill="1" applyBorder="1" applyAlignment="1">
      <alignment horizontal="center" vertical="center" wrapText="1"/>
    </xf>
    <xf numFmtId="0" fontId="13" fillId="8" borderId="74" xfId="0" applyFont="1" applyFill="1" applyBorder="1" applyAlignment="1">
      <alignment horizontal="center" vertical="center" wrapText="1"/>
    </xf>
    <xf numFmtId="0" fontId="13" fillId="8" borderId="75" xfId="0" applyFont="1" applyFill="1" applyBorder="1" applyAlignment="1">
      <alignment horizontal="center" vertical="center" wrapText="1"/>
    </xf>
    <xf numFmtId="0" fontId="4" fillId="17" borderId="76" xfId="1" applyFill="1" applyBorder="1" applyAlignment="1">
      <alignment horizontal="center"/>
    </xf>
    <xf numFmtId="0" fontId="0" fillId="17" borderId="62" xfId="0" applyFill="1" applyBorder="1" applyAlignment="1">
      <alignment horizontal="center"/>
    </xf>
    <xf numFmtId="0" fontId="0" fillId="17" borderId="77" xfId="0" applyFill="1" applyBorder="1" applyAlignment="1">
      <alignment horizontal="center"/>
    </xf>
    <xf numFmtId="0" fontId="2" fillId="0" borderId="14" xfId="0" applyFont="1" applyBorder="1" applyAlignment="1">
      <alignment horizontal="center" vertical="center" wrapText="1"/>
    </xf>
    <xf numFmtId="0" fontId="3" fillId="17" borderId="12" xfId="0" applyFont="1" applyFill="1" applyBorder="1" applyAlignment="1">
      <alignment horizontal="center" vertical="center" wrapText="1"/>
    </xf>
    <xf numFmtId="0" fontId="3" fillId="17" borderId="11" xfId="0" applyFont="1" applyFill="1" applyBorder="1" applyAlignment="1">
      <alignment horizontal="center" vertical="center" wrapText="1"/>
    </xf>
    <xf numFmtId="0" fontId="3" fillId="17" borderId="10" xfId="0" applyFont="1" applyFill="1" applyBorder="1" applyAlignment="1">
      <alignment horizontal="center" vertical="center" wrapText="1"/>
    </xf>
    <xf numFmtId="0" fontId="15" fillId="0" borderId="14"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0" xfId="0" applyFont="1" applyBorder="1" applyAlignment="1">
      <alignment horizontal="center" vertical="center" wrapText="1"/>
    </xf>
    <xf numFmtId="0" fontId="3" fillId="0" borderId="76" xfId="0" applyFont="1" applyBorder="1" applyAlignment="1">
      <alignment horizontal="center" vertical="center" wrapText="1"/>
    </xf>
    <xf numFmtId="0" fontId="3" fillId="17" borderId="69" xfId="0" applyFont="1" applyFill="1" applyBorder="1" applyAlignment="1">
      <alignment horizontal="center" vertical="center" wrapText="1"/>
    </xf>
    <xf numFmtId="0" fontId="3" fillId="17" borderId="66" xfId="0" applyFont="1" applyFill="1" applyBorder="1" applyAlignment="1">
      <alignment horizontal="center" vertical="center" wrapText="1"/>
    </xf>
    <xf numFmtId="0" fontId="2" fillId="6" borderId="14" xfId="0" applyFont="1" applyFill="1" applyBorder="1" applyAlignment="1">
      <alignment horizontal="center" vertical="center"/>
    </xf>
    <xf numFmtId="0" fontId="2" fillId="6" borderId="11" xfId="0" applyFont="1" applyFill="1" applyBorder="1" applyAlignment="1">
      <alignment horizontal="center" vertical="center"/>
    </xf>
    <xf numFmtId="0" fontId="2" fillId="6" borderId="13" xfId="0" applyFont="1" applyFill="1" applyBorder="1" applyAlignment="1">
      <alignment horizontal="center" vertical="center"/>
    </xf>
    <xf numFmtId="0" fontId="2" fillId="5" borderId="10" xfId="0" applyFont="1" applyFill="1" applyBorder="1" applyAlignment="1">
      <alignment horizontal="center" vertical="center" wrapText="1"/>
    </xf>
    <xf numFmtId="0" fontId="3" fillId="17" borderId="14" xfId="0" applyFont="1" applyFill="1" applyBorder="1" applyAlignment="1">
      <alignment horizontal="center" vertical="center" wrapText="1"/>
    </xf>
    <xf numFmtId="0" fontId="28" fillId="0" borderId="11" xfId="0" applyFont="1" applyBorder="1" applyAlignment="1">
      <alignment horizontal="center"/>
    </xf>
    <xf numFmtId="0" fontId="2" fillId="4" borderId="13" xfId="0" applyFont="1" applyFill="1" applyBorder="1" applyAlignment="1">
      <alignment horizontal="center" vertical="center" wrapText="1"/>
    </xf>
    <xf numFmtId="0" fontId="4" fillId="0" borderId="76" xfId="1" applyBorder="1" applyAlignment="1">
      <alignment horizontal="center" vertical="center"/>
    </xf>
    <xf numFmtId="0" fontId="0" fillId="0" borderId="62" xfId="0" applyBorder="1" applyAlignment="1">
      <alignment horizontal="center" vertical="center"/>
    </xf>
    <xf numFmtId="0" fontId="0" fillId="0" borderId="77" xfId="0" applyBorder="1" applyAlignment="1">
      <alignment horizontal="center" vertical="center"/>
    </xf>
    <xf numFmtId="0" fontId="2" fillId="17" borderId="9" xfId="0" applyFont="1" applyFill="1" applyBorder="1" applyAlignment="1">
      <alignment horizontal="center" vertical="center" wrapText="1"/>
    </xf>
    <xf numFmtId="0" fontId="2" fillId="17" borderId="8" xfId="0" applyFont="1" applyFill="1" applyBorder="1" applyAlignment="1">
      <alignment horizontal="center" vertical="center" wrapText="1"/>
    </xf>
    <xf numFmtId="0" fontId="3" fillId="0" borderId="12" xfId="0" applyFont="1" applyBorder="1" applyAlignment="1">
      <alignment horizontal="left" vertical="center" wrapText="1"/>
    </xf>
    <xf numFmtId="0" fontId="13" fillId="8" borderId="67" xfId="0" applyFont="1" applyFill="1" applyBorder="1" applyAlignment="1">
      <alignment horizontal="center" vertical="center" wrapText="1"/>
    </xf>
    <xf numFmtId="0" fontId="13" fillId="8" borderId="61" xfId="0" applyFont="1" applyFill="1" applyBorder="1" applyAlignment="1">
      <alignment horizontal="center" vertical="center" wrapText="1"/>
    </xf>
    <xf numFmtId="0" fontId="13" fillId="8" borderId="68" xfId="0" applyFont="1" applyFill="1" applyBorder="1" applyAlignment="1">
      <alignment horizontal="center" vertical="center" wrapText="1"/>
    </xf>
    <xf numFmtId="0" fontId="0" fillId="0" borderId="8" xfId="0" applyBorder="1" applyAlignment="1">
      <alignment horizontal="center" vertical="center"/>
    </xf>
    <xf numFmtId="0" fontId="3" fillId="0" borderId="9" xfId="0" applyFont="1" applyBorder="1" applyAlignment="1">
      <alignment horizontal="center"/>
    </xf>
    <xf numFmtId="0" fontId="3" fillId="0" borderId="8" xfId="0" applyFont="1" applyBorder="1" applyAlignment="1">
      <alignment horizontal="center"/>
    </xf>
    <xf numFmtId="0" fontId="3" fillId="0" borderId="7" xfId="0" applyFont="1" applyBorder="1" applyAlignment="1">
      <alignment horizontal="center"/>
    </xf>
    <xf numFmtId="0" fontId="2" fillId="2" borderId="6"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4" xfId="0" applyFont="1" applyFill="1" applyBorder="1" applyAlignment="1">
      <alignment horizontal="center" vertical="center"/>
    </xf>
    <xf numFmtId="0" fontId="2" fillId="3" borderId="82" xfId="0" applyFont="1" applyFill="1" applyBorder="1" applyAlignment="1">
      <alignment horizontal="center" vertical="center" wrapText="1"/>
    </xf>
    <xf numFmtId="0" fontId="2" fillId="3" borderId="83" xfId="0" applyFont="1" applyFill="1" applyBorder="1" applyAlignment="1">
      <alignment horizontal="center" vertical="center" wrapText="1"/>
    </xf>
    <xf numFmtId="0" fontId="2" fillId="0" borderId="9" xfId="0"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3" borderId="9" xfId="0" applyFont="1" applyFill="1" applyBorder="1" applyAlignment="1">
      <alignment horizontal="center" vertical="top" wrapText="1"/>
    </xf>
    <xf numFmtId="0" fontId="2" fillId="3" borderId="8" xfId="0" applyFont="1" applyFill="1" applyBorder="1" applyAlignment="1">
      <alignment horizontal="center" vertical="top" wrapText="1"/>
    </xf>
    <xf numFmtId="0" fontId="2" fillId="3" borderId="8" xfId="0" applyFont="1" applyFill="1" applyBorder="1" applyAlignment="1">
      <alignment horizontal="center" vertical="center"/>
    </xf>
    <xf numFmtId="0" fontId="3" fillId="0" borderId="12" xfId="0" applyFont="1" applyBorder="1" applyAlignment="1">
      <alignment horizontal="center" vertical="top" wrapText="1"/>
    </xf>
    <xf numFmtId="0" fontId="3" fillId="0" borderId="11" xfId="0" applyFont="1" applyBorder="1" applyAlignment="1">
      <alignment horizontal="center" vertical="top" wrapText="1"/>
    </xf>
    <xf numFmtId="0" fontId="3" fillId="0" borderId="10" xfId="0" applyFont="1" applyBorder="1" applyAlignment="1">
      <alignment horizontal="center" vertical="top" wrapText="1"/>
    </xf>
    <xf numFmtId="0" fontId="2" fillId="6" borderId="82" xfId="0" applyFont="1" applyFill="1" applyBorder="1" applyAlignment="1">
      <alignment horizontal="center" vertical="center" wrapText="1"/>
    </xf>
    <xf numFmtId="0" fontId="2" fillId="6" borderId="83" xfId="0" applyFont="1" applyFill="1" applyBorder="1" applyAlignment="1">
      <alignment horizontal="center" vertical="center" wrapText="1"/>
    </xf>
    <xf numFmtId="0" fontId="4" fillId="0" borderId="76" xfId="1" applyBorder="1"/>
    <xf numFmtId="0" fontId="0" fillId="0" borderId="62" xfId="0" applyBorder="1"/>
    <xf numFmtId="0" fontId="0" fillId="0" borderId="77" xfId="0" applyBorder="1"/>
    <xf numFmtId="0" fontId="31" fillId="0" borderId="14"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10" xfId="0" applyFont="1" applyBorder="1" applyAlignment="1">
      <alignment horizontal="center" vertical="center" wrapText="1"/>
    </xf>
    <xf numFmtId="0" fontId="27" fillId="17" borderId="14" xfId="0" applyFont="1" applyFill="1" applyBorder="1" applyAlignment="1">
      <alignment horizontal="center" vertical="center" wrapText="1"/>
    </xf>
    <xf numFmtId="0" fontId="27" fillId="17" borderId="11" xfId="0" applyFont="1" applyFill="1" applyBorder="1" applyAlignment="1">
      <alignment horizontal="center" vertical="center" wrapText="1"/>
    </xf>
    <xf numFmtId="0" fontId="27" fillId="17" borderId="10" xfId="0" applyFont="1" applyFill="1" applyBorder="1" applyAlignment="1">
      <alignment horizontal="center" vertical="center" wrapText="1"/>
    </xf>
    <xf numFmtId="0" fontId="3" fillId="17" borderId="9" xfId="0" applyFont="1" applyFill="1" applyBorder="1" applyAlignment="1">
      <alignment horizontal="center" vertical="center" wrapText="1"/>
    </xf>
    <xf numFmtId="0" fontId="3" fillId="17" borderId="13" xfId="0" applyFont="1" applyFill="1" applyBorder="1" applyAlignment="1">
      <alignment horizontal="center" vertical="center" wrapText="1"/>
    </xf>
    <xf numFmtId="0" fontId="3" fillId="17" borderId="8" xfId="0" applyFont="1" applyFill="1" applyBorder="1" applyAlignment="1">
      <alignment horizontal="center" vertical="center" wrapText="1"/>
    </xf>
  </cellXfs>
  <cellStyles count="4">
    <cellStyle name="Hipervínculo" xfId="1" builtinId="8"/>
    <cellStyle name="Normal" xfId="0" builtinId="0"/>
    <cellStyle name="Normal 2" xfId="3" xr:uid="{178A04AF-A2E6-4256-99B9-D34A6ADDF3CF}"/>
    <cellStyle name="Porcentaje" xfId="2" builtinId="5"/>
  </cellStyles>
  <dxfs count="527">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ont>
        <color theme="1"/>
      </font>
      <fill>
        <patternFill>
          <bgColor rgb="FFFF0000"/>
        </patternFill>
      </fill>
    </dxf>
    <dxf>
      <font>
        <color theme="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ont>
        <color theme="1"/>
      </font>
      <fill>
        <patternFill>
          <bgColor rgb="FFFF000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00B050"/>
        </patternFill>
      </fill>
    </dxf>
    <dxf>
      <font>
        <color theme="1"/>
      </font>
      <fill>
        <patternFill>
          <bgColor rgb="FFFF000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00B050"/>
        </patternFill>
      </fill>
    </dxf>
    <dxf>
      <font>
        <color theme="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ont>
        <color theme="1"/>
      </font>
      <fill>
        <patternFill>
          <bgColor rgb="FFFF0000"/>
        </patternFill>
      </fill>
    </dxf>
    <dxf>
      <font>
        <color theme="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ont>
        <color theme="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ont>
        <color theme="1"/>
      </font>
      <fill>
        <patternFill>
          <bgColor rgb="FFFF0000"/>
        </patternFill>
      </fill>
    </dxf>
    <dxf>
      <fill>
        <patternFill>
          <bgColor rgb="FF00B050"/>
        </patternFill>
      </fill>
    </dxf>
    <dxf>
      <font>
        <color theme="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ont>
        <color theme="1"/>
      </font>
      <fill>
        <patternFill>
          <bgColor rgb="FFFF0000"/>
        </patternFill>
      </fill>
    </dxf>
    <dxf>
      <fill>
        <patternFill>
          <bgColor rgb="FF00B050"/>
        </patternFill>
      </fill>
    </dxf>
    <dxf>
      <font>
        <color theme="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ont>
        <color theme="1"/>
      </font>
      <fill>
        <patternFill>
          <bgColor rgb="FFFF0000"/>
        </patternFill>
      </fill>
    </dxf>
    <dxf>
      <fill>
        <patternFill>
          <bgColor rgb="FF00B050"/>
        </patternFill>
      </fill>
    </dxf>
    <dxf>
      <font>
        <color theme="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none"/>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1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0.jpeg"/></Relationships>
</file>

<file path=xl/drawings/_rels/drawing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0.jpeg"/></Relationships>
</file>

<file path=xl/drawings/_rels/drawing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0.jpeg"/></Relationships>
</file>

<file path=xl/drawings/_rels/drawing5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0.jpeg"/></Relationships>
</file>

<file path=xl/drawings/_rels/drawing5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0.jpeg"/></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1.png"/></Relationships>
</file>

<file path=xl/drawings/_rels/drawing6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1.png"/></Relationships>
</file>

<file path=xl/drawings/_rels/drawing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1.png"/></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1.png"/></Relationships>
</file>

<file path=xl/drawings/_rels/drawing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1.png"/></Relationships>
</file>

<file path=xl/drawings/_rels/drawing6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1.png"/></Relationships>
</file>

<file path=xl/drawings/_rels/drawing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1.png"/></Relationships>
</file>

<file path=xl/drawings/_rels/drawing6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2.emf"/><Relationship Id="rId1" Type="http://schemas.openxmlformats.org/officeDocument/2006/relationships/image" Target="../media/image21.png"/></Relationships>
</file>

<file path=xl/drawings/_rels/drawing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3.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3.png"/></Relationships>
</file>

<file path=xl/drawings/_rels/drawing7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3.png"/></Relationships>
</file>

<file path=xl/drawings/_rels/drawing7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3.png"/></Relationships>
</file>

<file path=xl/drawings/_rels/drawing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3.png"/></Relationships>
</file>

<file path=xl/drawings/_rels/drawing7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3.png"/></Relationships>
</file>

<file path=xl/drawings/_rels/drawing7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200526</xdr:colOff>
      <xdr:row>1</xdr:row>
      <xdr:rowOff>17043</xdr:rowOff>
    </xdr:from>
    <xdr:ext cx="760006" cy="1139993"/>
    <xdr:pic>
      <xdr:nvPicPr>
        <xdr:cNvPr id="2" name="Imagen 1">
          <a:extLst>
            <a:ext uri="{FF2B5EF4-FFF2-40B4-BE49-F238E27FC236}">
              <a16:creationId xmlns:a16="http://schemas.microsoft.com/office/drawing/2014/main" id="{C2079568-B1BD-401D-BA2E-471D4DD6F335}"/>
            </a:ext>
          </a:extLst>
        </xdr:cNvPr>
        <xdr:cNvPicPr>
          <a:picLocks noChangeAspect="1"/>
        </xdr:cNvPicPr>
      </xdr:nvPicPr>
      <xdr:blipFill>
        <a:blip xmlns:r="http://schemas.openxmlformats.org/officeDocument/2006/relationships" r:embed="rId1"/>
        <a:stretch>
          <a:fillRect/>
        </a:stretch>
      </xdr:blipFill>
      <xdr:spPr>
        <a:xfrm>
          <a:off x="5858376" y="74193"/>
          <a:ext cx="760006" cy="1139993"/>
        </a:xfrm>
        <a:prstGeom prst="rect">
          <a:avLst/>
        </a:prstGeom>
      </xdr:spPr>
    </xdr:pic>
    <xdr:clientData/>
  </xdr:oneCellAnchor>
  <xdr:oneCellAnchor>
    <xdr:from>
      <xdr:col>2</xdr:col>
      <xdr:colOff>268943</xdr:colOff>
      <xdr:row>21</xdr:row>
      <xdr:rowOff>81134</xdr:rowOff>
    </xdr:from>
    <xdr:ext cx="4938626" cy="2682237"/>
    <xdr:pic>
      <xdr:nvPicPr>
        <xdr:cNvPr id="3" name="Imagen 2">
          <a:extLst>
            <a:ext uri="{FF2B5EF4-FFF2-40B4-BE49-F238E27FC236}">
              <a16:creationId xmlns:a16="http://schemas.microsoft.com/office/drawing/2014/main" id="{B46A2044-FF51-48FF-84DB-99975961E7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92943" y="5643734"/>
          <a:ext cx="4938626" cy="2682237"/>
        </a:xfrm>
        <a:prstGeom prst="rect">
          <a:avLst/>
        </a:prstGeom>
      </xdr:spPr>
    </xdr:pic>
    <xdr:clientData/>
  </xdr:oneCellAnchor>
  <xdr:oneCellAnchor>
    <xdr:from>
      <xdr:col>2</xdr:col>
      <xdr:colOff>484909</xdr:colOff>
      <xdr:row>1</xdr:row>
      <xdr:rowOff>117765</xdr:rowOff>
    </xdr:from>
    <xdr:ext cx="2488180" cy="924271"/>
    <xdr:pic>
      <xdr:nvPicPr>
        <xdr:cNvPr id="4" name="Imagen 3">
          <a:extLst>
            <a:ext uri="{FF2B5EF4-FFF2-40B4-BE49-F238E27FC236}">
              <a16:creationId xmlns:a16="http://schemas.microsoft.com/office/drawing/2014/main" id="{DFF614E9-6FCE-4FCA-8033-4012326406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8909" y="174915"/>
          <a:ext cx="2488180" cy="9242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124691</xdr:colOff>
      <xdr:row>1</xdr:row>
      <xdr:rowOff>39033</xdr:rowOff>
    </xdr:from>
    <xdr:ext cx="1168399" cy="1098066"/>
    <xdr:pic>
      <xdr:nvPicPr>
        <xdr:cNvPr id="5" name="Imagen 4">
          <a:extLst>
            <a:ext uri="{FF2B5EF4-FFF2-40B4-BE49-F238E27FC236}">
              <a16:creationId xmlns:a16="http://schemas.microsoft.com/office/drawing/2014/main" id="{0AAD280F-1368-43A7-A9DB-5345B3E5E20E}"/>
            </a:ext>
            <a:ext uri="{147F2762-F138-4A5C-976F-8EAC2B608ADB}">
              <a16:predDERef xmlns:a16="http://schemas.microsoft.com/office/drawing/2014/main" pred="{C8F85D7C-4339-42CD-8F7F-7041CC9BE07B}"/>
            </a:ext>
          </a:extLst>
        </xdr:cNvPr>
        <xdr:cNvPicPr>
          <a:picLocks noChangeAspect="1"/>
        </xdr:cNvPicPr>
      </xdr:nvPicPr>
      <xdr:blipFill>
        <a:blip xmlns:r="http://schemas.openxmlformats.org/officeDocument/2006/relationships" r:embed="rId4"/>
        <a:srcRect l="5984" t="2830" r="4724" b="3150"/>
        <a:stretch/>
      </xdr:blipFill>
      <xdr:spPr>
        <a:xfrm>
          <a:off x="886691" y="96183"/>
          <a:ext cx="1168399" cy="1098066"/>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685800</xdr:colOff>
      <xdr:row>2</xdr:row>
      <xdr:rowOff>257175</xdr:rowOff>
    </xdr:from>
    <xdr:ext cx="1590675" cy="552450"/>
    <xdr:pic>
      <xdr:nvPicPr>
        <xdr:cNvPr id="2" name="image2.png">
          <a:extLst>
            <a:ext uri="{FF2B5EF4-FFF2-40B4-BE49-F238E27FC236}">
              <a16:creationId xmlns:a16="http://schemas.microsoft.com/office/drawing/2014/main" id="{7237F665-BB70-4A63-9DD8-6C5F3EC51B0C}"/>
            </a:ext>
          </a:extLst>
        </xdr:cNvPr>
        <xdr:cNvPicPr preferRelativeResize="0"/>
      </xdr:nvPicPr>
      <xdr:blipFill>
        <a:blip xmlns:r="http://schemas.openxmlformats.org/officeDocument/2006/relationships" r:embed="rId1" cstate="print"/>
        <a:stretch>
          <a:fillRect/>
        </a:stretch>
      </xdr:blipFill>
      <xdr:spPr>
        <a:xfrm>
          <a:off x="1447800" y="714375"/>
          <a:ext cx="1590675" cy="552450"/>
        </a:xfrm>
        <a:prstGeom prst="rect">
          <a:avLst/>
        </a:prstGeom>
        <a:noFill/>
      </xdr:spPr>
    </xdr:pic>
    <xdr:clientData fLocksWithSheet="0"/>
  </xdr:oneCellAnchor>
  <xdr:oneCellAnchor>
    <xdr:from>
      <xdr:col>4</xdr:col>
      <xdr:colOff>714375</xdr:colOff>
      <xdr:row>2</xdr:row>
      <xdr:rowOff>238125</xdr:rowOff>
    </xdr:from>
    <xdr:ext cx="1657350" cy="561975"/>
    <xdr:pic>
      <xdr:nvPicPr>
        <xdr:cNvPr id="3" name="image4.png">
          <a:extLst>
            <a:ext uri="{FF2B5EF4-FFF2-40B4-BE49-F238E27FC236}">
              <a16:creationId xmlns:a16="http://schemas.microsoft.com/office/drawing/2014/main" id="{93C22FFF-73B3-4C3D-9EFA-090CBBCCD5E3}"/>
            </a:ext>
          </a:extLst>
        </xdr:cNvPr>
        <xdr:cNvPicPr preferRelativeResize="0"/>
      </xdr:nvPicPr>
      <xdr:blipFill>
        <a:blip xmlns:r="http://schemas.openxmlformats.org/officeDocument/2006/relationships" r:embed="rId2" cstate="print"/>
        <a:stretch>
          <a:fillRect/>
        </a:stretch>
      </xdr:blipFill>
      <xdr:spPr>
        <a:xfrm>
          <a:off x="3762375" y="695325"/>
          <a:ext cx="1657350" cy="561975"/>
        </a:xfrm>
        <a:prstGeom prst="rect">
          <a:avLst/>
        </a:prstGeom>
        <a:noFill/>
      </xdr:spPr>
    </xdr:pic>
    <xdr:clientData fLocksWithSheet="0"/>
  </xdr:oneCellAnchor>
  <xdr:oneCellAnchor>
    <xdr:from>
      <xdr:col>1</xdr:col>
      <xdr:colOff>95250</xdr:colOff>
      <xdr:row>2</xdr:row>
      <xdr:rowOff>180975</xdr:rowOff>
    </xdr:from>
    <xdr:ext cx="676275" cy="685800"/>
    <xdr:pic>
      <xdr:nvPicPr>
        <xdr:cNvPr id="4" name="image1.png">
          <a:extLst>
            <a:ext uri="{FF2B5EF4-FFF2-40B4-BE49-F238E27FC236}">
              <a16:creationId xmlns:a16="http://schemas.microsoft.com/office/drawing/2014/main" id="{19A8F886-D8DF-4327-8343-6833E26F7682}"/>
            </a:ext>
          </a:extLst>
        </xdr:cNvPr>
        <xdr:cNvPicPr preferRelativeResize="0"/>
      </xdr:nvPicPr>
      <xdr:blipFill>
        <a:blip xmlns:r="http://schemas.openxmlformats.org/officeDocument/2006/relationships" r:embed="rId3" cstate="print"/>
        <a:stretch>
          <a:fillRect/>
        </a:stretch>
      </xdr:blipFill>
      <xdr:spPr>
        <a:xfrm>
          <a:off x="857250" y="638175"/>
          <a:ext cx="676275" cy="685800"/>
        </a:xfrm>
        <a:prstGeom prst="rect">
          <a:avLst/>
        </a:prstGeom>
        <a:noFill/>
      </xdr:spPr>
    </xdr:pic>
    <xdr:clientData fLocksWithSheet="0"/>
  </xdr:oneCellAnchor>
  <xdr:oneCellAnchor>
    <xdr:from>
      <xdr:col>3</xdr:col>
      <xdr:colOff>771525</xdr:colOff>
      <xdr:row>2</xdr:row>
      <xdr:rowOff>190500</xdr:rowOff>
    </xdr:from>
    <xdr:ext cx="723900" cy="685800"/>
    <xdr:pic>
      <xdr:nvPicPr>
        <xdr:cNvPr id="5" name="image1.png">
          <a:extLst>
            <a:ext uri="{FF2B5EF4-FFF2-40B4-BE49-F238E27FC236}">
              <a16:creationId xmlns:a16="http://schemas.microsoft.com/office/drawing/2014/main" id="{61286DA7-EF95-4EB2-BF99-207B036CF0CD}"/>
            </a:ext>
          </a:extLst>
        </xdr:cNvPr>
        <xdr:cNvPicPr preferRelativeResize="0"/>
      </xdr:nvPicPr>
      <xdr:blipFill>
        <a:blip xmlns:r="http://schemas.openxmlformats.org/officeDocument/2006/relationships" r:embed="rId3" cstate="print"/>
        <a:stretch>
          <a:fillRect/>
        </a:stretch>
      </xdr:blipFill>
      <xdr:spPr>
        <a:xfrm>
          <a:off x="3048000" y="647700"/>
          <a:ext cx="723900" cy="685800"/>
        </a:xfrm>
        <a:prstGeom prst="rect">
          <a:avLst/>
        </a:prstGeom>
        <a:noFill/>
      </xdr:spPr>
    </xdr:pic>
    <xdr:clientData fLocksWithSheet="0"/>
  </xdr:oneCellAnchor>
  <xdr:oneCellAnchor>
    <xdr:from>
      <xdr:col>7</xdr:col>
      <xdr:colOff>200025</xdr:colOff>
      <xdr:row>2</xdr:row>
      <xdr:rowOff>9525</xdr:rowOff>
    </xdr:from>
    <xdr:ext cx="752475" cy="1104900"/>
    <xdr:pic>
      <xdr:nvPicPr>
        <xdr:cNvPr id="6" name="image3.png">
          <a:extLst>
            <a:ext uri="{FF2B5EF4-FFF2-40B4-BE49-F238E27FC236}">
              <a16:creationId xmlns:a16="http://schemas.microsoft.com/office/drawing/2014/main" id="{7F7048F9-4B3F-49C9-B147-8D677EACDEC6}"/>
            </a:ext>
          </a:extLst>
        </xdr:cNvPr>
        <xdr:cNvPicPr preferRelativeResize="0"/>
      </xdr:nvPicPr>
      <xdr:blipFill>
        <a:blip xmlns:r="http://schemas.openxmlformats.org/officeDocument/2006/relationships" r:embed="rId4" cstate="print"/>
        <a:stretch>
          <a:fillRect/>
        </a:stretch>
      </xdr:blipFill>
      <xdr:spPr>
        <a:xfrm>
          <a:off x="5857875" y="466725"/>
          <a:ext cx="752475" cy="1104900"/>
        </a:xfrm>
        <a:prstGeom prst="rect">
          <a:avLst/>
        </a:prstGeom>
        <a:noFill/>
      </xdr:spPr>
    </xdr:pic>
    <xdr:clientData fLocksWithSheet="0"/>
  </xdr:oneCellAnchor>
</xdr:wsDr>
</file>

<file path=xl/drawings/drawing100.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3</xdr:row>
      <xdr:rowOff>204536</xdr:rowOff>
    </xdr:to>
    <xdr:pic>
      <xdr:nvPicPr>
        <xdr:cNvPr id="2" name="Imagen 1">
          <a:extLst>
            <a:ext uri="{FF2B5EF4-FFF2-40B4-BE49-F238E27FC236}">
              <a16:creationId xmlns:a16="http://schemas.microsoft.com/office/drawing/2014/main" id="{669F2091-B440-42EC-B59E-0053B49048B2}"/>
            </a:ext>
          </a:extLst>
        </xdr:cNvPr>
        <xdr:cNvPicPr>
          <a:picLocks noChangeAspect="1"/>
        </xdr:cNvPicPr>
      </xdr:nvPicPr>
      <xdr:blipFill>
        <a:blip xmlns:r="http://schemas.openxmlformats.org/officeDocument/2006/relationships" r:embed="rId1"/>
        <a:stretch>
          <a:fillRect/>
        </a:stretch>
      </xdr:blipFill>
      <xdr:spPr>
        <a:xfrm>
          <a:off x="5191626" y="255168"/>
          <a:ext cx="760006" cy="11399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7F2FE602-5BCC-44C1-BCF7-C1ECA256D82E}"/>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40030" y="344806"/>
          <a:ext cx="973824" cy="937259"/>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3</xdr:row>
      <xdr:rowOff>204536</xdr:rowOff>
    </xdr:to>
    <xdr:pic>
      <xdr:nvPicPr>
        <xdr:cNvPr id="2" name="Imagen 1">
          <a:extLst>
            <a:ext uri="{FF2B5EF4-FFF2-40B4-BE49-F238E27FC236}">
              <a16:creationId xmlns:a16="http://schemas.microsoft.com/office/drawing/2014/main" id="{E699262E-7093-437C-8CF9-F2407CC10C52}"/>
            </a:ext>
          </a:extLst>
        </xdr:cNvPr>
        <xdr:cNvPicPr>
          <a:picLocks noChangeAspect="1"/>
        </xdr:cNvPicPr>
      </xdr:nvPicPr>
      <xdr:blipFill>
        <a:blip xmlns:r="http://schemas.openxmlformats.org/officeDocument/2006/relationships" r:embed="rId1"/>
        <a:stretch>
          <a:fillRect/>
        </a:stretch>
      </xdr:blipFill>
      <xdr:spPr>
        <a:xfrm>
          <a:off x="5210676" y="255168"/>
          <a:ext cx="760006" cy="11399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EB88B16F-CDB4-48F8-AF9F-28CF5679933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59080" y="344806"/>
          <a:ext cx="973824" cy="937259"/>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3</xdr:row>
      <xdr:rowOff>204536</xdr:rowOff>
    </xdr:to>
    <xdr:pic>
      <xdr:nvPicPr>
        <xdr:cNvPr id="2" name="Imagen 1">
          <a:extLst>
            <a:ext uri="{FF2B5EF4-FFF2-40B4-BE49-F238E27FC236}">
              <a16:creationId xmlns:a16="http://schemas.microsoft.com/office/drawing/2014/main" id="{8345D82E-CC49-4A50-AA14-67CB02C5E57E}"/>
            </a:ext>
          </a:extLst>
        </xdr:cNvPr>
        <xdr:cNvPicPr>
          <a:picLocks noChangeAspect="1"/>
        </xdr:cNvPicPr>
      </xdr:nvPicPr>
      <xdr:blipFill>
        <a:blip xmlns:r="http://schemas.openxmlformats.org/officeDocument/2006/relationships" r:embed="rId1"/>
        <a:stretch>
          <a:fillRect/>
        </a:stretch>
      </xdr:blipFill>
      <xdr:spPr>
        <a:xfrm>
          <a:off x="5191626" y="255168"/>
          <a:ext cx="760006" cy="11399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8F0E3503-3113-4C2C-B3C6-3882068E8D5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40030" y="344806"/>
          <a:ext cx="973824" cy="937259"/>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3</xdr:row>
      <xdr:rowOff>204536</xdr:rowOff>
    </xdr:to>
    <xdr:pic>
      <xdr:nvPicPr>
        <xdr:cNvPr id="2" name="Imagen 1">
          <a:extLst>
            <a:ext uri="{FF2B5EF4-FFF2-40B4-BE49-F238E27FC236}">
              <a16:creationId xmlns:a16="http://schemas.microsoft.com/office/drawing/2014/main" id="{D66FE5BF-FE4A-4C6C-9FE7-31F54CA2B3F3}"/>
            </a:ext>
          </a:extLst>
        </xdr:cNvPr>
        <xdr:cNvPicPr>
          <a:picLocks noChangeAspect="1"/>
        </xdr:cNvPicPr>
      </xdr:nvPicPr>
      <xdr:blipFill>
        <a:blip xmlns:r="http://schemas.openxmlformats.org/officeDocument/2006/relationships" r:embed="rId1"/>
        <a:stretch>
          <a:fillRect/>
        </a:stretch>
      </xdr:blipFill>
      <xdr:spPr>
        <a:xfrm>
          <a:off x="5210676" y="255168"/>
          <a:ext cx="760006" cy="11399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6643B01B-EDEA-42B6-84A0-2B9EF5E5A42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59080" y="344806"/>
          <a:ext cx="973824" cy="937259"/>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3</xdr:row>
      <xdr:rowOff>204536</xdr:rowOff>
    </xdr:to>
    <xdr:pic>
      <xdr:nvPicPr>
        <xdr:cNvPr id="2" name="Imagen 1">
          <a:extLst>
            <a:ext uri="{FF2B5EF4-FFF2-40B4-BE49-F238E27FC236}">
              <a16:creationId xmlns:a16="http://schemas.microsoft.com/office/drawing/2014/main" id="{6F51E3D8-BEB3-49A3-84C0-46BC738FC3AF}"/>
            </a:ext>
          </a:extLst>
        </xdr:cNvPr>
        <xdr:cNvPicPr>
          <a:picLocks noChangeAspect="1"/>
        </xdr:cNvPicPr>
      </xdr:nvPicPr>
      <xdr:blipFill>
        <a:blip xmlns:r="http://schemas.openxmlformats.org/officeDocument/2006/relationships" r:embed="rId1"/>
        <a:stretch>
          <a:fillRect/>
        </a:stretch>
      </xdr:blipFill>
      <xdr:spPr>
        <a:xfrm>
          <a:off x="5210676" y="255168"/>
          <a:ext cx="760006" cy="11399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AC9D03A1-1373-4154-A1D9-00F9DC7D711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59080" y="344806"/>
          <a:ext cx="973824" cy="937259"/>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6</xdr:col>
      <xdr:colOff>200526</xdr:colOff>
      <xdr:row>1</xdr:row>
      <xdr:rowOff>17043</xdr:rowOff>
    </xdr:from>
    <xdr:to>
      <xdr:col>6</xdr:col>
      <xdr:colOff>960532</xdr:colOff>
      <xdr:row>3</xdr:row>
      <xdr:rowOff>204536</xdr:rowOff>
    </xdr:to>
    <xdr:pic>
      <xdr:nvPicPr>
        <xdr:cNvPr id="2" name="Imagen 1">
          <a:extLst>
            <a:ext uri="{FF2B5EF4-FFF2-40B4-BE49-F238E27FC236}">
              <a16:creationId xmlns:a16="http://schemas.microsoft.com/office/drawing/2014/main" id="{73F5913E-9BC7-4217-9C54-3A8F40105244}"/>
            </a:ext>
          </a:extLst>
        </xdr:cNvPr>
        <xdr:cNvPicPr>
          <a:picLocks noChangeAspect="1"/>
        </xdr:cNvPicPr>
      </xdr:nvPicPr>
      <xdr:blipFill>
        <a:blip xmlns:r="http://schemas.openxmlformats.org/officeDocument/2006/relationships" r:embed="rId1"/>
        <a:stretch>
          <a:fillRect/>
        </a:stretch>
      </xdr:blipFill>
      <xdr:spPr>
        <a:xfrm>
          <a:off x="5096376" y="255168"/>
          <a:ext cx="760006" cy="1139993"/>
        </a:xfrm>
        <a:prstGeom prst="rect">
          <a:avLst/>
        </a:prstGeom>
      </xdr:spPr>
    </xdr:pic>
    <xdr:clientData/>
  </xdr:twoCellAnchor>
  <xdr:twoCellAnchor editAs="oneCell">
    <xdr:from>
      <xdr:col>0</xdr:col>
      <xdr:colOff>144780</xdr:colOff>
      <xdr:row>1</xdr:row>
      <xdr:rowOff>106681</xdr:rowOff>
    </xdr:from>
    <xdr:to>
      <xdr:col>1</xdr:col>
      <xdr:colOff>356604</xdr:colOff>
      <xdr:row>3</xdr:row>
      <xdr:rowOff>91440</xdr:rowOff>
    </xdr:to>
    <xdr:pic>
      <xdr:nvPicPr>
        <xdr:cNvPr id="3" name="5 Marcador de contenido">
          <a:extLst>
            <a:ext uri="{FF2B5EF4-FFF2-40B4-BE49-F238E27FC236}">
              <a16:creationId xmlns:a16="http://schemas.microsoft.com/office/drawing/2014/main" id="{DCEB28EE-ECD7-4E94-9ABC-223A75ED54D1}"/>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144780" y="344806"/>
          <a:ext cx="973824" cy="937259"/>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6</xdr:col>
      <xdr:colOff>200526</xdr:colOff>
      <xdr:row>1</xdr:row>
      <xdr:rowOff>17043</xdr:rowOff>
    </xdr:from>
    <xdr:to>
      <xdr:col>6</xdr:col>
      <xdr:colOff>960532</xdr:colOff>
      <xdr:row>3</xdr:row>
      <xdr:rowOff>204536</xdr:rowOff>
    </xdr:to>
    <xdr:pic>
      <xdr:nvPicPr>
        <xdr:cNvPr id="2" name="Imagen 1">
          <a:extLst>
            <a:ext uri="{FF2B5EF4-FFF2-40B4-BE49-F238E27FC236}">
              <a16:creationId xmlns:a16="http://schemas.microsoft.com/office/drawing/2014/main" id="{9D7A16CC-492E-4E99-8235-AAABCEAA5864}"/>
            </a:ext>
          </a:extLst>
        </xdr:cNvPr>
        <xdr:cNvPicPr>
          <a:picLocks noChangeAspect="1"/>
        </xdr:cNvPicPr>
      </xdr:nvPicPr>
      <xdr:blipFill>
        <a:blip xmlns:r="http://schemas.openxmlformats.org/officeDocument/2006/relationships" r:embed="rId1"/>
        <a:stretch>
          <a:fillRect/>
        </a:stretch>
      </xdr:blipFill>
      <xdr:spPr>
        <a:xfrm>
          <a:off x="5096376" y="255168"/>
          <a:ext cx="760006" cy="1139993"/>
        </a:xfrm>
        <a:prstGeom prst="rect">
          <a:avLst/>
        </a:prstGeom>
      </xdr:spPr>
    </xdr:pic>
    <xdr:clientData/>
  </xdr:twoCellAnchor>
  <xdr:twoCellAnchor editAs="oneCell">
    <xdr:from>
      <xdr:col>0</xdr:col>
      <xdr:colOff>144780</xdr:colOff>
      <xdr:row>1</xdr:row>
      <xdr:rowOff>106681</xdr:rowOff>
    </xdr:from>
    <xdr:to>
      <xdr:col>1</xdr:col>
      <xdr:colOff>356604</xdr:colOff>
      <xdr:row>3</xdr:row>
      <xdr:rowOff>91440</xdr:rowOff>
    </xdr:to>
    <xdr:pic>
      <xdr:nvPicPr>
        <xdr:cNvPr id="3" name="5 Marcador de contenido">
          <a:extLst>
            <a:ext uri="{FF2B5EF4-FFF2-40B4-BE49-F238E27FC236}">
              <a16:creationId xmlns:a16="http://schemas.microsoft.com/office/drawing/2014/main" id="{71FE2094-6513-4787-88EB-0211BB60AEEF}"/>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144780" y="344806"/>
          <a:ext cx="973824" cy="9372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685800</xdr:colOff>
      <xdr:row>2</xdr:row>
      <xdr:rowOff>257175</xdr:rowOff>
    </xdr:from>
    <xdr:ext cx="1590675" cy="552450"/>
    <xdr:pic>
      <xdr:nvPicPr>
        <xdr:cNvPr id="2" name="image2.png">
          <a:extLst>
            <a:ext uri="{FF2B5EF4-FFF2-40B4-BE49-F238E27FC236}">
              <a16:creationId xmlns:a16="http://schemas.microsoft.com/office/drawing/2014/main" id="{417DCA49-9B93-46C8-BC46-28F265F1A9CD}"/>
            </a:ext>
          </a:extLst>
        </xdr:cNvPr>
        <xdr:cNvPicPr preferRelativeResize="0"/>
      </xdr:nvPicPr>
      <xdr:blipFill>
        <a:blip xmlns:r="http://schemas.openxmlformats.org/officeDocument/2006/relationships" r:embed="rId1" cstate="print"/>
        <a:stretch>
          <a:fillRect/>
        </a:stretch>
      </xdr:blipFill>
      <xdr:spPr>
        <a:xfrm>
          <a:off x="1447800" y="714375"/>
          <a:ext cx="1590675" cy="552450"/>
        </a:xfrm>
        <a:prstGeom prst="rect">
          <a:avLst/>
        </a:prstGeom>
        <a:noFill/>
      </xdr:spPr>
    </xdr:pic>
    <xdr:clientData fLocksWithSheet="0"/>
  </xdr:oneCellAnchor>
  <xdr:oneCellAnchor>
    <xdr:from>
      <xdr:col>4</xdr:col>
      <xdr:colOff>714375</xdr:colOff>
      <xdr:row>2</xdr:row>
      <xdr:rowOff>238125</xdr:rowOff>
    </xdr:from>
    <xdr:ext cx="1657350" cy="561975"/>
    <xdr:pic>
      <xdr:nvPicPr>
        <xdr:cNvPr id="3" name="image4.png">
          <a:extLst>
            <a:ext uri="{FF2B5EF4-FFF2-40B4-BE49-F238E27FC236}">
              <a16:creationId xmlns:a16="http://schemas.microsoft.com/office/drawing/2014/main" id="{F000E735-845E-4CFC-B8B0-E3838E5FEEBC}"/>
            </a:ext>
          </a:extLst>
        </xdr:cNvPr>
        <xdr:cNvPicPr preferRelativeResize="0"/>
      </xdr:nvPicPr>
      <xdr:blipFill>
        <a:blip xmlns:r="http://schemas.openxmlformats.org/officeDocument/2006/relationships" r:embed="rId2" cstate="print"/>
        <a:stretch>
          <a:fillRect/>
        </a:stretch>
      </xdr:blipFill>
      <xdr:spPr>
        <a:xfrm>
          <a:off x="3762375" y="695325"/>
          <a:ext cx="1657350" cy="561975"/>
        </a:xfrm>
        <a:prstGeom prst="rect">
          <a:avLst/>
        </a:prstGeom>
        <a:noFill/>
      </xdr:spPr>
    </xdr:pic>
    <xdr:clientData fLocksWithSheet="0"/>
  </xdr:oneCellAnchor>
  <xdr:oneCellAnchor>
    <xdr:from>
      <xdr:col>1</xdr:col>
      <xdr:colOff>95250</xdr:colOff>
      <xdr:row>2</xdr:row>
      <xdr:rowOff>180975</xdr:rowOff>
    </xdr:from>
    <xdr:ext cx="676275" cy="685800"/>
    <xdr:pic>
      <xdr:nvPicPr>
        <xdr:cNvPr id="4" name="image1.png">
          <a:extLst>
            <a:ext uri="{FF2B5EF4-FFF2-40B4-BE49-F238E27FC236}">
              <a16:creationId xmlns:a16="http://schemas.microsoft.com/office/drawing/2014/main" id="{DE13093C-5569-4C87-81BA-F25BE9DD030F}"/>
            </a:ext>
          </a:extLst>
        </xdr:cNvPr>
        <xdr:cNvPicPr preferRelativeResize="0"/>
      </xdr:nvPicPr>
      <xdr:blipFill>
        <a:blip xmlns:r="http://schemas.openxmlformats.org/officeDocument/2006/relationships" r:embed="rId3" cstate="print"/>
        <a:stretch>
          <a:fillRect/>
        </a:stretch>
      </xdr:blipFill>
      <xdr:spPr>
        <a:xfrm>
          <a:off x="857250" y="638175"/>
          <a:ext cx="676275" cy="685800"/>
        </a:xfrm>
        <a:prstGeom prst="rect">
          <a:avLst/>
        </a:prstGeom>
        <a:noFill/>
      </xdr:spPr>
    </xdr:pic>
    <xdr:clientData fLocksWithSheet="0"/>
  </xdr:oneCellAnchor>
  <xdr:oneCellAnchor>
    <xdr:from>
      <xdr:col>3</xdr:col>
      <xdr:colOff>771525</xdr:colOff>
      <xdr:row>2</xdr:row>
      <xdr:rowOff>190500</xdr:rowOff>
    </xdr:from>
    <xdr:ext cx="723900" cy="685800"/>
    <xdr:pic>
      <xdr:nvPicPr>
        <xdr:cNvPr id="5" name="image1.png">
          <a:extLst>
            <a:ext uri="{FF2B5EF4-FFF2-40B4-BE49-F238E27FC236}">
              <a16:creationId xmlns:a16="http://schemas.microsoft.com/office/drawing/2014/main" id="{38A868D9-B3B2-429E-BBF1-63833933A65D}"/>
            </a:ext>
          </a:extLst>
        </xdr:cNvPr>
        <xdr:cNvPicPr preferRelativeResize="0"/>
      </xdr:nvPicPr>
      <xdr:blipFill>
        <a:blip xmlns:r="http://schemas.openxmlformats.org/officeDocument/2006/relationships" r:embed="rId3" cstate="print"/>
        <a:stretch>
          <a:fillRect/>
        </a:stretch>
      </xdr:blipFill>
      <xdr:spPr>
        <a:xfrm>
          <a:off x="3048000" y="647700"/>
          <a:ext cx="723900" cy="685800"/>
        </a:xfrm>
        <a:prstGeom prst="rect">
          <a:avLst/>
        </a:prstGeom>
        <a:noFill/>
      </xdr:spPr>
    </xdr:pic>
    <xdr:clientData fLocksWithSheet="0"/>
  </xdr:oneCellAnchor>
  <xdr:oneCellAnchor>
    <xdr:from>
      <xdr:col>7</xdr:col>
      <xdr:colOff>200025</xdr:colOff>
      <xdr:row>2</xdr:row>
      <xdr:rowOff>0</xdr:rowOff>
    </xdr:from>
    <xdr:ext cx="752475" cy="1104900"/>
    <xdr:pic>
      <xdr:nvPicPr>
        <xdr:cNvPr id="6" name="image3.png">
          <a:extLst>
            <a:ext uri="{FF2B5EF4-FFF2-40B4-BE49-F238E27FC236}">
              <a16:creationId xmlns:a16="http://schemas.microsoft.com/office/drawing/2014/main" id="{764A4794-7A3E-43E7-AA2C-651758DBE9C5}"/>
            </a:ext>
          </a:extLst>
        </xdr:cNvPr>
        <xdr:cNvPicPr preferRelativeResize="0"/>
      </xdr:nvPicPr>
      <xdr:blipFill>
        <a:blip xmlns:r="http://schemas.openxmlformats.org/officeDocument/2006/relationships" r:embed="rId4" cstate="print"/>
        <a:stretch>
          <a:fillRect/>
        </a:stretch>
      </xdr:blipFill>
      <xdr:spPr>
        <a:xfrm>
          <a:off x="5857875" y="457200"/>
          <a:ext cx="752475" cy="110490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685800</xdr:colOff>
      <xdr:row>2</xdr:row>
      <xdr:rowOff>257175</xdr:rowOff>
    </xdr:from>
    <xdr:ext cx="1590675" cy="552450"/>
    <xdr:pic>
      <xdr:nvPicPr>
        <xdr:cNvPr id="2" name="image2.png">
          <a:extLst>
            <a:ext uri="{FF2B5EF4-FFF2-40B4-BE49-F238E27FC236}">
              <a16:creationId xmlns:a16="http://schemas.microsoft.com/office/drawing/2014/main" id="{A88AE314-B8B7-4AE4-A4E3-A1DA35DDD52C}"/>
            </a:ext>
          </a:extLst>
        </xdr:cNvPr>
        <xdr:cNvPicPr preferRelativeResize="0"/>
      </xdr:nvPicPr>
      <xdr:blipFill>
        <a:blip xmlns:r="http://schemas.openxmlformats.org/officeDocument/2006/relationships" r:embed="rId1" cstate="print"/>
        <a:stretch>
          <a:fillRect/>
        </a:stretch>
      </xdr:blipFill>
      <xdr:spPr>
        <a:xfrm>
          <a:off x="1447800" y="714375"/>
          <a:ext cx="1590675" cy="552450"/>
        </a:xfrm>
        <a:prstGeom prst="rect">
          <a:avLst/>
        </a:prstGeom>
        <a:noFill/>
      </xdr:spPr>
    </xdr:pic>
    <xdr:clientData fLocksWithSheet="0"/>
  </xdr:oneCellAnchor>
  <xdr:oneCellAnchor>
    <xdr:from>
      <xdr:col>4</xdr:col>
      <xdr:colOff>714375</xdr:colOff>
      <xdr:row>2</xdr:row>
      <xdr:rowOff>238125</xdr:rowOff>
    </xdr:from>
    <xdr:ext cx="1657350" cy="561975"/>
    <xdr:pic>
      <xdr:nvPicPr>
        <xdr:cNvPr id="3" name="image4.png">
          <a:extLst>
            <a:ext uri="{FF2B5EF4-FFF2-40B4-BE49-F238E27FC236}">
              <a16:creationId xmlns:a16="http://schemas.microsoft.com/office/drawing/2014/main" id="{0F6B97E0-59F1-40EE-AEE2-B8E851B0A385}"/>
            </a:ext>
          </a:extLst>
        </xdr:cNvPr>
        <xdr:cNvPicPr preferRelativeResize="0"/>
      </xdr:nvPicPr>
      <xdr:blipFill>
        <a:blip xmlns:r="http://schemas.openxmlformats.org/officeDocument/2006/relationships" r:embed="rId2" cstate="print"/>
        <a:stretch>
          <a:fillRect/>
        </a:stretch>
      </xdr:blipFill>
      <xdr:spPr>
        <a:xfrm>
          <a:off x="3762375" y="695325"/>
          <a:ext cx="1657350" cy="561975"/>
        </a:xfrm>
        <a:prstGeom prst="rect">
          <a:avLst/>
        </a:prstGeom>
        <a:noFill/>
      </xdr:spPr>
    </xdr:pic>
    <xdr:clientData fLocksWithSheet="0"/>
  </xdr:oneCellAnchor>
  <xdr:oneCellAnchor>
    <xdr:from>
      <xdr:col>1</xdr:col>
      <xdr:colOff>95250</xdr:colOff>
      <xdr:row>2</xdr:row>
      <xdr:rowOff>180975</xdr:rowOff>
    </xdr:from>
    <xdr:ext cx="676275" cy="685800"/>
    <xdr:pic>
      <xdr:nvPicPr>
        <xdr:cNvPr id="4" name="image1.png">
          <a:extLst>
            <a:ext uri="{FF2B5EF4-FFF2-40B4-BE49-F238E27FC236}">
              <a16:creationId xmlns:a16="http://schemas.microsoft.com/office/drawing/2014/main" id="{359BBA34-E1BE-4946-B185-2B0139523C3B}"/>
            </a:ext>
          </a:extLst>
        </xdr:cNvPr>
        <xdr:cNvPicPr preferRelativeResize="0"/>
      </xdr:nvPicPr>
      <xdr:blipFill>
        <a:blip xmlns:r="http://schemas.openxmlformats.org/officeDocument/2006/relationships" r:embed="rId3" cstate="print"/>
        <a:stretch>
          <a:fillRect/>
        </a:stretch>
      </xdr:blipFill>
      <xdr:spPr>
        <a:xfrm>
          <a:off x="857250" y="638175"/>
          <a:ext cx="676275" cy="685800"/>
        </a:xfrm>
        <a:prstGeom prst="rect">
          <a:avLst/>
        </a:prstGeom>
        <a:noFill/>
      </xdr:spPr>
    </xdr:pic>
    <xdr:clientData fLocksWithSheet="0"/>
  </xdr:oneCellAnchor>
  <xdr:oneCellAnchor>
    <xdr:from>
      <xdr:col>3</xdr:col>
      <xdr:colOff>771525</xdr:colOff>
      <xdr:row>2</xdr:row>
      <xdr:rowOff>190500</xdr:rowOff>
    </xdr:from>
    <xdr:ext cx="723900" cy="685800"/>
    <xdr:pic>
      <xdr:nvPicPr>
        <xdr:cNvPr id="5" name="image1.png">
          <a:extLst>
            <a:ext uri="{FF2B5EF4-FFF2-40B4-BE49-F238E27FC236}">
              <a16:creationId xmlns:a16="http://schemas.microsoft.com/office/drawing/2014/main" id="{3AB96753-26D3-414E-8FEF-4CC43C455938}"/>
            </a:ext>
          </a:extLst>
        </xdr:cNvPr>
        <xdr:cNvPicPr preferRelativeResize="0"/>
      </xdr:nvPicPr>
      <xdr:blipFill>
        <a:blip xmlns:r="http://schemas.openxmlformats.org/officeDocument/2006/relationships" r:embed="rId3" cstate="print"/>
        <a:stretch>
          <a:fillRect/>
        </a:stretch>
      </xdr:blipFill>
      <xdr:spPr>
        <a:xfrm>
          <a:off x="3048000" y="647700"/>
          <a:ext cx="723900" cy="685800"/>
        </a:xfrm>
        <a:prstGeom prst="rect">
          <a:avLst/>
        </a:prstGeom>
        <a:noFill/>
      </xdr:spPr>
    </xdr:pic>
    <xdr:clientData fLocksWithSheet="0"/>
  </xdr:oneCellAnchor>
  <xdr:oneCellAnchor>
    <xdr:from>
      <xdr:col>7</xdr:col>
      <xdr:colOff>200025</xdr:colOff>
      <xdr:row>2</xdr:row>
      <xdr:rowOff>0</xdr:rowOff>
    </xdr:from>
    <xdr:ext cx="752475" cy="1104900"/>
    <xdr:pic>
      <xdr:nvPicPr>
        <xdr:cNvPr id="6" name="image3.png">
          <a:extLst>
            <a:ext uri="{FF2B5EF4-FFF2-40B4-BE49-F238E27FC236}">
              <a16:creationId xmlns:a16="http://schemas.microsoft.com/office/drawing/2014/main" id="{95A21017-ECEC-49A8-8C8C-06822EE45899}"/>
            </a:ext>
          </a:extLst>
        </xdr:cNvPr>
        <xdr:cNvPicPr preferRelativeResize="0"/>
      </xdr:nvPicPr>
      <xdr:blipFill>
        <a:blip xmlns:r="http://schemas.openxmlformats.org/officeDocument/2006/relationships" r:embed="rId4" cstate="print"/>
        <a:stretch>
          <a:fillRect/>
        </a:stretch>
      </xdr:blipFill>
      <xdr:spPr>
        <a:xfrm>
          <a:off x="5857875" y="457200"/>
          <a:ext cx="752475" cy="110490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7</xdr:col>
      <xdr:colOff>200025</xdr:colOff>
      <xdr:row>2</xdr:row>
      <xdr:rowOff>9525</xdr:rowOff>
    </xdr:from>
    <xdr:ext cx="752475" cy="1104900"/>
    <xdr:pic>
      <xdr:nvPicPr>
        <xdr:cNvPr id="2" name="image3.png">
          <a:extLst>
            <a:ext uri="{FF2B5EF4-FFF2-40B4-BE49-F238E27FC236}">
              <a16:creationId xmlns:a16="http://schemas.microsoft.com/office/drawing/2014/main" id="{FFDEEFA3-0208-46A7-9AED-946F79FDEDC2}"/>
            </a:ext>
          </a:extLst>
        </xdr:cNvPr>
        <xdr:cNvPicPr preferRelativeResize="0"/>
      </xdr:nvPicPr>
      <xdr:blipFill>
        <a:blip xmlns:r="http://schemas.openxmlformats.org/officeDocument/2006/relationships" r:embed="rId1" cstate="print"/>
        <a:stretch>
          <a:fillRect/>
        </a:stretch>
      </xdr:blipFill>
      <xdr:spPr>
        <a:xfrm>
          <a:off x="5857875" y="466725"/>
          <a:ext cx="752475" cy="1104900"/>
        </a:xfrm>
        <a:prstGeom prst="rect">
          <a:avLst/>
        </a:prstGeom>
        <a:noFill/>
      </xdr:spPr>
    </xdr:pic>
    <xdr:clientData fLocksWithSheet="0"/>
  </xdr:oneCellAnchor>
  <xdr:oneCellAnchor>
    <xdr:from>
      <xdr:col>1</xdr:col>
      <xdr:colOff>685800</xdr:colOff>
      <xdr:row>2</xdr:row>
      <xdr:rowOff>257175</xdr:rowOff>
    </xdr:from>
    <xdr:ext cx="1590675" cy="552450"/>
    <xdr:pic>
      <xdr:nvPicPr>
        <xdr:cNvPr id="3" name="image2.png">
          <a:extLst>
            <a:ext uri="{FF2B5EF4-FFF2-40B4-BE49-F238E27FC236}">
              <a16:creationId xmlns:a16="http://schemas.microsoft.com/office/drawing/2014/main" id="{4E84DA89-3199-4C32-9805-0C6693D410A4}"/>
            </a:ext>
          </a:extLst>
        </xdr:cNvPr>
        <xdr:cNvPicPr preferRelativeResize="0"/>
      </xdr:nvPicPr>
      <xdr:blipFill>
        <a:blip xmlns:r="http://schemas.openxmlformats.org/officeDocument/2006/relationships" r:embed="rId2" cstate="print"/>
        <a:stretch>
          <a:fillRect/>
        </a:stretch>
      </xdr:blipFill>
      <xdr:spPr>
        <a:xfrm>
          <a:off x="1447800" y="714375"/>
          <a:ext cx="1590675" cy="552450"/>
        </a:xfrm>
        <a:prstGeom prst="rect">
          <a:avLst/>
        </a:prstGeom>
        <a:noFill/>
      </xdr:spPr>
    </xdr:pic>
    <xdr:clientData fLocksWithSheet="0"/>
  </xdr:oneCellAnchor>
  <xdr:oneCellAnchor>
    <xdr:from>
      <xdr:col>4</xdr:col>
      <xdr:colOff>714375</xdr:colOff>
      <xdr:row>2</xdr:row>
      <xdr:rowOff>238125</xdr:rowOff>
    </xdr:from>
    <xdr:ext cx="1657350" cy="561975"/>
    <xdr:pic>
      <xdr:nvPicPr>
        <xdr:cNvPr id="4" name="image4.png">
          <a:extLst>
            <a:ext uri="{FF2B5EF4-FFF2-40B4-BE49-F238E27FC236}">
              <a16:creationId xmlns:a16="http://schemas.microsoft.com/office/drawing/2014/main" id="{B103B1DA-5C4C-40B4-B247-E0EFFFDB35E7}"/>
            </a:ext>
          </a:extLst>
        </xdr:cNvPr>
        <xdr:cNvPicPr preferRelativeResize="0"/>
      </xdr:nvPicPr>
      <xdr:blipFill>
        <a:blip xmlns:r="http://schemas.openxmlformats.org/officeDocument/2006/relationships" r:embed="rId3" cstate="print"/>
        <a:stretch>
          <a:fillRect/>
        </a:stretch>
      </xdr:blipFill>
      <xdr:spPr>
        <a:xfrm>
          <a:off x="3762375" y="695325"/>
          <a:ext cx="1657350" cy="561975"/>
        </a:xfrm>
        <a:prstGeom prst="rect">
          <a:avLst/>
        </a:prstGeom>
        <a:noFill/>
      </xdr:spPr>
    </xdr:pic>
    <xdr:clientData fLocksWithSheet="0"/>
  </xdr:oneCellAnchor>
  <xdr:oneCellAnchor>
    <xdr:from>
      <xdr:col>1</xdr:col>
      <xdr:colOff>95250</xdr:colOff>
      <xdr:row>2</xdr:row>
      <xdr:rowOff>180975</xdr:rowOff>
    </xdr:from>
    <xdr:ext cx="676275" cy="685800"/>
    <xdr:pic>
      <xdr:nvPicPr>
        <xdr:cNvPr id="5" name="image1.png">
          <a:extLst>
            <a:ext uri="{FF2B5EF4-FFF2-40B4-BE49-F238E27FC236}">
              <a16:creationId xmlns:a16="http://schemas.microsoft.com/office/drawing/2014/main" id="{C0B69CE1-AE31-4AFF-BBE4-32FC171AAEF5}"/>
            </a:ext>
          </a:extLst>
        </xdr:cNvPr>
        <xdr:cNvPicPr preferRelativeResize="0"/>
      </xdr:nvPicPr>
      <xdr:blipFill>
        <a:blip xmlns:r="http://schemas.openxmlformats.org/officeDocument/2006/relationships" r:embed="rId4" cstate="print"/>
        <a:stretch>
          <a:fillRect/>
        </a:stretch>
      </xdr:blipFill>
      <xdr:spPr>
        <a:xfrm>
          <a:off x="857250" y="638175"/>
          <a:ext cx="676275" cy="685800"/>
        </a:xfrm>
        <a:prstGeom prst="rect">
          <a:avLst/>
        </a:prstGeom>
        <a:noFill/>
      </xdr:spPr>
    </xdr:pic>
    <xdr:clientData fLocksWithSheet="0"/>
  </xdr:oneCellAnchor>
  <xdr:oneCellAnchor>
    <xdr:from>
      <xdr:col>3</xdr:col>
      <xdr:colOff>771525</xdr:colOff>
      <xdr:row>2</xdr:row>
      <xdr:rowOff>190500</xdr:rowOff>
    </xdr:from>
    <xdr:ext cx="723900" cy="685800"/>
    <xdr:pic>
      <xdr:nvPicPr>
        <xdr:cNvPr id="6" name="image1.png">
          <a:extLst>
            <a:ext uri="{FF2B5EF4-FFF2-40B4-BE49-F238E27FC236}">
              <a16:creationId xmlns:a16="http://schemas.microsoft.com/office/drawing/2014/main" id="{BA4200D1-1E7D-4C26-B3FF-3B99A07A0A74}"/>
            </a:ext>
          </a:extLst>
        </xdr:cNvPr>
        <xdr:cNvPicPr preferRelativeResize="0"/>
      </xdr:nvPicPr>
      <xdr:blipFill>
        <a:blip xmlns:r="http://schemas.openxmlformats.org/officeDocument/2006/relationships" r:embed="rId4" cstate="print"/>
        <a:stretch>
          <a:fillRect/>
        </a:stretch>
      </xdr:blipFill>
      <xdr:spPr>
        <a:xfrm>
          <a:off x="3048000" y="647700"/>
          <a:ext cx="723900" cy="68580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95751</xdr:colOff>
      <xdr:row>2</xdr:row>
      <xdr:rowOff>36094</xdr:rowOff>
    </xdr:from>
    <xdr:ext cx="760006" cy="1078332"/>
    <xdr:pic>
      <xdr:nvPicPr>
        <xdr:cNvPr id="2" name="Imagen 1">
          <a:extLst>
            <a:ext uri="{FF2B5EF4-FFF2-40B4-BE49-F238E27FC236}">
              <a16:creationId xmlns:a16="http://schemas.microsoft.com/office/drawing/2014/main" id="{92A460C2-B9F7-45E0-9F5B-9E91B00A1253}"/>
            </a:ext>
          </a:extLst>
        </xdr:cNvPr>
        <xdr:cNvPicPr>
          <a:picLocks noChangeAspect="1"/>
        </xdr:cNvPicPr>
      </xdr:nvPicPr>
      <xdr:blipFill>
        <a:blip xmlns:r="http://schemas.openxmlformats.org/officeDocument/2006/relationships" r:embed="rId1"/>
        <a:stretch>
          <a:fillRect/>
        </a:stretch>
      </xdr:blipFill>
      <xdr:spPr>
        <a:xfrm>
          <a:off x="5753601" y="426619"/>
          <a:ext cx="760006" cy="1078332"/>
        </a:xfrm>
        <a:prstGeom prst="rect">
          <a:avLst/>
        </a:prstGeom>
      </xdr:spPr>
    </xdr:pic>
    <xdr:clientData/>
  </xdr:oneCellAnchor>
  <xdr:oneCellAnchor>
    <xdr:from>
      <xdr:col>1</xdr:col>
      <xdr:colOff>83347</xdr:colOff>
      <xdr:row>2</xdr:row>
      <xdr:rowOff>142872</xdr:rowOff>
    </xdr:from>
    <xdr:ext cx="1165225" cy="914403"/>
    <xdr:pic>
      <xdr:nvPicPr>
        <xdr:cNvPr id="3" name="Imagen 2">
          <a:extLst>
            <a:ext uri="{FF2B5EF4-FFF2-40B4-BE49-F238E27FC236}">
              <a16:creationId xmlns:a16="http://schemas.microsoft.com/office/drawing/2014/main" id="{8DAF2C7C-9485-45A1-ACEE-0A3088923FA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2581"/>
        <a:stretch/>
      </xdr:blipFill>
      <xdr:spPr bwMode="auto">
        <a:xfrm>
          <a:off x="845347" y="533397"/>
          <a:ext cx="1165225" cy="914403"/>
        </a:xfrm>
        <a:prstGeom prst="rect">
          <a:avLst/>
        </a:prstGeom>
        <a:noFill/>
        <a:ln>
          <a:noFill/>
        </a:ln>
        <a:extLst>
          <a:ext uri="{53640926-AAD7-44D8-BBD7-CCE9431645EC}">
            <a14:shadowObscured xmlns:a14="http://schemas.microsoft.com/office/drawing/2010/main"/>
          </a:ext>
        </a:extLst>
      </xdr:spPr>
    </xdr:pic>
    <xdr:clientData/>
  </xdr:oneCellAnchor>
  <xdr:twoCellAnchor>
    <xdr:from>
      <xdr:col>2</xdr:col>
      <xdr:colOff>393596</xdr:colOff>
      <xdr:row>2</xdr:row>
      <xdr:rowOff>286806</xdr:rowOff>
    </xdr:from>
    <xdr:to>
      <xdr:col>4</xdr:col>
      <xdr:colOff>282471</xdr:colOff>
      <xdr:row>3</xdr:row>
      <xdr:rowOff>378246</xdr:rowOff>
    </xdr:to>
    <xdr:sp macro="" textlink="">
      <xdr:nvSpPr>
        <xdr:cNvPr id="4" name="Cuadro de texto 2">
          <a:extLst>
            <a:ext uri="{FF2B5EF4-FFF2-40B4-BE49-F238E27FC236}">
              <a16:creationId xmlns:a16="http://schemas.microsoft.com/office/drawing/2014/main" id="{608F5DB7-CA57-4D99-9388-4FE5F11CF9A3}"/>
            </a:ext>
          </a:extLst>
        </xdr:cNvPr>
        <xdr:cNvSpPr txBox="1">
          <a:spLocks noChangeArrowheads="1"/>
        </xdr:cNvSpPr>
      </xdr:nvSpPr>
      <xdr:spPr bwMode="auto">
        <a:xfrm>
          <a:off x="1917596" y="667806"/>
          <a:ext cx="1412875" cy="272415"/>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r>
            <a:rPr lang="es-ES" sz="1600" b="1">
              <a:effectLst/>
              <a:latin typeface="Arial" panose="020B0604020202020204" pitchFamily="34" charset="0"/>
              <a:ea typeface="Calibri" panose="020F0502020204030204" pitchFamily="34" charset="0"/>
              <a:cs typeface="Times New Roman" panose="02020603050405020304" pitchFamily="18" charset="0"/>
            </a:rPr>
            <a:t>Registro Civil</a:t>
          </a:r>
          <a:endParaRPr lang="es-MX"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8</xdr:col>
      <xdr:colOff>191001</xdr:colOff>
      <xdr:row>2</xdr:row>
      <xdr:rowOff>55144</xdr:rowOff>
    </xdr:from>
    <xdr:ext cx="760006" cy="1116432"/>
    <xdr:pic>
      <xdr:nvPicPr>
        <xdr:cNvPr id="2" name="Imagen 1">
          <a:extLst>
            <a:ext uri="{FF2B5EF4-FFF2-40B4-BE49-F238E27FC236}">
              <a16:creationId xmlns:a16="http://schemas.microsoft.com/office/drawing/2014/main" id="{B8C388A6-8C84-43D3-A75A-417080A09D62}"/>
            </a:ext>
          </a:extLst>
        </xdr:cNvPr>
        <xdr:cNvPicPr>
          <a:picLocks noChangeAspect="1"/>
        </xdr:cNvPicPr>
      </xdr:nvPicPr>
      <xdr:blipFill>
        <a:blip xmlns:r="http://schemas.openxmlformats.org/officeDocument/2006/relationships" r:embed="rId1"/>
        <a:stretch>
          <a:fillRect/>
        </a:stretch>
      </xdr:blipFill>
      <xdr:spPr>
        <a:xfrm>
          <a:off x="6734676" y="445669"/>
          <a:ext cx="760006" cy="1116432"/>
        </a:xfrm>
        <a:prstGeom prst="rect">
          <a:avLst/>
        </a:prstGeom>
      </xdr:spPr>
    </xdr:pic>
    <xdr:clientData/>
  </xdr:oneCellAnchor>
  <xdr:oneCellAnchor>
    <xdr:from>
      <xdr:col>1</xdr:col>
      <xdr:colOff>54768</xdr:colOff>
      <xdr:row>2</xdr:row>
      <xdr:rowOff>192880</xdr:rowOff>
    </xdr:from>
    <xdr:ext cx="1165225" cy="883446"/>
    <xdr:pic>
      <xdr:nvPicPr>
        <xdr:cNvPr id="3" name="Imagen 2">
          <a:extLst>
            <a:ext uri="{FF2B5EF4-FFF2-40B4-BE49-F238E27FC236}">
              <a16:creationId xmlns:a16="http://schemas.microsoft.com/office/drawing/2014/main" id="{BA5FB10C-5E13-487E-891B-46F2EA71A823}"/>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2581"/>
        <a:stretch/>
      </xdr:blipFill>
      <xdr:spPr bwMode="auto">
        <a:xfrm>
          <a:off x="816768" y="583405"/>
          <a:ext cx="1165225" cy="883446"/>
        </a:xfrm>
        <a:prstGeom prst="rect">
          <a:avLst/>
        </a:prstGeom>
        <a:noFill/>
        <a:ln>
          <a:noFill/>
        </a:ln>
        <a:extLst>
          <a:ext uri="{53640926-AAD7-44D8-BBD7-CCE9431645EC}">
            <a14:shadowObscured xmlns:a14="http://schemas.microsoft.com/office/drawing/2010/main"/>
          </a:ext>
        </a:extLst>
      </xdr:spPr>
    </xdr:pic>
    <xdr:clientData/>
  </xdr:oneCellAnchor>
  <xdr:twoCellAnchor>
    <xdr:from>
      <xdr:col>2</xdr:col>
      <xdr:colOff>365017</xdr:colOff>
      <xdr:row>2</xdr:row>
      <xdr:rowOff>336813</xdr:rowOff>
    </xdr:from>
    <xdr:to>
      <xdr:col>4</xdr:col>
      <xdr:colOff>253892</xdr:colOff>
      <xdr:row>4</xdr:row>
      <xdr:rowOff>28203</xdr:rowOff>
    </xdr:to>
    <xdr:sp macro="" textlink="">
      <xdr:nvSpPr>
        <xdr:cNvPr id="4" name="Cuadro de texto 2">
          <a:extLst>
            <a:ext uri="{FF2B5EF4-FFF2-40B4-BE49-F238E27FC236}">
              <a16:creationId xmlns:a16="http://schemas.microsoft.com/office/drawing/2014/main" id="{890E3905-1497-4027-B287-398A18A2CA3C}"/>
            </a:ext>
          </a:extLst>
        </xdr:cNvPr>
        <xdr:cNvSpPr txBox="1">
          <a:spLocks noChangeArrowheads="1"/>
        </xdr:cNvSpPr>
      </xdr:nvSpPr>
      <xdr:spPr bwMode="auto">
        <a:xfrm>
          <a:off x="1889017" y="727338"/>
          <a:ext cx="1412875" cy="491490"/>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r>
            <a:rPr lang="es-ES" sz="1600" b="1">
              <a:effectLst/>
              <a:latin typeface="Arial" panose="020B0604020202020204" pitchFamily="34" charset="0"/>
              <a:ea typeface="Calibri" panose="020F0502020204030204" pitchFamily="34" charset="0"/>
              <a:cs typeface="Times New Roman" panose="02020603050405020304" pitchFamily="18" charset="0"/>
            </a:rPr>
            <a:t>Registro Civil</a:t>
          </a:r>
          <a:endParaRPr lang="es-MX"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7</xdr:col>
      <xdr:colOff>191001</xdr:colOff>
      <xdr:row>2</xdr:row>
      <xdr:rowOff>17044</xdr:rowOff>
    </xdr:from>
    <xdr:ext cx="760006" cy="1164056"/>
    <xdr:pic>
      <xdr:nvPicPr>
        <xdr:cNvPr id="2" name="Imagen 1">
          <a:extLst>
            <a:ext uri="{FF2B5EF4-FFF2-40B4-BE49-F238E27FC236}">
              <a16:creationId xmlns:a16="http://schemas.microsoft.com/office/drawing/2014/main" id="{2E88340A-42B5-43AB-B3B7-7A5B61755FE2}"/>
            </a:ext>
          </a:extLst>
        </xdr:cNvPr>
        <xdr:cNvPicPr>
          <a:picLocks noChangeAspect="1"/>
        </xdr:cNvPicPr>
      </xdr:nvPicPr>
      <xdr:blipFill>
        <a:blip xmlns:r="http://schemas.openxmlformats.org/officeDocument/2006/relationships" r:embed="rId1"/>
        <a:stretch>
          <a:fillRect/>
        </a:stretch>
      </xdr:blipFill>
      <xdr:spPr>
        <a:xfrm>
          <a:off x="5848851" y="407569"/>
          <a:ext cx="760006" cy="1164056"/>
        </a:xfrm>
        <a:prstGeom prst="rect">
          <a:avLst/>
        </a:prstGeom>
      </xdr:spPr>
    </xdr:pic>
    <xdr:clientData/>
  </xdr:oneCellAnchor>
  <xdr:oneCellAnchor>
    <xdr:from>
      <xdr:col>1</xdr:col>
      <xdr:colOff>85725</xdr:colOff>
      <xdr:row>2</xdr:row>
      <xdr:rowOff>161925</xdr:rowOff>
    </xdr:from>
    <xdr:ext cx="1190624" cy="847725"/>
    <xdr:pic>
      <xdr:nvPicPr>
        <xdr:cNvPr id="3" name="Imagen 2">
          <a:extLst>
            <a:ext uri="{FF2B5EF4-FFF2-40B4-BE49-F238E27FC236}">
              <a16:creationId xmlns:a16="http://schemas.microsoft.com/office/drawing/2014/main" id="{601F0E32-0782-46CD-A265-BCCEA5F18996}"/>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2581"/>
        <a:stretch/>
      </xdr:blipFill>
      <xdr:spPr bwMode="auto">
        <a:xfrm>
          <a:off x="847725" y="552450"/>
          <a:ext cx="1190624" cy="847725"/>
        </a:xfrm>
        <a:prstGeom prst="rect">
          <a:avLst/>
        </a:prstGeom>
        <a:noFill/>
        <a:ln>
          <a:noFill/>
        </a:ln>
        <a:extLst>
          <a:ext uri="{53640926-AAD7-44D8-BBD7-CCE9431645EC}">
            <a14:shadowObscured xmlns:a14="http://schemas.microsoft.com/office/drawing/2010/main"/>
          </a:ext>
        </a:extLst>
      </xdr:spPr>
    </xdr:pic>
    <xdr:clientData/>
  </xdr:oneCellAnchor>
  <xdr:twoCellAnchor>
    <xdr:from>
      <xdr:col>2</xdr:col>
      <xdr:colOff>453124</xdr:colOff>
      <xdr:row>2</xdr:row>
      <xdr:rowOff>380999</xdr:rowOff>
    </xdr:from>
    <xdr:to>
      <xdr:col>4</xdr:col>
      <xdr:colOff>466725</xdr:colOff>
      <xdr:row>3</xdr:row>
      <xdr:rowOff>285635</xdr:rowOff>
    </xdr:to>
    <xdr:sp macro="" textlink="">
      <xdr:nvSpPr>
        <xdr:cNvPr id="4" name="Cuadro de texto 2">
          <a:extLst>
            <a:ext uri="{FF2B5EF4-FFF2-40B4-BE49-F238E27FC236}">
              <a16:creationId xmlns:a16="http://schemas.microsoft.com/office/drawing/2014/main" id="{5716DD11-280E-497B-A564-9FF18C79300B}"/>
            </a:ext>
          </a:extLst>
        </xdr:cNvPr>
        <xdr:cNvSpPr txBox="1">
          <a:spLocks noChangeArrowheads="1"/>
        </xdr:cNvSpPr>
      </xdr:nvSpPr>
      <xdr:spPr bwMode="auto">
        <a:xfrm>
          <a:off x="1977124" y="771524"/>
          <a:ext cx="1537601" cy="342786"/>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r>
            <a:rPr lang="es-ES" sz="1600" b="1">
              <a:effectLst/>
              <a:latin typeface="Arial" panose="020B0604020202020204" pitchFamily="34" charset="0"/>
              <a:ea typeface="Calibri" panose="020F0502020204030204" pitchFamily="34" charset="0"/>
              <a:cs typeface="Times New Roman" panose="02020603050405020304" pitchFamily="18" charset="0"/>
            </a:rPr>
            <a:t>Registro Civil</a:t>
          </a:r>
          <a:endParaRPr lang="es-MX"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7</xdr:col>
      <xdr:colOff>200025</xdr:colOff>
      <xdr:row>2</xdr:row>
      <xdr:rowOff>17044</xdr:rowOff>
    </xdr:from>
    <xdr:ext cx="760507" cy="1154532"/>
    <xdr:pic>
      <xdr:nvPicPr>
        <xdr:cNvPr id="2" name="Imagen 1">
          <a:extLst>
            <a:ext uri="{FF2B5EF4-FFF2-40B4-BE49-F238E27FC236}">
              <a16:creationId xmlns:a16="http://schemas.microsoft.com/office/drawing/2014/main" id="{BCF88F2B-6504-4BD1-A7AB-A2EB5B539F43}"/>
            </a:ext>
          </a:extLst>
        </xdr:cNvPr>
        <xdr:cNvPicPr>
          <a:picLocks noChangeAspect="1"/>
        </xdr:cNvPicPr>
      </xdr:nvPicPr>
      <xdr:blipFill>
        <a:blip xmlns:r="http://schemas.openxmlformats.org/officeDocument/2006/relationships" r:embed="rId1"/>
        <a:stretch>
          <a:fillRect/>
        </a:stretch>
      </xdr:blipFill>
      <xdr:spPr>
        <a:xfrm>
          <a:off x="5857875" y="407569"/>
          <a:ext cx="760507" cy="1154532"/>
        </a:xfrm>
        <a:prstGeom prst="rect">
          <a:avLst/>
        </a:prstGeom>
      </xdr:spPr>
    </xdr:pic>
    <xdr:clientData/>
  </xdr:oneCellAnchor>
  <xdr:oneCellAnchor>
    <xdr:from>
      <xdr:col>1</xdr:col>
      <xdr:colOff>104775</xdr:colOff>
      <xdr:row>2</xdr:row>
      <xdr:rowOff>180975</xdr:rowOff>
    </xdr:from>
    <xdr:ext cx="1165224" cy="847725"/>
    <xdr:pic>
      <xdr:nvPicPr>
        <xdr:cNvPr id="3" name="Imagen 2">
          <a:extLst>
            <a:ext uri="{FF2B5EF4-FFF2-40B4-BE49-F238E27FC236}">
              <a16:creationId xmlns:a16="http://schemas.microsoft.com/office/drawing/2014/main" id="{A891ADFF-AE74-4966-9539-CD37D62C86D7}"/>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2581"/>
        <a:stretch/>
      </xdr:blipFill>
      <xdr:spPr bwMode="auto">
        <a:xfrm>
          <a:off x="866775" y="571500"/>
          <a:ext cx="1165224" cy="847725"/>
        </a:xfrm>
        <a:prstGeom prst="rect">
          <a:avLst/>
        </a:prstGeom>
        <a:noFill/>
        <a:ln>
          <a:noFill/>
        </a:ln>
        <a:extLst>
          <a:ext uri="{53640926-AAD7-44D8-BBD7-CCE9431645EC}">
            <a14:shadowObscured xmlns:a14="http://schemas.microsoft.com/office/drawing/2010/main"/>
          </a:ext>
        </a:extLst>
      </xdr:spPr>
    </xdr:pic>
    <xdr:clientData/>
  </xdr:oneCellAnchor>
  <xdr:twoCellAnchor>
    <xdr:from>
      <xdr:col>2</xdr:col>
      <xdr:colOff>415024</xdr:colOff>
      <xdr:row>2</xdr:row>
      <xdr:rowOff>324909</xdr:rowOff>
    </xdr:from>
    <xdr:to>
      <xdr:col>4</xdr:col>
      <xdr:colOff>303899</xdr:colOff>
      <xdr:row>3</xdr:row>
      <xdr:rowOff>416349</xdr:rowOff>
    </xdr:to>
    <xdr:sp macro="" textlink="">
      <xdr:nvSpPr>
        <xdr:cNvPr id="4" name="Cuadro de texto 2">
          <a:extLst>
            <a:ext uri="{FF2B5EF4-FFF2-40B4-BE49-F238E27FC236}">
              <a16:creationId xmlns:a16="http://schemas.microsoft.com/office/drawing/2014/main" id="{CAB6477F-B3CF-4E0D-AF3C-DCAEA764875D}"/>
            </a:ext>
          </a:extLst>
        </xdr:cNvPr>
        <xdr:cNvSpPr txBox="1">
          <a:spLocks noChangeArrowheads="1"/>
        </xdr:cNvSpPr>
      </xdr:nvSpPr>
      <xdr:spPr bwMode="auto">
        <a:xfrm>
          <a:off x="1939024" y="667809"/>
          <a:ext cx="1412875" cy="415290"/>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r>
            <a:rPr lang="es-ES" sz="1600" b="1">
              <a:effectLst/>
              <a:latin typeface="Arial" panose="020B0604020202020204" pitchFamily="34" charset="0"/>
              <a:ea typeface="Calibri" panose="020F0502020204030204" pitchFamily="34" charset="0"/>
              <a:cs typeface="Times New Roman" panose="02020603050405020304" pitchFamily="18" charset="0"/>
            </a:rPr>
            <a:t>Registro Civil</a:t>
          </a:r>
          <a:endParaRPr lang="es-MX"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7</xdr:col>
      <xdr:colOff>171450</xdr:colOff>
      <xdr:row>2</xdr:row>
      <xdr:rowOff>17044</xdr:rowOff>
    </xdr:from>
    <xdr:ext cx="789082" cy="1192632"/>
    <xdr:pic>
      <xdr:nvPicPr>
        <xdr:cNvPr id="2" name="Imagen 1">
          <a:extLst>
            <a:ext uri="{FF2B5EF4-FFF2-40B4-BE49-F238E27FC236}">
              <a16:creationId xmlns:a16="http://schemas.microsoft.com/office/drawing/2014/main" id="{D21B110E-6CA4-4155-A89B-CB0625CF6AFE}"/>
            </a:ext>
          </a:extLst>
        </xdr:cNvPr>
        <xdr:cNvPicPr>
          <a:picLocks noChangeAspect="1"/>
        </xdr:cNvPicPr>
      </xdr:nvPicPr>
      <xdr:blipFill>
        <a:blip xmlns:r="http://schemas.openxmlformats.org/officeDocument/2006/relationships" r:embed="rId1"/>
        <a:stretch>
          <a:fillRect/>
        </a:stretch>
      </xdr:blipFill>
      <xdr:spPr>
        <a:xfrm>
          <a:off x="5829300" y="407569"/>
          <a:ext cx="789082" cy="1192632"/>
        </a:xfrm>
        <a:prstGeom prst="rect">
          <a:avLst/>
        </a:prstGeom>
      </xdr:spPr>
    </xdr:pic>
    <xdr:clientData/>
  </xdr:oneCellAnchor>
  <xdr:oneCellAnchor>
    <xdr:from>
      <xdr:col>1</xdr:col>
      <xdr:colOff>19050</xdr:colOff>
      <xdr:row>2</xdr:row>
      <xdr:rowOff>133350</xdr:rowOff>
    </xdr:from>
    <xdr:ext cx="1165225" cy="866775"/>
    <xdr:pic>
      <xdr:nvPicPr>
        <xdr:cNvPr id="3" name="Imagen 2">
          <a:extLst>
            <a:ext uri="{FF2B5EF4-FFF2-40B4-BE49-F238E27FC236}">
              <a16:creationId xmlns:a16="http://schemas.microsoft.com/office/drawing/2014/main" id="{02ACDB4A-BB5C-493D-BDCE-A211B687F7E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2581"/>
        <a:stretch/>
      </xdr:blipFill>
      <xdr:spPr bwMode="auto">
        <a:xfrm>
          <a:off x="781050" y="523875"/>
          <a:ext cx="1165225" cy="866775"/>
        </a:xfrm>
        <a:prstGeom prst="rect">
          <a:avLst/>
        </a:prstGeom>
        <a:noFill/>
        <a:ln>
          <a:noFill/>
        </a:ln>
        <a:extLst>
          <a:ext uri="{53640926-AAD7-44D8-BBD7-CCE9431645EC}">
            <a14:shadowObscured xmlns:a14="http://schemas.microsoft.com/office/drawing/2010/main"/>
          </a:ext>
        </a:extLst>
      </xdr:spPr>
    </xdr:pic>
    <xdr:clientData/>
  </xdr:oneCellAnchor>
  <xdr:twoCellAnchor>
    <xdr:from>
      <xdr:col>2</xdr:col>
      <xdr:colOff>357874</xdr:colOff>
      <xdr:row>2</xdr:row>
      <xdr:rowOff>324909</xdr:rowOff>
    </xdr:from>
    <xdr:to>
      <xdr:col>4</xdr:col>
      <xdr:colOff>246749</xdr:colOff>
      <xdr:row>3</xdr:row>
      <xdr:rowOff>416349</xdr:rowOff>
    </xdr:to>
    <xdr:sp macro="" textlink="">
      <xdr:nvSpPr>
        <xdr:cNvPr id="4" name="Cuadro de texto 2">
          <a:extLst>
            <a:ext uri="{FF2B5EF4-FFF2-40B4-BE49-F238E27FC236}">
              <a16:creationId xmlns:a16="http://schemas.microsoft.com/office/drawing/2014/main" id="{9720DD2C-8A66-454B-BD64-91E9532AF002}"/>
            </a:ext>
          </a:extLst>
        </xdr:cNvPr>
        <xdr:cNvSpPr txBox="1">
          <a:spLocks noChangeArrowheads="1"/>
        </xdr:cNvSpPr>
      </xdr:nvSpPr>
      <xdr:spPr bwMode="auto">
        <a:xfrm>
          <a:off x="1881874" y="667809"/>
          <a:ext cx="1412875" cy="415290"/>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r>
            <a:rPr lang="es-ES" sz="1600" b="1">
              <a:effectLst/>
              <a:latin typeface="Arial" panose="020B0604020202020204" pitchFamily="34" charset="0"/>
              <a:ea typeface="Calibri" panose="020F0502020204030204" pitchFamily="34" charset="0"/>
              <a:cs typeface="Times New Roman" panose="02020603050405020304" pitchFamily="18" charset="0"/>
            </a:rPr>
            <a:t>Registro Civil</a:t>
          </a:r>
          <a:endParaRPr lang="es-MX"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7</xdr:col>
      <xdr:colOff>200526</xdr:colOff>
      <xdr:row>1</xdr:row>
      <xdr:rowOff>17043</xdr:rowOff>
    </xdr:from>
    <xdr:ext cx="760006" cy="1174918"/>
    <xdr:pic>
      <xdr:nvPicPr>
        <xdr:cNvPr id="2" name="Imagen 1">
          <a:extLst>
            <a:ext uri="{FF2B5EF4-FFF2-40B4-BE49-F238E27FC236}">
              <a16:creationId xmlns:a16="http://schemas.microsoft.com/office/drawing/2014/main" id="{ECB96B12-4DBD-4F58-A870-407BACC3C835}"/>
            </a:ext>
          </a:extLst>
        </xdr:cNvPr>
        <xdr:cNvPicPr>
          <a:picLocks noChangeAspect="1"/>
        </xdr:cNvPicPr>
      </xdr:nvPicPr>
      <xdr:blipFill>
        <a:blip xmlns:r="http://schemas.openxmlformats.org/officeDocument/2006/relationships" r:embed="rId1"/>
        <a:stretch>
          <a:fillRect/>
        </a:stretch>
      </xdr:blipFill>
      <xdr:spPr>
        <a:xfrm>
          <a:off x="5858376" y="255168"/>
          <a:ext cx="760006" cy="1174918"/>
        </a:xfrm>
        <a:prstGeom prst="rect">
          <a:avLst/>
        </a:prstGeom>
      </xdr:spPr>
    </xdr:pic>
    <xdr:clientData/>
  </xdr:oneCellAnchor>
  <xdr:oneCellAnchor>
    <xdr:from>
      <xdr:col>1</xdr:col>
      <xdr:colOff>228600</xdr:colOff>
      <xdr:row>1</xdr:row>
      <xdr:rowOff>247650</xdr:rowOff>
    </xdr:from>
    <xdr:ext cx="2746664" cy="619125"/>
    <xdr:pic>
      <xdr:nvPicPr>
        <xdr:cNvPr id="3" name="Imagen 2">
          <a:extLst>
            <a:ext uri="{FF2B5EF4-FFF2-40B4-BE49-F238E27FC236}">
              <a16:creationId xmlns:a16="http://schemas.microsoft.com/office/drawing/2014/main" id="{AEE1259B-F99D-4744-87A7-DDE87DB3B9F2}"/>
            </a:ext>
          </a:extLst>
        </xdr:cNvPr>
        <xdr:cNvPicPr>
          <a:picLocks noChangeAspect="1"/>
        </xdr:cNvPicPr>
      </xdr:nvPicPr>
      <xdr:blipFill>
        <a:blip xmlns:r="http://schemas.openxmlformats.org/officeDocument/2006/relationships" r:embed="rId2"/>
        <a:stretch>
          <a:fillRect/>
        </a:stretch>
      </xdr:blipFill>
      <xdr:spPr>
        <a:xfrm>
          <a:off x="990600" y="485775"/>
          <a:ext cx="2746664" cy="6191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558774</xdr:colOff>
      <xdr:row>1</xdr:row>
      <xdr:rowOff>80543</xdr:rowOff>
    </xdr:from>
    <xdr:ext cx="633532" cy="1011657"/>
    <xdr:pic>
      <xdr:nvPicPr>
        <xdr:cNvPr id="2" name="Imagen 1">
          <a:extLst>
            <a:ext uri="{FF2B5EF4-FFF2-40B4-BE49-F238E27FC236}">
              <a16:creationId xmlns:a16="http://schemas.microsoft.com/office/drawing/2014/main" id="{6DFF52D7-56B1-4D80-8ADA-00CDE19A60F9}"/>
            </a:ext>
          </a:extLst>
        </xdr:cNvPr>
        <xdr:cNvPicPr>
          <a:picLocks noChangeAspect="1"/>
        </xdr:cNvPicPr>
      </xdr:nvPicPr>
      <xdr:blipFill>
        <a:blip xmlns:r="http://schemas.openxmlformats.org/officeDocument/2006/relationships" r:embed="rId1"/>
        <a:stretch>
          <a:fillRect/>
        </a:stretch>
      </xdr:blipFill>
      <xdr:spPr>
        <a:xfrm>
          <a:off x="5664174" y="242468"/>
          <a:ext cx="633532" cy="1011657"/>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7</xdr:col>
      <xdr:colOff>200526</xdr:colOff>
      <xdr:row>1</xdr:row>
      <xdr:rowOff>17043</xdr:rowOff>
    </xdr:from>
    <xdr:ext cx="760006" cy="1174153"/>
    <xdr:pic>
      <xdr:nvPicPr>
        <xdr:cNvPr id="2" name="Imagen 1">
          <a:extLst>
            <a:ext uri="{FF2B5EF4-FFF2-40B4-BE49-F238E27FC236}">
              <a16:creationId xmlns:a16="http://schemas.microsoft.com/office/drawing/2014/main" id="{A9EDDB69-CE91-4094-B106-D8B9E6DD7439}"/>
            </a:ext>
          </a:extLst>
        </xdr:cNvPr>
        <xdr:cNvPicPr>
          <a:picLocks noChangeAspect="1"/>
        </xdr:cNvPicPr>
      </xdr:nvPicPr>
      <xdr:blipFill>
        <a:blip xmlns:r="http://schemas.openxmlformats.org/officeDocument/2006/relationships" r:embed="rId1"/>
        <a:stretch>
          <a:fillRect/>
        </a:stretch>
      </xdr:blipFill>
      <xdr:spPr>
        <a:xfrm>
          <a:off x="5858376" y="255168"/>
          <a:ext cx="760006" cy="1174153"/>
        </a:xfrm>
        <a:prstGeom prst="rect">
          <a:avLst/>
        </a:prstGeom>
      </xdr:spPr>
    </xdr:pic>
    <xdr:clientData/>
  </xdr:oneCellAnchor>
  <xdr:oneCellAnchor>
    <xdr:from>
      <xdr:col>1</xdr:col>
      <xdr:colOff>161925</xdr:colOff>
      <xdr:row>1</xdr:row>
      <xdr:rowOff>219075</xdr:rowOff>
    </xdr:from>
    <xdr:ext cx="2591519" cy="639313"/>
    <xdr:pic>
      <xdr:nvPicPr>
        <xdr:cNvPr id="3" name="Imagen 2">
          <a:extLst>
            <a:ext uri="{FF2B5EF4-FFF2-40B4-BE49-F238E27FC236}">
              <a16:creationId xmlns:a16="http://schemas.microsoft.com/office/drawing/2014/main" id="{EE4935BB-9E2C-4D70-947E-9716F895A6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3925" y="457200"/>
          <a:ext cx="2591519" cy="639313"/>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7</xdr:col>
      <xdr:colOff>200526</xdr:colOff>
      <xdr:row>1</xdr:row>
      <xdr:rowOff>17043</xdr:rowOff>
    </xdr:from>
    <xdr:ext cx="760006" cy="1174918"/>
    <xdr:pic>
      <xdr:nvPicPr>
        <xdr:cNvPr id="2" name="Imagen 1">
          <a:extLst>
            <a:ext uri="{FF2B5EF4-FFF2-40B4-BE49-F238E27FC236}">
              <a16:creationId xmlns:a16="http://schemas.microsoft.com/office/drawing/2014/main" id="{9881EEFF-4F57-43BB-91C8-FB1D73851C9F}"/>
            </a:ext>
          </a:extLst>
        </xdr:cNvPr>
        <xdr:cNvPicPr>
          <a:picLocks noChangeAspect="1"/>
        </xdr:cNvPicPr>
      </xdr:nvPicPr>
      <xdr:blipFill>
        <a:blip xmlns:r="http://schemas.openxmlformats.org/officeDocument/2006/relationships" r:embed="rId1"/>
        <a:stretch>
          <a:fillRect/>
        </a:stretch>
      </xdr:blipFill>
      <xdr:spPr>
        <a:xfrm>
          <a:off x="5858376" y="255168"/>
          <a:ext cx="760006" cy="1174918"/>
        </a:xfrm>
        <a:prstGeom prst="rect">
          <a:avLst/>
        </a:prstGeom>
      </xdr:spPr>
    </xdr:pic>
    <xdr:clientData/>
  </xdr:oneCellAnchor>
  <xdr:oneCellAnchor>
    <xdr:from>
      <xdr:col>1</xdr:col>
      <xdr:colOff>161925</xdr:colOff>
      <xdr:row>1</xdr:row>
      <xdr:rowOff>219075</xdr:rowOff>
    </xdr:from>
    <xdr:ext cx="2591519" cy="639313"/>
    <xdr:pic>
      <xdr:nvPicPr>
        <xdr:cNvPr id="3" name="Imagen 2">
          <a:extLst>
            <a:ext uri="{FF2B5EF4-FFF2-40B4-BE49-F238E27FC236}">
              <a16:creationId xmlns:a16="http://schemas.microsoft.com/office/drawing/2014/main" id="{A4570948-F750-4303-A697-5E4270B246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3925" y="457200"/>
          <a:ext cx="2591519" cy="639313"/>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7</xdr:col>
      <xdr:colOff>200526</xdr:colOff>
      <xdr:row>1</xdr:row>
      <xdr:rowOff>17043</xdr:rowOff>
    </xdr:from>
    <xdr:ext cx="760006" cy="1174918"/>
    <xdr:pic>
      <xdr:nvPicPr>
        <xdr:cNvPr id="2" name="Imagen 1">
          <a:extLst>
            <a:ext uri="{FF2B5EF4-FFF2-40B4-BE49-F238E27FC236}">
              <a16:creationId xmlns:a16="http://schemas.microsoft.com/office/drawing/2014/main" id="{906FF463-8E71-445B-9877-980A30A1E547}"/>
            </a:ext>
          </a:extLst>
        </xdr:cNvPr>
        <xdr:cNvPicPr>
          <a:picLocks noChangeAspect="1"/>
        </xdr:cNvPicPr>
      </xdr:nvPicPr>
      <xdr:blipFill>
        <a:blip xmlns:r="http://schemas.openxmlformats.org/officeDocument/2006/relationships" r:embed="rId1"/>
        <a:stretch>
          <a:fillRect/>
        </a:stretch>
      </xdr:blipFill>
      <xdr:spPr>
        <a:xfrm>
          <a:off x="5858376" y="255168"/>
          <a:ext cx="760006" cy="1174918"/>
        </a:xfrm>
        <a:prstGeom prst="rect">
          <a:avLst/>
        </a:prstGeom>
      </xdr:spPr>
    </xdr:pic>
    <xdr:clientData/>
  </xdr:oneCellAnchor>
  <xdr:oneCellAnchor>
    <xdr:from>
      <xdr:col>1</xdr:col>
      <xdr:colOff>161925</xdr:colOff>
      <xdr:row>1</xdr:row>
      <xdr:rowOff>219075</xdr:rowOff>
    </xdr:from>
    <xdr:ext cx="2591519" cy="639313"/>
    <xdr:pic>
      <xdr:nvPicPr>
        <xdr:cNvPr id="3" name="Imagen 2">
          <a:extLst>
            <a:ext uri="{FF2B5EF4-FFF2-40B4-BE49-F238E27FC236}">
              <a16:creationId xmlns:a16="http://schemas.microsoft.com/office/drawing/2014/main" id="{6D04AF9F-F0B6-4DA4-9197-FC6A555764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3925" y="457200"/>
          <a:ext cx="2591519" cy="639313"/>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1</xdr:col>
      <xdr:colOff>31750</xdr:colOff>
      <xdr:row>0</xdr:row>
      <xdr:rowOff>116416</xdr:rowOff>
    </xdr:from>
    <xdr:ext cx="2627923" cy="649817"/>
    <xdr:pic>
      <xdr:nvPicPr>
        <xdr:cNvPr id="2" name="Imagen 1">
          <a:extLst>
            <a:ext uri="{FF2B5EF4-FFF2-40B4-BE49-F238E27FC236}">
              <a16:creationId xmlns:a16="http://schemas.microsoft.com/office/drawing/2014/main" id="{BC7555F2-A961-4B6D-97DF-4A5E1C7D1F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3750" y="116416"/>
          <a:ext cx="2627923" cy="649817"/>
        </a:xfrm>
        <a:prstGeom prst="rect">
          <a:avLst/>
        </a:prstGeom>
      </xdr:spPr>
    </xdr:pic>
    <xdr:clientData/>
  </xdr:oneCellAnchor>
  <xdr:oneCellAnchor>
    <xdr:from>
      <xdr:col>7</xdr:col>
      <xdr:colOff>283964</xdr:colOff>
      <xdr:row>0</xdr:row>
      <xdr:rowOff>11723</xdr:rowOff>
    </xdr:from>
    <xdr:ext cx="554236" cy="827406"/>
    <xdr:pic>
      <xdr:nvPicPr>
        <xdr:cNvPr id="3" name="Imagen 2">
          <a:extLst>
            <a:ext uri="{FF2B5EF4-FFF2-40B4-BE49-F238E27FC236}">
              <a16:creationId xmlns:a16="http://schemas.microsoft.com/office/drawing/2014/main" id="{F50CDFA2-4356-40E7-845B-05DB858F33C2}"/>
            </a:ext>
          </a:extLst>
        </xdr:cNvPr>
        <xdr:cNvPicPr>
          <a:picLocks noChangeAspect="1"/>
        </xdr:cNvPicPr>
      </xdr:nvPicPr>
      <xdr:blipFill>
        <a:blip xmlns:r="http://schemas.openxmlformats.org/officeDocument/2006/relationships" r:embed="rId2"/>
        <a:stretch>
          <a:fillRect/>
        </a:stretch>
      </xdr:blipFill>
      <xdr:spPr>
        <a:xfrm>
          <a:off x="5617964" y="11723"/>
          <a:ext cx="554236" cy="827406"/>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787400</xdr:colOff>
      <xdr:row>2</xdr:row>
      <xdr:rowOff>76200</xdr:rowOff>
    </xdr:from>
    <xdr:ext cx="2598420" cy="640080"/>
    <xdr:pic>
      <xdr:nvPicPr>
        <xdr:cNvPr id="2" name="Imagen 1">
          <a:extLst>
            <a:ext uri="{FF2B5EF4-FFF2-40B4-BE49-F238E27FC236}">
              <a16:creationId xmlns:a16="http://schemas.microsoft.com/office/drawing/2014/main" id="{6CED3D61-8CE4-44AF-ADF8-9273F1748E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8825" y="266700"/>
          <a:ext cx="2598420" cy="640080"/>
        </a:xfrm>
        <a:prstGeom prst="rect">
          <a:avLst/>
        </a:prstGeom>
      </xdr:spPr>
    </xdr:pic>
    <xdr:clientData/>
  </xdr:oneCellAnchor>
  <xdr:oneCellAnchor>
    <xdr:from>
      <xdr:col>7</xdr:col>
      <xdr:colOff>396240</xdr:colOff>
      <xdr:row>1</xdr:row>
      <xdr:rowOff>152400</xdr:rowOff>
    </xdr:from>
    <xdr:ext cx="554236" cy="833121"/>
    <xdr:pic>
      <xdr:nvPicPr>
        <xdr:cNvPr id="3" name="Imagen 2">
          <a:extLst>
            <a:ext uri="{FF2B5EF4-FFF2-40B4-BE49-F238E27FC236}">
              <a16:creationId xmlns:a16="http://schemas.microsoft.com/office/drawing/2014/main" id="{B778A7E4-E0D2-4990-AA65-D1AAEC86A151}"/>
            </a:ext>
          </a:extLst>
        </xdr:cNvPr>
        <xdr:cNvPicPr>
          <a:picLocks noChangeAspect="1"/>
        </xdr:cNvPicPr>
      </xdr:nvPicPr>
      <xdr:blipFill>
        <a:blip xmlns:r="http://schemas.openxmlformats.org/officeDocument/2006/relationships" r:embed="rId2"/>
        <a:stretch>
          <a:fillRect/>
        </a:stretch>
      </xdr:blipFill>
      <xdr:spPr>
        <a:xfrm>
          <a:off x="5730240" y="152400"/>
          <a:ext cx="554236" cy="833121"/>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1</xdr:col>
      <xdr:colOff>0</xdr:colOff>
      <xdr:row>0</xdr:row>
      <xdr:rowOff>152400</xdr:rowOff>
    </xdr:from>
    <xdr:ext cx="2635250" cy="631825"/>
    <xdr:pic>
      <xdr:nvPicPr>
        <xdr:cNvPr id="2" name="Imagen 1">
          <a:extLst>
            <a:ext uri="{FF2B5EF4-FFF2-40B4-BE49-F238E27FC236}">
              <a16:creationId xmlns:a16="http://schemas.microsoft.com/office/drawing/2014/main" id="{8BD62C53-395D-4B47-8731-CF65F2DC07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152400"/>
          <a:ext cx="2635250" cy="631825"/>
        </a:xfrm>
        <a:prstGeom prst="rect">
          <a:avLst/>
        </a:prstGeom>
      </xdr:spPr>
    </xdr:pic>
    <xdr:clientData/>
  </xdr:oneCellAnchor>
  <xdr:oneCellAnchor>
    <xdr:from>
      <xdr:col>7</xdr:col>
      <xdr:colOff>1</xdr:colOff>
      <xdr:row>0</xdr:row>
      <xdr:rowOff>111125</xdr:rowOff>
    </xdr:from>
    <xdr:ext cx="554236" cy="833756"/>
    <xdr:pic>
      <xdr:nvPicPr>
        <xdr:cNvPr id="3" name="Imagen 2">
          <a:extLst>
            <a:ext uri="{FF2B5EF4-FFF2-40B4-BE49-F238E27FC236}">
              <a16:creationId xmlns:a16="http://schemas.microsoft.com/office/drawing/2014/main" id="{F6567B5B-BD4D-4E02-A70B-4A4A163EBE08}"/>
            </a:ext>
          </a:extLst>
        </xdr:cNvPr>
        <xdr:cNvPicPr>
          <a:picLocks noChangeAspect="1"/>
        </xdr:cNvPicPr>
      </xdr:nvPicPr>
      <xdr:blipFill>
        <a:blip xmlns:r="http://schemas.openxmlformats.org/officeDocument/2006/relationships" r:embed="rId2"/>
        <a:stretch>
          <a:fillRect/>
        </a:stretch>
      </xdr:blipFill>
      <xdr:spPr>
        <a:xfrm>
          <a:off x="5334001" y="111125"/>
          <a:ext cx="554236" cy="833756"/>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1</xdr:col>
      <xdr:colOff>291042</xdr:colOff>
      <xdr:row>0</xdr:row>
      <xdr:rowOff>238125</xdr:rowOff>
    </xdr:from>
    <xdr:ext cx="2519680" cy="643890"/>
    <xdr:pic>
      <xdr:nvPicPr>
        <xdr:cNvPr id="2" name="Imagen 1">
          <a:extLst>
            <a:ext uri="{FF2B5EF4-FFF2-40B4-BE49-F238E27FC236}">
              <a16:creationId xmlns:a16="http://schemas.microsoft.com/office/drawing/2014/main" id="{4E0969AB-4521-4216-8FA0-5B7C90542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3467" y="238125"/>
          <a:ext cx="2519680" cy="643890"/>
        </a:xfrm>
        <a:prstGeom prst="rect">
          <a:avLst/>
        </a:prstGeom>
      </xdr:spPr>
    </xdr:pic>
    <xdr:clientData/>
  </xdr:oneCellAnchor>
  <xdr:oneCellAnchor>
    <xdr:from>
      <xdr:col>7</xdr:col>
      <xdr:colOff>655320</xdr:colOff>
      <xdr:row>0</xdr:row>
      <xdr:rowOff>160020</xdr:rowOff>
    </xdr:from>
    <xdr:ext cx="554236" cy="825501"/>
    <xdr:pic>
      <xdr:nvPicPr>
        <xdr:cNvPr id="3" name="Imagen 2">
          <a:extLst>
            <a:ext uri="{FF2B5EF4-FFF2-40B4-BE49-F238E27FC236}">
              <a16:creationId xmlns:a16="http://schemas.microsoft.com/office/drawing/2014/main" id="{6995FE2E-5133-4BE0-AD8B-29D68DC8509D}"/>
            </a:ext>
          </a:extLst>
        </xdr:cNvPr>
        <xdr:cNvPicPr>
          <a:picLocks noChangeAspect="1"/>
        </xdr:cNvPicPr>
      </xdr:nvPicPr>
      <xdr:blipFill>
        <a:blip xmlns:r="http://schemas.openxmlformats.org/officeDocument/2006/relationships" r:embed="rId2"/>
        <a:stretch>
          <a:fillRect/>
        </a:stretch>
      </xdr:blipFill>
      <xdr:spPr>
        <a:xfrm>
          <a:off x="6894195" y="160020"/>
          <a:ext cx="554236" cy="825501"/>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7</xdr:col>
      <xdr:colOff>-1</xdr:colOff>
      <xdr:row>1</xdr:row>
      <xdr:rowOff>102769</xdr:rowOff>
    </xdr:from>
    <xdr:ext cx="970058" cy="868782"/>
    <xdr:pic>
      <xdr:nvPicPr>
        <xdr:cNvPr id="2" name="Imagen 1">
          <a:extLst>
            <a:ext uri="{FF2B5EF4-FFF2-40B4-BE49-F238E27FC236}">
              <a16:creationId xmlns:a16="http://schemas.microsoft.com/office/drawing/2014/main" id="{0DF06C20-442F-4A5D-AF6A-DA276EC5AB4D}"/>
            </a:ext>
          </a:extLst>
        </xdr:cNvPr>
        <xdr:cNvPicPr>
          <a:picLocks noChangeAspect="1"/>
        </xdr:cNvPicPr>
      </xdr:nvPicPr>
      <xdr:blipFill>
        <a:blip xmlns:r="http://schemas.openxmlformats.org/officeDocument/2006/relationships" r:embed="rId1"/>
        <a:stretch>
          <a:fillRect/>
        </a:stretch>
      </xdr:blipFill>
      <xdr:spPr>
        <a:xfrm>
          <a:off x="5734049" y="340894"/>
          <a:ext cx="970058" cy="868782"/>
        </a:xfrm>
        <a:prstGeom prst="rect">
          <a:avLst/>
        </a:prstGeom>
      </xdr:spPr>
    </xdr:pic>
    <xdr:clientData/>
  </xdr:oneCellAnchor>
  <xdr:oneCellAnchor>
    <xdr:from>
      <xdr:col>1</xdr:col>
      <xdr:colOff>309562</xdr:colOff>
      <xdr:row>1</xdr:row>
      <xdr:rowOff>107156</xdr:rowOff>
    </xdr:from>
    <xdr:ext cx="1440656" cy="702469"/>
    <xdr:pic>
      <xdr:nvPicPr>
        <xdr:cNvPr id="3" name="Imagen 2">
          <a:extLst>
            <a:ext uri="{FF2B5EF4-FFF2-40B4-BE49-F238E27FC236}">
              <a16:creationId xmlns:a16="http://schemas.microsoft.com/office/drawing/2014/main" id="{BD10CDE0-09C8-47CF-BC2B-273C743D15B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1562" y="345281"/>
          <a:ext cx="1440656" cy="702469"/>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7</xdr:col>
      <xdr:colOff>200526</xdr:colOff>
      <xdr:row>1</xdr:row>
      <xdr:rowOff>124200</xdr:rowOff>
    </xdr:from>
    <xdr:ext cx="760006" cy="804487"/>
    <xdr:pic>
      <xdr:nvPicPr>
        <xdr:cNvPr id="2" name="Imagen 1">
          <a:extLst>
            <a:ext uri="{FF2B5EF4-FFF2-40B4-BE49-F238E27FC236}">
              <a16:creationId xmlns:a16="http://schemas.microsoft.com/office/drawing/2014/main" id="{3E785A1F-7D72-4E3F-9712-612662318EB5}"/>
            </a:ext>
          </a:extLst>
        </xdr:cNvPr>
        <xdr:cNvPicPr>
          <a:picLocks noChangeAspect="1"/>
        </xdr:cNvPicPr>
      </xdr:nvPicPr>
      <xdr:blipFill>
        <a:blip xmlns:r="http://schemas.openxmlformats.org/officeDocument/2006/relationships" r:embed="rId1"/>
        <a:stretch>
          <a:fillRect/>
        </a:stretch>
      </xdr:blipFill>
      <xdr:spPr>
        <a:xfrm>
          <a:off x="5934576" y="362325"/>
          <a:ext cx="760006" cy="804487"/>
        </a:xfrm>
        <a:prstGeom prst="rect">
          <a:avLst/>
        </a:prstGeom>
      </xdr:spPr>
    </xdr:pic>
    <xdr:clientData/>
  </xdr:oneCellAnchor>
  <xdr:oneCellAnchor>
    <xdr:from>
      <xdr:col>1</xdr:col>
      <xdr:colOff>221455</xdr:colOff>
      <xdr:row>1</xdr:row>
      <xdr:rowOff>121444</xdr:rowOff>
    </xdr:from>
    <xdr:ext cx="1635919" cy="771525"/>
    <xdr:pic>
      <xdr:nvPicPr>
        <xdr:cNvPr id="3" name="Imagen 2">
          <a:extLst>
            <a:ext uri="{FF2B5EF4-FFF2-40B4-BE49-F238E27FC236}">
              <a16:creationId xmlns:a16="http://schemas.microsoft.com/office/drawing/2014/main" id="{E6B41A0A-211E-4589-AC01-6BDCF9964D1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3455" y="359569"/>
          <a:ext cx="1635919" cy="771525"/>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7</xdr:col>
      <xdr:colOff>52192</xdr:colOff>
      <xdr:row>1</xdr:row>
      <xdr:rowOff>104670</xdr:rowOff>
    </xdr:from>
    <xdr:ext cx="908340" cy="781370"/>
    <xdr:pic>
      <xdr:nvPicPr>
        <xdr:cNvPr id="2" name="Imagen 1">
          <a:extLst>
            <a:ext uri="{FF2B5EF4-FFF2-40B4-BE49-F238E27FC236}">
              <a16:creationId xmlns:a16="http://schemas.microsoft.com/office/drawing/2014/main" id="{227D9ED2-576F-47DA-881A-D25AED0A1FE2}"/>
            </a:ext>
          </a:extLst>
        </xdr:cNvPr>
        <xdr:cNvPicPr>
          <a:picLocks noChangeAspect="1"/>
        </xdr:cNvPicPr>
      </xdr:nvPicPr>
      <xdr:blipFill>
        <a:blip xmlns:r="http://schemas.openxmlformats.org/officeDocument/2006/relationships" r:embed="rId1"/>
        <a:stretch>
          <a:fillRect/>
        </a:stretch>
      </xdr:blipFill>
      <xdr:spPr>
        <a:xfrm>
          <a:off x="5814817" y="552345"/>
          <a:ext cx="908340" cy="781370"/>
        </a:xfrm>
        <a:prstGeom prst="rect">
          <a:avLst/>
        </a:prstGeom>
      </xdr:spPr>
    </xdr:pic>
    <xdr:clientData/>
  </xdr:oneCellAnchor>
  <xdr:oneCellAnchor>
    <xdr:from>
      <xdr:col>1</xdr:col>
      <xdr:colOff>239452</xdr:colOff>
      <xdr:row>1</xdr:row>
      <xdr:rowOff>191440</xdr:rowOff>
    </xdr:from>
    <xdr:ext cx="1502112" cy="702468"/>
    <xdr:pic>
      <xdr:nvPicPr>
        <xdr:cNvPr id="3" name="Imagen 2">
          <a:extLst>
            <a:ext uri="{FF2B5EF4-FFF2-40B4-BE49-F238E27FC236}">
              <a16:creationId xmlns:a16="http://schemas.microsoft.com/office/drawing/2014/main" id="{8782C403-CE31-44FA-AC13-8634F94987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1452" y="639115"/>
          <a:ext cx="1502112" cy="70246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7</xdr:col>
      <xdr:colOff>558774</xdr:colOff>
      <xdr:row>1</xdr:row>
      <xdr:rowOff>80543</xdr:rowOff>
    </xdr:from>
    <xdr:ext cx="633532" cy="1011657"/>
    <xdr:pic>
      <xdr:nvPicPr>
        <xdr:cNvPr id="2" name="Imagen 1">
          <a:extLst>
            <a:ext uri="{FF2B5EF4-FFF2-40B4-BE49-F238E27FC236}">
              <a16:creationId xmlns:a16="http://schemas.microsoft.com/office/drawing/2014/main" id="{A73D1DC2-99C9-45B6-B001-99BA6AD16149}"/>
            </a:ext>
          </a:extLst>
        </xdr:cNvPr>
        <xdr:cNvPicPr>
          <a:picLocks noChangeAspect="1"/>
        </xdr:cNvPicPr>
      </xdr:nvPicPr>
      <xdr:blipFill>
        <a:blip xmlns:r="http://schemas.openxmlformats.org/officeDocument/2006/relationships" r:embed="rId1"/>
        <a:stretch>
          <a:fillRect/>
        </a:stretch>
      </xdr:blipFill>
      <xdr:spPr>
        <a:xfrm>
          <a:off x="5892774" y="271043"/>
          <a:ext cx="633532" cy="1011657"/>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7</xdr:col>
      <xdr:colOff>104206</xdr:colOff>
      <xdr:row>1</xdr:row>
      <xdr:rowOff>91960</xdr:rowOff>
    </xdr:from>
    <xdr:ext cx="760006" cy="901531"/>
    <xdr:pic>
      <xdr:nvPicPr>
        <xdr:cNvPr id="2" name="Imagen 1">
          <a:extLst>
            <a:ext uri="{FF2B5EF4-FFF2-40B4-BE49-F238E27FC236}">
              <a16:creationId xmlns:a16="http://schemas.microsoft.com/office/drawing/2014/main" id="{3C43D97B-8BAD-4292-AA7F-4AFFFA8B0A39}"/>
            </a:ext>
          </a:extLst>
        </xdr:cNvPr>
        <xdr:cNvPicPr>
          <a:picLocks noChangeAspect="1"/>
        </xdr:cNvPicPr>
      </xdr:nvPicPr>
      <xdr:blipFill>
        <a:blip xmlns:r="http://schemas.openxmlformats.org/officeDocument/2006/relationships" r:embed="rId1"/>
        <a:stretch>
          <a:fillRect/>
        </a:stretch>
      </xdr:blipFill>
      <xdr:spPr>
        <a:xfrm>
          <a:off x="5762056" y="330085"/>
          <a:ext cx="760006" cy="901531"/>
        </a:xfrm>
        <a:prstGeom prst="rect">
          <a:avLst/>
        </a:prstGeom>
      </xdr:spPr>
    </xdr:pic>
    <xdr:clientData/>
  </xdr:oneCellAnchor>
  <xdr:oneCellAnchor>
    <xdr:from>
      <xdr:col>1</xdr:col>
      <xdr:colOff>267556</xdr:colOff>
      <xdr:row>1</xdr:row>
      <xdr:rowOff>139128</xdr:rowOff>
    </xdr:from>
    <xdr:ext cx="1510580" cy="702350"/>
    <xdr:pic>
      <xdr:nvPicPr>
        <xdr:cNvPr id="3" name="Imagen 2">
          <a:extLst>
            <a:ext uri="{FF2B5EF4-FFF2-40B4-BE49-F238E27FC236}">
              <a16:creationId xmlns:a16="http://schemas.microsoft.com/office/drawing/2014/main" id="{FF0498C2-C369-4214-8197-D6E65251D31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9556" y="377253"/>
          <a:ext cx="1510580" cy="702350"/>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7</xdr:col>
      <xdr:colOff>200526</xdr:colOff>
      <xdr:row>1</xdr:row>
      <xdr:rowOff>123825</xdr:rowOff>
    </xdr:from>
    <xdr:ext cx="760006" cy="819150"/>
    <xdr:pic>
      <xdr:nvPicPr>
        <xdr:cNvPr id="2" name="Imagen 1">
          <a:extLst>
            <a:ext uri="{FF2B5EF4-FFF2-40B4-BE49-F238E27FC236}">
              <a16:creationId xmlns:a16="http://schemas.microsoft.com/office/drawing/2014/main" id="{BA90ADCA-E8E6-411D-825B-E6A43930CC0C}"/>
            </a:ext>
          </a:extLst>
        </xdr:cNvPr>
        <xdr:cNvPicPr>
          <a:picLocks noChangeAspect="1"/>
        </xdr:cNvPicPr>
      </xdr:nvPicPr>
      <xdr:blipFill>
        <a:blip xmlns:r="http://schemas.openxmlformats.org/officeDocument/2006/relationships" r:embed="rId1"/>
        <a:stretch>
          <a:fillRect/>
        </a:stretch>
      </xdr:blipFill>
      <xdr:spPr>
        <a:xfrm>
          <a:off x="5858376" y="361950"/>
          <a:ext cx="760006" cy="819150"/>
        </a:xfrm>
        <a:prstGeom prst="rect">
          <a:avLst/>
        </a:prstGeom>
      </xdr:spPr>
    </xdr:pic>
    <xdr:clientData/>
  </xdr:oneCellAnchor>
  <xdr:oneCellAnchor>
    <xdr:from>
      <xdr:col>1</xdr:col>
      <xdr:colOff>200025</xdr:colOff>
      <xdr:row>1</xdr:row>
      <xdr:rowOff>109376</xdr:rowOff>
    </xdr:from>
    <xdr:ext cx="1622739" cy="747874"/>
    <xdr:pic>
      <xdr:nvPicPr>
        <xdr:cNvPr id="3" name="Imagen 2">
          <a:extLst>
            <a:ext uri="{FF2B5EF4-FFF2-40B4-BE49-F238E27FC236}">
              <a16:creationId xmlns:a16="http://schemas.microsoft.com/office/drawing/2014/main" id="{B6094F68-E2EA-4493-A369-0E1A5DE1AE3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2025" y="347501"/>
          <a:ext cx="1622739" cy="747874"/>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7</xdr:col>
      <xdr:colOff>200526</xdr:colOff>
      <xdr:row>1</xdr:row>
      <xdr:rowOff>123825</xdr:rowOff>
    </xdr:from>
    <xdr:ext cx="760006" cy="819150"/>
    <xdr:pic>
      <xdr:nvPicPr>
        <xdr:cNvPr id="2" name="Imagen 1">
          <a:extLst>
            <a:ext uri="{FF2B5EF4-FFF2-40B4-BE49-F238E27FC236}">
              <a16:creationId xmlns:a16="http://schemas.microsoft.com/office/drawing/2014/main" id="{D4FC05E9-3F85-44B0-BC56-4F8D0C0D41D3}"/>
            </a:ext>
          </a:extLst>
        </xdr:cNvPr>
        <xdr:cNvPicPr>
          <a:picLocks noChangeAspect="1"/>
        </xdr:cNvPicPr>
      </xdr:nvPicPr>
      <xdr:blipFill>
        <a:blip xmlns:r="http://schemas.openxmlformats.org/officeDocument/2006/relationships" r:embed="rId1"/>
        <a:stretch>
          <a:fillRect/>
        </a:stretch>
      </xdr:blipFill>
      <xdr:spPr>
        <a:xfrm>
          <a:off x="5858376" y="361950"/>
          <a:ext cx="760006" cy="819150"/>
        </a:xfrm>
        <a:prstGeom prst="rect">
          <a:avLst/>
        </a:prstGeom>
      </xdr:spPr>
    </xdr:pic>
    <xdr:clientData/>
  </xdr:oneCellAnchor>
  <xdr:twoCellAnchor editAs="oneCell">
    <xdr:from>
      <xdr:col>1</xdr:col>
      <xdr:colOff>276225</xdr:colOff>
      <xdr:row>1</xdr:row>
      <xdr:rowOff>238125</xdr:rowOff>
    </xdr:from>
    <xdr:to>
      <xdr:col>3</xdr:col>
      <xdr:colOff>367805</xdr:colOff>
      <xdr:row>2</xdr:row>
      <xdr:rowOff>414204</xdr:rowOff>
    </xdr:to>
    <xdr:pic>
      <xdr:nvPicPr>
        <xdr:cNvPr id="3" name="Imagen 2">
          <a:extLst>
            <a:ext uri="{FF2B5EF4-FFF2-40B4-BE49-F238E27FC236}">
              <a16:creationId xmlns:a16="http://schemas.microsoft.com/office/drawing/2014/main" id="{E8DDD866-75BD-4CEA-8C0D-3000D32781C1}"/>
            </a:ext>
          </a:extLst>
        </xdr:cNvPr>
        <xdr:cNvPicPr>
          <a:picLocks noChangeAspect="1"/>
        </xdr:cNvPicPr>
      </xdr:nvPicPr>
      <xdr:blipFill>
        <a:blip xmlns:r="http://schemas.openxmlformats.org/officeDocument/2006/relationships" r:embed="rId2"/>
        <a:stretch>
          <a:fillRect/>
        </a:stretch>
      </xdr:blipFill>
      <xdr:spPr>
        <a:xfrm>
          <a:off x="1038225" y="476250"/>
          <a:ext cx="1615580" cy="65232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7</xdr:col>
      <xdr:colOff>200526</xdr:colOff>
      <xdr:row>1</xdr:row>
      <xdr:rowOff>123825</xdr:rowOff>
    </xdr:from>
    <xdr:ext cx="760006" cy="819150"/>
    <xdr:pic>
      <xdr:nvPicPr>
        <xdr:cNvPr id="2" name="Imagen 1">
          <a:extLst>
            <a:ext uri="{FF2B5EF4-FFF2-40B4-BE49-F238E27FC236}">
              <a16:creationId xmlns:a16="http://schemas.microsoft.com/office/drawing/2014/main" id="{282F56D4-6C6A-4A43-A74F-7E26CDB2A301}"/>
            </a:ext>
          </a:extLst>
        </xdr:cNvPr>
        <xdr:cNvPicPr>
          <a:picLocks noChangeAspect="1"/>
        </xdr:cNvPicPr>
      </xdr:nvPicPr>
      <xdr:blipFill>
        <a:blip xmlns:r="http://schemas.openxmlformats.org/officeDocument/2006/relationships" r:embed="rId1"/>
        <a:stretch>
          <a:fillRect/>
        </a:stretch>
      </xdr:blipFill>
      <xdr:spPr>
        <a:xfrm>
          <a:off x="5858376" y="361950"/>
          <a:ext cx="760006" cy="819150"/>
        </a:xfrm>
        <a:prstGeom prst="rect">
          <a:avLst/>
        </a:prstGeom>
      </xdr:spPr>
    </xdr:pic>
    <xdr:clientData/>
  </xdr:oneCellAnchor>
  <xdr:twoCellAnchor editAs="oneCell">
    <xdr:from>
      <xdr:col>1</xdr:col>
      <xdr:colOff>219075</xdr:colOff>
      <xdr:row>1</xdr:row>
      <xdr:rowOff>142875</xdr:rowOff>
    </xdr:from>
    <xdr:to>
      <xdr:col>3</xdr:col>
      <xdr:colOff>310655</xdr:colOff>
      <xdr:row>2</xdr:row>
      <xdr:rowOff>318954</xdr:rowOff>
    </xdr:to>
    <xdr:pic>
      <xdr:nvPicPr>
        <xdr:cNvPr id="3" name="Imagen 2">
          <a:extLst>
            <a:ext uri="{FF2B5EF4-FFF2-40B4-BE49-F238E27FC236}">
              <a16:creationId xmlns:a16="http://schemas.microsoft.com/office/drawing/2014/main" id="{BD064A40-DA3A-4D81-BF91-2E617F993E4F}"/>
            </a:ext>
          </a:extLst>
        </xdr:cNvPr>
        <xdr:cNvPicPr>
          <a:picLocks noChangeAspect="1"/>
        </xdr:cNvPicPr>
      </xdr:nvPicPr>
      <xdr:blipFill>
        <a:blip xmlns:r="http://schemas.openxmlformats.org/officeDocument/2006/relationships" r:embed="rId2"/>
        <a:stretch>
          <a:fillRect/>
        </a:stretch>
      </xdr:blipFill>
      <xdr:spPr>
        <a:xfrm>
          <a:off x="981075" y="381000"/>
          <a:ext cx="1615580" cy="65232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7</xdr:col>
      <xdr:colOff>200526</xdr:colOff>
      <xdr:row>1</xdr:row>
      <xdr:rowOff>123825</xdr:rowOff>
    </xdr:from>
    <xdr:ext cx="760006" cy="819150"/>
    <xdr:pic>
      <xdr:nvPicPr>
        <xdr:cNvPr id="2" name="Imagen 1">
          <a:extLst>
            <a:ext uri="{FF2B5EF4-FFF2-40B4-BE49-F238E27FC236}">
              <a16:creationId xmlns:a16="http://schemas.microsoft.com/office/drawing/2014/main" id="{73BE87D1-643B-40CA-B696-14DAFD3B22F1}"/>
            </a:ext>
          </a:extLst>
        </xdr:cNvPr>
        <xdr:cNvPicPr>
          <a:picLocks noChangeAspect="1"/>
        </xdr:cNvPicPr>
      </xdr:nvPicPr>
      <xdr:blipFill>
        <a:blip xmlns:r="http://schemas.openxmlformats.org/officeDocument/2006/relationships" r:embed="rId1"/>
        <a:stretch>
          <a:fillRect/>
        </a:stretch>
      </xdr:blipFill>
      <xdr:spPr>
        <a:xfrm>
          <a:off x="5858376" y="361950"/>
          <a:ext cx="760006" cy="819150"/>
        </a:xfrm>
        <a:prstGeom prst="rect">
          <a:avLst/>
        </a:prstGeom>
      </xdr:spPr>
    </xdr:pic>
    <xdr:clientData/>
  </xdr:oneCellAnchor>
  <xdr:twoCellAnchor editAs="oneCell">
    <xdr:from>
      <xdr:col>1</xdr:col>
      <xdr:colOff>247650</xdr:colOff>
      <xdr:row>1</xdr:row>
      <xdr:rowOff>200025</xdr:rowOff>
    </xdr:from>
    <xdr:to>
      <xdr:col>3</xdr:col>
      <xdr:colOff>339230</xdr:colOff>
      <xdr:row>2</xdr:row>
      <xdr:rowOff>376104</xdr:rowOff>
    </xdr:to>
    <xdr:pic>
      <xdr:nvPicPr>
        <xdr:cNvPr id="3" name="Imagen 2">
          <a:extLst>
            <a:ext uri="{FF2B5EF4-FFF2-40B4-BE49-F238E27FC236}">
              <a16:creationId xmlns:a16="http://schemas.microsoft.com/office/drawing/2014/main" id="{DEA9E419-535D-4249-9EA0-1255E8454FA7}"/>
            </a:ext>
          </a:extLst>
        </xdr:cNvPr>
        <xdr:cNvPicPr>
          <a:picLocks noChangeAspect="1"/>
        </xdr:cNvPicPr>
      </xdr:nvPicPr>
      <xdr:blipFill>
        <a:blip xmlns:r="http://schemas.openxmlformats.org/officeDocument/2006/relationships" r:embed="rId2"/>
        <a:stretch>
          <a:fillRect/>
        </a:stretch>
      </xdr:blipFill>
      <xdr:spPr>
        <a:xfrm>
          <a:off x="1009650" y="438150"/>
          <a:ext cx="1615580" cy="65232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7</xdr:col>
      <xdr:colOff>200526</xdr:colOff>
      <xdr:row>1</xdr:row>
      <xdr:rowOff>123825</xdr:rowOff>
    </xdr:from>
    <xdr:ext cx="760006" cy="819150"/>
    <xdr:pic>
      <xdr:nvPicPr>
        <xdr:cNvPr id="2" name="Imagen 1">
          <a:extLst>
            <a:ext uri="{FF2B5EF4-FFF2-40B4-BE49-F238E27FC236}">
              <a16:creationId xmlns:a16="http://schemas.microsoft.com/office/drawing/2014/main" id="{C442FD03-B4C2-48D0-BCA7-98B98AC3F95E}"/>
            </a:ext>
          </a:extLst>
        </xdr:cNvPr>
        <xdr:cNvPicPr>
          <a:picLocks noChangeAspect="1"/>
        </xdr:cNvPicPr>
      </xdr:nvPicPr>
      <xdr:blipFill>
        <a:blip xmlns:r="http://schemas.openxmlformats.org/officeDocument/2006/relationships" r:embed="rId1"/>
        <a:stretch>
          <a:fillRect/>
        </a:stretch>
      </xdr:blipFill>
      <xdr:spPr>
        <a:xfrm>
          <a:off x="5858376" y="361950"/>
          <a:ext cx="760006" cy="819150"/>
        </a:xfrm>
        <a:prstGeom prst="rect">
          <a:avLst/>
        </a:prstGeom>
      </xdr:spPr>
    </xdr:pic>
    <xdr:clientData/>
  </xdr:oneCellAnchor>
  <xdr:twoCellAnchor editAs="oneCell">
    <xdr:from>
      <xdr:col>1</xdr:col>
      <xdr:colOff>247650</xdr:colOff>
      <xdr:row>1</xdr:row>
      <xdr:rowOff>323850</xdr:rowOff>
    </xdr:from>
    <xdr:to>
      <xdr:col>3</xdr:col>
      <xdr:colOff>339230</xdr:colOff>
      <xdr:row>2</xdr:row>
      <xdr:rowOff>499929</xdr:rowOff>
    </xdr:to>
    <xdr:pic>
      <xdr:nvPicPr>
        <xdr:cNvPr id="3" name="Imagen 2">
          <a:extLst>
            <a:ext uri="{FF2B5EF4-FFF2-40B4-BE49-F238E27FC236}">
              <a16:creationId xmlns:a16="http://schemas.microsoft.com/office/drawing/2014/main" id="{17E6664E-22CB-4B6C-A7E8-563CD9FBCD4B}"/>
            </a:ext>
          </a:extLst>
        </xdr:cNvPr>
        <xdr:cNvPicPr>
          <a:picLocks noChangeAspect="1"/>
        </xdr:cNvPicPr>
      </xdr:nvPicPr>
      <xdr:blipFill>
        <a:blip xmlns:r="http://schemas.openxmlformats.org/officeDocument/2006/relationships" r:embed="rId2"/>
        <a:stretch>
          <a:fillRect/>
        </a:stretch>
      </xdr:blipFill>
      <xdr:spPr>
        <a:xfrm>
          <a:off x="1009650" y="561975"/>
          <a:ext cx="1615580" cy="65232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605804</xdr:colOff>
      <xdr:row>1</xdr:row>
      <xdr:rowOff>51091</xdr:rowOff>
    </xdr:from>
    <xdr:to>
      <xdr:col>7</xdr:col>
      <xdr:colOff>1379482</xdr:colOff>
      <xdr:row>3</xdr:row>
      <xdr:rowOff>145312</xdr:rowOff>
    </xdr:to>
    <xdr:pic>
      <xdr:nvPicPr>
        <xdr:cNvPr id="2" name="Imagen 1">
          <a:extLst>
            <a:ext uri="{FF2B5EF4-FFF2-40B4-BE49-F238E27FC236}">
              <a16:creationId xmlns:a16="http://schemas.microsoft.com/office/drawing/2014/main" id="{E95CE39E-BC53-4E0B-9FA3-F47C15CF6AD8}"/>
            </a:ext>
          </a:extLst>
        </xdr:cNvPr>
        <xdr:cNvPicPr>
          <a:picLocks noChangeAspect="1"/>
        </xdr:cNvPicPr>
      </xdr:nvPicPr>
      <xdr:blipFill>
        <a:blip xmlns:r="http://schemas.openxmlformats.org/officeDocument/2006/relationships" r:embed="rId1"/>
        <a:stretch>
          <a:fillRect/>
        </a:stretch>
      </xdr:blipFill>
      <xdr:spPr>
        <a:xfrm>
          <a:off x="7139954" y="289216"/>
          <a:ext cx="773678" cy="1046721"/>
        </a:xfrm>
        <a:prstGeom prst="rect">
          <a:avLst/>
        </a:prstGeom>
      </xdr:spPr>
    </xdr:pic>
    <xdr:clientData/>
  </xdr:twoCellAnchor>
  <xdr:twoCellAnchor editAs="oneCell">
    <xdr:from>
      <xdr:col>1</xdr:col>
      <xdr:colOff>50800</xdr:colOff>
      <xdr:row>1</xdr:row>
      <xdr:rowOff>82551</xdr:rowOff>
    </xdr:from>
    <xdr:to>
      <xdr:col>3</xdr:col>
      <xdr:colOff>292100</xdr:colOff>
      <xdr:row>3</xdr:row>
      <xdr:rowOff>139700</xdr:rowOff>
    </xdr:to>
    <xdr:pic>
      <xdr:nvPicPr>
        <xdr:cNvPr id="3" name="Imagen 2">
          <a:extLst>
            <a:ext uri="{FF2B5EF4-FFF2-40B4-BE49-F238E27FC236}">
              <a16:creationId xmlns:a16="http://schemas.microsoft.com/office/drawing/2014/main" id="{8DE32F0F-E66D-4350-B0F9-69F043FF6B6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785" t="4764" r="5182" b="85526"/>
        <a:stretch/>
      </xdr:blipFill>
      <xdr:spPr bwMode="auto">
        <a:xfrm>
          <a:off x="812800" y="320676"/>
          <a:ext cx="2165350" cy="100964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766646</xdr:colOff>
      <xdr:row>1</xdr:row>
      <xdr:rowOff>38720</xdr:rowOff>
    </xdr:from>
    <xdr:to>
      <xdr:col>7</xdr:col>
      <xdr:colOff>1540324</xdr:colOff>
      <xdr:row>3</xdr:row>
      <xdr:rowOff>124722</xdr:rowOff>
    </xdr:to>
    <xdr:pic>
      <xdr:nvPicPr>
        <xdr:cNvPr id="2" name="Imagen 1">
          <a:extLst>
            <a:ext uri="{FF2B5EF4-FFF2-40B4-BE49-F238E27FC236}">
              <a16:creationId xmlns:a16="http://schemas.microsoft.com/office/drawing/2014/main" id="{5D7E8869-32C8-404C-AB50-E67A35860BA6}"/>
            </a:ext>
          </a:extLst>
        </xdr:cNvPr>
        <xdr:cNvPicPr>
          <a:picLocks noChangeAspect="1"/>
        </xdr:cNvPicPr>
      </xdr:nvPicPr>
      <xdr:blipFill>
        <a:blip xmlns:r="http://schemas.openxmlformats.org/officeDocument/2006/relationships" r:embed="rId1"/>
        <a:stretch>
          <a:fillRect/>
        </a:stretch>
      </xdr:blipFill>
      <xdr:spPr>
        <a:xfrm>
          <a:off x="7300796" y="276845"/>
          <a:ext cx="773678" cy="1038502"/>
        </a:xfrm>
        <a:prstGeom prst="rect">
          <a:avLst/>
        </a:prstGeom>
      </xdr:spPr>
    </xdr:pic>
    <xdr:clientData/>
  </xdr:twoCellAnchor>
  <xdr:twoCellAnchor editAs="oneCell">
    <xdr:from>
      <xdr:col>1</xdr:col>
      <xdr:colOff>66675</xdr:colOff>
      <xdr:row>1</xdr:row>
      <xdr:rowOff>95250</xdr:rowOff>
    </xdr:from>
    <xdr:to>
      <xdr:col>3</xdr:col>
      <xdr:colOff>311150</xdr:colOff>
      <xdr:row>3</xdr:row>
      <xdr:rowOff>152399</xdr:rowOff>
    </xdr:to>
    <xdr:pic>
      <xdr:nvPicPr>
        <xdr:cNvPr id="3" name="Imagen 2">
          <a:extLst>
            <a:ext uri="{FF2B5EF4-FFF2-40B4-BE49-F238E27FC236}">
              <a16:creationId xmlns:a16="http://schemas.microsoft.com/office/drawing/2014/main" id="{A9D8BF30-6064-4690-A003-883316C6847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785" t="4764" r="5182" b="85526"/>
        <a:stretch/>
      </xdr:blipFill>
      <xdr:spPr bwMode="auto">
        <a:xfrm>
          <a:off x="828675" y="333375"/>
          <a:ext cx="2168525" cy="100964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714375</xdr:colOff>
      <xdr:row>1</xdr:row>
      <xdr:rowOff>85989</xdr:rowOff>
    </xdr:from>
    <xdr:to>
      <xdr:col>7</xdr:col>
      <xdr:colOff>1488053</xdr:colOff>
      <xdr:row>3</xdr:row>
      <xdr:rowOff>182910</xdr:rowOff>
    </xdr:to>
    <xdr:pic>
      <xdr:nvPicPr>
        <xdr:cNvPr id="2" name="Imagen 1">
          <a:extLst>
            <a:ext uri="{FF2B5EF4-FFF2-40B4-BE49-F238E27FC236}">
              <a16:creationId xmlns:a16="http://schemas.microsoft.com/office/drawing/2014/main" id="{E9202D03-E103-4F3F-B706-3CBE4A9842B1}"/>
            </a:ext>
          </a:extLst>
        </xdr:cNvPr>
        <xdr:cNvPicPr>
          <a:picLocks noChangeAspect="1"/>
        </xdr:cNvPicPr>
      </xdr:nvPicPr>
      <xdr:blipFill>
        <a:blip xmlns:r="http://schemas.openxmlformats.org/officeDocument/2006/relationships" r:embed="rId1"/>
        <a:stretch>
          <a:fillRect/>
        </a:stretch>
      </xdr:blipFill>
      <xdr:spPr>
        <a:xfrm>
          <a:off x="7353300" y="324114"/>
          <a:ext cx="773678" cy="1049421"/>
        </a:xfrm>
        <a:prstGeom prst="rect">
          <a:avLst/>
        </a:prstGeom>
      </xdr:spPr>
    </xdr:pic>
    <xdr:clientData/>
  </xdr:twoCellAnchor>
  <xdr:twoCellAnchor editAs="oneCell">
    <xdr:from>
      <xdr:col>1</xdr:col>
      <xdr:colOff>95250</xdr:colOff>
      <xdr:row>1</xdr:row>
      <xdr:rowOff>85725</xdr:rowOff>
    </xdr:from>
    <xdr:to>
      <xdr:col>3</xdr:col>
      <xdr:colOff>342900</xdr:colOff>
      <xdr:row>3</xdr:row>
      <xdr:rowOff>152399</xdr:rowOff>
    </xdr:to>
    <xdr:pic>
      <xdr:nvPicPr>
        <xdr:cNvPr id="3" name="Imagen 2">
          <a:extLst>
            <a:ext uri="{FF2B5EF4-FFF2-40B4-BE49-F238E27FC236}">
              <a16:creationId xmlns:a16="http://schemas.microsoft.com/office/drawing/2014/main" id="{36735044-E98A-4A56-8BCA-F51C65F0D2B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785" t="4764" r="5182" b="85526"/>
        <a:stretch/>
      </xdr:blipFill>
      <xdr:spPr bwMode="auto">
        <a:xfrm>
          <a:off x="857250" y="323850"/>
          <a:ext cx="2171700" cy="1019174"/>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7</xdr:col>
      <xdr:colOff>782053</xdr:colOff>
      <xdr:row>1</xdr:row>
      <xdr:rowOff>86894</xdr:rowOff>
    </xdr:from>
    <xdr:to>
      <xdr:col>7</xdr:col>
      <xdr:colOff>1552556</xdr:colOff>
      <xdr:row>3</xdr:row>
      <xdr:rowOff>183982</xdr:rowOff>
    </xdr:to>
    <xdr:pic>
      <xdr:nvPicPr>
        <xdr:cNvPr id="2" name="Imagen 1">
          <a:extLst>
            <a:ext uri="{FF2B5EF4-FFF2-40B4-BE49-F238E27FC236}">
              <a16:creationId xmlns:a16="http://schemas.microsoft.com/office/drawing/2014/main" id="{13BFBA94-0F37-4DF4-9E20-1F2860E3C57D}"/>
            </a:ext>
          </a:extLst>
        </xdr:cNvPr>
        <xdr:cNvPicPr>
          <a:picLocks noChangeAspect="1"/>
        </xdr:cNvPicPr>
      </xdr:nvPicPr>
      <xdr:blipFill>
        <a:blip xmlns:r="http://schemas.openxmlformats.org/officeDocument/2006/relationships" r:embed="rId1"/>
        <a:stretch>
          <a:fillRect/>
        </a:stretch>
      </xdr:blipFill>
      <xdr:spPr>
        <a:xfrm>
          <a:off x="7316203" y="325019"/>
          <a:ext cx="770503" cy="1049588"/>
        </a:xfrm>
        <a:prstGeom prst="rect">
          <a:avLst/>
        </a:prstGeom>
      </xdr:spPr>
    </xdr:pic>
    <xdr:clientData/>
  </xdr:twoCellAnchor>
  <xdr:twoCellAnchor editAs="oneCell">
    <xdr:from>
      <xdr:col>1</xdr:col>
      <xdr:colOff>69850</xdr:colOff>
      <xdr:row>1</xdr:row>
      <xdr:rowOff>95250</xdr:rowOff>
    </xdr:from>
    <xdr:to>
      <xdr:col>3</xdr:col>
      <xdr:colOff>314325</xdr:colOff>
      <xdr:row>3</xdr:row>
      <xdr:rowOff>161924</xdr:rowOff>
    </xdr:to>
    <xdr:pic>
      <xdr:nvPicPr>
        <xdr:cNvPr id="3" name="Imagen 2">
          <a:extLst>
            <a:ext uri="{FF2B5EF4-FFF2-40B4-BE49-F238E27FC236}">
              <a16:creationId xmlns:a16="http://schemas.microsoft.com/office/drawing/2014/main" id="{C39C6B47-370D-4CD1-90CC-BC24486A0D4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785" t="4764" r="5182" b="85526"/>
        <a:stretch/>
      </xdr:blipFill>
      <xdr:spPr bwMode="auto">
        <a:xfrm>
          <a:off x="831850" y="333375"/>
          <a:ext cx="2168525" cy="1019174"/>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558774</xdr:colOff>
      <xdr:row>1</xdr:row>
      <xdr:rowOff>80543</xdr:rowOff>
    </xdr:from>
    <xdr:ext cx="633532" cy="1011657"/>
    <xdr:pic>
      <xdr:nvPicPr>
        <xdr:cNvPr id="2" name="Imagen 1">
          <a:extLst>
            <a:ext uri="{FF2B5EF4-FFF2-40B4-BE49-F238E27FC236}">
              <a16:creationId xmlns:a16="http://schemas.microsoft.com/office/drawing/2014/main" id="{710DE203-B5EB-4B72-A49A-C1EA125B62B0}"/>
            </a:ext>
          </a:extLst>
        </xdr:cNvPr>
        <xdr:cNvPicPr>
          <a:picLocks noChangeAspect="1"/>
        </xdr:cNvPicPr>
      </xdr:nvPicPr>
      <xdr:blipFill>
        <a:blip xmlns:r="http://schemas.openxmlformats.org/officeDocument/2006/relationships" r:embed="rId1"/>
        <a:stretch>
          <a:fillRect/>
        </a:stretch>
      </xdr:blipFill>
      <xdr:spPr>
        <a:xfrm>
          <a:off x="5892774" y="271043"/>
          <a:ext cx="633532" cy="1011657"/>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twoCellAnchor editAs="oneCell">
    <xdr:from>
      <xdr:col>7</xdr:col>
      <xdr:colOff>715210</xdr:colOff>
      <xdr:row>1</xdr:row>
      <xdr:rowOff>53473</xdr:rowOff>
    </xdr:from>
    <xdr:to>
      <xdr:col>7</xdr:col>
      <xdr:colOff>1488888</xdr:colOff>
      <xdr:row>3</xdr:row>
      <xdr:rowOff>144211</xdr:rowOff>
    </xdr:to>
    <xdr:pic>
      <xdr:nvPicPr>
        <xdr:cNvPr id="2" name="Imagen 1">
          <a:extLst>
            <a:ext uri="{FF2B5EF4-FFF2-40B4-BE49-F238E27FC236}">
              <a16:creationId xmlns:a16="http://schemas.microsoft.com/office/drawing/2014/main" id="{90C2956D-5E44-473F-9487-C2CFE98CF8C9}"/>
            </a:ext>
          </a:extLst>
        </xdr:cNvPr>
        <xdr:cNvPicPr>
          <a:picLocks noChangeAspect="1"/>
        </xdr:cNvPicPr>
      </xdr:nvPicPr>
      <xdr:blipFill>
        <a:blip xmlns:r="http://schemas.openxmlformats.org/officeDocument/2006/relationships" r:embed="rId1"/>
        <a:stretch>
          <a:fillRect/>
        </a:stretch>
      </xdr:blipFill>
      <xdr:spPr>
        <a:xfrm>
          <a:off x="7249360" y="291598"/>
          <a:ext cx="773678" cy="1043238"/>
        </a:xfrm>
        <a:prstGeom prst="rect">
          <a:avLst/>
        </a:prstGeom>
      </xdr:spPr>
    </xdr:pic>
    <xdr:clientData/>
  </xdr:twoCellAnchor>
  <xdr:twoCellAnchor editAs="oneCell">
    <xdr:from>
      <xdr:col>1</xdr:col>
      <xdr:colOff>100264</xdr:colOff>
      <xdr:row>1</xdr:row>
      <xdr:rowOff>80210</xdr:rowOff>
    </xdr:from>
    <xdr:to>
      <xdr:col>3</xdr:col>
      <xdr:colOff>351757</xdr:colOff>
      <xdr:row>3</xdr:row>
      <xdr:rowOff>143876</xdr:rowOff>
    </xdr:to>
    <xdr:pic>
      <xdr:nvPicPr>
        <xdr:cNvPr id="3" name="Imagen 2">
          <a:extLst>
            <a:ext uri="{FF2B5EF4-FFF2-40B4-BE49-F238E27FC236}">
              <a16:creationId xmlns:a16="http://schemas.microsoft.com/office/drawing/2014/main" id="{1F815093-4C75-48BE-B90E-ED224FBCD68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785" t="4764" r="5182" b="85526"/>
        <a:stretch/>
      </xdr:blipFill>
      <xdr:spPr bwMode="auto">
        <a:xfrm>
          <a:off x="862264" y="318335"/>
          <a:ext cx="2175543" cy="1016166"/>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7</xdr:col>
      <xdr:colOff>613833</xdr:colOff>
      <xdr:row>1</xdr:row>
      <xdr:rowOff>42333</xdr:rowOff>
    </xdr:from>
    <xdr:to>
      <xdr:col>7</xdr:col>
      <xdr:colOff>1373839</xdr:colOff>
      <xdr:row>4</xdr:row>
      <xdr:rowOff>1226</xdr:rowOff>
    </xdr:to>
    <xdr:pic>
      <xdr:nvPicPr>
        <xdr:cNvPr id="2" name="Imagen 1">
          <a:extLst>
            <a:ext uri="{FF2B5EF4-FFF2-40B4-BE49-F238E27FC236}">
              <a16:creationId xmlns:a16="http://schemas.microsoft.com/office/drawing/2014/main" id="{3AF6DF40-8702-4CD7-A352-7F73E462A95E}"/>
            </a:ext>
          </a:extLst>
        </xdr:cNvPr>
        <xdr:cNvPicPr>
          <a:picLocks noChangeAspect="1"/>
        </xdr:cNvPicPr>
      </xdr:nvPicPr>
      <xdr:blipFill>
        <a:blip xmlns:r="http://schemas.openxmlformats.org/officeDocument/2006/relationships" r:embed="rId1"/>
        <a:stretch>
          <a:fillRect/>
        </a:stretch>
      </xdr:blipFill>
      <xdr:spPr>
        <a:xfrm>
          <a:off x="7262283" y="280458"/>
          <a:ext cx="760006" cy="1149518"/>
        </a:xfrm>
        <a:prstGeom prst="rect">
          <a:avLst/>
        </a:prstGeom>
      </xdr:spPr>
    </xdr:pic>
    <xdr:clientData/>
  </xdr:twoCellAnchor>
  <xdr:twoCellAnchor editAs="oneCell">
    <xdr:from>
      <xdr:col>1</xdr:col>
      <xdr:colOff>74083</xdr:colOff>
      <xdr:row>1</xdr:row>
      <xdr:rowOff>95250</xdr:rowOff>
    </xdr:from>
    <xdr:to>
      <xdr:col>3</xdr:col>
      <xdr:colOff>282129</xdr:colOff>
      <xdr:row>3</xdr:row>
      <xdr:rowOff>168942</xdr:rowOff>
    </xdr:to>
    <xdr:pic>
      <xdr:nvPicPr>
        <xdr:cNvPr id="3" name="Imagen 2">
          <a:extLst>
            <a:ext uri="{FF2B5EF4-FFF2-40B4-BE49-F238E27FC236}">
              <a16:creationId xmlns:a16="http://schemas.microsoft.com/office/drawing/2014/main" id="{58E30FB8-9198-4457-9CFA-A6D0D9D7E2B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785" t="4764" r="5182" b="85526"/>
        <a:stretch/>
      </xdr:blipFill>
      <xdr:spPr bwMode="auto">
        <a:xfrm>
          <a:off x="836083" y="333375"/>
          <a:ext cx="2170196" cy="1026192"/>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717052</xdr:colOff>
      <xdr:row>1</xdr:row>
      <xdr:rowOff>32107</xdr:rowOff>
    </xdr:from>
    <xdr:to>
      <xdr:col>7</xdr:col>
      <xdr:colOff>1477058</xdr:colOff>
      <xdr:row>3</xdr:row>
      <xdr:rowOff>208897</xdr:rowOff>
    </xdr:to>
    <xdr:pic>
      <xdr:nvPicPr>
        <xdr:cNvPr id="2" name="Imagen 1">
          <a:extLst>
            <a:ext uri="{FF2B5EF4-FFF2-40B4-BE49-F238E27FC236}">
              <a16:creationId xmlns:a16="http://schemas.microsoft.com/office/drawing/2014/main" id="{38FB5D96-DDE3-40B1-8C25-65E180C98790}"/>
            </a:ext>
          </a:extLst>
        </xdr:cNvPr>
        <xdr:cNvPicPr>
          <a:picLocks noChangeAspect="1"/>
        </xdr:cNvPicPr>
      </xdr:nvPicPr>
      <xdr:blipFill>
        <a:blip xmlns:r="http://schemas.openxmlformats.org/officeDocument/2006/relationships" r:embed="rId1"/>
        <a:stretch>
          <a:fillRect/>
        </a:stretch>
      </xdr:blipFill>
      <xdr:spPr>
        <a:xfrm>
          <a:off x="7365502" y="270232"/>
          <a:ext cx="760006" cy="1129290"/>
        </a:xfrm>
        <a:prstGeom prst="rect">
          <a:avLst/>
        </a:prstGeom>
      </xdr:spPr>
    </xdr:pic>
    <xdr:clientData/>
  </xdr:twoCellAnchor>
  <xdr:twoCellAnchor editAs="oneCell">
    <xdr:from>
      <xdr:col>1</xdr:col>
      <xdr:colOff>42809</xdr:colOff>
      <xdr:row>1</xdr:row>
      <xdr:rowOff>64213</xdr:rowOff>
    </xdr:from>
    <xdr:to>
      <xdr:col>3</xdr:col>
      <xdr:colOff>250142</xdr:colOff>
      <xdr:row>3</xdr:row>
      <xdr:rowOff>127202</xdr:rowOff>
    </xdr:to>
    <xdr:pic>
      <xdr:nvPicPr>
        <xdr:cNvPr id="3" name="Imagen 2">
          <a:extLst>
            <a:ext uri="{FF2B5EF4-FFF2-40B4-BE49-F238E27FC236}">
              <a16:creationId xmlns:a16="http://schemas.microsoft.com/office/drawing/2014/main" id="{28959E6F-5197-4B4D-BDB5-4CDB48A3C17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785" t="4764" r="5182" b="85526"/>
        <a:stretch/>
      </xdr:blipFill>
      <xdr:spPr bwMode="auto">
        <a:xfrm>
          <a:off x="804809" y="302338"/>
          <a:ext cx="2169483" cy="101548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7</xdr:col>
      <xdr:colOff>568529</xdr:colOff>
      <xdr:row>1</xdr:row>
      <xdr:rowOff>10704</xdr:rowOff>
    </xdr:from>
    <xdr:to>
      <xdr:col>7</xdr:col>
      <xdr:colOff>1328535</xdr:colOff>
      <xdr:row>3</xdr:row>
      <xdr:rowOff>187494</xdr:rowOff>
    </xdr:to>
    <xdr:pic>
      <xdr:nvPicPr>
        <xdr:cNvPr id="2" name="Imagen 1">
          <a:extLst>
            <a:ext uri="{FF2B5EF4-FFF2-40B4-BE49-F238E27FC236}">
              <a16:creationId xmlns:a16="http://schemas.microsoft.com/office/drawing/2014/main" id="{9029C5EA-0704-46DB-BB63-7508C41D5ED7}"/>
            </a:ext>
          </a:extLst>
        </xdr:cNvPr>
        <xdr:cNvPicPr>
          <a:picLocks noChangeAspect="1"/>
        </xdr:cNvPicPr>
      </xdr:nvPicPr>
      <xdr:blipFill>
        <a:blip xmlns:r="http://schemas.openxmlformats.org/officeDocument/2006/relationships" r:embed="rId1"/>
        <a:stretch>
          <a:fillRect/>
        </a:stretch>
      </xdr:blipFill>
      <xdr:spPr>
        <a:xfrm>
          <a:off x="7216979" y="248829"/>
          <a:ext cx="760006" cy="1129290"/>
        </a:xfrm>
        <a:prstGeom prst="rect">
          <a:avLst/>
        </a:prstGeom>
      </xdr:spPr>
    </xdr:pic>
    <xdr:clientData/>
  </xdr:twoCellAnchor>
  <xdr:twoCellAnchor editAs="oneCell">
    <xdr:from>
      <xdr:col>1</xdr:col>
      <xdr:colOff>32107</xdr:colOff>
      <xdr:row>1</xdr:row>
      <xdr:rowOff>53511</xdr:rowOff>
    </xdr:from>
    <xdr:to>
      <xdr:col>3</xdr:col>
      <xdr:colOff>239440</xdr:colOff>
      <xdr:row>3</xdr:row>
      <xdr:rowOff>116500</xdr:rowOff>
    </xdr:to>
    <xdr:pic>
      <xdr:nvPicPr>
        <xdr:cNvPr id="3" name="Imagen 2">
          <a:extLst>
            <a:ext uri="{FF2B5EF4-FFF2-40B4-BE49-F238E27FC236}">
              <a16:creationId xmlns:a16="http://schemas.microsoft.com/office/drawing/2014/main" id="{57043B43-8355-457C-ABE1-4701ABC066F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785" t="4764" r="5182" b="85526"/>
        <a:stretch/>
      </xdr:blipFill>
      <xdr:spPr bwMode="auto">
        <a:xfrm>
          <a:off x="794107" y="291636"/>
          <a:ext cx="2169483" cy="101548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7</xdr:col>
      <xdr:colOff>655794</xdr:colOff>
      <xdr:row>1</xdr:row>
      <xdr:rowOff>20934</xdr:rowOff>
    </xdr:from>
    <xdr:to>
      <xdr:col>7</xdr:col>
      <xdr:colOff>1415800</xdr:colOff>
      <xdr:row>3</xdr:row>
      <xdr:rowOff>197960</xdr:rowOff>
    </xdr:to>
    <xdr:pic>
      <xdr:nvPicPr>
        <xdr:cNvPr id="2" name="Imagen 1">
          <a:extLst>
            <a:ext uri="{FF2B5EF4-FFF2-40B4-BE49-F238E27FC236}">
              <a16:creationId xmlns:a16="http://schemas.microsoft.com/office/drawing/2014/main" id="{94AFEB2C-FDE7-496C-8D6B-15254698A0CC}"/>
            </a:ext>
          </a:extLst>
        </xdr:cNvPr>
        <xdr:cNvPicPr>
          <a:picLocks noChangeAspect="1"/>
        </xdr:cNvPicPr>
      </xdr:nvPicPr>
      <xdr:blipFill>
        <a:blip xmlns:r="http://schemas.openxmlformats.org/officeDocument/2006/relationships" r:embed="rId1"/>
        <a:stretch>
          <a:fillRect/>
        </a:stretch>
      </xdr:blipFill>
      <xdr:spPr>
        <a:xfrm>
          <a:off x="7304244" y="259059"/>
          <a:ext cx="760006" cy="1129526"/>
        </a:xfrm>
        <a:prstGeom prst="rect">
          <a:avLst/>
        </a:prstGeom>
      </xdr:spPr>
    </xdr:pic>
    <xdr:clientData/>
  </xdr:twoCellAnchor>
  <xdr:twoCellAnchor editAs="oneCell">
    <xdr:from>
      <xdr:col>1</xdr:col>
      <xdr:colOff>62802</xdr:colOff>
      <xdr:row>1</xdr:row>
      <xdr:rowOff>52334</xdr:rowOff>
    </xdr:from>
    <xdr:to>
      <xdr:col>3</xdr:col>
      <xdr:colOff>271545</xdr:colOff>
      <xdr:row>3</xdr:row>
      <xdr:rowOff>115559</xdr:rowOff>
    </xdr:to>
    <xdr:pic>
      <xdr:nvPicPr>
        <xdr:cNvPr id="3" name="Imagen 2">
          <a:extLst>
            <a:ext uri="{FF2B5EF4-FFF2-40B4-BE49-F238E27FC236}">
              <a16:creationId xmlns:a16="http://schemas.microsoft.com/office/drawing/2014/main" id="{FAFC94BD-23AE-431C-AB71-1F37A1AF9C0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785" t="4764" r="5182" b="85526"/>
        <a:stretch/>
      </xdr:blipFill>
      <xdr:spPr bwMode="auto">
        <a:xfrm>
          <a:off x="824802" y="290459"/>
          <a:ext cx="2170893" cy="101572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7</xdr:col>
      <xdr:colOff>666261</xdr:colOff>
      <xdr:row>1</xdr:row>
      <xdr:rowOff>20934</xdr:rowOff>
    </xdr:from>
    <xdr:to>
      <xdr:col>7</xdr:col>
      <xdr:colOff>1426267</xdr:colOff>
      <xdr:row>3</xdr:row>
      <xdr:rowOff>197960</xdr:rowOff>
    </xdr:to>
    <xdr:pic>
      <xdr:nvPicPr>
        <xdr:cNvPr id="2" name="Imagen 1">
          <a:extLst>
            <a:ext uri="{FF2B5EF4-FFF2-40B4-BE49-F238E27FC236}">
              <a16:creationId xmlns:a16="http://schemas.microsoft.com/office/drawing/2014/main" id="{831C3BDF-CE78-435A-9F7A-00ADAC283139}"/>
            </a:ext>
          </a:extLst>
        </xdr:cNvPr>
        <xdr:cNvPicPr>
          <a:picLocks noChangeAspect="1"/>
        </xdr:cNvPicPr>
      </xdr:nvPicPr>
      <xdr:blipFill>
        <a:blip xmlns:r="http://schemas.openxmlformats.org/officeDocument/2006/relationships" r:embed="rId1"/>
        <a:stretch>
          <a:fillRect/>
        </a:stretch>
      </xdr:blipFill>
      <xdr:spPr>
        <a:xfrm>
          <a:off x="7314711" y="259059"/>
          <a:ext cx="760006" cy="1129526"/>
        </a:xfrm>
        <a:prstGeom prst="rect">
          <a:avLst/>
        </a:prstGeom>
      </xdr:spPr>
    </xdr:pic>
    <xdr:clientData/>
  </xdr:twoCellAnchor>
  <xdr:twoCellAnchor editAs="oneCell">
    <xdr:from>
      <xdr:col>1</xdr:col>
      <xdr:colOff>62802</xdr:colOff>
      <xdr:row>1</xdr:row>
      <xdr:rowOff>73268</xdr:rowOff>
    </xdr:from>
    <xdr:to>
      <xdr:col>3</xdr:col>
      <xdr:colOff>271545</xdr:colOff>
      <xdr:row>3</xdr:row>
      <xdr:rowOff>136493</xdr:rowOff>
    </xdr:to>
    <xdr:pic>
      <xdr:nvPicPr>
        <xdr:cNvPr id="3" name="Imagen 2">
          <a:extLst>
            <a:ext uri="{FF2B5EF4-FFF2-40B4-BE49-F238E27FC236}">
              <a16:creationId xmlns:a16="http://schemas.microsoft.com/office/drawing/2014/main" id="{0492B5F5-B155-4508-9ABB-DBF8928E87A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785" t="4764" r="5182" b="85526"/>
        <a:stretch/>
      </xdr:blipFill>
      <xdr:spPr bwMode="auto">
        <a:xfrm>
          <a:off x="824802" y="311393"/>
          <a:ext cx="2170893" cy="101572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7</xdr:col>
      <xdr:colOff>619923</xdr:colOff>
      <xdr:row>1</xdr:row>
      <xdr:rowOff>9922</xdr:rowOff>
    </xdr:from>
    <xdr:to>
      <xdr:col>7</xdr:col>
      <xdr:colOff>1379929</xdr:colOff>
      <xdr:row>3</xdr:row>
      <xdr:rowOff>197415</xdr:rowOff>
    </xdr:to>
    <xdr:pic>
      <xdr:nvPicPr>
        <xdr:cNvPr id="2" name="Imagen 1">
          <a:extLst>
            <a:ext uri="{FF2B5EF4-FFF2-40B4-BE49-F238E27FC236}">
              <a16:creationId xmlns:a16="http://schemas.microsoft.com/office/drawing/2014/main" id="{3B6F37DB-81C6-4DDE-A345-426E3D7F97A3}"/>
            </a:ext>
          </a:extLst>
        </xdr:cNvPr>
        <xdr:cNvPicPr>
          <a:picLocks noChangeAspect="1"/>
        </xdr:cNvPicPr>
      </xdr:nvPicPr>
      <xdr:blipFill>
        <a:blip xmlns:r="http://schemas.openxmlformats.org/officeDocument/2006/relationships" r:embed="rId1"/>
        <a:stretch>
          <a:fillRect/>
        </a:stretch>
      </xdr:blipFill>
      <xdr:spPr>
        <a:xfrm>
          <a:off x="7268373" y="248047"/>
          <a:ext cx="760006" cy="1139993"/>
        </a:xfrm>
        <a:prstGeom prst="rect">
          <a:avLst/>
        </a:prstGeom>
      </xdr:spPr>
    </xdr:pic>
    <xdr:clientData/>
  </xdr:twoCellAnchor>
  <xdr:twoCellAnchor editAs="oneCell">
    <xdr:from>
      <xdr:col>1</xdr:col>
      <xdr:colOff>59531</xdr:colOff>
      <xdr:row>1</xdr:row>
      <xdr:rowOff>69453</xdr:rowOff>
    </xdr:from>
    <xdr:to>
      <xdr:col>3</xdr:col>
      <xdr:colOff>271545</xdr:colOff>
      <xdr:row>3</xdr:row>
      <xdr:rowOff>143145</xdr:rowOff>
    </xdr:to>
    <xdr:pic>
      <xdr:nvPicPr>
        <xdr:cNvPr id="3" name="Imagen 2">
          <a:extLst>
            <a:ext uri="{FF2B5EF4-FFF2-40B4-BE49-F238E27FC236}">
              <a16:creationId xmlns:a16="http://schemas.microsoft.com/office/drawing/2014/main" id="{88A69F7E-B2BC-473D-A201-E1FB48E05E1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785" t="4764" r="5182" b="85526"/>
        <a:stretch/>
      </xdr:blipFill>
      <xdr:spPr bwMode="auto">
        <a:xfrm>
          <a:off x="821531" y="307578"/>
          <a:ext cx="2174164" cy="1026192"/>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7</xdr:col>
      <xdr:colOff>633814</xdr:colOff>
      <xdr:row>1</xdr:row>
      <xdr:rowOff>31750</xdr:rowOff>
    </xdr:from>
    <xdr:to>
      <xdr:col>7</xdr:col>
      <xdr:colOff>1393820</xdr:colOff>
      <xdr:row>3</xdr:row>
      <xdr:rowOff>212893</xdr:rowOff>
    </xdr:to>
    <xdr:pic>
      <xdr:nvPicPr>
        <xdr:cNvPr id="2" name="Imagen 1">
          <a:extLst>
            <a:ext uri="{FF2B5EF4-FFF2-40B4-BE49-F238E27FC236}">
              <a16:creationId xmlns:a16="http://schemas.microsoft.com/office/drawing/2014/main" id="{C3D530BA-16CE-4DFF-8AAA-CEFB57C4D5D6}"/>
            </a:ext>
          </a:extLst>
        </xdr:cNvPr>
        <xdr:cNvPicPr>
          <a:picLocks noChangeAspect="1"/>
        </xdr:cNvPicPr>
      </xdr:nvPicPr>
      <xdr:blipFill>
        <a:blip xmlns:r="http://schemas.openxmlformats.org/officeDocument/2006/relationships" r:embed="rId1"/>
        <a:stretch>
          <a:fillRect/>
        </a:stretch>
      </xdr:blipFill>
      <xdr:spPr>
        <a:xfrm>
          <a:off x="7282264" y="269875"/>
          <a:ext cx="760006" cy="1133643"/>
        </a:xfrm>
        <a:prstGeom prst="rect">
          <a:avLst/>
        </a:prstGeom>
      </xdr:spPr>
    </xdr:pic>
    <xdr:clientData/>
  </xdr:twoCellAnchor>
  <xdr:twoCellAnchor editAs="oneCell">
    <xdr:from>
      <xdr:col>1</xdr:col>
      <xdr:colOff>74084</xdr:colOff>
      <xdr:row>1</xdr:row>
      <xdr:rowOff>63499</xdr:rowOff>
    </xdr:from>
    <xdr:to>
      <xdr:col>3</xdr:col>
      <xdr:colOff>282130</xdr:colOff>
      <xdr:row>3</xdr:row>
      <xdr:rowOff>137191</xdr:rowOff>
    </xdr:to>
    <xdr:pic>
      <xdr:nvPicPr>
        <xdr:cNvPr id="3" name="Imagen 2">
          <a:extLst>
            <a:ext uri="{FF2B5EF4-FFF2-40B4-BE49-F238E27FC236}">
              <a16:creationId xmlns:a16="http://schemas.microsoft.com/office/drawing/2014/main" id="{79699547-27B1-4F1A-BA08-357F744615C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785" t="4764" r="5182" b="85526"/>
        <a:stretch/>
      </xdr:blipFill>
      <xdr:spPr bwMode="auto">
        <a:xfrm>
          <a:off x="836084" y="301624"/>
          <a:ext cx="2170196" cy="1026192"/>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7</xdr:col>
      <xdr:colOff>633814</xdr:colOff>
      <xdr:row>1</xdr:row>
      <xdr:rowOff>9525</xdr:rowOff>
    </xdr:from>
    <xdr:to>
      <xdr:col>7</xdr:col>
      <xdr:colOff>1393820</xdr:colOff>
      <xdr:row>3</xdr:row>
      <xdr:rowOff>197018</xdr:rowOff>
    </xdr:to>
    <xdr:pic>
      <xdr:nvPicPr>
        <xdr:cNvPr id="2" name="Imagen 1">
          <a:extLst>
            <a:ext uri="{FF2B5EF4-FFF2-40B4-BE49-F238E27FC236}">
              <a16:creationId xmlns:a16="http://schemas.microsoft.com/office/drawing/2014/main" id="{68A20956-1940-4187-A34C-1A682F960452}"/>
            </a:ext>
          </a:extLst>
        </xdr:cNvPr>
        <xdr:cNvPicPr>
          <a:picLocks noChangeAspect="1"/>
        </xdr:cNvPicPr>
      </xdr:nvPicPr>
      <xdr:blipFill>
        <a:blip xmlns:r="http://schemas.openxmlformats.org/officeDocument/2006/relationships" r:embed="rId1"/>
        <a:stretch>
          <a:fillRect/>
        </a:stretch>
      </xdr:blipFill>
      <xdr:spPr>
        <a:xfrm>
          <a:off x="7282264" y="247650"/>
          <a:ext cx="760006" cy="1139993"/>
        </a:xfrm>
        <a:prstGeom prst="rect">
          <a:avLst/>
        </a:prstGeom>
      </xdr:spPr>
    </xdr:pic>
    <xdr:clientData/>
  </xdr:twoCellAnchor>
  <xdr:twoCellAnchor editAs="oneCell">
    <xdr:from>
      <xdr:col>1</xdr:col>
      <xdr:colOff>81935</xdr:colOff>
      <xdr:row>1</xdr:row>
      <xdr:rowOff>71693</xdr:rowOff>
    </xdr:from>
    <xdr:to>
      <xdr:col>3</xdr:col>
      <xdr:colOff>292029</xdr:colOff>
      <xdr:row>3</xdr:row>
      <xdr:rowOff>135144</xdr:rowOff>
    </xdr:to>
    <xdr:pic>
      <xdr:nvPicPr>
        <xdr:cNvPr id="3" name="Imagen 2">
          <a:extLst>
            <a:ext uri="{FF2B5EF4-FFF2-40B4-BE49-F238E27FC236}">
              <a16:creationId xmlns:a16="http://schemas.microsoft.com/office/drawing/2014/main" id="{84CE31BE-CE21-4C31-A3AF-863ABA67FC2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785" t="4764" r="5182" b="85526"/>
        <a:stretch/>
      </xdr:blipFill>
      <xdr:spPr bwMode="auto">
        <a:xfrm>
          <a:off x="843935" y="309818"/>
          <a:ext cx="2172244" cy="1015951"/>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7</xdr:col>
      <xdr:colOff>710014</xdr:colOff>
      <xdr:row>1</xdr:row>
      <xdr:rowOff>19050</xdr:rowOff>
    </xdr:from>
    <xdr:to>
      <xdr:col>7</xdr:col>
      <xdr:colOff>1470020</xdr:colOff>
      <xdr:row>3</xdr:row>
      <xdr:rowOff>206543</xdr:rowOff>
    </xdr:to>
    <xdr:pic>
      <xdr:nvPicPr>
        <xdr:cNvPr id="2" name="Imagen 1">
          <a:extLst>
            <a:ext uri="{FF2B5EF4-FFF2-40B4-BE49-F238E27FC236}">
              <a16:creationId xmlns:a16="http://schemas.microsoft.com/office/drawing/2014/main" id="{348241CD-2B22-43C1-8CE8-7152AAD5159F}"/>
            </a:ext>
          </a:extLst>
        </xdr:cNvPr>
        <xdr:cNvPicPr>
          <a:picLocks noChangeAspect="1"/>
        </xdr:cNvPicPr>
      </xdr:nvPicPr>
      <xdr:blipFill>
        <a:blip xmlns:r="http://schemas.openxmlformats.org/officeDocument/2006/relationships" r:embed="rId1"/>
        <a:stretch>
          <a:fillRect/>
        </a:stretch>
      </xdr:blipFill>
      <xdr:spPr>
        <a:xfrm>
          <a:off x="7358464" y="257175"/>
          <a:ext cx="760006" cy="1139993"/>
        </a:xfrm>
        <a:prstGeom prst="rect">
          <a:avLst/>
        </a:prstGeom>
      </xdr:spPr>
    </xdr:pic>
    <xdr:clientData/>
  </xdr:twoCellAnchor>
  <xdr:twoCellAnchor editAs="oneCell">
    <xdr:from>
      <xdr:col>1</xdr:col>
      <xdr:colOff>66675</xdr:colOff>
      <xdr:row>1</xdr:row>
      <xdr:rowOff>76200</xdr:rowOff>
    </xdr:from>
    <xdr:to>
      <xdr:col>3</xdr:col>
      <xdr:colOff>281071</xdr:colOff>
      <xdr:row>3</xdr:row>
      <xdr:rowOff>149892</xdr:rowOff>
    </xdr:to>
    <xdr:pic>
      <xdr:nvPicPr>
        <xdr:cNvPr id="3" name="Imagen 2">
          <a:extLst>
            <a:ext uri="{FF2B5EF4-FFF2-40B4-BE49-F238E27FC236}">
              <a16:creationId xmlns:a16="http://schemas.microsoft.com/office/drawing/2014/main" id="{22A76564-4FD8-43B5-9EC2-B837C41EE86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785" t="4764" r="5182" b="85526"/>
        <a:stretch/>
      </xdr:blipFill>
      <xdr:spPr bwMode="auto">
        <a:xfrm>
          <a:off x="828675" y="314325"/>
          <a:ext cx="2176546" cy="1026192"/>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558774</xdr:colOff>
      <xdr:row>1</xdr:row>
      <xdr:rowOff>80543</xdr:rowOff>
    </xdr:from>
    <xdr:ext cx="633532" cy="1011657"/>
    <xdr:pic>
      <xdr:nvPicPr>
        <xdr:cNvPr id="2" name="Imagen 1">
          <a:extLst>
            <a:ext uri="{FF2B5EF4-FFF2-40B4-BE49-F238E27FC236}">
              <a16:creationId xmlns:a16="http://schemas.microsoft.com/office/drawing/2014/main" id="{0A453652-94E1-47D2-AEAD-2DD222694D4F}"/>
            </a:ext>
          </a:extLst>
        </xdr:cNvPr>
        <xdr:cNvPicPr>
          <a:picLocks noChangeAspect="1"/>
        </xdr:cNvPicPr>
      </xdr:nvPicPr>
      <xdr:blipFill>
        <a:blip xmlns:r="http://schemas.openxmlformats.org/officeDocument/2006/relationships" r:embed="rId1"/>
        <a:stretch>
          <a:fillRect/>
        </a:stretch>
      </xdr:blipFill>
      <xdr:spPr>
        <a:xfrm>
          <a:off x="5892774" y="271043"/>
          <a:ext cx="633532" cy="1011657"/>
        </a:xfrm>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7</xdr:col>
      <xdr:colOff>219075</xdr:colOff>
      <xdr:row>1</xdr:row>
      <xdr:rowOff>76200</xdr:rowOff>
    </xdr:from>
    <xdr:ext cx="685800" cy="1047506"/>
    <xdr:pic>
      <xdr:nvPicPr>
        <xdr:cNvPr id="2" name="Imagen 1">
          <a:extLst>
            <a:ext uri="{FF2B5EF4-FFF2-40B4-BE49-F238E27FC236}">
              <a16:creationId xmlns:a16="http://schemas.microsoft.com/office/drawing/2014/main" id="{65E6F38F-464C-49C0-A03E-55DE186AD815}"/>
            </a:ext>
          </a:extLst>
        </xdr:cNvPr>
        <xdr:cNvPicPr>
          <a:picLocks noChangeAspect="1"/>
        </xdr:cNvPicPr>
      </xdr:nvPicPr>
      <xdr:blipFill>
        <a:blip xmlns:r="http://schemas.openxmlformats.org/officeDocument/2006/relationships" r:embed="rId1"/>
        <a:stretch>
          <a:fillRect/>
        </a:stretch>
      </xdr:blipFill>
      <xdr:spPr>
        <a:xfrm>
          <a:off x="6753225" y="314325"/>
          <a:ext cx="685800" cy="1047506"/>
        </a:xfrm>
        <a:prstGeom prst="rect">
          <a:avLst/>
        </a:prstGeom>
      </xdr:spPr>
    </xdr:pic>
    <xdr:clientData/>
  </xdr:oneCellAnchor>
  <xdr:oneCellAnchor>
    <xdr:from>
      <xdr:col>1</xdr:col>
      <xdr:colOff>388620</xdr:colOff>
      <xdr:row>1</xdr:row>
      <xdr:rowOff>45721</xdr:rowOff>
    </xdr:from>
    <xdr:ext cx="1245023" cy="1097280"/>
    <xdr:pic>
      <xdr:nvPicPr>
        <xdr:cNvPr id="3" name="Imagen 2">
          <a:extLst>
            <a:ext uri="{FF2B5EF4-FFF2-40B4-BE49-F238E27FC236}">
              <a16:creationId xmlns:a16="http://schemas.microsoft.com/office/drawing/2014/main" id="{AC95EAAD-C8DC-4087-942E-61B94E276D66}"/>
            </a:ext>
          </a:extLst>
        </xdr:cNvPr>
        <xdr:cNvPicPr>
          <a:picLocks noChangeAspect="1"/>
        </xdr:cNvPicPr>
      </xdr:nvPicPr>
      <xdr:blipFill>
        <a:blip xmlns:r="http://schemas.openxmlformats.org/officeDocument/2006/relationships" r:embed="rId2"/>
        <a:stretch>
          <a:fillRect/>
        </a:stretch>
      </xdr:blipFill>
      <xdr:spPr>
        <a:xfrm>
          <a:off x="1150620" y="283846"/>
          <a:ext cx="1245023" cy="1097280"/>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7</xdr:col>
      <xdr:colOff>514350</xdr:colOff>
      <xdr:row>1</xdr:row>
      <xdr:rowOff>28575</xdr:rowOff>
    </xdr:from>
    <xdr:ext cx="685800" cy="1047506"/>
    <xdr:pic>
      <xdr:nvPicPr>
        <xdr:cNvPr id="2" name="Imagen 1">
          <a:extLst>
            <a:ext uri="{FF2B5EF4-FFF2-40B4-BE49-F238E27FC236}">
              <a16:creationId xmlns:a16="http://schemas.microsoft.com/office/drawing/2014/main" id="{2FF0EFAC-196D-46CD-9545-972992E4CD3C}"/>
            </a:ext>
          </a:extLst>
        </xdr:cNvPr>
        <xdr:cNvPicPr>
          <a:picLocks noChangeAspect="1"/>
        </xdr:cNvPicPr>
      </xdr:nvPicPr>
      <xdr:blipFill>
        <a:blip xmlns:r="http://schemas.openxmlformats.org/officeDocument/2006/relationships" r:embed="rId1"/>
        <a:stretch>
          <a:fillRect/>
        </a:stretch>
      </xdr:blipFill>
      <xdr:spPr>
        <a:xfrm>
          <a:off x="7048500" y="266700"/>
          <a:ext cx="685800" cy="1047506"/>
        </a:xfrm>
        <a:prstGeom prst="rect">
          <a:avLst/>
        </a:prstGeom>
      </xdr:spPr>
    </xdr:pic>
    <xdr:clientData/>
  </xdr:oneCellAnchor>
  <xdr:oneCellAnchor>
    <xdr:from>
      <xdr:col>1</xdr:col>
      <xdr:colOff>388620</xdr:colOff>
      <xdr:row>1</xdr:row>
      <xdr:rowOff>38100</xdr:rowOff>
    </xdr:from>
    <xdr:ext cx="1202055" cy="1113688"/>
    <xdr:pic>
      <xdr:nvPicPr>
        <xdr:cNvPr id="3" name="Imagen 2">
          <a:extLst>
            <a:ext uri="{FF2B5EF4-FFF2-40B4-BE49-F238E27FC236}">
              <a16:creationId xmlns:a16="http://schemas.microsoft.com/office/drawing/2014/main" id="{F0D394B6-544A-47EA-9C79-C63DA5054014}"/>
            </a:ext>
          </a:extLst>
        </xdr:cNvPr>
        <xdr:cNvPicPr>
          <a:picLocks noChangeAspect="1"/>
        </xdr:cNvPicPr>
      </xdr:nvPicPr>
      <xdr:blipFill>
        <a:blip xmlns:r="http://schemas.openxmlformats.org/officeDocument/2006/relationships" r:embed="rId2"/>
        <a:stretch>
          <a:fillRect/>
        </a:stretch>
      </xdr:blipFill>
      <xdr:spPr>
        <a:xfrm>
          <a:off x="1150620" y="276225"/>
          <a:ext cx="1202055" cy="1113688"/>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7</xdr:col>
      <xdr:colOff>466725</xdr:colOff>
      <xdr:row>1</xdr:row>
      <xdr:rowOff>38100</xdr:rowOff>
    </xdr:from>
    <xdr:ext cx="685800" cy="1047506"/>
    <xdr:pic>
      <xdr:nvPicPr>
        <xdr:cNvPr id="2" name="Imagen 1">
          <a:extLst>
            <a:ext uri="{FF2B5EF4-FFF2-40B4-BE49-F238E27FC236}">
              <a16:creationId xmlns:a16="http://schemas.microsoft.com/office/drawing/2014/main" id="{DB6E9065-C879-49BF-B367-663BAD8B03B7}"/>
            </a:ext>
          </a:extLst>
        </xdr:cNvPr>
        <xdr:cNvPicPr>
          <a:picLocks noChangeAspect="1"/>
        </xdr:cNvPicPr>
      </xdr:nvPicPr>
      <xdr:blipFill>
        <a:blip xmlns:r="http://schemas.openxmlformats.org/officeDocument/2006/relationships" r:embed="rId1"/>
        <a:stretch>
          <a:fillRect/>
        </a:stretch>
      </xdr:blipFill>
      <xdr:spPr>
        <a:xfrm>
          <a:off x="7000875" y="276225"/>
          <a:ext cx="685800" cy="1047506"/>
        </a:xfrm>
        <a:prstGeom prst="rect">
          <a:avLst/>
        </a:prstGeom>
      </xdr:spPr>
    </xdr:pic>
    <xdr:clientData/>
  </xdr:oneCellAnchor>
  <xdr:oneCellAnchor>
    <xdr:from>
      <xdr:col>1</xdr:col>
      <xdr:colOff>419100</xdr:colOff>
      <xdr:row>1</xdr:row>
      <xdr:rowOff>38100</xdr:rowOff>
    </xdr:from>
    <xdr:ext cx="1224470" cy="1133475"/>
    <xdr:pic>
      <xdr:nvPicPr>
        <xdr:cNvPr id="3" name="Imagen 2">
          <a:extLst>
            <a:ext uri="{FF2B5EF4-FFF2-40B4-BE49-F238E27FC236}">
              <a16:creationId xmlns:a16="http://schemas.microsoft.com/office/drawing/2014/main" id="{3E2299D2-5C0F-4534-ACAA-710F4773D2E0}"/>
            </a:ext>
          </a:extLst>
        </xdr:cNvPr>
        <xdr:cNvPicPr>
          <a:picLocks noChangeAspect="1"/>
        </xdr:cNvPicPr>
      </xdr:nvPicPr>
      <xdr:blipFill>
        <a:blip xmlns:r="http://schemas.openxmlformats.org/officeDocument/2006/relationships" r:embed="rId2"/>
        <a:stretch>
          <a:fillRect/>
        </a:stretch>
      </xdr:blipFill>
      <xdr:spPr>
        <a:xfrm>
          <a:off x="1181100" y="276225"/>
          <a:ext cx="1224470" cy="1133475"/>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7</xdr:col>
      <xdr:colOff>31059</xdr:colOff>
      <xdr:row>1</xdr:row>
      <xdr:rowOff>41414</xdr:rowOff>
    </xdr:from>
    <xdr:ext cx="685800" cy="1047506"/>
    <xdr:pic>
      <xdr:nvPicPr>
        <xdr:cNvPr id="2" name="Imagen 1">
          <a:extLst>
            <a:ext uri="{FF2B5EF4-FFF2-40B4-BE49-F238E27FC236}">
              <a16:creationId xmlns:a16="http://schemas.microsoft.com/office/drawing/2014/main" id="{E38E5C60-48B9-449F-AEDA-8E6583ADFA42}"/>
            </a:ext>
          </a:extLst>
        </xdr:cNvPr>
        <xdr:cNvPicPr>
          <a:picLocks noChangeAspect="1"/>
        </xdr:cNvPicPr>
      </xdr:nvPicPr>
      <xdr:blipFill>
        <a:blip xmlns:r="http://schemas.openxmlformats.org/officeDocument/2006/relationships" r:embed="rId1"/>
        <a:stretch>
          <a:fillRect/>
        </a:stretch>
      </xdr:blipFill>
      <xdr:spPr>
        <a:xfrm>
          <a:off x="6565209" y="279539"/>
          <a:ext cx="685800" cy="1047506"/>
        </a:xfrm>
        <a:prstGeom prst="rect">
          <a:avLst/>
        </a:prstGeom>
      </xdr:spPr>
    </xdr:pic>
    <xdr:clientData/>
  </xdr:oneCellAnchor>
  <xdr:oneCellAnchor>
    <xdr:from>
      <xdr:col>1</xdr:col>
      <xdr:colOff>447040</xdr:colOff>
      <xdr:row>1</xdr:row>
      <xdr:rowOff>45720</xdr:rowOff>
    </xdr:from>
    <xdr:ext cx="1242594" cy="1092295"/>
    <xdr:pic>
      <xdr:nvPicPr>
        <xdr:cNvPr id="3" name="Imagen 2">
          <a:extLst>
            <a:ext uri="{FF2B5EF4-FFF2-40B4-BE49-F238E27FC236}">
              <a16:creationId xmlns:a16="http://schemas.microsoft.com/office/drawing/2014/main" id="{61E27163-0F7A-45B6-A0E3-1C52722BF2E7}"/>
            </a:ext>
          </a:extLst>
        </xdr:cNvPr>
        <xdr:cNvPicPr>
          <a:picLocks noChangeAspect="1"/>
        </xdr:cNvPicPr>
      </xdr:nvPicPr>
      <xdr:blipFill>
        <a:blip xmlns:r="http://schemas.openxmlformats.org/officeDocument/2006/relationships" r:embed="rId2"/>
        <a:stretch>
          <a:fillRect/>
        </a:stretch>
      </xdr:blipFill>
      <xdr:spPr>
        <a:xfrm>
          <a:off x="1209040" y="283845"/>
          <a:ext cx="1242594" cy="1092295"/>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7</xdr:col>
      <xdr:colOff>219074</xdr:colOff>
      <xdr:row>1</xdr:row>
      <xdr:rowOff>76200</xdr:rowOff>
    </xdr:from>
    <xdr:ext cx="962025" cy="906780"/>
    <xdr:pic>
      <xdr:nvPicPr>
        <xdr:cNvPr id="2" name="Imagen 1">
          <a:extLst>
            <a:ext uri="{FF2B5EF4-FFF2-40B4-BE49-F238E27FC236}">
              <a16:creationId xmlns:a16="http://schemas.microsoft.com/office/drawing/2014/main" id="{45F55C9F-04AC-4399-B25A-1DB5B4A3CA5D}"/>
            </a:ext>
          </a:extLst>
        </xdr:cNvPr>
        <xdr:cNvPicPr>
          <a:picLocks noChangeAspect="1"/>
        </xdr:cNvPicPr>
      </xdr:nvPicPr>
      <xdr:blipFill>
        <a:blip xmlns:r="http://schemas.openxmlformats.org/officeDocument/2006/relationships" r:embed="rId1"/>
        <a:stretch>
          <a:fillRect/>
        </a:stretch>
      </xdr:blipFill>
      <xdr:spPr>
        <a:xfrm>
          <a:off x="6753224" y="314325"/>
          <a:ext cx="962025" cy="906780"/>
        </a:xfrm>
        <a:prstGeom prst="rect">
          <a:avLst/>
        </a:prstGeom>
      </xdr:spPr>
    </xdr:pic>
    <xdr:clientData/>
  </xdr:oneCellAnchor>
  <xdr:oneCellAnchor>
    <xdr:from>
      <xdr:col>1</xdr:col>
      <xdr:colOff>480060</xdr:colOff>
      <xdr:row>1</xdr:row>
      <xdr:rowOff>45720</xdr:rowOff>
    </xdr:from>
    <xdr:ext cx="1245134" cy="1092295"/>
    <xdr:pic>
      <xdr:nvPicPr>
        <xdr:cNvPr id="3" name="Imagen 2">
          <a:extLst>
            <a:ext uri="{FF2B5EF4-FFF2-40B4-BE49-F238E27FC236}">
              <a16:creationId xmlns:a16="http://schemas.microsoft.com/office/drawing/2014/main" id="{CAA8434D-3705-4B95-A63C-54B99BE5311F}"/>
            </a:ext>
          </a:extLst>
        </xdr:cNvPr>
        <xdr:cNvPicPr>
          <a:picLocks noChangeAspect="1"/>
        </xdr:cNvPicPr>
      </xdr:nvPicPr>
      <xdr:blipFill>
        <a:blip xmlns:r="http://schemas.openxmlformats.org/officeDocument/2006/relationships" r:embed="rId2"/>
        <a:stretch>
          <a:fillRect/>
        </a:stretch>
      </xdr:blipFill>
      <xdr:spPr>
        <a:xfrm>
          <a:off x="1242060" y="283845"/>
          <a:ext cx="1245134" cy="1092295"/>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1</xdr:col>
      <xdr:colOff>123825</xdr:colOff>
      <xdr:row>1</xdr:row>
      <xdr:rowOff>171449</xdr:rowOff>
    </xdr:from>
    <xdr:ext cx="2232639" cy="866775"/>
    <xdr:pic>
      <xdr:nvPicPr>
        <xdr:cNvPr id="2" name="Picture 2">
          <a:extLst>
            <a:ext uri="{FF2B5EF4-FFF2-40B4-BE49-F238E27FC236}">
              <a16:creationId xmlns:a16="http://schemas.microsoft.com/office/drawing/2014/main" id="{4315EC0C-285C-4B10-84D3-F3EAE3DA35A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90"/>
        <a:stretch/>
      </xdr:blipFill>
      <xdr:spPr>
        <a:xfrm>
          <a:off x="885825" y="409574"/>
          <a:ext cx="2232639" cy="866775"/>
        </a:xfrm>
        <a:prstGeom prst="rect">
          <a:avLst/>
        </a:prstGeom>
      </xdr:spPr>
    </xdr:pic>
    <xdr:clientData/>
  </xdr:oneCellAnchor>
  <xdr:oneCellAnchor>
    <xdr:from>
      <xdr:col>7</xdr:col>
      <xdr:colOff>219075</xdr:colOff>
      <xdr:row>1</xdr:row>
      <xdr:rowOff>76200</xdr:rowOff>
    </xdr:from>
    <xdr:ext cx="685800" cy="1047506"/>
    <xdr:pic>
      <xdr:nvPicPr>
        <xdr:cNvPr id="3" name="Imagen 2">
          <a:extLst>
            <a:ext uri="{FF2B5EF4-FFF2-40B4-BE49-F238E27FC236}">
              <a16:creationId xmlns:a16="http://schemas.microsoft.com/office/drawing/2014/main" id="{1D153BFE-E45F-41CE-BEB4-5D20270E02E3}"/>
            </a:ext>
          </a:extLst>
        </xdr:cNvPr>
        <xdr:cNvPicPr>
          <a:picLocks noChangeAspect="1"/>
        </xdr:cNvPicPr>
      </xdr:nvPicPr>
      <xdr:blipFill>
        <a:blip xmlns:r="http://schemas.openxmlformats.org/officeDocument/2006/relationships" r:embed="rId2"/>
        <a:stretch>
          <a:fillRect/>
        </a:stretch>
      </xdr:blipFill>
      <xdr:spPr>
        <a:xfrm>
          <a:off x="6753225" y="314325"/>
          <a:ext cx="685800" cy="1047506"/>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1</xdr:col>
      <xdr:colOff>123825</xdr:colOff>
      <xdr:row>1</xdr:row>
      <xdr:rowOff>171449</xdr:rowOff>
    </xdr:from>
    <xdr:ext cx="2306722" cy="866775"/>
    <xdr:pic>
      <xdr:nvPicPr>
        <xdr:cNvPr id="2" name="Picture 2">
          <a:extLst>
            <a:ext uri="{FF2B5EF4-FFF2-40B4-BE49-F238E27FC236}">
              <a16:creationId xmlns:a16="http://schemas.microsoft.com/office/drawing/2014/main" id="{F6F7CBD0-253F-4342-AD8A-4E0FB9868B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90"/>
        <a:stretch/>
      </xdr:blipFill>
      <xdr:spPr>
        <a:xfrm>
          <a:off x="885825" y="409574"/>
          <a:ext cx="2306722" cy="866775"/>
        </a:xfrm>
        <a:prstGeom prst="rect">
          <a:avLst/>
        </a:prstGeom>
      </xdr:spPr>
    </xdr:pic>
    <xdr:clientData/>
  </xdr:oneCellAnchor>
  <xdr:oneCellAnchor>
    <xdr:from>
      <xdr:col>7</xdr:col>
      <xdr:colOff>514350</xdr:colOff>
      <xdr:row>1</xdr:row>
      <xdr:rowOff>28575</xdr:rowOff>
    </xdr:from>
    <xdr:ext cx="685800" cy="1047506"/>
    <xdr:pic>
      <xdr:nvPicPr>
        <xdr:cNvPr id="3" name="Imagen 2">
          <a:extLst>
            <a:ext uri="{FF2B5EF4-FFF2-40B4-BE49-F238E27FC236}">
              <a16:creationId xmlns:a16="http://schemas.microsoft.com/office/drawing/2014/main" id="{E5912272-4240-4894-A586-76A65033CB76}"/>
            </a:ext>
          </a:extLst>
        </xdr:cNvPr>
        <xdr:cNvPicPr>
          <a:picLocks noChangeAspect="1"/>
        </xdr:cNvPicPr>
      </xdr:nvPicPr>
      <xdr:blipFill>
        <a:blip xmlns:r="http://schemas.openxmlformats.org/officeDocument/2006/relationships" r:embed="rId2"/>
        <a:stretch>
          <a:fillRect/>
        </a:stretch>
      </xdr:blipFill>
      <xdr:spPr>
        <a:xfrm>
          <a:off x="7048500" y="266700"/>
          <a:ext cx="685800" cy="1047506"/>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1</xdr:col>
      <xdr:colOff>123825</xdr:colOff>
      <xdr:row>1</xdr:row>
      <xdr:rowOff>171449</xdr:rowOff>
    </xdr:from>
    <xdr:ext cx="2306722" cy="866775"/>
    <xdr:pic>
      <xdr:nvPicPr>
        <xdr:cNvPr id="2" name="Picture 2">
          <a:extLst>
            <a:ext uri="{FF2B5EF4-FFF2-40B4-BE49-F238E27FC236}">
              <a16:creationId xmlns:a16="http://schemas.microsoft.com/office/drawing/2014/main" id="{F6CE8C60-4D87-43A3-A0FC-182257A023C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90"/>
        <a:stretch/>
      </xdr:blipFill>
      <xdr:spPr>
        <a:xfrm>
          <a:off x="885825" y="409574"/>
          <a:ext cx="2306722" cy="866775"/>
        </a:xfrm>
        <a:prstGeom prst="rect">
          <a:avLst/>
        </a:prstGeom>
      </xdr:spPr>
    </xdr:pic>
    <xdr:clientData/>
  </xdr:oneCellAnchor>
  <xdr:oneCellAnchor>
    <xdr:from>
      <xdr:col>7</xdr:col>
      <xdr:colOff>466725</xdr:colOff>
      <xdr:row>1</xdr:row>
      <xdr:rowOff>38100</xdr:rowOff>
    </xdr:from>
    <xdr:ext cx="685800" cy="1047506"/>
    <xdr:pic>
      <xdr:nvPicPr>
        <xdr:cNvPr id="3" name="Imagen 2">
          <a:extLst>
            <a:ext uri="{FF2B5EF4-FFF2-40B4-BE49-F238E27FC236}">
              <a16:creationId xmlns:a16="http://schemas.microsoft.com/office/drawing/2014/main" id="{901F8AF8-CBDF-471C-BADB-AFB9727BDDDE}"/>
            </a:ext>
          </a:extLst>
        </xdr:cNvPr>
        <xdr:cNvPicPr>
          <a:picLocks noChangeAspect="1"/>
        </xdr:cNvPicPr>
      </xdr:nvPicPr>
      <xdr:blipFill>
        <a:blip xmlns:r="http://schemas.openxmlformats.org/officeDocument/2006/relationships" r:embed="rId2"/>
        <a:stretch>
          <a:fillRect/>
        </a:stretch>
      </xdr:blipFill>
      <xdr:spPr>
        <a:xfrm>
          <a:off x="7000875" y="276225"/>
          <a:ext cx="685800" cy="1047506"/>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1</xdr:col>
      <xdr:colOff>123825</xdr:colOff>
      <xdr:row>1</xdr:row>
      <xdr:rowOff>171449</xdr:rowOff>
    </xdr:from>
    <xdr:ext cx="2306722" cy="866775"/>
    <xdr:pic>
      <xdr:nvPicPr>
        <xdr:cNvPr id="2" name="Picture 2">
          <a:extLst>
            <a:ext uri="{FF2B5EF4-FFF2-40B4-BE49-F238E27FC236}">
              <a16:creationId xmlns:a16="http://schemas.microsoft.com/office/drawing/2014/main" id="{5B84962A-84C6-40DF-A205-0406B57C8BA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90"/>
        <a:stretch/>
      </xdr:blipFill>
      <xdr:spPr>
        <a:xfrm>
          <a:off x="885825" y="409574"/>
          <a:ext cx="2306722" cy="866775"/>
        </a:xfrm>
        <a:prstGeom prst="rect">
          <a:avLst/>
        </a:prstGeom>
      </xdr:spPr>
    </xdr:pic>
    <xdr:clientData/>
  </xdr:oneCellAnchor>
  <xdr:oneCellAnchor>
    <xdr:from>
      <xdr:col>7</xdr:col>
      <xdr:colOff>233795</xdr:colOff>
      <xdr:row>1</xdr:row>
      <xdr:rowOff>60613</xdr:rowOff>
    </xdr:from>
    <xdr:ext cx="685800" cy="1047506"/>
    <xdr:pic>
      <xdr:nvPicPr>
        <xdr:cNvPr id="3" name="Imagen 2">
          <a:extLst>
            <a:ext uri="{FF2B5EF4-FFF2-40B4-BE49-F238E27FC236}">
              <a16:creationId xmlns:a16="http://schemas.microsoft.com/office/drawing/2014/main" id="{2D27385E-1C7C-4349-B7DC-4E9589CDE3E0}"/>
            </a:ext>
          </a:extLst>
        </xdr:cNvPr>
        <xdr:cNvPicPr>
          <a:picLocks noChangeAspect="1"/>
        </xdr:cNvPicPr>
      </xdr:nvPicPr>
      <xdr:blipFill>
        <a:blip xmlns:r="http://schemas.openxmlformats.org/officeDocument/2006/relationships" r:embed="rId2"/>
        <a:stretch>
          <a:fillRect/>
        </a:stretch>
      </xdr:blipFill>
      <xdr:spPr>
        <a:xfrm>
          <a:off x="6767945" y="298738"/>
          <a:ext cx="685800" cy="1047506"/>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1</xdr:col>
      <xdr:colOff>123825</xdr:colOff>
      <xdr:row>1</xdr:row>
      <xdr:rowOff>171449</xdr:rowOff>
    </xdr:from>
    <xdr:ext cx="2306722" cy="866775"/>
    <xdr:pic>
      <xdr:nvPicPr>
        <xdr:cNvPr id="2" name="Picture 2">
          <a:extLst>
            <a:ext uri="{FF2B5EF4-FFF2-40B4-BE49-F238E27FC236}">
              <a16:creationId xmlns:a16="http://schemas.microsoft.com/office/drawing/2014/main" id="{DBB0913B-223E-4E3E-81DB-79716A640B7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90"/>
        <a:stretch/>
      </xdr:blipFill>
      <xdr:spPr>
        <a:xfrm>
          <a:off x="885825" y="409574"/>
          <a:ext cx="2306722" cy="866775"/>
        </a:xfrm>
        <a:prstGeom prst="rect">
          <a:avLst/>
        </a:prstGeom>
      </xdr:spPr>
    </xdr:pic>
    <xdr:clientData/>
  </xdr:oneCellAnchor>
  <xdr:oneCellAnchor>
    <xdr:from>
      <xdr:col>7</xdr:col>
      <xdr:colOff>31059</xdr:colOff>
      <xdr:row>1</xdr:row>
      <xdr:rowOff>41414</xdr:rowOff>
    </xdr:from>
    <xdr:ext cx="685800" cy="1047506"/>
    <xdr:pic>
      <xdr:nvPicPr>
        <xdr:cNvPr id="3" name="Imagen 2">
          <a:extLst>
            <a:ext uri="{FF2B5EF4-FFF2-40B4-BE49-F238E27FC236}">
              <a16:creationId xmlns:a16="http://schemas.microsoft.com/office/drawing/2014/main" id="{62D7A17D-7EE9-42F4-B782-8E6D454C2ECB}"/>
            </a:ext>
          </a:extLst>
        </xdr:cNvPr>
        <xdr:cNvPicPr>
          <a:picLocks noChangeAspect="1"/>
        </xdr:cNvPicPr>
      </xdr:nvPicPr>
      <xdr:blipFill>
        <a:blip xmlns:r="http://schemas.openxmlformats.org/officeDocument/2006/relationships" r:embed="rId2"/>
        <a:stretch>
          <a:fillRect/>
        </a:stretch>
      </xdr:blipFill>
      <xdr:spPr>
        <a:xfrm>
          <a:off x="6565209" y="279539"/>
          <a:ext cx="685800" cy="104750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7</xdr:col>
      <xdr:colOff>558774</xdr:colOff>
      <xdr:row>1</xdr:row>
      <xdr:rowOff>80543</xdr:rowOff>
    </xdr:from>
    <xdr:ext cx="633532" cy="1011657"/>
    <xdr:pic>
      <xdr:nvPicPr>
        <xdr:cNvPr id="2" name="Imagen 1">
          <a:extLst>
            <a:ext uri="{FF2B5EF4-FFF2-40B4-BE49-F238E27FC236}">
              <a16:creationId xmlns:a16="http://schemas.microsoft.com/office/drawing/2014/main" id="{6F469EEB-FC8E-45CD-89D6-A8E183E168CC}"/>
            </a:ext>
          </a:extLst>
        </xdr:cNvPr>
        <xdr:cNvPicPr>
          <a:picLocks noChangeAspect="1"/>
        </xdr:cNvPicPr>
      </xdr:nvPicPr>
      <xdr:blipFill>
        <a:blip xmlns:r="http://schemas.openxmlformats.org/officeDocument/2006/relationships" r:embed="rId1"/>
        <a:stretch>
          <a:fillRect/>
        </a:stretch>
      </xdr:blipFill>
      <xdr:spPr>
        <a:xfrm>
          <a:off x="5635599" y="318668"/>
          <a:ext cx="633532" cy="1011657"/>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1</xdr:col>
      <xdr:colOff>123825</xdr:colOff>
      <xdr:row>1</xdr:row>
      <xdr:rowOff>171449</xdr:rowOff>
    </xdr:from>
    <xdr:ext cx="2306722" cy="866775"/>
    <xdr:pic>
      <xdr:nvPicPr>
        <xdr:cNvPr id="2" name="Picture 2">
          <a:extLst>
            <a:ext uri="{FF2B5EF4-FFF2-40B4-BE49-F238E27FC236}">
              <a16:creationId xmlns:a16="http://schemas.microsoft.com/office/drawing/2014/main" id="{ECDDDD82-47AA-48BE-B9DC-8B185B7DD2F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90"/>
        <a:stretch/>
      </xdr:blipFill>
      <xdr:spPr>
        <a:xfrm>
          <a:off x="885825" y="409574"/>
          <a:ext cx="2306722" cy="866775"/>
        </a:xfrm>
        <a:prstGeom prst="rect">
          <a:avLst/>
        </a:prstGeom>
      </xdr:spPr>
    </xdr:pic>
    <xdr:clientData/>
  </xdr:oneCellAnchor>
  <xdr:oneCellAnchor>
    <xdr:from>
      <xdr:col>7</xdr:col>
      <xdr:colOff>0</xdr:colOff>
      <xdr:row>1</xdr:row>
      <xdr:rowOff>84667</xdr:rowOff>
    </xdr:from>
    <xdr:ext cx="685800" cy="1047506"/>
    <xdr:pic>
      <xdr:nvPicPr>
        <xdr:cNvPr id="3" name="Imagen 2">
          <a:extLst>
            <a:ext uri="{FF2B5EF4-FFF2-40B4-BE49-F238E27FC236}">
              <a16:creationId xmlns:a16="http://schemas.microsoft.com/office/drawing/2014/main" id="{A5B98BC8-196A-4524-92D4-F5AA7CF7DF80}"/>
            </a:ext>
          </a:extLst>
        </xdr:cNvPr>
        <xdr:cNvPicPr>
          <a:picLocks noChangeAspect="1"/>
        </xdr:cNvPicPr>
      </xdr:nvPicPr>
      <xdr:blipFill>
        <a:blip xmlns:r="http://schemas.openxmlformats.org/officeDocument/2006/relationships" r:embed="rId2"/>
        <a:stretch>
          <a:fillRect/>
        </a:stretch>
      </xdr:blipFill>
      <xdr:spPr>
        <a:xfrm>
          <a:off x="6534150" y="322792"/>
          <a:ext cx="685800" cy="1047506"/>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2</xdr:col>
      <xdr:colOff>232833</xdr:colOff>
      <xdr:row>1</xdr:row>
      <xdr:rowOff>253999</xdr:rowOff>
    </xdr:from>
    <xdr:ext cx="2264834" cy="709084"/>
    <xdr:pic>
      <xdr:nvPicPr>
        <xdr:cNvPr id="2" name="6 Imagen">
          <a:extLst>
            <a:ext uri="{FF2B5EF4-FFF2-40B4-BE49-F238E27FC236}">
              <a16:creationId xmlns:a16="http://schemas.microsoft.com/office/drawing/2014/main" id="{AB892ADE-0C2A-4B0B-A25F-66E1CDBDDD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833" y="492124"/>
          <a:ext cx="2264834" cy="709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66962</xdr:colOff>
      <xdr:row>1</xdr:row>
      <xdr:rowOff>92272</xdr:rowOff>
    </xdr:from>
    <xdr:ext cx="803688" cy="1050116"/>
    <xdr:pic>
      <xdr:nvPicPr>
        <xdr:cNvPr id="3" name="Imagen 2">
          <a:extLst>
            <a:ext uri="{FF2B5EF4-FFF2-40B4-BE49-F238E27FC236}">
              <a16:creationId xmlns:a16="http://schemas.microsoft.com/office/drawing/2014/main" id="{4F500B92-B15A-4C51-BBB9-DA697B91F3F1}"/>
            </a:ext>
          </a:extLst>
        </xdr:cNvPr>
        <xdr:cNvPicPr>
          <a:picLocks noChangeAspect="1"/>
        </xdr:cNvPicPr>
      </xdr:nvPicPr>
      <xdr:blipFill>
        <a:blip xmlns:r="http://schemas.openxmlformats.org/officeDocument/2006/relationships" r:embed="rId2"/>
        <a:stretch>
          <a:fillRect/>
        </a:stretch>
      </xdr:blipFill>
      <xdr:spPr>
        <a:xfrm>
          <a:off x="6362987" y="330397"/>
          <a:ext cx="803688" cy="1050116"/>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2</xdr:col>
      <xdr:colOff>232833</xdr:colOff>
      <xdr:row>1</xdr:row>
      <xdr:rowOff>253999</xdr:rowOff>
    </xdr:from>
    <xdr:ext cx="2264834" cy="709084"/>
    <xdr:pic>
      <xdr:nvPicPr>
        <xdr:cNvPr id="2" name="2 Imagen">
          <a:extLst>
            <a:ext uri="{FF2B5EF4-FFF2-40B4-BE49-F238E27FC236}">
              <a16:creationId xmlns:a16="http://schemas.microsoft.com/office/drawing/2014/main" id="{E48EFD8F-9E69-4546-82BE-7A28C2BAAC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833" y="492124"/>
          <a:ext cx="2264834" cy="709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257540</xdr:colOff>
      <xdr:row>1</xdr:row>
      <xdr:rowOff>61913</xdr:rowOff>
    </xdr:from>
    <xdr:ext cx="803688" cy="1074021"/>
    <xdr:pic>
      <xdr:nvPicPr>
        <xdr:cNvPr id="3" name="Imagen 2">
          <a:extLst>
            <a:ext uri="{FF2B5EF4-FFF2-40B4-BE49-F238E27FC236}">
              <a16:creationId xmlns:a16="http://schemas.microsoft.com/office/drawing/2014/main" id="{0FC1912C-AC60-4D96-94D9-7E97525D5047}"/>
            </a:ext>
          </a:extLst>
        </xdr:cNvPr>
        <xdr:cNvPicPr>
          <a:picLocks noChangeAspect="1"/>
        </xdr:cNvPicPr>
      </xdr:nvPicPr>
      <xdr:blipFill>
        <a:blip xmlns:r="http://schemas.openxmlformats.org/officeDocument/2006/relationships" r:embed="rId2"/>
        <a:stretch>
          <a:fillRect/>
        </a:stretch>
      </xdr:blipFill>
      <xdr:spPr>
        <a:xfrm>
          <a:off x="6629765" y="300038"/>
          <a:ext cx="803688" cy="1074021"/>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2</xdr:col>
      <xdr:colOff>232833</xdr:colOff>
      <xdr:row>1</xdr:row>
      <xdr:rowOff>253999</xdr:rowOff>
    </xdr:from>
    <xdr:ext cx="2264834" cy="709084"/>
    <xdr:pic>
      <xdr:nvPicPr>
        <xdr:cNvPr id="2" name="2 Imagen">
          <a:extLst>
            <a:ext uri="{FF2B5EF4-FFF2-40B4-BE49-F238E27FC236}">
              <a16:creationId xmlns:a16="http://schemas.microsoft.com/office/drawing/2014/main" id="{A8B69C3D-4CDF-4C23-AE24-C2903E17E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833" y="492124"/>
          <a:ext cx="2264834" cy="709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245634</xdr:colOff>
      <xdr:row>1</xdr:row>
      <xdr:rowOff>73819</xdr:rowOff>
    </xdr:from>
    <xdr:ext cx="803688" cy="1126937"/>
    <xdr:pic>
      <xdr:nvPicPr>
        <xdr:cNvPr id="3" name="Imagen 2">
          <a:extLst>
            <a:ext uri="{FF2B5EF4-FFF2-40B4-BE49-F238E27FC236}">
              <a16:creationId xmlns:a16="http://schemas.microsoft.com/office/drawing/2014/main" id="{E83C6992-1103-40EC-950B-D53077D3EEEC}"/>
            </a:ext>
          </a:extLst>
        </xdr:cNvPr>
        <xdr:cNvPicPr>
          <a:picLocks noChangeAspect="1"/>
        </xdr:cNvPicPr>
      </xdr:nvPicPr>
      <xdr:blipFill>
        <a:blip xmlns:r="http://schemas.openxmlformats.org/officeDocument/2006/relationships" r:embed="rId2"/>
        <a:stretch>
          <a:fillRect/>
        </a:stretch>
      </xdr:blipFill>
      <xdr:spPr>
        <a:xfrm>
          <a:off x="6617859" y="311944"/>
          <a:ext cx="803688" cy="1126937"/>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2</xdr:col>
      <xdr:colOff>232833</xdr:colOff>
      <xdr:row>1</xdr:row>
      <xdr:rowOff>253999</xdr:rowOff>
    </xdr:from>
    <xdr:ext cx="2264834" cy="709084"/>
    <xdr:pic>
      <xdr:nvPicPr>
        <xdr:cNvPr id="2" name="2 Imagen">
          <a:extLst>
            <a:ext uri="{FF2B5EF4-FFF2-40B4-BE49-F238E27FC236}">
              <a16:creationId xmlns:a16="http://schemas.microsoft.com/office/drawing/2014/main" id="{30C4C409-48EE-448D-AA73-33317BDDF4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833" y="492124"/>
          <a:ext cx="2264834" cy="709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186103</xdr:colOff>
      <xdr:row>1</xdr:row>
      <xdr:rowOff>38100</xdr:rowOff>
    </xdr:from>
    <xdr:ext cx="803688" cy="1074021"/>
    <xdr:pic>
      <xdr:nvPicPr>
        <xdr:cNvPr id="3" name="Imagen 2">
          <a:extLst>
            <a:ext uri="{FF2B5EF4-FFF2-40B4-BE49-F238E27FC236}">
              <a16:creationId xmlns:a16="http://schemas.microsoft.com/office/drawing/2014/main" id="{8AC7EDA6-BEB9-4666-BAD1-A5670E0BFB29}"/>
            </a:ext>
          </a:extLst>
        </xdr:cNvPr>
        <xdr:cNvPicPr>
          <a:picLocks noChangeAspect="1"/>
        </xdr:cNvPicPr>
      </xdr:nvPicPr>
      <xdr:blipFill>
        <a:blip xmlns:r="http://schemas.openxmlformats.org/officeDocument/2006/relationships" r:embed="rId2"/>
        <a:stretch>
          <a:fillRect/>
        </a:stretch>
      </xdr:blipFill>
      <xdr:spPr>
        <a:xfrm>
          <a:off x="6558328" y="276225"/>
          <a:ext cx="803688" cy="1074021"/>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2</xdr:col>
      <xdr:colOff>232833</xdr:colOff>
      <xdr:row>1</xdr:row>
      <xdr:rowOff>253999</xdr:rowOff>
    </xdr:from>
    <xdr:ext cx="2264834" cy="709084"/>
    <xdr:pic>
      <xdr:nvPicPr>
        <xdr:cNvPr id="2" name="2 Imagen">
          <a:extLst>
            <a:ext uri="{FF2B5EF4-FFF2-40B4-BE49-F238E27FC236}">
              <a16:creationId xmlns:a16="http://schemas.microsoft.com/office/drawing/2014/main" id="{6C1C771F-3D61-4C9F-947F-C464458663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6833" y="492124"/>
          <a:ext cx="2264834" cy="709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150385</xdr:colOff>
      <xdr:row>1</xdr:row>
      <xdr:rowOff>26193</xdr:rowOff>
    </xdr:from>
    <xdr:ext cx="803688" cy="1074021"/>
    <xdr:pic>
      <xdr:nvPicPr>
        <xdr:cNvPr id="3" name="Imagen 2">
          <a:extLst>
            <a:ext uri="{FF2B5EF4-FFF2-40B4-BE49-F238E27FC236}">
              <a16:creationId xmlns:a16="http://schemas.microsoft.com/office/drawing/2014/main" id="{DF563037-5E3E-4BBE-AC23-FBD153B7B0A2}"/>
            </a:ext>
          </a:extLst>
        </xdr:cNvPr>
        <xdr:cNvPicPr>
          <a:picLocks noChangeAspect="1"/>
        </xdr:cNvPicPr>
      </xdr:nvPicPr>
      <xdr:blipFill>
        <a:blip xmlns:r="http://schemas.openxmlformats.org/officeDocument/2006/relationships" r:embed="rId2"/>
        <a:stretch>
          <a:fillRect/>
        </a:stretch>
      </xdr:blipFill>
      <xdr:spPr>
        <a:xfrm>
          <a:off x="7284610" y="264318"/>
          <a:ext cx="803688" cy="1074021"/>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2</xdr:col>
      <xdr:colOff>232833</xdr:colOff>
      <xdr:row>1</xdr:row>
      <xdr:rowOff>253999</xdr:rowOff>
    </xdr:from>
    <xdr:ext cx="2264834" cy="709084"/>
    <xdr:pic>
      <xdr:nvPicPr>
        <xdr:cNvPr id="2" name="2 Imagen">
          <a:extLst>
            <a:ext uri="{FF2B5EF4-FFF2-40B4-BE49-F238E27FC236}">
              <a16:creationId xmlns:a16="http://schemas.microsoft.com/office/drawing/2014/main" id="{1E248D7E-9382-4DFB-B630-84014F2C8B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6833" y="492124"/>
          <a:ext cx="2264834" cy="709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138478</xdr:colOff>
      <xdr:row>1</xdr:row>
      <xdr:rowOff>38100</xdr:rowOff>
    </xdr:from>
    <xdr:ext cx="803688" cy="1074021"/>
    <xdr:pic>
      <xdr:nvPicPr>
        <xdr:cNvPr id="3" name="Imagen 2">
          <a:extLst>
            <a:ext uri="{FF2B5EF4-FFF2-40B4-BE49-F238E27FC236}">
              <a16:creationId xmlns:a16="http://schemas.microsoft.com/office/drawing/2014/main" id="{CBD15D53-B7A5-4473-A4B1-42CC590FDDB5}"/>
            </a:ext>
          </a:extLst>
        </xdr:cNvPr>
        <xdr:cNvPicPr>
          <a:picLocks noChangeAspect="1"/>
        </xdr:cNvPicPr>
      </xdr:nvPicPr>
      <xdr:blipFill>
        <a:blip xmlns:r="http://schemas.openxmlformats.org/officeDocument/2006/relationships" r:embed="rId2"/>
        <a:stretch>
          <a:fillRect/>
        </a:stretch>
      </xdr:blipFill>
      <xdr:spPr>
        <a:xfrm>
          <a:off x="7272703" y="276225"/>
          <a:ext cx="803688" cy="1074021"/>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2</xdr:col>
      <xdr:colOff>232833</xdr:colOff>
      <xdr:row>1</xdr:row>
      <xdr:rowOff>253999</xdr:rowOff>
    </xdr:from>
    <xdr:ext cx="2264834" cy="709084"/>
    <xdr:pic>
      <xdr:nvPicPr>
        <xdr:cNvPr id="2" name="2 Imagen">
          <a:extLst>
            <a:ext uri="{FF2B5EF4-FFF2-40B4-BE49-F238E27FC236}">
              <a16:creationId xmlns:a16="http://schemas.microsoft.com/office/drawing/2014/main" id="{E69504F7-8DD8-49B8-9715-1673DF5CDC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6833" y="492124"/>
          <a:ext cx="2264834" cy="709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138478</xdr:colOff>
      <xdr:row>1</xdr:row>
      <xdr:rowOff>85725</xdr:rowOff>
    </xdr:from>
    <xdr:ext cx="803688" cy="1114237"/>
    <xdr:pic>
      <xdr:nvPicPr>
        <xdr:cNvPr id="3" name="Imagen 2">
          <a:extLst>
            <a:ext uri="{FF2B5EF4-FFF2-40B4-BE49-F238E27FC236}">
              <a16:creationId xmlns:a16="http://schemas.microsoft.com/office/drawing/2014/main" id="{54715F18-4BE6-4F20-8759-04D231153663}"/>
            </a:ext>
          </a:extLst>
        </xdr:cNvPr>
        <xdr:cNvPicPr>
          <a:picLocks noChangeAspect="1"/>
        </xdr:cNvPicPr>
      </xdr:nvPicPr>
      <xdr:blipFill>
        <a:blip xmlns:r="http://schemas.openxmlformats.org/officeDocument/2006/relationships" r:embed="rId2"/>
        <a:stretch>
          <a:fillRect/>
        </a:stretch>
      </xdr:blipFill>
      <xdr:spPr>
        <a:xfrm>
          <a:off x="7272703" y="323850"/>
          <a:ext cx="803688" cy="1114237"/>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2</xdr:col>
      <xdr:colOff>232833</xdr:colOff>
      <xdr:row>1</xdr:row>
      <xdr:rowOff>253999</xdr:rowOff>
    </xdr:from>
    <xdr:ext cx="2264834" cy="709084"/>
    <xdr:pic>
      <xdr:nvPicPr>
        <xdr:cNvPr id="2" name="2 Imagen">
          <a:extLst>
            <a:ext uri="{FF2B5EF4-FFF2-40B4-BE49-F238E27FC236}">
              <a16:creationId xmlns:a16="http://schemas.microsoft.com/office/drawing/2014/main" id="{0A85D931-8C4C-40B7-8D39-47365CDF4E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6833" y="492124"/>
          <a:ext cx="2264834" cy="709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xdr:row>
      <xdr:rowOff>0</xdr:rowOff>
    </xdr:from>
    <xdr:ext cx="4274609" cy="252941"/>
    <xdr:pic>
      <xdr:nvPicPr>
        <xdr:cNvPr id="3" name="Imagen 2">
          <a:extLst>
            <a:ext uri="{FF2B5EF4-FFF2-40B4-BE49-F238E27FC236}">
              <a16:creationId xmlns:a16="http://schemas.microsoft.com/office/drawing/2014/main" id="{142E9F90-0263-4C57-87FA-4B2C6F500E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96250" y="1190625"/>
          <a:ext cx="4274609" cy="2529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126572</xdr:colOff>
      <xdr:row>1</xdr:row>
      <xdr:rowOff>61912</xdr:rowOff>
    </xdr:from>
    <xdr:ext cx="803688" cy="1074021"/>
    <xdr:pic>
      <xdr:nvPicPr>
        <xdr:cNvPr id="4" name="Imagen 3">
          <a:extLst>
            <a:ext uri="{FF2B5EF4-FFF2-40B4-BE49-F238E27FC236}">
              <a16:creationId xmlns:a16="http://schemas.microsoft.com/office/drawing/2014/main" id="{0FA0C4C8-9B57-4FB6-B693-6ED2EABECCAE}"/>
            </a:ext>
          </a:extLst>
        </xdr:cNvPr>
        <xdr:cNvPicPr>
          <a:picLocks noChangeAspect="1"/>
        </xdr:cNvPicPr>
      </xdr:nvPicPr>
      <xdr:blipFill>
        <a:blip xmlns:r="http://schemas.openxmlformats.org/officeDocument/2006/relationships" r:embed="rId3"/>
        <a:stretch>
          <a:fillRect/>
        </a:stretch>
      </xdr:blipFill>
      <xdr:spPr>
        <a:xfrm>
          <a:off x="7260797" y="300037"/>
          <a:ext cx="803688" cy="1074021"/>
        </a:xfrm>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1</xdr:col>
      <xdr:colOff>77257</xdr:colOff>
      <xdr:row>0</xdr:row>
      <xdr:rowOff>229657</xdr:rowOff>
    </xdr:from>
    <xdr:ext cx="3007360" cy="982980"/>
    <xdr:pic>
      <xdr:nvPicPr>
        <xdr:cNvPr id="2" name="Imagen 1">
          <a:extLst>
            <a:ext uri="{FF2B5EF4-FFF2-40B4-BE49-F238E27FC236}">
              <a16:creationId xmlns:a16="http://schemas.microsoft.com/office/drawing/2014/main" id="{6C829D4F-F235-4999-A1FB-4AD3692245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257" y="229657"/>
          <a:ext cx="3007360" cy="982980"/>
        </a:xfrm>
        <a:prstGeom prst="rect">
          <a:avLst/>
        </a:prstGeom>
        <a:noFill/>
        <a:ln>
          <a:noFill/>
        </a:ln>
      </xdr:spPr>
    </xdr:pic>
    <xdr:clientData/>
  </xdr:oneCellAnchor>
  <xdr:oneCellAnchor>
    <xdr:from>
      <xdr:col>7</xdr:col>
      <xdr:colOff>214480</xdr:colOff>
      <xdr:row>1</xdr:row>
      <xdr:rowOff>114300</xdr:rowOff>
    </xdr:from>
    <xdr:ext cx="1019127" cy="1083314"/>
    <xdr:pic>
      <xdr:nvPicPr>
        <xdr:cNvPr id="3" name="Imagen 2">
          <a:extLst>
            <a:ext uri="{FF2B5EF4-FFF2-40B4-BE49-F238E27FC236}">
              <a16:creationId xmlns:a16="http://schemas.microsoft.com/office/drawing/2014/main" id="{43915C60-CC30-47D2-8B60-B2CA077CCCCA}"/>
            </a:ext>
          </a:extLst>
        </xdr:cNvPr>
        <xdr:cNvPicPr>
          <a:picLocks noChangeAspect="1"/>
        </xdr:cNvPicPr>
      </xdr:nvPicPr>
      <xdr:blipFill>
        <a:blip xmlns:r="http://schemas.openxmlformats.org/officeDocument/2006/relationships" r:embed="rId2"/>
        <a:stretch>
          <a:fillRect/>
        </a:stretch>
      </xdr:blipFill>
      <xdr:spPr>
        <a:xfrm>
          <a:off x="6862930" y="352425"/>
          <a:ext cx="1019127" cy="108331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7</xdr:col>
      <xdr:colOff>558774</xdr:colOff>
      <xdr:row>1</xdr:row>
      <xdr:rowOff>80543</xdr:rowOff>
    </xdr:from>
    <xdr:ext cx="633532" cy="1011657"/>
    <xdr:pic>
      <xdr:nvPicPr>
        <xdr:cNvPr id="2" name="Imagen 1">
          <a:extLst>
            <a:ext uri="{FF2B5EF4-FFF2-40B4-BE49-F238E27FC236}">
              <a16:creationId xmlns:a16="http://schemas.microsoft.com/office/drawing/2014/main" id="{8509CAF9-E7B8-44B5-BD63-57FCE04ECA99}"/>
            </a:ext>
          </a:extLst>
        </xdr:cNvPr>
        <xdr:cNvPicPr>
          <a:picLocks noChangeAspect="1"/>
        </xdr:cNvPicPr>
      </xdr:nvPicPr>
      <xdr:blipFill>
        <a:blip xmlns:r="http://schemas.openxmlformats.org/officeDocument/2006/relationships" r:embed="rId1"/>
        <a:stretch>
          <a:fillRect/>
        </a:stretch>
      </xdr:blipFill>
      <xdr:spPr>
        <a:xfrm>
          <a:off x="5664174" y="242468"/>
          <a:ext cx="633532" cy="1011657"/>
        </a:xfrm>
        <a:prstGeom prst="rect">
          <a:avLst/>
        </a:prstGeom>
      </xdr:spPr>
    </xdr:pic>
    <xdr:clientData/>
  </xdr:oneCellAnchor>
  <xdr:oneCellAnchor>
    <xdr:from>
      <xdr:col>1</xdr:col>
      <xdr:colOff>63501</xdr:colOff>
      <xdr:row>1</xdr:row>
      <xdr:rowOff>186268</xdr:rowOff>
    </xdr:from>
    <xdr:ext cx="3516815" cy="800099"/>
    <xdr:pic>
      <xdr:nvPicPr>
        <xdr:cNvPr id="3" name="Imagen 2">
          <a:extLst>
            <a:ext uri="{FF2B5EF4-FFF2-40B4-BE49-F238E27FC236}">
              <a16:creationId xmlns:a16="http://schemas.microsoft.com/office/drawing/2014/main" id="{40E5BA5A-6140-4FAF-A7FC-0C2560BE8F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3051" y="348193"/>
          <a:ext cx="3516815" cy="800099"/>
        </a:xfrm>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1</xdr:col>
      <xdr:colOff>10582</xdr:colOff>
      <xdr:row>1</xdr:row>
      <xdr:rowOff>10582</xdr:rowOff>
    </xdr:from>
    <xdr:ext cx="3001981" cy="988358"/>
    <xdr:pic>
      <xdr:nvPicPr>
        <xdr:cNvPr id="2" name="Imagen 1">
          <a:extLst>
            <a:ext uri="{FF2B5EF4-FFF2-40B4-BE49-F238E27FC236}">
              <a16:creationId xmlns:a16="http://schemas.microsoft.com/office/drawing/2014/main" id="{0157DB66-DE3A-4BFC-BD89-4F5549DBFD8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582" y="248707"/>
          <a:ext cx="3001981" cy="988358"/>
        </a:xfrm>
        <a:prstGeom prst="rect">
          <a:avLst/>
        </a:prstGeom>
        <a:noFill/>
        <a:ln>
          <a:noFill/>
        </a:ln>
      </xdr:spPr>
    </xdr:pic>
    <xdr:clientData/>
  </xdr:oneCellAnchor>
  <xdr:oneCellAnchor>
    <xdr:from>
      <xdr:col>7</xdr:col>
      <xdr:colOff>313766</xdr:colOff>
      <xdr:row>1</xdr:row>
      <xdr:rowOff>67234</xdr:rowOff>
    </xdr:from>
    <xdr:ext cx="1019127" cy="1046070"/>
    <xdr:pic>
      <xdr:nvPicPr>
        <xdr:cNvPr id="3" name="Imagen 2">
          <a:extLst>
            <a:ext uri="{FF2B5EF4-FFF2-40B4-BE49-F238E27FC236}">
              <a16:creationId xmlns:a16="http://schemas.microsoft.com/office/drawing/2014/main" id="{E875E7FC-355E-4E48-A4AF-1E98AE3BC9EB}"/>
            </a:ext>
          </a:extLst>
        </xdr:cNvPr>
        <xdr:cNvPicPr>
          <a:picLocks noChangeAspect="1"/>
        </xdr:cNvPicPr>
      </xdr:nvPicPr>
      <xdr:blipFill>
        <a:blip xmlns:r="http://schemas.openxmlformats.org/officeDocument/2006/relationships" r:embed="rId2"/>
        <a:stretch>
          <a:fillRect/>
        </a:stretch>
      </xdr:blipFill>
      <xdr:spPr>
        <a:xfrm>
          <a:off x="6962216" y="305359"/>
          <a:ext cx="1019127" cy="1046070"/>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1</xdr:col>
      <xdr:colOff>10582</xdr:colOff>
      <xdr:row>1</xdr:row>
      <xdr:rowOff>10582</xdr:rowOff>
    </xdr:from>
    <xdr:ext cx="3007360" cy="982980"/>
    <xdr:pic>
      <xdr:nvPicPr>
        <xdr:cNvPr id="2" name="Imagen 1">
          <a:extLst>
            <a:ext uri="{FF2B5EF4-FFF2-40B4-BE49-F238E27FC236}">
              <a16:creationId xmlns:a16="http://schemas.microsoft.com/office/drawing/2014/main" id="{36793FA3-C923-444C-8F1C-F04A2215A3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582" y="248707"/>
          <a:ext cx="3007360" cy="982980"/>
        </a:xfrm>
        <a:prstGeom prst="rect">
          <a:avLst/>
        </a:prstGeom>
        <a:noFill/>
        <a:ln>
          <a:noFill/>
        </a:ln>
      </xdr:spPr>
    </xdr:pic>
    <xdr:clientData/>
  </xdr:oneCellAnchor>
  <xdr:oneCellAnchor>
    <xdr:from>
      <xdr:col>7</xdr:col>
      <xdr:colOff>333375</xdr:colOff>
      <xdr:row>1</xdr:row>
      <xdr:rowOff>85725</xdr:rowOff>
    </xdr:from>
    <xdr:ext cx="1019127" cy="1104900"/>
    <xdr:pic>
      <xdr:nvPicPr>
        <xdr:cNvPr id="3" name="Imagen 2">
          <a:extLst>
            <a:ext uri="{FF2B5EF4-FFF2-40B4-BE49-F238E27FC236}">
              <a16:creationId xmlns:a16="http://schemas.microsoft.com/office/drawing/2014/main" id="{2DA00881-424F-4311-AF6B-34FC7A2F2F19}"/>
            </a:ext>
          </a:extLst>
        </xdr:cNvPr>
        <xdr:cNvPicPr>
          <a:picLocks noChangeAspect="1"/>
        </xdr:cNvPicPr>
      </xdr:nvPicPr>
      <xdr:blipFill>
        <a:blip xmlns:r="http://schemas.openxmlformats.org/officeDocument/2006/relationships" r:embed="rId2"/>
        <a:stretch>
          <a:fillRect/>
        </a:stretch>
      </xdr:blipFill>
      <xdr:spPr>
        <a:xfrm>
          <a:off x="6981825" y="323850"/>
          <a:ext cx="1019127" cy="1104900"/>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1</xdr:col>
      <xdr:colOff>10582</xdr:colOff>
      <xdr:row>1</xdr:row>
      <xdr:rowOff>10582</xdr:rowOff>
    </xdr:from>
    <xdr:ext cx="3007360" cy="982980"/>
    <xdr:pic>
      <xdr:nvPicPr>
        <xdr:cNvPr id="2" name="Imagen 1">
          <a:extLst>
            <a:ext uri="{FF2B5EF4-FFF2-40B4-BE49-F238E27FC236}">
              <a16:creationId xmlns:a16="http://schemas.microsoft.com/office/drawing/2014/main" id="{7228123C-523B-44AB-B291-5D6397DFF0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582" y="248707"/>
          <a:ext cx="3007360" cy="982980"/>
        </a:xfrm>
        <a:prstGeom prst="rect">
          <a:avLst/>
        </a:prstGeom>
        <a:noFill/>
        <a:ln>
          <a:noFill/>
        </a:ln>
      </xdr:spPr>
    </xdr:pic>
    <xdr:clientData/>
  </xdr:oneCellAnchor>
  <xdr:oneCellAnchor>
    <xdr:from>
      <xdr:col>7</xdr:col>
      <xdr:colOff>219075</xdr:colOff>
      <xdr:row>1</xdr:row>
      <xdr:rowOff>66675</xdr:rowOff>
    </xdr:from>
    <xdr:ext cx="1019127" cy="1057275"/>
    <xdr:pic>
      <xdr:nvPicPr>
        <xdr:cNvPr id="3" name="Imagen 2">
          <a:extLst>
            <a:ext uri="{FF2B5EF4-FFF2-40B4-BE49-F238E27FC236}">
              <a16:creationId xmlns:a16="http://schemas.microsoft.com/office/drawing/2014/main" id="{EF2850F6-C2A7-4911-93F9-E47004F8B09E}"/>
            </a:ext>
          </a:extLst>
        </xdr:cNvPr>
        <xdr:cNvPicPr>
          <a:picLocks noChangeAspect="1"/>
        </xdr:cNvPicPr>
      </xdr:nvPicPr>
      <xdr:blipFill>
        <a:blip xmlns:r="http://schemas.openxmlformats.org/officeDocument/2006/relationships" r:embed="rId2"/>
        <a:stretch>
          <a:fillRect/>
        </a:stretch>
      </xdr:blipFill>
      <xdr:spPr>
        <a:xfrm>
          <a:off x="6867525" y="304800"/>
          <a:ext cx="1019127" cy="1057275"/>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1</xdr:col>
      <xdr:colOff>10582</xdr:colOff>
      <xdr:row>1</xdr:row>
      <xdr:rowOff>10582</xdr:rowOff>
    </xdr:from>
    <xdr:ext cx="3007360" cy="982980"/>
    <xdr:pic>
      <xdr:nvPicPr>
        <xdr:cNvPr id="2" name="Imagen 1">
          <a:extLst>
            <a:ext uri="{FF2B5EF4-FFF2-40B4-BE49-F238E27FC236}">
              <a16:creationId xmlns:a16="http://schemas.microsoft.com/office/drawing/2014/main" id="{BCF4A49B-B505-4BCE-8555-3A355A4DE2E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582" y="248707"/>
          <a:ext cx="3007360" cy="982980"/>
        </a:xfrm>
        <a:prstGeom prst="rect">
          <a:avLst/>
        </a:prstGeom>
        <a:noFill/>
        <a:ln>
          <a:noFill/>
        </a:ln>
      </xdr:spPr>
    </xdr:pic>
    <xdr:clientData/>
  </xdr:oneCellAnchor>
  <xdr:oneCellAnchor>
    <xdr:from>
      <xdr:col>7</xdr:col>
      <xdr:colOff>276225</xdr:colOff>
      <xdr:row>1</xdr:row>
      <xdr:rowOff>76200</xdr:rowOff>
    </xdr:from>
    <xdr:ext cx="1019127" cy="1057275"/>
    <xdr:pic>
      <xdr:nvPicPr>
        <xdr:cNvPr id="3" name="Imagen 2">
          <a:extLst>
            <a:ext uri="{FF2B5EF4-FFF2-40B4-BE49-F238E27FC236}">
              <a16:creationId xmlns:a16="http://schemas.microsoft.com/office/drawing/2014/main" id="{EA2A320B-88C0-481B-98FE-34C1A66D5183}"/>
            </a:ext>
          </a:extLst>
        </xdr:cNvPr>
        <xdr:cNvPicPr>
          <a:picLocks noChangeAspect="1"/>
        </xdr:cNvPicPr>
      </xdr:nvPicPr>
      <xdr:blipFill>
        <a:blip xmlns:r="http://schemas.openxmlformats.org/officeDocument/2006/relationships" r:embed="rId2"/>
        <a:stretch>
          <a:fillRect/>
        </a:stretch>
      </xdr:blipFill>
      <xdr:spPr>
        <a:xfrm>
          <a:off x="6924675" y="314325"/>
          <a:ext cx="1019127" cy="1057275"/>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1</xdr:col>
      <xdr:colOff>10582</xdr:colOff>
      <xdr:row>0</xdr:row>
      <xdr:rowOff>222249</xdr:rowOff>
    </xdr:from>
    <xdr:ext cx="2985982" cy="963083"/>
    <xdr:pic>
      <xdr:nvPicPr>
        <xdr:cNvPr id="2" name="Imagen 1">
          <a:extLst>
            <a:ext uri="{FF2B5EF4-FFF2-40B4-BE49-F238E27FC236}">
              <a16:creationId xmlns:a16="http://schemas.microsoft.com/office/drawing/2014/main" id="{76F23E68-35E8-4E3B-9E52-5781003899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582" y="222249"/>
          <a:ext cx="2985982" cy="963083"/>
        </a:xfrm>
        <a:prstGeom prst="rect">
          <a:avLst/>
        </a:prstGeom>
        <a:noFill/>
        <a:ln>
          <a:noFill/>
        </a:ln>
      </xdr:spPr>
    </xdr:pic>
    <xdr:clientData/>
  </xdr:oneCellAnchor>
  <xdr:oneCellAnchor>
    <xdr:from>
      <xdr:col>7</xdr:col>
      <xdr:colOff>254000</xdr:colOff>
      <xdr:row>1</xdr:row>
      <xdr:rowOff>31750</xdr:rowOff>
    </xdr:from>
    <xdr:ext cx="1019127" cy="1057275"/>
    <xdr:pic>
      <xdr:nvPicPr>
        <xdr:cNvPr id="3" name="Imagen 2">
          <a:extLst>
            <a:ext uri="{FF2B5EF4-FFF2-40B4-BE49-F238E27FC236}">
              <a16:creationId xmlns:a16="http://schemas.microsoft.com/office/drawing/2014/main" id="{7CCBABA6-43AD-4228-9026-B55CB19758DA}"/>
            </a:ext>
          </a:extLst>
        </xdr:cNvPr>
        <xdr:cNvPicPr>
          <a:picLocks noChangeAspect="1"/>
        </xdr:cNvPicPr>
      </xdr:nvPicPr>
      <xdr:blipFill>
        <a:blip xmlns:r="http://schemas.openxmlformats.org/officeDocument/2006/relationships" r:embed="rId2"/>
        <a:stretch>
          <a:fillRect/>
        </a:stretch>
      </xdr:blipFill>
      <xdr:spPr>
        <a:xfrm>
          <a:off x="6902450" y="269875"/>
          <a:ext cx="1019127" cy="1057275"/>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7</xdr:col>
      <xdr:colOff>631825</xdr:colOff>
      <xdr:row>0</xdr:row>
      <xdr:rowOff>74986</xdr:rowOff>
    </xdr:from>
    <xdr:ext cx="658092" cy="968087"/>
    <xdr:pic>
      <xdr:nvPicPr>
        <xdr:cNvPr id="2" name="Imagen 1">
          <a:extLst>
            <a:ext uri="{FF2B5EF4-FFF2-40B4-BE49-F238E27FC236}">
              <a16:creationId xmlns:a16="http://schemas.microsoft.com/office/drawing/2014/main" id="{6211585D-8E05-41C4-97DC-CE5A289DD8ED}"/>
            </a:ext>
          </a:extLst>
        </xdr:cNvPr>
        <xdr:cNvPicPr>
          <a:picLocks noChangeAspect="1"/>
        </xdr:cNvPicPr>
      </xdr:nvPicPr>
      <xdr:blipFill>
        <a:blip xmlns:r="http://schemas.openxmlformats.org/officeDocument/2006/relationships" r:embed="rId1"/>
        <a:stretch>
          <a:fillRect/>
        </a:stretch>
      </xdr:blipFill>
      <xdr:spPr>
        <a:xfrm>
          <a:off x="7280275" y="74986"/>
          <a:ext cx="658092" cy="968087"/>
        </a:xfrm>
        <a:prstGeom prst="rect">
          <a:avLst/>
        </a:prstGeom>
      </xdr:spPr>
    </xdr:pic>
    <xdr:clientData/>
  </xdr:oneCellAnchor>
  <xdr:oneCellAnchor>
    <xdr:from>
      <xdr:col>2</xdr:col>
      <xdr:colOff>640966</xdr:colOff>
      <xdr:row>0</xdr:row>
      <xdr:rowOff>137772</xdr:rowOff>
    </xdr:from>
    <xdr:ext cx="2186518" cy="853035"/>
    <xdr:pic>
      <xdr:nvPicPr>
        <xdr:cNvPr id="3" name="Imagen 2">
          <a:extLst>
            <a:ext uri="{FF2B5EF4-FFF2-40B4-BE49-F238E27FC236}">
              <a16:creationId xmlns:a16="http://schemas.microsoft.com/office/drawing/2014/main" id="{869E7DE0-EBE2-482F-9D6B-515EB0083427}"/>
            </a:ext>
          </a:extLst>
        </xdr:cNvPr>
        <xdr:cNvPicPr>
          <a:picLocks noChangeAspect="1"/>
        </xdr:cNvPicPr>
      </xdr:nvPicPr>
      <xdr:blipFill>
        <a:blip xmlns:r="http://schemas.openxmlformats.org/officeDocument/2006/relationships" r:embed="rId2"/>
        <a:stretch>
          <a:fillRect/>
        </a:stretch>
      </xdr:blipFill>
      <xdr:spPr>
        <a:xfrm>
          <a:off x="2384041" y="137772"/>
          <a:ext cx="2186518" cy="853035"/>
        </a:xfrm>
        <a:prstGeom prst="rect">
          <a:avLst/>
        </a:prstGeom>
      </xdr:spPr>
    </xdr:pic>
    <xdr:clientData/>
  </xdr:oneCellAnchor>
  <xdr:oneCellAnchor>
    <xdr:from>
      <xdr:col>1</xdr:col>
      <xdr:colOff>429491</xdr:colOff>
      <xdr:row>0</xdr:row>
      <xdr:rowOff>69274</xdr:rowOff>
    </xdr:from>
    <xdr:ext cx="1018887" cy="1035171"/>
    <xdr:pic>
      <xdr:nvPicPr>
        <xdr:cNvPr id="4" name="Imagen 3">
          <a:extLst>
            <a:ext uri="{FF2B5EF4-FFF2-40B4-BE49-F238E27FC236}">
              <a16:creationId xmlns:a16="http://schemas.microsoft.com/office/drawing/2014/main" id="{FF4F8E15-CDE4-49BC-AC9F-C8762322E369}"/>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1191491" y="69274"/>
          <a:ext cx="1018887" cy="1035171"/>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7</xdr:col>
      <xdr:colOff>838200</xdr:colOff>
      <xdr:row>0</xdr:row>
      <xdr:rowOff>59111</xdr:rowOff>
    </xdr:from>
    <xdr:ext cx="658092" cy="968087"/>
    <xdr:pic>
      <xdr:nvPicPr>
        <xdr:cNvPr id="2" name="Imagen 1">
          <a:extLst>
            <a:ext uri="{FF2B5EF4-FFF2-40B4-BE49-F238E27FC236}">
              <a16:creationId xmlns:a16="http://schemas.microsoft.com/office/drawing/2014/main" id="{C23EB780-037B-4509-A6A4-885DADECD1CB}"/>
            </a:ext>
          </a:extLst>
        </xdr:cNvPr>
        <xdr:cNvPicPr>
          <a:picLocks noChangeAspect="1"/>
        </xdr:cNvPicPr>
      </xdr:nvPicPr>
      <xdr:blipFill>
        <a:blip xmlns:r="http://schemas.openxmlformats.org/officeDocument/2006/relationships" r:embed="rId1"/>
        <a:stretch>
          <a:fillRect/>
        </a:stretch>
      </xdr:blipFill>
      <xdr:spPr>
        <a:xfrm>
          <a:off x="7486650" y="59111"/>
          <a:ext cx="658092" cy="968087"/>
        </a:xfrm>
        <a:prstGeom prst="rect">
          <a:avLst/>
        </a:prstGeom>
      </xdr:spPr>
    </xdr:pic>
    <xdr:clientData/>
  </xdr:oneCellAnchor>
  <xdr:oneCellAnchor>
    <xdr:from>
      <xdr:col>2</xdr:col>
      <xdr:colOff>640966</xdr:colOff>
      <xdr:row>0</xdr:row>
      <xdr:rowOff>137772</xdr:rowOff>
    </xdr:from>
    <xdr:ext cx="2186518" cy="853035"/>
    <xdr:pic>
      <xdr:nvPicPr>
        <xdr:cNvPr id="3" name="Imagen 2">
          <a:extLst>
            <a:ext uri="{FF2B5EF4-FFF2-40B4-BE49-F238E27FC236}">
              <a16:creationId xmlns:a16="http://schemas.microsoft.com/office/drawing/2014/main" id="{42A67DE4-4C0C-4779-9045-039850FE98C7}"/>
            </a:ext>
          </a:extLst>
        </xdr:cNvPr>
        <xdr:cNvPicPr>
          <a:picLocks noChangeAspect="1"/>
        </xdr:cNvPicPr>
      </xdr:nvPicPr>
      <xdr:blipFill>
        <a:blip xmlns:r="http://schemas.openxmlformats.org/officeDocument/2006/relationships" r:embed="rId2"/>
        <a:stretch>
          <a:fillRect/>
        </a:stretch>
      </xdr:blipFill>
      <xdr:spPr>
        <a:xfrm>
          <a:off x="2384041" y="137772"/>
          <a:ext cx="2186518" cy="853035"/>
        </a:xfrm>
        <a:prstGeom prst="rect">
          <a:avLst/>
        </a:prstGeom>
      </xdr:spPr>
    </xdr:pic>
    <xdr:clientData/>
  </xdr:oneCellAnchor>
  <xdr:oneCellAnchor>
    <xdr:from>
      <xdr:col>1</xdr:col>
      <xdr:colOff>429491</xdr:colOff>
      <xdr:row>0</xdr:row>
      <xdr:rowOff>69274</xdr:rowOff>
    </xdr:from>
    <xdr:ext cx="1018887" cy="1035171"/>
    <xdr:pic>
      <xdr:nvPicPr>
        <xdr:cNvPr id="4" name="Imagen 3">
          <a:extLst>
            <a:ext uri="{FF2B5EF4-FFF2-40B4-BE49-F238E27FC236}">
              <a16:creationId xmlns:a16="http://schemas.microsoft.com/office/drawing/2014/main" id="{0CCFE31F-E68D-48C8-884C-FC795F3A4FDE}"/>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1191491" y="69274"/>
          <a:ext cx="1018887" cy="1035171"/>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7</xdr:col>
      <xdr:colOff>838200</xdr:colOff>
      <xdr:row>1</xdr:row>
      <xdr:rowOff>59111</xdr:rowOff>
    </xdr:from>
    <xdr:ext cx="658092" cy="968087"/>
    <xdr:pic>
      <xdr:nvPicPr>
        <xdr:cNvPr id="2" name="Imagen 1">
          <a:extLst>
            <a:ext uri="{FF2B5EF4-FFF2-40B4-BE49-F238E27FC236}">
              <a16:creationId xmlns:a16="http://schemas.microsoft.com/office/drawing/2014/main" id="{22F865CE-6C68-46EE-93FB-7271A6B2C799}"/>
            </a:ext>
          </a:extLst>
        </xdr:cNvPr>
        <xdr:cNvPicPr>
          <a:picLocks noChangeAspect="1"/>
        </xdr:cNvPicPr>
      </xdr:nvPicPr>
      <xdr:blipFill>
        <a:blip xmlns:r="http://schemas.openxmlformats.org/officeDocument/2006/relationships" r:embed="rId1"/>
        <a:stretch>
          <a:fillRect/>
        </a:stretch>
      </xdr:blipFill>
      <xdr:spPr>
        <a:xfrm>
          <a:off x="7486650" y="297236"/>
          <a:ext cx="658092" cy="968087"/>
        </a:xfrm>
        <a:prstGeom prst="rect">
          <a:avLst/>
        </a:prstGeom>
      </xdr:spPr>
    </xdr:pic>
    <xdr:clientData/>
  </xdr:oneCellAnchor>
  <xdr:oneCellAnchor>
    <xdr:from>
      <xdr:col>2</xdr:col>
      <xdr:colOff>414747</xdr:colOff>
      <xdr:row>1</xdr:row>
      <xdr:rowOff>96100</xdr:rowOff>
    </xdr:from>
    <xdr:ext cx="2186518" cy="859385"/>
    <xdr:pic>
      <xdr:nvPicPr>
        <xdr:cNvPr id="3" name="Imagen 2">
          <a:extLst>
            <a:ext uri="{FF2B5EF4-FFF2-40B4-BE49-F238E27FC236}">
              <a16:creationId xmlns:a16="http://schemas.microsoft.com/office/drawing/2014/main" id="{57B0E453-A35B-40BC-AF46-09B644A88B6E}"/>
            </a:ext>
          </a:extLst>
        </xdr:cNvPr>
        <xdr:cNvPicPr>
          <a:picLocks noChangeAspect="1"/>
        </xdr:cNvPicPr>
      </xdr:nvPicPr>
      <xdr:blipFill>
        <a:blip xmlns:r="http://schemas.openxmlformats.org/officeDocument/2006/relationships" r:embed="rId2"/>
        <a:stretch>
          <a:fillRect/>
        </a:stretch>
      </xdr:blipFill>
      <xdr:spPr>
        <a:xfrm>
          <a:off x="2157822" y="334225"/>
          <a:ext cx="2186518" cy="859385"/>
        </a:xfrm>
        <a:prstGeom prst="rect">
          <a:avLst/>
        </a:prstGeom>
      </xdr:spPr>
    </xdr:pic>
    <xdr:clientData/>
  </xdr:oneCellAnchor>
  <xdr:oneCellAnchor>
    <xdr:from>
      <xdr:col>1</xdr:col>
      <xdr:colOff>244440</xdr:colOff>
      <xdr:row>1</xdr:row>
      <xdr:rowOff>87309</xdr:rowOff>
    </xdr:from>
    <xdr:ext cx="973899" cy="989488"/>
    <xdr:pic>
      <xdr:nvPicPr>
        <xdr:cNvPr id="4" name="Imagen 3">
          <a:extLst>
            <a:ext uri="{FF2B5EF4-FFF2-40B4-BE49-F238E27FC236}">
              <a16:creationId xmlns:a16="http://schemas.microsoft.com/office/drawing/2014/main" id="{2AC6AEA7-B677-4D30-BA6C-4FDC5FCE5FF5}"/>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1006440" y="325434"/>
          <a:ext cx="973899" cy="989488"/>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7</xdr:col>
      <xdr:colOff>838200</xdr:colOff>
      <xdr:row>1</xdr:row>
      <xdr:rowOff>59111</xdr:rowOff>
    </xdr:from>
    <xdr:ext cx="658092" cy="968087"/>
    <xdr:pic>
      <xdr:nvPicPr>
        <xdr:cNvPr id="2" name="Imagen 1">
          <a:extLst>
            <a:ext uri="{FF2B5EF4-FFF2-40B4-BE49-F238E27FC236}">
              <a16:creationId xmlns:a16="http://schemas.microsoft.com/office/drawing/2014/main" id="{3A8A69C3-B66E-4555-B98C-DB1A01D741CC}"/>
            </a:ext>
          </a:extLst>
        </xdr:cNvPr>
        <xdr:cNvPicPr>
          <a:picLocks noChangeAspect="1"/>
        </xdr:cNvPicPr>
      </xdr:nvPicPr>
      <xdr:blipFill>
        <a:blip xmlns:r="http://schemas.openxmlformats.org/officeDocument/2006/relationships" r:embed="rId1"/>
        <a:stretch>
          <a:fillRect/>
        </a:stretch>
      </xdr:blipFill>
      <xdr:spPr>
        <a:xfrm>
          <a:off x="7486650" y="297236"/>
          <a:ext cx="658092" cy="968087"/>
        </a:xfrm>
        <a:prstGeom prst="rect">
          <a:avLst/>
        </a:prstGeom>
      </xdr:spPr>
    </xdr:pic>
    <xdr:clientData/>
  </xdr:oneCellAnchor>
  <xdr:oneCellAnchor>
    <xdr:from>
      <xdr:col>2</xdr:col>
      <xdr:colOff>232652</xdr:colOff>
      <xdr:row>1</xdr:row>
      <xdr:rowOff>103104</xdr:rowOff>
    </xdr:from>
    <xdr:ext cx="2186518" cy="853035"/>
    <xdr:pic>
      <xdr:nvPicPr>
        <xdr:cNvPr id="3" name="Imagen 2">
          <a:extLst>
            <a:ext uri="{FF2B5EF4-FFF2-40B4-BE49-F238E27FC236}">
              <a16:creationId xmlns:a16="http://schemas.microsoft.com/office/drawing/2014/main" id="{D6034088-6CF2-4265-AEA3-201F87F4239C}"/>
            </a:ext>
          </a:extLst>
        </xdr:cNvPr>
        <xdr:cNvPicPr>
          <a:picLocks noChangeAspect="1"/>
        </xdr:cNvPicPr>
      </xdr:nvPicPr>
      <xdr:blipFill>
        <a:blip xmlns:r="http://schemas.openxmlformats.org/officeDocument/2006/relationships" r:embed="rId2"/>
        <a:stretch>
          <a:fillRect/>
        </a:stretch>
      </xdr:blipFill>
      <xdr:spPr>
        <a:xfrm>
          <a:off x="1975727" y="341229"/>
          <a:ext cx="2186518" cy="853035"/>
        </a:xfrm>
        <a:prstGeom prst="rect">
          <a:avLst/>
        </a:prstGeom>
      </xdr:spPr>
    </xdr:pic>
    <xdr:clientData/>
  </xdr:oneCellAnchor>
  <xdr:oneCellAnchor>
    <xdr:from>
      <xdr:col>1</xdr:col>
      <xdr:colOff>170365</xdr:colOff>
      <xdr:row>1</xdr:row>
      <xdr:rowOff>118665</xdr:rowOff>
    </xdr:from>
    <xdr:ext cx="903863" cy="917879"/>
    <xdr:pic>
      <xdr:nvPicPr>
        <xdr:cNvPr id="4" name="Imagen 3">
          <a:extLst>
            <a:ext uri="{FF2B5EF4-FFF2-40B4-BE49-F238E27FC236}">
              <a16:creationId xmlns:a16="http://schemas.microsoft.com/office/drawing/2014/main" id="{8A9C74D7-DFCE-4032-97BD-0E264BAC5EA2}"/>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932365" y="356790"/>
          <a:ext cx="903863" cy="917879"/>
        </a:xfrm>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7</xdr:col>
      <xdr:colOff>759732</xdr:colOff>
      <xdr:row>1</xdr:row>
      <xdr:rowOff>59111</xdr:rowOff>
    </xdr:from>
    <xdr:ext cx="736560" cy="1083517"/>
    <xdr:pic>
      <xdr:nvPicPr>
        <xdr:cNvPr id="2" name="Imagen 1">
          <a:extLst>
            <a:ext uri="{FF2B5EF4-FFF2-40B4-BE49-F238E27FC236}">
              <a16:creationId xmlns:a16="http://schemas.microsoft.com/office/drawing/2014/main" id="{C6ECC3DF-EA42-434D-87D5-7F38A4BBF6EC}"/>
            </a:ext>
          </a:extLst>
        </xdr:cNvPr>
        <xdr:cNvPicPr>
          <a:picLocks noChangeAspect="1"/>
        </xdr:cNvPicPr>
      </xdr:nvPicPr>
      <xdr:blipFill>
        <a:blip xmlns:r="http://schemas.openxmlformats.org/officeDocument/2006/relationships" r:embed="rId1"/>
        <a:stretch>
          <a:fillRect/>
        </a:stretch>
      </xdr:blipFill>
      <xdr:spPr>
        <a:xfrm>
          <a:off x="7408182" y="297236"/>
          <a:ext cx="736560" cy="1083517"/>
        </a:xfrm>
        <a:prstGeom prst="rect">
          <a:avLst/>
        </a:prstGeom>
      </xdr:spPr>
    </xdr:pic>
    <xdr:clientData/>
  </xdr:oneCellAnchor>
  <xdr:oneCellAnchor>
    <xdr:from>
      <xdr:col>2</xdr:col>
      <xdr:colOff>232651</xdr:colOff>
      <xdr:row>1</xdr:row>
      <xdr:rowOff>103104</xdr:rowOff>
    </xdr:from>
    <xdr:ext cx="2348169" cy="915970"/>
    <xdr:pic>
      <xdr:nvPicPr>
        <xdr:cNvPr id="3" name="Imagen 2">
          <a:extLst>
            <a:ext uri="{FF2B5EF4-FFF2-40B4-BE49-F238E27FC236}">
              <a16:creationId xmlns:a16="http://schemas.microsoft.com/office/drawing/2014/main" id="{46F78FFA-D065-40B6-AE44-F94AE471CC5C}"/>
            </a:ext>
          </a:extLst>
        </xdr:cNvPr>
        <xdr:cNvPicPr>
          <a:picLocks noChangeAspect="1"/>
        </xdr:cNvPicPr>
      </xdr:nvPicPr>
      <xdr:blipFill>
        <a:blip xmlns:r="http://schemas.openxmlformats.org/officeDocument/2006/relationships" r:embed="rId2"/>
        <a:stretch>
          <a:fillRect/>
        </a:stretch>
      </xdr:blipFill>
      <xdr:spPr>
        <a:xfrm>
          <a:off x="1975726" y="341229"/>
          <a:ext cx="2348169" cy="915970"/>
        </a:xfrm>
        <a:prstGeom prst="rect">
          <a:avLst/>
        </a:prstGeom>
      </xdr:spPr>
    </xdr:pic>
    <xdr:clientData/>
  </xdr:oneCellAnchor>
  <xdr:oneCellAnchor>
    <xdr:from>
      <xdr:col>1</xdr:col>
      <xdr:colOff>170365</xdr:colOff>
      <xdr:row>1</xdr:row>
      <xdr:rowOff>118665</xdr:rowOff>
    </xdr:from>
    <xdr:ext cx="903863" cy="917879"/>
    <xdr:pic>
      <xdr:nvPicPr>
        <xdr:cNvPr id="4" name="Imagen 3">
          <a:extLst>
            <a:ext uri="{FF2B5EF4-FFF2-40B4-BE49-F238E27FC236}">
              <a16:creationId xmlns:a16="http://schemas.microsoft.com/office/drawing/2014/main" id="{AEFE0798-D1D1-4AFB-AE54-EE8BE1E1DB00}"/>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932365" y="356790"/>
          <a:ext cx="903863" cy="91787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7</xdr:col>
      <xdr:colOff>558774</xdr:colOff>
      <xdr:row>1</xdr:row>
      <xdr:rowOff>80543</xdr:rowOff>
    </xdr:from>
    <xdr:ext cx="633532" cy="1011657"/>
    <xdr:pic>
      <xdr:nvPicPr>
        <xdr:cNvPr id="2" name="Imagen 1">
          <a:extLst>
            <a:ext uri="{FF2B5EF4-FFF2-40B4-BE49-F238E27FC236}">
              <a16:creationId xmlns:a16="http://schemas.microsoft.com/office/drawing/2014/main" id="{00CFEC6F-0F93-458A-826C-3D906D9874AA}"/>
            </a:ext>
          </a:extLst>
        </xdr:cNvPr>
        <xdr:cNvPicPr>
          <a:picLocks noChangeAspect="1"/>
        </xdr:cNvPicPr>
      </xdr:nvPicPr>
      <xdr:blipFill>
        <a:blip xmlns:r="http://schemas.openxmlformats.org/officeDocument/2006/relationships" r:embed="rId1"/>
        <a:stretch>
          <a:fillRect/>
        </a:stretch>
      </xdr:blipFill>
      <xdr:spPr>
        <a:xfrm>
          <a:off x="6216624" y="318668"/>
          <a:ext cx="633532" cy="1011657"/>
        </a:xfrm>
        <a:prstGeom prst="rect">
          <a:avLst/>
        </a:prstGeom>
      </xdr:spPr>
    </xdr:pic>
    <xdr:clientData/>
  </xdr:oneCellAnchor>
  <xdr:oneCellAnchor>
    <xdr:from>
      <xdr:col>1</xdr:col>
      <xdr:colOff>63501</xdr:colOff>
      <xdr:row>1</xdr:row>
      <xdr:rowOff>186268</xdr:rowOff>
    </xdr:from>
    <xdr:ext cx="3516815" cy="800099"/>
    <xdr:pic>
      <xdr:nvPicPr>
        <xdr:cNvPr id="3" name="Imagen 2">
          <a:extLst>
            <a:ext uri="{FF2B5EF4-FFF2-40B4-BE49-F238E27FC236}">
              <a16:creationId xmlns:a16="http://schemas.microsoft.com/office/drawing/2014/main" id="{B6508F9C-95EF-4DCF-A7DB-2653CBBD47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1" y="424393"/>
          <a:ext cx="3516815" cy="800099"/>
        </a:xfrm>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7</xdr:col>
      <xdr:colOff>838200</xdr:colOff>
      <xdr:row>1</xdr:row>
      <xdr:rowOff>59111</xdr:rowOff>
    </xdr:from>
    <xdr:ext cx="658092" cy="968087"/>
    <xdr:pic>
      <xdr:nvPicPr>
        <xdr:cNvPr id="2" name="Imagen 1">
          <a:extLst>
            <a:ext uri="{FF2B5EF4-FFF2-40B4-BE49-F238E27FC236}">
              <a16:creationId xmlns:a16="http://schemas.microsoft.com/office/drawing/2014/main" id="{994E9BF8-A336-49EB-8A5D-4CD848E959B5}"/>
            </a:ext>
          </a:extLst>
        </xdr:cNvPr>
        <xdr:cNvPicPr>
          <a:picLocks noChangeAspect="1"/>
        </xdr:cNvPicPr>
      </xdr:nvPicPr>
      <xdr:blipFill>
        <a:blip xmlns:r="http://schemas.openxmlformats.org/officeDocument/2006/relationships" r:embed="rId1"/>
        <a:stretch>
          <a:fillRect/>
        </a:stretch>
      </xdr:blipFill>
      <xdr:spPr>
        <a:xfrm>
          <a:off x="7486650" y="297236"/>
          <a:ext cx="658092" cy="968087"/>
        </a:xfrm>
        <a:prstGeom prst="rect">
          <a:avLst/>
        </a:prstGeom>
      </xdr:spPr>
    </xdr:pic>
    <xdr:clientData/>
  </xdr:oneCellAnchor>
  <xdr:oneCellAnchor>
    <xdr:from>
      <xdr:col>2</xdr:col>
      <xdr:colOff>232652</xdr:colOff>
      <xdr:row>1</xdr:row>
      <xdr:rowOff>103104</xdr:rowOff>
    </xdr:from>
    <xdr:ext cx="2186518" cy="853035"/>
    <xdr:pic>
      <xdr:nvPicPr>
        <xdr:cNvPr id="3" name="Imagen 2">
          <a:extLst>
            <a:ext uri="{FF2B5EF4-FFF2-40B4-BE49-F238E27FC236}">
              <a16:creationId xmlns:a16="http://schemas.microsoft.com/office/drawing/2014/main" id="{04C6BDBA-AA14-4B7C-849E-F0DB29FC4ABB}"/>
            </a:ext>
          </a:extLst>
        </xdr:cNvPr>
        <xdr:cNvPicPr>
          <a:picLocks noChangeAspect="1"/>
        </xdr:cNvPicPr>
      </xdr:nvPicPr>
      <xdr:blipFill>
        <a:blip xmlns:r="http://schemas.openxmlformats.org/officeDocument/2006/relationships" r:embed="rId2"/>
        <a:stretch>
          <a:fillRect/>
        </a:stretch>
      </xdr:blipFill>
      <xdr:spPr>
        <a:xfrm>
          <a:off x="1975727" y="341229"/>
          <a:ext cx="2186518" cy="853035"/>
        </a:xfrm>
        <a:prstGeom prst="rect">
          <a:avLst/>
        </a:prstGeom>
      </xdr:spPr>
    </xdr:pic>
    <xdr:clientData/>
  </xdr:oneCellAnchor>
  <xdr:oneCellAnchor>
    <xdr:from>
      <xdr:col>1</xdr:col>
      <xdr:colOff>241479</xdr:colOff>
      <xdr:row>1</xdr:row>
      <xdr:rowOff>118665</xdr:rowOff>
    </xdr:from>
    <xdr:ext cx="832749" cy="845267"/>
    <xdr:pic>
      <xdr:nvPicPr>
        <xdr:cNvPr id="4" name="Imagen 3">
          <a:extLst>
            <a:ext uri="{FF2B5EF4-FFF2-40B4-BE49-F238E27FC236}">
              <a16:creationId xmlns:a16="http://schemas.microsoft.com/office/drawing/2014/main" id="{7278B69D-2A65-4ADD-B764-A73EF85C6EF7}"/>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1003479" y="356790"/>
          <a:ext cx="832749" cy="845267"/>
        </a:xfrm>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7</xdr:col>
      <xdr:colOff>838200</xdr:colOff>
      <xdr:row>1</xdr:row>
      <xdr:rowOff>59111</xdr:rowOff>
    </xdr:from>
    <xdr:ext cx="658092" cy="968087"/>
    <xdr:pic>
      <xdr:nvPicPr>
        <xdr:cNvPr id="2" name="Imagen 1">
          <a:extLst>
            <a:ext uri="{FF2B5EF4-FFF2-40B4-BE49-F238E27FC236}">
              <a16:creationId xmlns:a16="http://schemas.microsoft.com/office/drawing/2014/main" id="{591F6D9D-89FE-405B-B674-24DEF99A879F}"/>
            </a:ext>
          </a:extLst>
        </xdr:cNvPr>
        <xdr:cNvPicPr>
          <a:picLocks noChangeAspect="1"/>
        </xdr:cNvPicPr>
      </xdr:nvPicPr>
      <xdr:blipFill>
        <a:blip xmlns:r="http://schemas.openxmlformats.org/officeDocument/2006/relationships" r:embed="rId1"/>
        <a:stretch>
          <a:fillRect/>
        </a:stretch>
      </xdr:blipFill>
      <xdr:spPr>
        <a:xfrm>
          <a:off x="7486650" y="297236"/>
          <a:ext cx="658092" cy="968087"/>
        </a:xfrm>
        <a:prstGeom prst="rect">
          <a:avLst/>
        </a:prstGeom>
      </xdr:spPr>
    </xdr:pic>
    <xdr:clientData/>
  </xdr:oneCellAnchor>
  <xdr:oneCellAnchor>
    <xdr:from>
      <xdr:col>2</xdr:col>
      <xdr:colOff>232652</xdr:colOff>
      <xdr:row>1</xdr:row>
      <xdr:rowOff>103104</xdr:rowOff>
    </xdr:from>
    <xdr:ext cx="2186518" cy="853035"/>
    <xdr:pic>
      <xdr:nvPicPr>
        <xdr:cNvPr id="3" name="Imagen 2">
          <a:extLst>
            <a:ext uri="{FF2B5EF4-FFF2-40B4-BE49-F238E27FC236}">
              <a16:creationId xmlns:a16="http://schemas.microsoft.com/office/drawing/2014/main" id="{D4BF49FB-803D-4148-91FD-0515467682BE}"/>
            </a:ext>
          </a:extLst>
        </xdr:cNvPr>
        <xdr:cNvPicPr>
          <a:picLocks noChangeAspect="1"/>
        </xdr:cNvPicPr>
      </xdr:nvPicPr>
      <xdr:blipFill>
        <a:blip xmlns:r="http://schemas.openxmlformats.org/officeDocument/2006/relationships" r:embed="rId2"/>
        <a:stretch>
          <a:fillRect/>
        </a:stretch>
      </xdr:blipFill>
      <xdr:spPr>
        <a:xfrm>
          <a:off x="1975727" y="341229"/>
          <a:ext cx="2186518" cy="853035"/>
        </a:xfrm>
        <a:prstGeom prst="rect">
          <a:avLst/>
        </a:prstGeom>
      </xdr:spPr>
    </xdr:pic>
    <xdr:clientData/>
  </xdr:oneCellAnchor>
  <xdr:oneCellAnchor>
    <xdr:from>
      <xdr:col>1</xdr:col>
      <xdr:colOff>241479</xdr:colOff>
      <xdr:row>1</xdr:row>
      <xdr:rowOff>118665</xdr:rowOff>
    </xdr:from>
    <xdr:ext cx="832749" cy="845267"/>
    <xdr:pic>
      <xdr:nvPicPr>
        <xdr:cNvPr id="4" name="Imagen 3">
          <a:extLst>
            <a:ext uri="{FF2B5EF4-FFF2-40B4-BE49-F238E27FC236}">
              <a16:creationId xmlns:a16="http://schemas.microsoft.com/office/drawing/2014/main" id="{459BF664-D426-4AD7-A27D-A70BE4FF00E8}"/>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1003479" y="356790"/>
          <a:ext cx="832749" cy="845267"/>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6</xdr:col>
      <xdr:colOff>637691</xdr:colOff>
      <xdr:row>1</xdr:row>
      <xdr:rowOff>64576</xdr:rowOff>
    </xdr:from>
    <xdr:ext cx="672945" cy="1000276"/>
    <xdr:pic>
      <xdr:nvPicPr>
        <xdr:cNvPr id="2" name="Imagen 1">
          <a:extLst>
            <a:ext uri="{FF2B5EF4-FFF2-40B4-BE49-F238E27FC236}">
              <a16:creationId xmlns:a16="http://schemas.microsoft.com/office/drawing/2014/main" id="{E9C61154-3C18-436E-8CF5-DE6EAAAEC196}"/>
            </a:ext>
          </a:extLst>
        </xdr:cNvPr>
        <xdr:cNvPicPr>
          <a:picLocks noChangeAspect="1"/>
        </xdr:cNvPicPr>
      </xdr:nvPicPr>
      <xdr:blipFill>
        <a:blip xmlns:r="http://schemas.openxmlformats.org/officeDocument/2006/relationships" r:embed="rId1"/>
        <a:stretch>
          <a:fillRect/>
        </a:stretch>
      </xdr:blipFill>
      <xdr:spPr>
        <a:xfrm>
          <a:off x="6524141" y="302701"/>
          <a:ext cx="672945" cy="1000276"/>
        </a:xfrm>
        <a:prstGeom prst="rect">
          <a:avLst/>
        </a:prstGeom>
      </xdr:spPr>
    </xdr:pic>
    <xdr:clientData/>
  </xdr:oneCellAnchor>
  <xdr:oneCellAnchor>
    <xdr:from>
      <xdr:col>0</xdr:col>
      <xdr:colOff>934017</xdr:colOff>
      <xdr:row>1</xdr:row>
      <xdr:rowOff>54672</xdr:rowOff>
    </xdr:from>
    <xdr:ext cx="1752894" cy="1026981"/>
    <xdr:pic>
      <xdr:nvPicPr>
        <xdr:cNvPr id="3" name="Imagen 2">
          <a:extLst>
            <a:ext uri="{FF2B5EF4-FFF2-40B4-BE49-F238E27FC236}">
              <a16:creationId xmlns:a16="http://schemas.microsoft.com/office/drawing/2014/main" id="{8433FDD7-0228-42EA-8931-730715A649DD}"/>
            </a:ext>
          </a:extLst>
        </xdr:cNvPr>
        <xdr:cNvPicPr>
          <a:picLocks noChangeAspect="1"/>
        </xdr:cNvPicPr>
      </xdr:nvPicPr>
      <xdr:blipFill>
        <a:blip xmlns:r="http://schemas.openxmlformats.org/officeDocument/2006/relationships" r:embed="rId2"/>
        <a:stretch>
          <a:fillRect/>
        </a:stretch>
      </xdr:blipFill>
      <xdr:spPr>
        <a:xfrm>
          <a:off x="934017" y="292797"/>
          <a:ext cx="1752894" cy="1026981"/>
        </a:xfrm>
        <a:prstGeom prst="rect">
          <a:avLst/>
        </a:prstGeom>
      </xdr:spPr>
    </xdr:pic>
    <xdr:clientData/>
  </xdr:oneCellAnchor>
  <xdr:oneCellAnchor>
    <xdr:from>
      <xdr:col>0</xdr:col>
      <xdr:colOff>241480</xdr:colOff>
      <xdr:row>1</xdr:row>
      <xdr:rowOff>118665</xdr:rowOff>
    </xdr:from>
    <xdr:ext cx="646444" cy="853068"/>
    <xdr:pic>
      <xdr:nvPicPr>
        <xdr:cNvPr id="4" name="Imagen 3">
          <a:extLst>
            <a:ext uri="{FF2B5EF4-FFF2-40B4-BE49-F238E27FC236}">
              <a16:creationId xmlns:a16="http://schemas.microsoft.com/office/drawing/2014/main" id="{8D8D0E9A-AC70-4AA0-912C-6409D9DB050F}"/>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241480" y="356790"/>
          <a:ext cx="646444" cy="853068"/>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7</xdr:col>
      <xdr:colOff>714376</xdr:colOff>
      <xdr:row>1</xdr:row>
      <xdr:rowOff>83626</xdr:rowOff>
    </xdr:from>
    <xdr:ext cx="681986" cy="964124"/>
    <xdr:pic>
      <xdr:nvPicPr>
        <xdr:cNvPr id="2" name="Imagen 1">
          <a:extLst>
            <a:ext uri="{FF2B5EF4-FFF2-40B4-BE49-F238E27FC236}">
              <a16:creationId xmlns:a16="http://schemas.microsoft.com/office/drawing/2014/main" id="{5B316C39-F473-44EE-83B3-953D515E83A4}"/>
            </a:ext>
          </a:extLst>
        </xdr:cNvPr>
        <xdr:cNvPicPr>
          <a:picLocks noChangeAspect="1"/>
        </xdr:cNvPicPr>
      </xdr:nvPicPr>
      <xdr:blipFill>
        <a:blip xmlns:r="http://schemas.openxmlformats.org/officeDocument/2006/relationships" r:embed="rId1"/>
        <a:stretch>
          <a:fillRect/>
        </a:stretch>
      </xdr:blipFill>
      <xdr:spPr>
        <a:xfrm>
          <a:off x="7362826" y="321751"/>
          <a:ext cx="681986" cy="964124"/>
        </a:xfrm>
        <a:prstGeom prst="rect">
          <a:avLst/>
        </a:prstGeom>
      </xdr:spPr>
    </xdr:pic>
    <xdr:clientData/>
  </xdr:oneCellAnchor>
  <xdr:oneCellAnchor>
    <xdr:from>
      <xdr:col>1</xdr:col>
      <xdr:colOff>955560</xdr:colOff>
      <xdr:row>1</xdr:row>
      <xdr:rowOff>7048</xdr:rowOff>
    </xdr:from>
    <xdr:ext cx="2140065" cy="1091328"/>
    <xdr:pic>
      <xdr:nvPicPr>
        <xdr:cNvPr id="3" name="Imagen 2">
          <a:extLst>
            <a:ext uri="{FF2B5EF4-FFF2-40B4-BE49-F238E27FC236}">
              <a16:creationId xmlns:a16="http://schemas.microsoft.com/office/drawing/2014/main" id="{B54FA40A-B3F4-48A7-B477-AE4380F010D5}"/>
            </a:ext>
          </a:extLst>
        </xdr:cNvPr>
        <xdr:cNvPicPr>
          <a:picLocks noChangeAspect="1"/>
        </xdr:cNvPicPr>
      </xdr:nvPicPr>
      <xdr:blipFill>
        <a:blip xmlns:r="http://schemas.openxmlformats.org/officeDocument/2006/relationships" r:embed="rId2"/>
        <a:stretch>
          <a:fillRect/>
        </a:stretch>
      </xdr:blipFill>
      <xdr:spPr>
        <a:xfrm>
          <a:off x="1717560" y="245173"/>
          <a:ext cx="2140065" cy="1091328"/>
        </a:xfrm>
        <a:prstGeom prst="rect">
          <a:avLst/>
        </a:prstGeom>
      </xdr:spPr>
    </xdr:pic>
    <xdr:clientData/>
  </xdr:oneCellAnchor>
  <xdr:oneCellAnchor>
    <xdr:from>
      <xdr:col>1</xdr:col>
      <xdr:colOff>104775</xdr:colOff>
      <xdr:row>1</xdr:row>
      <xdr:rowOff>118665</xdr:rowOff>
    </xdr:from>
    <xdr:ext cx="809625" cy="906477"/>
    <xdr:pic>
      <xdr:nvPicPr>
        <xdr:cNvPr id="4" name="Imagen 3">
          <a:extLst>
            <a:ext uri="{FF2B5EF4-FFF2-40B4-BE49-F238E27FC236}">
              <a16:creationId xmlns:a16="http://schemas.microsoft.com/office/drawing/2014/main" id="{1E10C496-B4BE-4814-8A66-2F86A9C06362}"/>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866775" y="356790"/>
          <a:ext cx="809625" cy="906477"/>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7</xdr:col>
      <xdr:colOff>666750</xdr:colOff>
      <xdr:row>1</xdr:row>
      <xdr:rowOff>83626</xdr:rowOff>
    </xdr:from>
    <xdr:ext cx="647700" cy="964124"/>
    <xdr:pic>
      <xdr:nvPicPr>
        <xdr:cNvPr id="2" name="Imagen 1">
          <a:extLst>
            <a:ext uri="{FF2B5EF4-FFF2-40B4-BE49-F238E27FC236}">
              <a16:creationId xmlns:a16="http://schemas.microsoft.com/office/drawing/2014/main" id="{926BFC46-7A28-418F-B111-FED44A1CC8ED}"/>
            </a:ext>
          </a:extLst>
        </xdr:cNvPr>
        <xdr:cNvPicPr>
          <a:picLocks noChangeAspect="1"/>
        </xdr:cNvPicPr>
      </xdr:nvPicPr>
      <xdr:blipFill>
        <a:blip xmlns:r="http://schemas.openxmlformats.org/officeDocument/2006/relationships" r:embed="rId1"/>
        <a:stretch>
          <a:fillRect/>
        </a:stretch>
      </xdr:blipFill>
      <xdr:spPr>
        <a:xfrm>
          <a:off x="7315200" y="321751"/>
          <a:ext cx="647700" cy="964124"/>
        </a:xfrm>
        <a:prstGeom prst="rect">
          <a:avLst/>
        </a:prstGeom>
      </xdr:spPr>
    </xdr:pic>
    <xdr:clientData/>
  </xdr:oneCellAnchor>
  <xdr:oneCellAnchor>
    <xdr:from>
      <xdr:col>2</xdr:col>
      <xdr:colOff>22110</xdr:colOff>
      <xdr:row>1</xdr:row>
      <xdr:rowOff>26098</xdr:rowOff>
    </xdr:from>
    <xdr:ext cx="2079740" cy="1228882"/>
    <xdr:pic>
      <xdr:nvPicPr>
        <xdr:cNvPr id="3" name="Imagen 2">
          <a:extLst>
            <a:ext uri="{FF2B5EF4-FFF2-40B4-BE49-F238E27FC236}">
              <a16:creationId xmlns:a16="http://schemas.microsoft.com/office/drawing/2014/main" id="{1829CE62-1A5F-4E83-BD5C-D2A16DC6276B}"/>
            </a:ext>
          </a:extLst>
        </xdr:cNvPr>
        <xdr:cNvPicPr>
          <a:picLocks noChangeAspect="1"/>
        </xdr:cNvPicPr>
      </xdr:nvPicPr>
      <xdr:blipFill>
        <a:blip xmlns:r="http://schemas.openxmlformats.org/officeDocument/2006/relationships" r:embed="rId2"/>
        <a:stretch>
          <a:fillRect/>
        </a:stretch>
      </xdr:blipFill>
      <xdr:spPr>
        <a:xfrm>
          <a:off x="1765185" y="264223"/>
          <a:ext cx="2079740" cy="1228882"/>
        </a:xfrm>
        <a:prstGeom prst="rect">
          <a:avLst/>
        </a:prstGeom>
      </xdr:spPr>
    </xdr:pic>
    <xdr:clientData/>
  </xdr:oneCellAnchor>
  <xdr:oneCellAnchor>
    <xdr:from>
      <xdr:col>1</xdr:col>
      <xdr:colOff>133350</xdr:colOff>
      <xdr:row>1</xdr:row>
      <xdr:rowOff>128191</xdr:rowOff>
    </xdr:from>
    <xdr:ext cx="800100" cy="968677"/>
    <xdr:pic>
      <xdr:nvPicPr>
        <xdr:cNvPr id="4" name="Imagen 3">
          <a:extLst>
            <a:ext uri="{FF2B5EF4-FFF2-40B4-BE49-F238E27FC236}">
              <a16:creationId xmlns:a16="http://schemas.microsoft.com/office/drawing/2014/main" id="{6E006E8C-952C-4C9D-B373-1AE63720588B}"/>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895350" y="366316"/>
          <a:ext cx="800100" cy="968677"/>
        </a:xfrm>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7</xdr:col>
      <xdr:colOff>628650</xdr:colOff>
      <xdr:row>1</xdr:row>
      <xdr:rowOff>83626</xdr:rowOff>
    </xdr:from>
    <xdr:ext cx="752475" cy="945074"/>
    <xdr:pic>
      <xdr:nvPicPr>
        <xdr:cNvPr id="2" name="Imagen 1">
          <a:extLst>
            <a:ext uri="{FF2B5EF4-FFF2-40B4-BE49-F238E27FC236}">
              <a16:creationId xmlns:a16="http://schemas.microsoft.com/office/drawing/2014/main" id="{8EB9BD8E-5EFD-42D9-808B-1A0CBFAA59F1}"/>
            </a:ext>
          </a:extLst>
        </xdr:cNvPr>
        <xdr:cNvPicPr>
          <a:picLocks noChangeAspect="1"/>
        </xdr:cNvPicPr>
      </xdr:nvPicPr>
      <xdr:blipFill>
        <a:blip xmlns:r="http://schemas.openxmlformats.org/officeDocument/2006/relationships" r:embed="rId1"/>
        <a:stretch>
          <a:fillRect/>
        </a:stretch>
      </xdr:blipFill>
      <xdr:spPr>
        <a:xfrm>
          <a:off x="7277100" y="321751"/>
          <a:ext cx="752475" cy="945074"/>
        </a:xfrm>
        <a:prstGeom prst="rect">
          <a:avLst/>
        </a:prstGeom>
      </xdr:spPr>
    </xdr:pic>
    <xdr:clientData/>
  </xdr:oneCellAnchor>
  <xdr:oneCellAnchor>
    <xdr:from>
      <xdr:col>2</xdr:col>
      <xdr:colOff>219075</xdr:colOff>
      <xdr:row>1</xdr:row>
      <xdr:rowOff>16574</xdr:rowOff>
    </xdr:from>
    <xdr:ext cx="1939925" cy="1139470"/>
    <xdr:pic>
      <xdr:nvPicPr>
        <xdr:cNvPr id="3" name="Imagen 2">
          <a:extLst>
            <a:ext uri="{FF2B5EF4-FFF2-40B4-BE49-F238E27FC236}">
              <a16:creationId xmlns:a16="http://schemas.microsoft.com/office/drawing/2014/main" id="{117C9E1C-AE8B-4A17-88C7-9DCA7D04AAC8}"/>
            </a:ext>
          </a:extLst>
        </xdr:cNvPr>
        <xdr:cNvPicPr>
          <a:picLocks noChangeAspect="1"/>
        </xdr:cNvPicPr>
      </xdr:nvPicPr>
      <xdr:blipFill>
        <a:blip xmlns:r="http://schemas.openxmlformats.org/officeDocument/2006/relationships" r:embed="rId2"/>
        <a:stretch>
          <a:fillRect/>
        </a:stretch>
      </xdr:blipFill>
      <xdr:spPr>
        <a:xfrm>
          <a:off x="1962150" y="254699"/>
          <a:ext cx="1939925" cy="1139470"/>
        </a:xfrm>
        <a:prstGeom prst="rect">
          <a:avLst/>
        </a:prstGeom>
      </xdr:spPr>
    </xdr:pic>
    <xdr:clientData/>
  </xdr:oneCellAnchor>
  <xdr:oneCellAnchor>
    <xdr:from>
      <xdr:col>1</xdr:col>
      <xdr:colOff>351321</xdr:colOff>
      <xdr:row>1</xdr:row>
      <xdr:rowOff>128192</xdr:rowOff>
    </xdr:from>
    <xdr:ext cx="804378" cy="938608"/>
    <xdr:pic>
      <xdr:nvPicPr>
        <xdr:cNvPr id="4" name="Imagen 3">
          <a:extLst>
            <a:ext uri="{FF2B5EF4-FFF2-40B4-BE49-F238E27FC236}">
              <a16:creationId xmlns:a16="http://schemas.microsoft.com/office/drawing/2014/main" id="{861B1C6D-3851-4D77-800C-A7FE0CF84053}"/>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1113321" y="366317"/>
          <a:ext cx="804378" cy="938608"/>
        </a:xfrm>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7</xdr:col>
      <xdr:colOff>590550</xdr:colOff>
      <xdr:row>1</xdr:row>
      <xdr:rowOff>83627</xdr:rowOff>
    </xdr:from>
    <xdr:ext cx="695325" cy="992698"/>
    <xdr:pic>
      <xdr:nvPicPr>
        <xdr:cNvPr id="2" name="Imagen 1">
          <a:extLst>
            <a:ext uri="{FF2B5EF4-FFF2-40B4-BE49-F238E27FC236}">
              <a16:creationId xmlns:a16="http://schemas.microsoft.com/office/drawing/2014/main" id="{12D3B04F-A73B-4097-B230-0C597361DECF}"/>
            </a:ext>
          </a:extLst>
        </xdr:cNvPr>
        <xdr:cNvPicPr>
          <a:picLocks noChangeAspect="1"/>
        </xdr:cNvPicPr>
      </xdr:nvPicPr>
      <xdr:blipFill>
        <a:blip xmlns:r="http://schemas.openxmlformats.org/officeDocument/2006/relationships" r:embed="rId1"/>
        <a:stretch>
          <a:fillRect/>
        </a:stretch>
      </xdr:blipFill>
      <xdr:spPr>
        <a:xfrm>
          <a:off x="7239000" y="321752"/>
          <a:ext cx="695325" cy="992698"/>
        </a:xfrm>
        <a:prstGeom prst="rect">
          <a:avLst/>
        </a:prstGeom>
      </xdr:spPr>
    </xdr:pic>
    <xdr:clientData/>
  </xdr:oneCellAnchor>
  <xdr:oneCellAnchor>
    <xdr:from>
      <xdr:col>2</xdr:col>
      <xdr:colOff>114301</xdr:colOff>
      <xdr:row>1</xdr:row>
      <xdr:rowOff>16575</xdr:rowOff>
    </xdr:from>
    <xdr:ext cx="1968499" cy="1063650"/>
    <xdr:pic>
      <xdr:nvPicPr>
        <xdr:cNvPr id="3" name="Imagen 2">
          <a:extLst>
            <a:ext uri="{FF2B5EF4-FFF2-40B4-BE49-F238E27FC236}">
              <a16:creationId xmlns:a16="http://schemas.microsoft.com/office/drawing/2014/main" id="{10EBA666-51A0-4725-9058-7049239F2069}"/>
            </a:ext>
          </a:extLst>
        </xdr:cNvPr>
        <xdr:cNvPicPr>
          <a:picLocks noChangeAspect="1"/>
        </xdr:cNvPicPr>
      </xdr:nvPicPr>
      <xdr:blipFill>
        <a:blip xmlns:r="http://schemas.openxmlformats.org/officeDocument/2006/relationships" r:embed="rId2"/>
        <a:stretch>
          <a:fillRect/>
        </a:stretch>
      </xdr:blipFill>
      <xdr:spPr>
        <a:xfrm>
          <a:off x="1857376" y="254700"/>
          <a:ext cx="1968499" cy="1063650"/>
        </a:xfrm>
        <a:prstGeom prst="rect">
          <a:avLst/>
        </a:prstGeom>
      </xdr:spPr>
    </xdr:pic>
    <xdr:clientData/>
  </xdr:oneCellAnchor>
  <xdr:oneCellAnchor>
    <xdr:from>
      <xdr:col>1</xdr:col>
      <xdr:colOff>276225</xdr:colOff>
      <xdr:row>1</xdr:row>
      <xdr:rowOff>128192</xdr:rowOff>
    </xdr:from>
    <xdr:ext cx="774700" cy="852884"/>
    <xdr:pic>
      <xdr:nvPicPr>
        <xdr:cNvPr id="4" name="Imagen 3">
          <a:extLst>
            <a:ext uri="{FF2B5EF4-FFF2-40B4-BE49-F238E27FC236}">
              <a16:creationId xmlns:a16="http://schemas.microsoft.com/office/drawing/2014/main" id="{84A33DF3-A2DA-42B1-B2E8-D9781379F018}"/>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1038225" y="366317"/>
          <a:ext cx="774700" cy="852884"/>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7</xdr:col>
      <xdr:colOff>714375</xdr:colOff>
      <xdr:row>1</xdr:row>
      <xdr:rowOff>66675</xdr:rowOff>
    </xdr:from>
    <xdr:ext cx="781050" cy="1019175"/>
    <xdr:pic>
      <xdr:nvPicPr>
        <xdr:cNvPr id="2" name="Imagen 1">
          <a:extLst>
            <a:ext uri="{FF2B5EF4-FFF2-40B4-BE49-F238E27FC236}">
              <a16:creationId xmlns:a16="http://schemas.microsoft.com/office/drawing/2014/main" id="{6E42B3B3-8ED3-4239-91B0-0DB84A962EAA}"/>
            </a:ext>
          </a:extLst>
        </xdr:cNvPr>
        <xdr:cNvPicPr>
          <a:picLocks noChangeAspect="1"/>
        </xdr:cNvPicPr>
      </xdr:nvPicPr>
      <xdr:blipFill>
        <a:blip xmlns:r="http://schemas.openxmlformats.org/officeDocument/2006/relationships" r:embed="rId1"/>
        <a:stretch>
          <a:fillRect/>
        </a:stretch>
      </xdr:blipFill>
      <xdr:spPr>
        <a:xfrm>
          <a:off x="7362825" y="304800"/>
          <a:ext cx="781050" cy="1019175"/>
        </a:xfrm>
        <a:prstGeom prst="rect">
          <a:avLst/>
        </a:prstGeom>
      </xdr:spPr>
    </xdr:pic>
    <xdr:clientData/>
  </xdr:oneCellAnchor>
  <xdr:oneCellAnchor>
    <xdr:from>
      <xdr:col>2</xdr:col>
      <xdr:colOff>19050</xdr:colOff>
      <xdr:row>1</xdr:row>
      <xdr:rowOff>16576</xdr:rowOff>
    </xdr:from>
    <xdr:ext cx="2063750" cy="1138895"/>
    <xdr:pic>
      <xdr:nvPicPr>
        <xdr:cNvPr id="3" name="Imagen 2">
          <a:extLst>
            <a:ext uri="{FF2B5EF4-FFF2-40B4-BE49-F238E27FC236}">
              <a16:creationId xmlns:a16="http://schemas.microsoft.com/office/drawing/2014/main" id="{BD775A09-C8EB-4EC1-A548-91764665C08A}"/>
            </a:ext>
          </a:extLst>
        </xdr:cNvPr>
        <xdr:cNvPicPr>
          <a:picLocks noChangeAspect="1"/>
        </xdr:cNvPicPr>
      </xdr:nvPicPr>
      <xdr:blipFill>
        <a:blip xmlns:r="http://schemas.openxmlformats.org/officeDocument/2006/relationships" r:embed="rId2"/>
        <a:stretch>
          <a:fillRect/>
        </a:stretch>
      </xdr:blipFill>
      <xdr:spPr>
        <a:xfrm>
          <a:off x="1762125" y="254701"/>
          <a:ext cx="2063750" cy="1138895"/>
        </a:xfrm>
        <a:prstGeom prst="rect">
          <a:avLst/>
        </a:prstGeom>
      </xdr:spPr>
    </xdr:pic>
    <xdr:clientData/>
  </xdr:oneCellAnchor>
  <xdr:oneCellAnchor>
    <xdr:from>
      <xdr:col>1</xdr:col>
      <xdr:colOff>252126</xdr:colOff>
      <xdr:row>1</xdr:row>
      <xdr:rowOff>128193</xdr:rowOff>
    </xdr:from>
    <xdr:ext cx="719424" cy="881457"/>
    <xdr:pic>
      <xdr:nvPicPr>
        <xdr:cNvPr id="4" name="Imagen 3">
          <a:extLst>
            <a:ext uri="{FF2B5EF4-FFF2-40B4-BE49-F238E27FC236}">
              <a16:creationId xmlns:a16="http://schemas.microsoft.com/office/drawing/2014/main" id="{1B068560-2F12-4984-943B-C1D311D5D7A2}"/>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1014126" y="366318"/>
          <a:ext cx="719424" cy="881457"/>
        </a:xfrm>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7</xdr:col>
      <xdr:colOff>695324</xdr:colOff>
      <xdr:row>1</xdr:row>
      <xdr:rowOff>66676</xdr:rowOff>
    </xdr:from>
    <xdr:ext cx="790575" cy="990599"/>
    <xdr:pic>
      <xdr:nvPicPr>
        <xdr:cNvPr id="2" name="Imagen 1">
          <a:extLst>
            <a:ext uri="{FF2B5EF4-FFF2-40B4-BE49-F238E27FC236}">
              <a16:creationId xmlns:a16="http://schemas.microsoft.com/office/drawing/2014/main" id="{954CBF42-A43E-4BEF-9BE1-303D7483D988}"/>
            </a:ext>
          </a:extLst>
        </xdr:cNvPr>
        <xdr:cNvPicPr>
          <a:picLocks noChangeAspect="1"/>
        </xdr:cNvPicPr>
      </xdr:nvPicPr>
      <xdr:blipFill>
        <a:blip xmlns:r="http://schemas.openxmlformats.org/officeDocument/2006/relationships" r:embed="rId1"/>
        <a:stretch>
          <a:fillRect/>
        </a:stretch>
      </xdr:blipFill>
      <xdr:spPr>
        <a:xfrm>
          <a:off x="7343774" y="304801"/>
          <a:ext cx="790575" cy="990599"/>
        </a:xfrm>
        <a:prstGeom prst="rect">
          <a:avLst/>
        </a:prstGeom>
      </xdr:spPr>
    </xdr:pic>
    <xdr:clientData/>
  </xdr:oneCellAnchor>
  <xdr:oneCellAnchor>
    <xdr:from>
      <xdr:col>2</xdr:col>
      <xdr:colOff>19050</xdr:colOff>
      <xdr:row>1</xdr:row>
      <xdr:rowOff>16577</xdr:rowOff>
    </xdr:from>
    <xdr:ext cx="1987549" cy="1069096"/>
    <xdr:pic>
      <xdr:nvPicPr>
        <xdr:cNvPr id="3" name="Imagen 2">
          <a:extLst>
            <a:ext uri="{FF2B5EF4-FFF2-40B4-BE49-F238E27FC236}">
              <a16:creationId xmlns:a16="http://schemas.microsoft.com/office/drawing/2014/main" id="{DDFD2E15-AB71-4BDD-8D89-1A12C5A432AD}"/>
            </a:ext>
          </a:extLst>
        </xdr:cNvPr>
        <xdr:cNvPicPr>
          <a:picLocks noChangeAspect="1"/>
        </xdr:cNvPicPr>
      </xdr:nvPicPr>
      <xdr:blipFill>
        <a:blip xmlns:r="http://schemas.openxmlformats.org/officeDocument/2006/relationships" r:embed="rId2"/>
        <a:stretch>
          <a:fillRect/>
        </a:stretch>
      </xdr:blipFill>
      <xdr:spPr>
        <a:xfrm>
          <a:off x="1762125" y="254702"/>
          <a:ext cx="1987549" cy="1069096"/>
        </a:xfrm>
        <a:prstGeom prst="rect">
          <a:avLst/>
        </a:prstGeom>
      </xdr:spPr>
    </xdr:pic>
    <xdr:clientData/>
  </xdr:oneCellAnchor>
  <xdr:oneCellAnchor>
    <xdr:from>
      <xdr:col>1</xdr:col>
      <xdr:colOff>161925</xdr:colOff>
      <xdr:row>1</xdr:row>
      <xdr:rowOff>128193</xdr:rowOff>
    </xdr:from>
    <xdr:ext cx="771525" cy="862407"/>
    <xdr:pic>
      <xdr:nvPicPr>
        <xdr:cNvPr id="4" name="Imagen 3">
          <a:extLst>
            <a:ext uri="{FF2B5EF4-FFF2-40B4-BE49-F238E27FC236}">
              <a16:creationId xmlns:a16="http://schemas.microsoft.com/office/drawing/2014/main" id="{924939D2-B5FC-481A-A0E0-52F80D25A668}"/>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923925" y="366318"/>
          <a:ext cx="771525" cy="862407"/>
        </a:xfrm>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3</xdr:row>
      <xdr:rowOff>204536</xdr:rowOff>
    </xdr:to>
    <xdr:pic>
      <xdr:nvPicPr>
        <xdr:cNvPr id="2" name="Imagen 1">
          <a:extLst>
            <a:ext uri="{FF2B5EF4-FFF2-40B4-BE49-F238E27FC236}">
              <a16:creationId xmlns:a16="http://schemas.microsoft.com/office/drawing/2014/main" id="{B0A49947-8E29-43A6-83CD-D72C912462AC}"/>
            </a:ext>
          </a:extLst>
        </xdr:cNvPr>
        <xdr:cNvPicPr>
          <a:picLocks noChangeAspect="1"/>
        </xdr:cNvPicPr>
      </xdr:nvPicPr>
      <xdr:blipFill>
        <a:blip xmlns:r="http://schemas.openxmlformats.org/officeDocument/2006/relationships" r:embed="rId1"/>
        <a:stretch>
          <a:fillRect/>
        </a:stretch>
      </xdr:blipFill>
      <xdr:spPr>
        <a:xfrm>
          <a:off x="5191626" y="255168"/>
          <a:ext cx="760006" cy="11399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3FE7AE4B-94D6-4CA0-BDD6-177307A1466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40030" y="344806"/>
          <a:ext cx="973824" cy="93725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7</xdr:col>
      <xdr:colOff>558774</xdr:colOff>
      <xdr:row>1</xdr:row>
      <xdr:rowOff>80543</xdr:rowOff>
    </xdr:from>
    <xdr:ext cx="633532" cy="1011657"/>
    <xdr:pic>
      <xdr:nvPicPr>
        <xdr:cNvPr id="2" name="Imagen 1">
          <a:extLst>
            <a:ext uri="{FF2B5EF4-FFF2-40B4-BE49-F238E27FC236}">
              <a16:creationId xmlns:a16="http://schemas.microsoft.com/office/drawing/2014/main" id="{2A1A95E1-A5C7-4E0F-AAFB-781DA04E9BCA}"/>
            </a:ext>
          </a:extLst>
        </xdr:cNvPr>
        <xdr:cNvPicPr>
          <a:picLocks noChangeAspect="1"/>
        </xdr:cNvPicPr>
      </xdr:nvPicPr>
      <xdr:blipFill>
        <a:blip xmlns:r="http://schemas.openxmlformats.org/officeDocument/2006/relationships" r:embed="rId1"/>
        <a:stretch>
          <a:fillRect/>
        </a:stretch>
      </xdr:blipFill>
      <xdr:spPr>
        <a:xfrm>
          <a:off x="5635599" y="318668"/>
          <a:ext cx="633532" cy="1011657"/>
        </a:xfrm>
        <a:prstGeom prst="rect">
          <a:avLst/>
        </a:prstGeom>
      </xdr:spPr>
    </xdr:pic>
    <xdr:clientData/>
  </xdr:oneCellAnchor>
  <xdr:oneCellAnchor>
    <xdr:from>
      <xdr:col>1</xdr:col>
      <xdr:colOff>63501</xdr:colOff>
      <xdr:row>1</xdr:row>
      <xdr:rowOff>186268</xdr:rowOff>
    </xdr:from>
    <xdr:ext cx="3513640" cy="800099"/>
    <xdr:pic>
      <xdr:nvPicPr>
        <xdr:cNvPr id="3" name="Imagen 2">
          <a:extLst>
            <a:ext uri="{FF2B5EF4-FFF2-40B4-BE49-F238E27FC236}">
              <a16:creationId xmlns:a16="http://schemas.microsoft.com/office/drawing/2014/main" id="{7A550A29-0078-4FAC-B697-4BAECC8122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4476" y="424393"/>
          <a:ext cx="3513640" cy="800099"/>
        </a:xfrm>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3</xdr:row>
      <xdr:rowOff>204536</xdr:rowOff>
    </xdr:to>
    <xdr:pic>
      <xdr:nvPicPr>
        <xdr:cNvPr id="2" name="Imagen 1">
          <a:extLst>
            <a:ext uri="{FF2B5EF4-FFF2-40B4-BE49-F238E27FC236}">
              <a16:creationId xmlns:a16="http://schemas.microsoft.com/office/drawing/2014/main" id="{1C643D82-36CD-4A35-A709-FA0A3CD6C8D9}"/>
            </a:ext>
          </a:extLst>
        </xdr:cNvPr>
        <xdr:cNvPicPr>
          <a:picLocks noChangeAspect="1"/>
        </xdr:cNvPicPr>
      </xdr:nvPicPr>
      <xdr:blipFill>
        <a:blip xmlns:r="http://schemas.openxmlformats.org/officeDocument/2006/relationships" r:embed="rId1"/>
        <a:stretch>
          <a:fillRect/>
        </a:stretch>
      </xdr:blipFill>
      <xdr:spPr>
        <a:xfrm>
          <a:off x="5210676" y="255168"/>
          <a:ext cx="760006" cy="11399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2277C79F-771C-49FB-9ED3-B1D8C6D7592F}"/>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59080" y="344806"/>
          <a:ext cx="973824" cy="937259"/>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3</xdr:row>
      <xdr:rowOff>204536</xdr:rowOff>
    </xdr:to>
    <xdr:pic>
      <xdr:nvPicPr>
        <xdr:cNvPr id="2" name="Imagen 1">
          <a:extLst>
            <a:ext uri="{FF2B5EF4-FFF2-40B4-BE49-F238E27FC236}">
              <a16:creationId xmlns:a16="http://schemas.microsoft.com/office/drawing/2014/main" id="{1E0E8B39-8308-4DE5-9EBA-9C44896CEC2C}"/>
            </a:ext>
          </a:extLst>
        </xdr:cNvPr>
        <xdr:cNvPicPr>
          <a:picLocks noChangeAspect="1"/>
        </xdr:cNvPicPr>
      </xdr:nvPicPr>
      <xdr:blipFill>
        <a:blip xmlns:r="http://schemas.openxmlformats.org/officeDocument/2006/relationships" r:embed="rId1"/>
        <a:stretch>
          <a:fillRect/>
        </a:stretch>
      </xdr:blipFill>
      <xdr:spPr>
        <a:xfrm>
          <a:off x="5153526" y="255168"/>
          <a:ext cx="760006" cy="11399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185C6AC9-C122-4C50-A005-2109CEE007D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01930" y="344806"/>
          <a:ext cx="973824" cy="937259"/>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3</xdr:row>
      <xdr:rowOff>204536</xdr:rowOff>
    </xdr:to>
    <xdr:pic>
      <xdr:nvPicPr>
        <xdr:cNvPr id="2" name="Imagen 1">
          <a:extLst>
            <a:ext uri="{FF2B5EF4-FFF2-40B4-BE49-F238E27FC236}">
              <a16:creationId xmlns:a16="http://schemas.microsoft.com/office/drawing/2014/main" id="{05C6FA99-5E92-4D45-A6F2-F8FEC82CACF1}"/>
            </a:ext>
          </a:extLst>
        </xdr:cNvPr>
        <xdr:cNvPicPr>
          <a:picLocks noChangeAspect="1"/>
        </xdr:cNvPicPr>
      </xdr:nvPicPr>
      <xdr:blipFill>
        <a:blip xmlns:r="http://schemas.openxmlformats.org/officeDocument/2006/relationships" r:embed="rId1"/>
        <a:stretch>
          <a:fillRect/>
        </a:stretch>
      </xdr:blipFill>
      <xdr:spPr>
        <a:xfrm>
          <a:off x="5182101" y="255168"/>
          <a:ext cx="760006" cy="11399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88EECC39-4549-48E0-B0D0-A08BE666B69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30505" y="344806"/>
          <a:ext cx="973824" cy="937259"/>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3</xdr:row>
      <xdr:rowOff>204536</xdr:rowOff>
    </xdr:to>
    <xdr:pic>
      <xdr:nvPicPr>
        <xdr:cNvPr id="2" name="Imagen 1">
          <a:extLst>
            <a:ext uri="{FF2B5EF4-FFF2-40B4-BE49-F238E27FC236}">
              <a16:creationId xmlns:a16="http://schemas.microsoft.com/office/drawing/2014/main" id="{1F385D70-2BAD-489E-B684-E69F8F135E00}"/>
            </a:ext>
          </a:extLst>
        </xdr:cNvPr>
        <xdr:cNvPicPr>
          <a:picLocks noChangeAspect="1"/>
        </xdr:cNvPicPr>
      </xdr:nvPicPr>
      <xdr:blipFill>
        <a:blip xmlns:r="http://schemas.openxmlformats.org/officeDocument/2006/relationships" r:embed="rId1"/>
        <a:stretch>
          <a:fillRect/>
        </a:stretch>
      </xdr:blipFill>
      <xdr:spPr>
        <a:xfrm>
          <a:off x="5182101" y="255168"/>
          <a:ext cx="760006" cy="11399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B4DBE2D2-DEF3-4FD5-A063-82FA0886CF2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30505" y="344806"/>
          <a:ext cx="973824" cy="937259"/>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3</xdr:row>
      <xdr:rowOff>204536</xdr:rowOff>
    </xdr:to>
    <xdr:pic>
      <xdr:nvPicPr>
        <xdr:cNvPr id="2" name="Imagen 1">
          <a:extLst>
            <a:ext uri="{FF2B5EF4-FFF2-40B4-BE49-F238E27FC236}">
              <a16:creationId xmlns:a16="http://schemas.microsoft.com/office/drawing/2014/main" id="{AAD20439-E2AB-4BB8-914E-50A461700A09}"/>
            </a:ext>
          </a:extLst>
        </xdr:cNvPr>
        <xdr:cNvPicPr>
          <a:picLocks noChangeAspect="1"/>
        </xdr:cNvPicPr>
      </xdr:nvPicPr>
      <xdr:blipFill>
        <a:blip xmlns:r="http://schemas.openxmlformats.org/officeDocument/2006/relationships" r:embed="rId1"/>
        <a:stretch>
          <a:fillRect/>
        </a:stretch>
      </xdr:blipFill>
      <xdr:spPr>
        <a:xfrm>
          <a:off x="5210676" y="255168"/>
          <a:ext cx="760006" cy="11399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D3165FED-5F51-43FE-95BB-8091904BA3BC}"/>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59080" y="344806"/>
          <a:ext cx="973824" cy="937259"/>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3</xdr:row>
      <xdr:rowOff>204536</xdr:rowOff>
    </xdr:to>
    <xdr:pic>
      <xdr:nvPicPr>
        <xdr:cNvPr id="2" name="Imagen 1">
          <a:extLst>
            <a:ext uri="{FF2B5EF4-FFF2-40B4-BE49-F238E27FC236}">
              <a16:creationId xmlns:a16="http://schemas.microsoft.com/office/drawing/2014/main" id="{CBC085E2-C599-4A6E-9EB0-07AB09105978}"/>
            </a:ext>
          </a:extLst>
        </xdr:cNvPr>
        <xdr:cNvPicPr>
          <a:picLocks noChangeAspect="1"/>
        </xdr:cNvPicPr>
      </xdr:nvPicPr>
      <xdr:blipFill>
        <a:blip xmlns:r="http://schemas.openxmlformats.org/officeDocument/2006/relationships" r:embed="rId1"/>
        <a:stretch>
          <a:fillRect/>
        </a:stretch>
      </xdr:blipFill>
      <xdr:spPr>
        <a:xfrm>
          <a:off x="5153526" y="255168"/>
          <a:ext cx="760006" cy="11399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0700A46C-AFCA-4CDF-944B-1E7DAED87E8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01930" y="344806"/>
          <a:ext cx="973824" cy="937259"/>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3</xdr:row>
      <xdr:rowOff>204536</xdr:rowOff>
    </xdr:to>
    <xdr:pic>
      <xdr:nvPicPr>
        <xdr:cNvPr id="2" name="Imagen 1">
          <a:extLst>
            <a:ext uri="{FF2B5EF4-FFF2-40B4-BE49-F238E27FC236}">
              <a16:creationId xmlns:a16="http://schemas.microsoft.com/office/drawing/2014/main" id="{80F0EB37-3878-47B2-8BE8-E86191194EA2}"/>
            </a:ext>
          </a:extLst>
        </xdr:cNvPr>
        <xdr:cNvPicPr>
          <a:picLocks noChangeAspect="1"/>
        </xdr:cNvPicPr>
      </xdr:nvPicPr>
      <xdr:blipFill>
        <a:blip xmlns:r="http://schemas.openxmlformats.org/officeDocument/2006/relationships" r:embed="rId1"/>
        <a:stretch>
          <a:fillRect/>
        </a:stretch>
      </xdr:blipFill>
      <xdr:spPr>
        <a:xfrm>
          <a:off x="5153526" y="255168"/>
          <a:ext cx="760006" cy="11399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74C393B8-297B-45B4-9B02-C2D3DD9EA771}"/>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01930" y="344806"/>
          <a:ext cx="973824" cy="937259"/>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3</xdr:row>
      <xdr:rowOff>204536</xdr:rowOff>
    </xdr:to>
    <xdr:pic>
      <xdr:nvPicPr>
        <xdr:cNvPr id="2" name="Imagen 1">
          <a:extLst>
            <a:ext uri="{FF2B5EF4-FFF2-40B4-BE49-F238E27FC236}">
              <a16:creationId xmlns:a16="http://schemas.microsoft.com/office/drawing/2014/main" id="{E7F215EE-4DF3-49CF-A1D6-4E99479BB5E0}"/>
            </a:ext>
          </a:extLst>
        </xdr:cNvPr>
        <xdr:cNvPicPr>
          <a:picLocks noChangeAspect="1"/>
        </xdr:cNvPicPr>
      </xdr:nvPicPr>
      <xdr:blipFill>
        <a:blip xmlns:r="http://schemas.openxmlformats.org/officeDocument/2006/relationships" r:embed="rId1"/>
        <a:stretch>
          <a:fillRect/>
        </a:stretch>
      </xdr:blipFill>
      <xdr:spPr>
        <a:xfrm>
          <a:off x="5182101" y="255168"/>
          <a:ext cx="760006" cy="11399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ABEDE1FD-127E-40F8-B0F8-ACB1EE7E67B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30505" y="344806"/>
          <a:ext cx="973824" cy="937259"/>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3</xdr:row>
      <xdr:rowOff>204536</xdr:rowOff>
    </xdr:to>
    <xdr:pic>
      <xdr:nvPicPr>
        <xdr:cNvPr id="2" name="Imagen 1">
          <a:extLst>
            <a:ext uri="{FF2B5EF4-FFF2-40B4-BE49-F238E27FC236}">
              <a16:creationId xmlns:a16="http://schemas.microsoft.com/office/drawing/2014/main" id="{B09D1E3A-6824-43C3-A9C8-98B0DAFDE40F}"/>
            </a:ext>
          </a:extLst>
        </xdr:cNvPr>
        <xdr:cNvPicPr>
          <a:picLocks noChangeAspect="1"/>
        </xdr:cNvPicPr>
      </xdr:nvPicPr>
      <xdr:blipFill>
        <a:blip xmlns:r="http://schemas.openxmlformats.org/officeDocument/2006/relationships" r:embed="rId1"/>
        <a:stretch>
          <a:fillRect/>
        </a:stretch>
      </xdr:blipFill>
      <xdr:spPr>
        <a:xfrm>
          <a:off x="5210676" y="255168"/>
          <a:ext cx="760006" cy="11399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34A4B226-FE80-488A-A70F-AFC52203E21F}"/>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59080" y="344806"/>
          <a:ext cx="973824" cy="937259"/>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3</xdr:row>
      <xdr:rowOff>204536</xdr:rowOff>
    </xdr:to>
    <xdr:pic>
      <xdr:nvPicPr>
        <xdr:cNvPr id="2" name="Imagen 1">
          <a:extLst>
            <a:ext uri="{FF2B5EF4-FFF2-40B4-BE49-F238E27FC236}">
              <a16:creationId xmlns:a16="http://schemas.microsoft.com/office/drawing/2014/main" id="{DAA26287-FB59-4276-8F17-E5D7C481400D}"/>
            </a:ext>
          </a:extLst>
        </xdr:cNvPr>
        <xdr:cNvPicPr>
          <a:picLocks noChangeAspect="1"/>
        </xdr:cNvPicPr>
      </xdr:nvPicPr>
      <xdr:blipFill>
        <a:blip xmlns:r="http://schemas.openxmlformats.org/officeDocument/2006/relationships" r:embed="rId1"/>
        <a:stretch>
          <a:fillRect/>
        </a:stretch>
      </xdr:blipFill>
      <xdr:spPr>
        <a:xfrm>
          <a:off x="5220201" y="255168"/>
          <a:ext cx="760006" cy="11399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0019EF61-9885-4594-BB77-BCCB3BEAFB9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68605" y="344806"/>
          <a:ext cx="973824" cy="937259"/>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onedrive.live.com/view.aspx?resid=84F4E4FFF988A5F5%21105392&amp;authkey=!AAI512qQ2fNa5As" TargetMode="External"/><Relationship Id="rId1" Type="http://schemas.openxmlformats.org/officeDocument/2006/relationships/hyperlink" Target="https://onedrive.live.com/view.aspx?resid=84F4E4FFF988A5F5%21105392&amp;authkey=!AAI512qQ2fNa5A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mailto:direcciongraladmon.sg@gmail.com" TargetMode="External"/></Relationships>
</file>

<file path=xl/worksheets/_rels/sheet100.xml.rels><?xml version="1.0" encoding="UTF-8" standalone="yes"?>
<Relationships xmlns="http://schemas.openxmlformats.org/package/2006/relationships"><Relationship Id="rId3" Type="http://schemas.openxmlformats.org/officeDocument/2006/relationships/drawing" Target="../drawings/drawing100.xml"/><Relationship Id="rId2" Type="http://schemas.openxmlformats.org/officeDocument/2006/relationships/printerSettings" Target="../printerSettings/printerSettings84.bin"/><Relationship Id="rId1" Type="http://schemas.openxmlformats.org/officeDocument/2006/relationships/hyperlink" Target="mailto:proteccioncivil@cancun.gob.mx" TargetMode="External"/></Relationships>
</file>

<file path=xl/worksheets/_rels/sheet101.xml.rels><?xml version="1.0" encoding="UTF-8" standalone="yes"?>
<Relationships xmlns="http://schemas.openxmlformats.org/package/2006/relationships"><Relationship Id="rId3" Type="http://schemas.openxmlformats.org/officeDocument/2006/relationships/drawing" Target="../drawings/drawing101.xml"/><Relationship Id="rId2" Type="http://schemas.openxmlformats.org/officeDocument/2006/relationships/printerSettings" Target="../printerSettings/printerSettings85.bin"/><Relationship Id="rId1" Type="http://schemas.openxmlformats.org/officeDocument/2006/relationships/hyperlink" Target="mailto:proteccioncivil@cancun.gob.mx" TargetMode="External"/></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102.xml"/><Relationship Id="rId2" Type="http://schemas.openxmlformats.org/officeDocument/2006/relationships/printerSettings" Target="../printerSettings/printerSettings86.bin"/><Relationship Id="rId1" Type="http://schemas.openxmlformats.org/officeDocument/2006/relationships/hyperlink" Target="mailto:proteccioncivil@cancun.gob.mx" TargetMode="External"/></Relationships>
</file>

<file path=xl/worksheets/_rels/sheet103.xml.rels><?xml version="1.0" encoding="UTF-8" standalone="yes"?>
<Relationships xmlns="http://schemas.openxmlformats.org/package/2006/relationships"><Relationship Id="rId3" Type="http://schemas.openxmlformats.org/officeDocument/2006/relationships/drawing" Target="../drawings/drawing103.xml"/><Relationship Id="rId2" Type="http://schemas.openxmlformats.org/officeDocument/2006/relationships/printerSettings" Target="../printerSettings/printerSettings87.bin"/><Relationship Id="rId1" Type="http://schemas.openxmlformats.org/officeDocument/2006/relationships/hyperlink" Target="mailto:proteccioncivil@cancun.gob.mx" TargetMode="External"/></Relationships>
</file>

<file path=xl/worksheets/_rels/sheet104.xml.rels><?xml version="1.0" encoding="UTF-8" standalone="yes"?>
<Relationships xmlns="http://schemas.openxmlformats.org/package/2006/relationships"><Relationship Id="rId3" Type="http://schemas.openxmlformats.org/officeDocument/2006/relationships/drawing" Target="../drawings/drawing104.xml"/><Relationship Id="rId2" Type="http://schemas.openxmlformats.org/officeDocument/2006/relationships/printerSettings" Target="../printerSettings/printerSettings88.bin"/><Relationship Id="rId1" Type="http://schemas.openxmlformats.org/officeDocument/2006/relationships/hyperlink" Target="mailto:proteccioncivil@cancun.gob.mx" TargetMode="External"/></Relationships>
</file>

<file path=xl/worksheets/_rels/sheet105.xml.rels><?xml version="1.0" encoding="UTF-8" standalone="yes"?>
<Relationships xmlns="http://schemas.openxmlformats.org/package/2006/relationships"><Relationship Id="rId3" Type="http://schemas.openxmlformats.org/officeDocument/2006/relationships/drawing" Target="../drawings/drawing105.xml"/><Relationship Id="rId2" Type="http://schemas.openxmlformats.org/officeDocument/2006/relationships/printerSettings" Target="../printerSettings/printerSettings89.bin"/><Relationship Id="rId1" Type="http://schemas.openxmlformats.org/officeDocument/2006/relationships/hyperlink" Target="mailto:proteccioncivil@cancun.gob.mx" TargetMode="External"/></Relationships>
</file>

<file path=xl/worksheets/_rels/sheet106.xml.rels><?xml version="1.0" encoding="UTF-8" standalone="yes"?>
<Relationships xmlns="http://schemas.openxmlformats.org/package/2006/relationships"><Relationship Id="rId3" Type="http://schemas.openxmlformats.org/officeDocument/2006/relationships/drawing" Target="../drawings/drawing106.xml"/><Relationship Id="rId2" Type="http://schemas.openxmlformats.org/officeDocument/2006/relationships/printerSettings" Target="../printerSettings/printerSettings90.bin"/><Relationship Id="rId1" Type="http://schemas.openxmlformats.org/officeDocument/2006/relationships/hyperlink" Target="mailto:proteccioncivil@cancun.gob.mx"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mailto:direcciongraladmon.sg@gmail.co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mailto:direcciongraladmon.sg@gmail.com"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mailto:direcciongraladmon.sg@gmail.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mailto:registrocivil.bjqroo@gmail.com"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mailto:registrocivil.bjqroo@gmail.com"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mailto:registrocivil.bjqroo@gmail.com"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mailto:registrocivil.bjqroo@gmail.com"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mailto:registrocivil.bjqroo@gmail.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0.bin"/><Relationship Id="rId1" Type="http://schemas.openxmlformats.org/officeDocument/2006/relationships/hyperlink" Target="mailto:derechoshumanosygp.bj@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1.bin"/><Relationship Id="rId1" Type="http://schemas.openxmlformats.org/officeDocument/2006/relationships/hyperlink" Target="mailto:derechoshumanosygp.bj@gmail.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2.bin"/><Relationship Id="rId1" Type="http://schemas.openxmlformats.org/officeDocument/2006/relationships/hyperlink" Target="mailto:derechoshumanosygp.bj@gmail.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3.bin"/><Relationship Id="rId1" Type="http://schemas.openxmlformats.org/officeDocument/2006/relationships/hyperlink" Target="mailto:derechoshumanosygp.bj@gmail.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14.bin"/><Relationship Id="rId1" Type="http://schemas.openxmlformats.org/officeDocument/2006/relationships/hyperlink" Target="mailto:adrianalcs10@live.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15.bin"/><Relationship Id="rId1" Type="http://schemas.openxmlformats.org/officeDocument/2006/relationships/hyperlink" Target="mailto:adrianalcs10@live.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6.bin"/><Relationship Id="rId1" Type="http://schemas.openxmlformats.org/officeDocument/2006/relationships/hyperlink" Target="mailto:adrianalcs10@live.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17.bin"/><Relationship Id="rId1" Type="http://schemas.openxmlformats.org/officeDocument/2006/relationships/hyperlink" Target="mailto:adrianalcs10@live.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18.bin"/><Relationship Id="rId1" Type="http://schemas.openxmlformats.org/officeDocument/2006/relationships/hyperlink" Target="mailto:juzgadoscivicoscancun@gmail.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19.bin"/><Relationship Id="rId1" Type="http://schemas.openxmlformats.org/officeDocument/2006/relationships/hyperlink" Target="mailto:juzgadoscivicoscancun@gmail.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0.bin"/><Relationship Id="rId1" Type="http://schemas.openxmlformats.org/officeDocument/2006/relationships/hyperlink" Target="mailto:juzgadoscivicoscancun@gmail.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21.bin"/><Relationship Id="rId1" Type="http://schemas.openxmlformats.org/officeDocument/2006/relationships/hyperlink" Target="mailto:juzgadoscivicoscancun@gmail.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22.bin"/><Relationship Id="rId1" Type="http://schemas.openxmlformats.org/officeDocument/2006/relationships/hyperlink" Target="mailto:juzgadoscivicoscancun@gmail.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23.bin"/><Relationship Id="rId1" Type="http://schemas.openxmlformats.org/officeDocument/2006/relationships/hyperlink" Target="mailto:centroderetencion@hotmail.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24.bin"/><Relationship Id="rId1" Type="http://schemas.openxmlformats.org/officeDocument/2006/relationships/hyperlink" Target="mailto:centroderetencion@hotmail.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25.bin"/><Relationship Id="rId1" Type="http://schemas.openxmlformats.org/officeDocument/2006/relationships/hyperlink" Target="mailto:centroderetencion@hot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26.bin"/><Relationship Id="rId1" Type="http://schemas.openxmlformats.org/officeDocument/2006/relationships/hyperlink" Target="mailto:centroderetencion@hotmail.com"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28.bin"/><Relationship Id="rId1" Type="http://schemas.openxmlformats.org/officeDocument/2006/relationships/hyperlink" Target="mailto:direcciongobierno@cancun.gob.mx"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29.bin"/><Relationship Id="rId1" Type="http://schemas.openxmlformats.org/officeDocument/2006/relationships/hyperlink" Target="mailto:direcciongobierno@cancun.gob.mx"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0.bin"/><Relationship Id="rId1" Type="http://schemas.openxmlformats.org/officeDocument/2006/relationships/hyperlink" Target="mailto:direcciongobierno@cancun.gob.mx"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31.bin"/><Relationship Id="rId1" Type="http://schemas.openxmlformats.org/officeDocument/2006/relationships/hyperlink" Target="mailto:direcciongobierno@cancun.gob.mx"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40.bin"/><Relationship Id="rId1" Type="http://schemas.openxmlformats.org/officeDocument/2006/relationships/hyperlink" Target="mailto:sipina@cancun.gob.mx"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41.bin"/><Relationship Id="rId1" Type="http://schemas.openxmlformats.org/officeDocument/2006/relationships/hyperlink" Target="mailto:sipina@cancun.gob.mx"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42.bin"/><Relationship Id="rId1" Type="http://schemas.openxmlformats.org/officeDocument/2006/relationships/hyperlink" Target="mailto:sipina@cancun.gob.mx"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43.bin"/><Relationship Id="rId1" Type="http://schemas.openxmlformats.org/officeDocument/2006/relationships/hyperlink" Target="mailto:sipina@cancun.gob.mx" TargetMode="Externa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hyperlink" Target="mailto:sipina@cancun.gob.mx"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44.bin"/><Relationship Id="rId1" Type="http://schemas.openxmlformats.org/officeDocument/2006/relationships/hyperlink" Target="mailto:aux.admondgtv@gmail.com"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45.bin"/><Relationship Id="rId1" Type="http://schemas.openxmlformats.org/officeDocument/2006/relationships/hyperlink" Target="mailto:aux.admondgtv@gmail.com"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46.bin"/><Relationship Id="rId1" Type="http://schemas.openxmlformats.org/officeDocument/2006/relationships/hyperlink" Target="mailto:aux.admondgtv@gmail.com"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47.bin"/><Relationship Id="rId1" Type="http://schemas.openxmlformats.org/officeDocument/2006/relationships/hyperlink" Target="mailto:aux.admondgtv@gmail.com"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48.bin"/><Relationship Id="rId1" Type="http://schemas.openxmlformats.org/officeDocument/2006/relationships/hyperlink" Target="mailto:aux.admondgtv@gmail.co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49.bin"/><Relationship Id="rId1" Type="http://schemas.openxmlformats.org/officeDocument/2006/relationships/hyperlink" Target="mailto:aux.admondgtv@gmail.com"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50.bin"/><Relationship Id="rId1" Type="http://schemas.openxmlformats.org/officeDocument/2006/relationships/hyperlink" Target="mailto:capacitacionbomberoscancun@gmail.com"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51.bin"/><Relationship Id="rId1" Type="http://schemas.openxmlformats.org/officeDocument/2006/relationships/hyperlink" Target="mailto:capacitacionbomberoscancun@gmail.com"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52.bin"/><Relationship Id="rId1" Type="http://schemas.openxmlformats.org/officeDocument/2006/relationships/hyperlink" Target="mailto:capacitacionbomberoscancun@gmail.com"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53.bin"/><Relationship Id="rId1" Type="http://schemas.openxmlformats.org/officeDocument/2006/relationships/hyperlink" Target="mailto:capacitacionbomberoscancun@gmail.com"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54.bin"/><Relationship Id="rId1" Type="http://schemas.openxmlformats.org/officeDocument/2006/relationships/hyperlink" Target="mailto:capacitearturocancun@Hotmail.com"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55.bin"/><Relationship Id="rId1" Type="http://schemas.openxmlformats.org/officeDocument/2006/relationships/hyperlink" Target="mailto:capacitacionbomberoscancun@gmail.com"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56.bin"/><Relationship Id="rId1" Type="http://schemas.openxmlformats.org/officeDocument/2006/relationships/hyperlink" Target="mailto:capacitacionbomberoscancun@gmail.com" TargetMode="Externa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57.bin"/><Relationship Id="rId1" Type="http://schemas.openxmlformats.org/officeDocument/2006/relationships/hyperlink" Target="mailto:capacitacionbomberoscancun@gmail.com" TargetMode="Externa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58.bin"/><Relationship Id="rId1" Type="http://schemas.openxmlformats.org/officeDocument/2006/relationships/hyperlink" Target="mailto:utecnicajuridica@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coordpersonasnolocalizadasbj@outlook.com"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59.bin"/><Relationship Id="rId1" Type="http://schemas.openxmlformats.org/officeDocument/2006/relationships/hyperlink" Target="mailto:utecnicajuridica@gmail.com"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60.bin"/><Relationship Id="rId1" Type="http://schemas.openxmlformats.org/officeDocument/2006/relationships/hyperlink" Target="mailto:utecnicajuridica@gmail.com"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61.bin"/><Relationship Id="rId1" Type="http://schemas.openxmlformats.org/officeDocument/2006/relationships/hyperlink" Target="mailto:utecnicajuridica@gmail.com"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62.bin"/><Relationship Id="rId1" Type="http://schemas.openxmlformats.org/officeDocument/2006/relationships/hyperlink" Target="mailto:utecnicajuridica@gmail.com" TargetMode="Externa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63.bin"/><Relationship Id="rId1" Type="http://schemas.openxmlformats.org/officeDocument/2006/relationships/hyperlink" Target="mailto:utecnicajuridica@gmail.com" TargetMode="External"/></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64.bin"/><Relationship Id="rId1" Type="http://schemas.openxmlformats.org/officeDocument/2006/relationships/hyperlink" Target="mailto:archivomunicipal18@gmail.com" TargetMode="External"/></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65.bin"/><Relationship Id="rId1" Type="http://schemas.openxmlformats.org/officeDocument/2006/relationships/hyperlink" Target="mailto:archivomunicipal18@gmail.com" TargetMode="External"/></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66.bin"/><Relationship Id="rId1" Type="http://schemas.openxmlformats.org/officeDocument/2006/relationships/hyperlink" Target="mailto:archivomunicipal18@gmail.com" TargetMode="Externa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67.bin"/><Relationship Id="rId1" Type="http://schemas.openxmlformats.org/officeDocument/2006/relationships/hyperlink" Target="mailto:archivomunicipal18@gmail.com" TargetMode="External"/></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68.bin"/><Relationship Id="rId1" Type="http://schemas.openxmlformats.org/officeDocument/2006/relationships/hyperlink" Target="mailto:archivomunicipal18@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coordpersonasnolocalizadasbj@outlook.com" TargetMode="External"/></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69.bin"/><Relationship Id="rId1" Type="http://schemas.openxmlformats.org/officeDocument/2006/relationships/hyperlink" Target="mailto:archivomunicipal18@gmail.com" TargetMode="Externa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70.bin"/><Relationship Id="rId1" Type="http://schemas.openxmlformats.org/officeDocument/2006/relationships/hyperlink" Target="mailto:archivomunicipal18@gmail.com" TargetMode="External"/></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71.bin"/><Relationship Id="rId1" Type="http://schemas.openxmlformats.org/officeDocument/2006/relationships/hyperlink" Target="mailto:archivomunicipal18@gmail.com" TargetMode="External"/></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72.bin"/><Relationship Id="rId1" Type="http://schemas.openxmlformats.org/officeDocument/2006/relationships/hyperlink" Target="mailto:archivomunicipal18@gmail.com" TargetMode="Externa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hyperlink" Target="mailto:archivomunicipal18@gmail.com" TargetMode="Externa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hyperlink" Target="mailto:archivomunicipal18@gmail.com" TargetMode="Externa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hyperlink" Target="mailto:archivomunicipal18@gmail.com" TargetMode="Externa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hyperlink" Target="mailto:archivomunicipal18@gmail.com" TargetMode="Externa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hyperlink" Target="mailto:archivomunicipal18@gmail.com" TargetMode="External"/></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73.bin"/><Relationship Id="rId1" Type="http://schemas.openxmlformats.org/officeDocument/2006/relationships/hyperlink" Target="mailto:proteccioncivil@cancun.gob.mx"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coordpersonasnolocalizadasbj@outlook.com" TargetMode="External"/></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printerSettings" Target="../printerSettings/printerSettings74.bin"/><Relationship Id="rId1" Type="http://schemas.openxmlformats.org/officeDocument/2006/relationships/hyperlink" Target="mailto:proteccioncivil@cancun.gob.mx" TargetMode="External"/></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75.bin"/><Relationship Id="rId1" Type="http://schemas.openxmlformats.org/officeDocument/2006/relationships/hyperlink" Target="mailto:proteccioncivil@cancun.gob.mx" TargetMode="External"/></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76.bin"/><Relationship Id="rId1" Type="http://schemas.openxmlformats.org/officeDocument/2006/relationships/hyperlink" Target="mailto:proteccioncivil@cancun.gob.mx" TargetMode="External"/></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93.xml"/><Relationship Id="rId2" Type="http://schemas.openxmlformats.org/officeDocument/2006/relationships/printerSettings" Target="../printerSettings/printerSettings77.bin"/><Relationship Id="rId1" Type="http://schemas.openxmlformats.org/officeDocument/2006/relationships/hyperlink" Target="mailto:proteccioncivil@cancun.gob.mx" TargetMode="External"/></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78.bin"/><Relationship Id="rId1" Type="http://schemas.openxmlformats.org/officeDocument/2006/relationships/hyperlink" Target="mailto:proteccioncivil@cancun.gob.mx" TargetMode="External"/></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printerSettings" Target="../printerSettings/printerSettings79.bin"/><Relationship Id="rId1" Type="http://schemas.openxmlformats.org/officeDocument/2006/relationships/hyperlink" Target="mailto:proteccioncivil@cancun.gob.mx" TargetMode="External"/></Relationships>
</file>

<file path=xl/worksheets/_rels/sheet96.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printerSettings" Target="../printerSettings/printerSettings80.bin"/><Relationship Id="rId1" Type="http://schemas.openxmlformats.org/officeDocument/2006/relationships/hyperlink" Target="mailto:proteccioncivil@cancun.gob.mx" TargetMode="External"/></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printerSettings" Target="../printerSettings/printerSettings81.bin"/><Relationship Id="rId1" Type="http://schemas.openxmlformats.org/officeDocument/2006/relationships/hyperlink" Target="mailto:proteccioncivil@cancun.gob.mx" TargetMode="External"/></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82.bin"/><Relationship Id="rId1" Type="http://schemas.openxmlformats.org/officeDocument/2006/relationships/hyperlink" Target="mailto:proteccioncivil@cancun.gob.mx" TargetMode="External"/></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83.bin"/><Relationship Id="rId1" Type="http://schemas.openxmlformats.org/officeDocument/2006/relationships/hyperlink" Target="mailto:proteccioncivil@cancun.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550A2-1458-44F0-84A4-979A475FAD0E}">
  <dimension ref="B1:Q53"/>
  <sheetViews>
    <sheetView showGridLines="0" zoomScale="120" zoomScaleNormal="120" workbookViewId="0">
      <selection activeCell="B9" sqref="B9:E9"/>
    </sheetView>
  </sheetViews>
  <sheetFormatPr baseColWidth="10" defaultColWidth="11.42578125" defaultRowHeight="18" x14ac:dyDescent="0.35"/>
  <cols>
    <col min="1"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5.0999999999999996" customHeight="1"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3.25"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184" t="s">
        <v>1352</v>
      </c>
      <c r="C7" s="185"/>
      <c r="D7" s="185"/>
      <c r="E7" s="185"/>
      <c r="F7" s="185"/>
      <c r="G7" s="185"/>
      <c r="H7" s="186"/>
      <c r="J7" s="20"/>
      <c r="K7" s="20"/>
      <c r="L7" s="20"/>
      <c r="M7" s="20"/>
      <c r="N7" s="20"/>
      <c r="O7" s="20"/>
      <c r="P7" s="20"/>
      <c r="Q7" s="20"/>
    </row>
    <row r="8" spans="2:17" ht="25.5" customHeight="1" x14ac:dyDescent="0.35">
      <c r="B8" s="141" t="s">
        <v>81</v>
      </c>
      <c r="C8" s="142"/>
      <c r="D8" s="142"/>
      <c r="E8" s="143"/>
      <c r="F8" s="144" t="s">
        <v>80</v>
      </c>
      <c r="G8" s="143"/>
      <c r="H8" s="4" t="s">
        <v>79</v>
      </c>
      <c r="J8" s="21"/>
      <c r="K8" s="21"/>
      <c r="L8" s="21"/>
      <c r="M8" s="21"/>
      <c r="N8" s="21"/>
      <c r="O8" s="21"/>
      <c r="P8" s="21"/>
      <c r="Q8" s="21"/>
    </row>
    <row r="9" spans="2:17" ht="24.6" customHeight="1" x14ac:dyDescent="0.35">
      <c r="B9" s="187" t="s">
        <v>85</v>
      </c>
      <c r="C9" s="188"/>
      <c r="D9" s="188"/>
      <c r="E9" s="189"/>
      <c r="F9" s="139" t="s">
        <v>1353</v>
      </c>
      <c r="G9" s="139"/>
      <c r="H9" s="7" t="s">
        <v>1354</v>
      </c>
      <c r="J9" s="20"/>
      <c r="K9" s="20"/>
      <c r="L9" s="20"/>
      <c r="M9" s="20"/>
      <c r="N9" s="20"/>
      <c r="O9" s="20"/>
      <c r="P9" s="20"/>
      <c r="Q9" s="20"/>
    </row>
    <row r="10" spans="2:17" ht="17.100000000000001" customHeight="1" x14ac:dyDescent="0.35">
      <c r="B10" s="122" t="s">
        <v>77</v>
      </c>
      <c r="C10" s="123"/>
      <c r="D10" s="123"/>
      <c r="E10" s="123"/>
      <c r="F10" s="123"/>
      <c r="G10" s="123"/>
      <c r="H10" s="124"/>
    </row>
    <row r="11" spans="2:17" ht="21.75" customHeight="1" x14ac:dyDescent="0.35">
      <c r="B11" s="6" t="s">
        <v>76</v>
      </c>
      <c r="C11" s="123" t="s">
        <v>75</v>
      </c>
      <c r="D11" s="123"/>
      <c r="E11" s="5" t="s">
        <v>60</v>
      </c>
      <c r="F11" s="5" t="s">
        <v>74</v>
      </c>
      <c r="G11" s="5" t="s">
        <v>73</v>
      </c>
      <c r="H11" s="4" t="s">
        <v>72</v>
      </c>
    </row>
    <row r="12" spans="2:17" ht="18.95" customHeight="1" thickBot="1" x14ac:dyDescent="0.4">
      <c r="B12" s="19" t="s">
        <v>1355</v>
      </c>
      <c r="C12" s="174" t="s">
        <v>1355</v>
      </c>
      <c r="D12" s="174"/>
      <c r="E12" s="19" t="s">
        <v>1355</v>
      </c>
      <c r="F12" s="19" t="s">
        <v>1355</v>
      </c>
      <c r="G12" s="19" t="s">
        <v>1355</v>
      </c>
      <c r="H12" s="12" t="s">
        <v>1356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1357</v>
      </c>
      <c r="D15" s="127"/>
      <c r="E15" s="3" t="s">
        <v>740</v>
      </c>
      <c r="F15" s="2" t="s">
        <v>54</v>
      </c>
      <c r="G15" s="14" t="s">
        <v>1358</v>
      </c>
      <c r="H15" s="2" t="s">
        <v>52</v>
      </c>
    </row>
    <row r="16" spans="2:17" ht="28.7" customHeight="1" x14ac:dyDescent="0.35">
      <c r="B16" s="122" t="s">
        <v>51</v>
      </c>
      <c r="C16" s="123"/>
      <c r="D16" s="123"/>
      <c r="E16" s="123"/>
      <c r="F16" s="123" t="s">
        <v>50</v>
      </c>
      <c r="G16" s="123"/>
      <c r="H16" s="124"/>
    </row>
    <row r="17" spans="2:9" ht="15.6" customHeight="1" x14ac:dyDescent="0.35">
      <c r="B17" s="168" t="s">
        <v>32</v>
      </c>
      <c r="C17" s="169"/>
      <c r="D17" s="169"/>
      <c r="E17" s="170"/>
      <c r="F17" s="123" t="s">
        <v>49</v>
      </c>
      <c r="G17" s="123"/>
      <c r="H17" s="4" t="s">
        <v>48</v>
      </c>
    </row>
    <row r="18" spans="2:9" ht="18" customHeight="1" x14ac:dyDescent="0.35">
      <c r="B18" s="171" t="s">
        <v>47</v>
      </c>
      <c r="C18" s="172"/>
      <c r="D18" s="172"/>
      <c r="E18" s="173"/>
      <c r="F18" s="174" t="s">
        <v>69</v>
      </c>
      <c r="G18" s="174"/>
      <c r="H18" s="12" t="s">
        <v>1359</v>
      </c>
    </row>
    <row r="19" spans="2:9" ht="15.75" customHeight="1" x14ac:dyDescent="0.35">
      <c r="B19" s="122" t="s">
        <v>44</v>
      </c>
      <c r="C19" s="123"/>
      <c r="D19" s="123"/>
      <c r="E19" s="123"/>
      <c r="F19" s="123"/>
      <c r="G19" s="123"/>
      <c r="H19" s="124"/>
    </row>
    <row r="20" spans="2:9" ht="26.1" customHeight="1" x14ac:dyDescent="0.35">
      <c r="B20" s="165" t="s">
        <v>1360</v>
      </c>
      <c r="C20" s="166"/>
      <c r="D20" s="166"/>
      <c r="E20" s="166"/>
      <c r="F20" s="166"/>
      <c r="G20" s="166"/>
      <c r="H20" s="167"/>
    </row>
    <row r="21" spans="2:9" ht="15.75" customHeight="1" x14ac:dyDescent="0.35">
      <c r="B21" s="122" t="s">
        <v>43</v>
      </c>
      <c r="C21" s="123"/>
      <c r="D21" s="123"/>
      <c r="E21" s="123"/>
      <c r="F21" s="123"/>
      <c r="G21" s="123"/>
      <c r="H21" s="124"/>
    </row>
    <row r="22" spans="2:9" ht="222.75" customHeight="1" x14ac:dyDescent="0.35">
      <c r="B22" s="138" t="e">
        <v>#VALUE!</v>
      </c>
      <c r="C22" s="139"/>
      <c r="D22" s="139"/>
      <c r="E22" s="139"/>
      <c r="F22" s="139"/>
      <c r="G22" s="139"/>
      <c r="H22" s="140"/>
    </row>
    <row r="23" spans="2:9" ht="15.75" customHeight="1" x14ac:dyDescent="0.35">
      <c r="B23" s="122" t="s">
        <v>42</v>
      </c>
      <c r="C23" s="123"/>
      <c r="D23" s="123"/>
      <c r="E23" s="123"/>
      <c r="F23" s="123" t="s">
        <v>41</v>
      </c>
      <c r="G23" s="123"/>
      <c r="H23" s="124"/>
    </row>
    <row r="24" spans="2:9" ht="20.85" customHeight="1" x14ac:dyDescent="0.35">
      <c r="B24" s="138" t="s">
        <v>40</v>
      </c>
      <c r="C24" s="139"/>
      <c r="D24" s="139"/>
      <c r="E24" s="139"/>
      <c r="F24" s="139" t="s">
        <v>1361</v>
      </c>
      <c r="G24" s="139"/>
      <c r="H24" s="140"/>
    </row>
    <row r="25" spans="2:9" x14ac:dyDescent="0.35">
      <c r="B25" s="122" t="s">
        <v>38</v>
      </c>
      <c r="C25" s="123"/>
      <c r="D25" s="123"/>
      <c r="E25" s="123"/>
      <c r="F25" s="123" t="s">
        <v>37</v>
      </c>
      <c r="G25" s="123"/>
      <c r="H25" s="124"/>
    </row>
    <row r="26" spans="2:9" ht="16.350000000000001" customHeight="1" x14ac:dyDescent="0.35">
      <c r="B26" s="122" t="s">
        <v>36</v>
      </c>
      <c r="C26" s="123"/>
      <c r="D26" s="123" t="s">
        <v>34</v>
      </c>
      <c r="E26" s="123"/>
      <c r="F26" s="5" t="s">
        <v>36</v>
      </c>
      <c r="G26" s="5" t="s">
        <v>35</v>
      </c>
      <c r="H26" s="4" t="s">
        <v>34</v>
      </c>
    </row>
    <row r="27" spans="2:9" x14ac:dyDescent="0.35">
      <c r="B27" s="155">
        <v>0.94420000000000004</v>
      </c>
      <c r="C27" s="156"/>
      <c r="D27" s="139">
        <v>2024</v>
      </c>
      <c r="E27" s="139"/>
      <c r="F27" s="8">
        <v>0.95330000000000004</v>
      </c>
      <c r="G27" s="8">
        <f>(F27/B27)-1</f>
        <v>9.6377886041092431E-3</v>
      </c>
      <c r="H27" s="7">
        <v>2025</v>
      </c>
    </row>
    <row r="28" spans="2:9" ht="19.5" customHeight="1" x14ac:dyDescent="0.35">
      <c r="B28" s="122" t="s">
        <v>33</v>
      </c>
      <c r="C28" s="123"/>
      <c r="D28" s="123"/>
      <c r="E28" s="123"/>
      <c r="F28" s="123"/>
      <c r="G28" s="123"/>
      <c r="H28" s="124"/>
    </row>
    <row r="29" spans="2:9" ht="18"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23.8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149.25" customHeight="1" x14ac:dyDescent="0.35">
      <c r="B33" s="152" t="s">
        <v>1362</v>
      </c>
      <c r="C33" s="153"/>
      <c r="D33" s="153"/>
      <c r="E33" s="153"/>
      <c r="F33" s="153"/>
      <c r="G33" s="153"/>
      <c r="H33" s="154"/>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1</v>
      </c>
      <c r="C36" s="8">
        <v>1</v>
      </c>
      <c r="D36" s="8">
        <v>1</v>
      </c>
      <c r="E36" s="8" t="s">
        <v>17</v>
      </c>
      <c r="F36" s="8">
        <v>0.75</v>
      </c>
      <c r="G36" s="139"/>
      <c r="H36" s="140"/>
    </row>
    <row r="37" spans="2:8" ht="14.25" customHeight="1" x14ac:dyDescent="0.35">
      <c r="B37" s="135" t="s">
        <v>16</v>
      </c>
      <c r="C37" s="136"/>
      <c r="D37" s="136"/>
      <c r="E37" s="136"/>
      <c r="F37" s="136"/>
      <c r="G37" s="136"/>
      <c r="H37" s="137"/>
    </row>
    <row r="38" spans="2:8" ht="14.25" customHeight="1" x14ac:dyDescent="0.35">
      <c r="B38" s="122" t="s">
        <v>15</v>
      </c>
      <c r="C38" s="123"/>
      <c r="D38" s="123"/>
      <c r="E38" s="123"/>
      <c r="F38" s="123" t="s">
        <v>14</v>
      </c>
      <c r="G38" s="123"/>
      <c r="H38" s="124"/>
    </row>
    <row r="39" spans="2:8" ht="17.100000000000001" customHeight="1" x14ac:dyDescent="0.35">
      <c r="B39" s="138" t="s">
        <v>1363</v>
      </c>
      <c r="C39" s="139"/>
      <c r="D39" s="139"/>
      <c r="E39" s="139"/>
      <c r="F39" s="139" t="s">
        <v>1364</v>
      </c>
      <c r="G39" s="139"/>
      <c r="H39" s="140"/>
    </row>
    <row r="40" spans="2:8" ht="21" customHeight="1" x14ac:dyDescent="0.35">
      <c r="B40" s="122" t="s">
        <v>13</v>
      </c>
      <c r="C40" s="123"/>
      <c r="D40" s="123"/>
      <c r="E40" s="123"/>
      <c r="F40" s="123" t="s">
        <v>12</v>
      </c>
      <c r="G40" s="123"/>
      <c r="H40" s="124"/>
    </row>
    <row r="41" spans="2:8" ht="27.75" customHeight="1" x14ac:dyDescent="0.35">
      <c r="B41" s="151" t="s">
        <v>1365</v>
      </c>
      <c r="C41" s="139"/>
      <c r="D41" s="139"/>
      <c r="E41" s="139"/>
      <c r="F41" s="139"/>
      <c r="G41" s="139"/>
      <c r="H41" s="140"/>
    </row>
    <row r="42" spans="2:8" ht="12.95" customHeight="1" x14ac:dyDescent="0.35">
      <c r="B42" s="122" t="s">
        <v>11</v>
      </c>
      <c r="C42" s="123"/>
      <c r="D42" s="123"/>
      <c r="E42" s="123"/>
      <c r="F42" s="123" t="s">
        <v>10</v>
      </c>
      <c r="G42" s="123"/>
      <c r="H42" s="124"/>
    </row>
    <row r="43" spans="2:8" ht="20.85" customHeight="1" x14ac:dyDescent="0.35">
      <c r="B43" s="138" t="s">
        <v>1363</v>
      </c>
      <c r="C43" s="139"/>
      <c r="D43" s="139"/>
      <c r="E43" s="139"/>
      <c r="F43" s="139" t="s">
        <v>1364</v>
      </c>
      <c r="G43" s="139"/>
      <c r="H43" s="140"/>
    </row>
    <row r="44" spans="2:8" ht="14.25" customHeight="1" x14ac:dyDescent="0.35">
      <c r="B44" s="122" t="s">
        <v>9</v>
      </c>
      <c r="C44" s="123"/>
      <c r="D44" s="123"/>
      <c r="E44" s="123"/>
      <c r="F44" s="123" t="s">
        <v>8</v>
      </c>
      <c r="G44" s="123"/>
      <c r="H44" s="124"/>
    </row>
    <row r="45" spans="2:8" ht="29.25" customHeight="1" x14ac:dyDescent="0.35">
      <c r="B45" s="151" t="s">
        <v>1365</v>
      </c>
      <c r="C45" s="139"/>
      <c r="D45" s="139"/>
      <c r="E45" s="139"/>
      <c r="F45" s="139"/>
      <c r="G45" s="139"/>
      <c r="H45" s="140"/>
    </row>
    <row r="46" spans="2:8" ht="16.350000000000001" customHeight="1" x14ac:dyDescent="0.35">
      <c r="B46" s="135" t="s">
        <v>7</v>
      </c>
      <c r="C46" s="136"/>
      <c r="D46" s="136"/>
      <c r="E46" s="136"/>
      <c r="F46" s="136"/>
      <c r="G46" s="136"/>
      <c r="H46" s="137"/>
    </row>
    <row r="47" spans="2:8" ht="16.5" customHeight="1" x14ac:dyDescent="0.35">
      <c r="B47" s="138" t="s">
        <v>1366</v>
      </c>
      <c r="C47" s="139"/>
      <c r="D47" s="139"/>
      <c r="E47" s="139"/>
      <c r="F47" s="139"/>
      <c r="G47" s="139"/>
      <c r="H47" s="140"/>
    </row>
    <row r="48" spans="2:8" ht="18.95" customHeight="1" x14ac:dyDescent="0.35">
      <c r="B48" s="141" t="s">
        <v>5</v>
      </c>
      <c r="C48" s="142"/>
      <c r="D48" s="142"/>
      <c r="E48" s="143"/>
      <c r="F48" s="144" t="s">
        <v>4</v>
      </c>
      <c r="G48" s="142"/>
      <c r="H48" s="145"/>
    </row>
    <row r="49" spans="2:8" ht="16.5" customHeight="1" x14ac:dyDescent="0.35">
      <c r="B49" s="146" t="s">
        <v>1367</v>
      </c>
      <c r="C49" s="147"/>
      <c r="D49" s="147"/>
      <c r="E49" s="148"/>
      <c r="F49" s="149" t="s">
        <v>463</v>
      </c>
      <c r="G49" s="147"/>
      <c r="H49" s="150"/>
    </row>
    <row r="50" spans="2:8" ht="15" customHeight="1" x14ac:dyDescent="0.35">
      <c r="B50" s="122" t="s">
        <v>2</v>
      </c>
      <c r="C50" s="123"/>
      <c r="D50" s="123"/>
      <c r="E50" s="123"/>
      <c r="F50" s="123" t="s">
        <v>1</v>
      </c>
      <c r="G50" s="123"/>
      <c r="H50" s="124"/>
    </row>
    <row r="51" spans="2:8" ht="24.6" customHeight="1" thickBot="1" x14ac:dyDescent="0.4">
      <c r="B51" s="125"/>
      <c r="C51" s="126"/>
      <c r="D51" s="126"/>
      <c r="E51" s="126"/>
      <c r="F51" s="127"/>
      <c r="G51" s="127"/>
      <c r="H51" s="128"/>
    </row>
    <row r="52" spans="2:8" ht="42.95"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526" priority="1" stopIfTrue="1" operator="containsText" text="NO DISPONIBLE">
      <formula>NOT(ISERROR(SEARCH("NO DISPONIBLE",B36)))</formula>
    </cfRule>
    <cfRule type="cellIs" dxfId="525" priority="2" stopIfTrue="1" operator="greaterThanOrEqual">
      <formula>0.7</formula>
    </cfRule>
    <cfRule type="cellIs" dxfId="524" priority="3" stopIfTrue="1" operator="between">
      <formula>0.5</formula>
      <formula>0.7</formula>
    </cfRule>
    <cfRule type="cellIs" dxfId="523" priority="4" stopIfTrue="1" operator="lessThanOrEqual">
      <formula>0.5</formula>
    </cfRule>
  </conditionalFormatting>
  <hyperlinks>
    <hyperlink ref="B41" r:id="rId1" xr:uid="{027F2878-946A-44D1-8E14-F2E43B151536}"/>
    <hyperlink ref="B45" r:id="rId2" xr:uid="{5F92AE23-D831-4316-A368-C66ED2BCA19F}"/>
  </hyperlinks>
  <pageMargins left="1.7322834645669292" right="0.47244094488188981" top="0.43307086614173229" bottom="0.31496062992125984" header="0.27559055118110237" footer="0.31496062992125984"/>
  <pageSetup paperSize="14" scale="63" orientation="portrait" r:id="rId3"/>
  <drawing r:id="rId4"/>
  <extLst>
    <ext xmlns:x14="http://schemas.microsoft.com/office/spreadsheetml/2009/9/main" uri="{05C60535-1F16-4fd2-B633-F4F36F0B64E0}">
      <x14:sparklineGroups xmlns:xm="http://schemas.microsoft.com/office/excel/2006/main">
        <x14:sparklineGroup type="column" displayEmptyCellsAs="gap" xr2:uid="{29B9C429-20A5-4D24-84F1-EB90EFB50FA2}">
          <x14:colorSeries rgb="FF376092"/>
          <x14:colorNegative rgb="FFD00000"/>
          <x14:colorAxis rgb="FF000000"/>
          <x14:colorMarkers rgb="FFD00000"/>
          <x14:colorFirst rgb="FFD00000"/>
          <x14:colorLast rgb="FFD00000"/>
          <x14:colorHigh rgb="FFD00000"/>
          <x14:colorLow rgb="FFD00000"/>
          <x14:sparklines>
            <x14:sparkline>
              <xm:f>FIN!B36:F36</xm:f>
              <xm:sqref>G36</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CF3D1-4027-4A08-BCC0-A93398FDE3AD}">
  <sheetPr>
    <pageSetUpPr fitToPage="1"/>
  </sheetPr>
  <dimension ref="A1:Z1000"/>
  <sheetViews>
    <sheetView showGridLines="0" topLeftCell="A3" workbookViewId="0">
      <selection activeCell="B11" sqref="B11:H11"/>
    </sheetView>
  </sheetViews>
  <sheetFormatPr baseColWidth="10" defaultColWidth="14.42578125" defaultRowHeight="15" customHeight="1" x14ac:dyDescent="0.25"/>
  <cols>
    <col min="1" max="4" width="11.42578125" style="44" customWidth="1"/>
    <col min="5" max="5" width="12.42578125" style="44" customWidth="1"/>
    <col min="6" max="6" width="13.28515625" style="44" customWidth="1"/>
    <col min="7" max="7" width="13.42578125" style="44" customWidth="1"/>
    <col min="8" max="8" width="17.85546875" style="44" customWidth="1"/>
    <col min="9" max="9" width="64" style="44" customWidth="1"/>
    <col min="10" max="26" width="11.42578125" style="44" customWidth="1"/>
    <col min="27" max="16384" width="14.42578125" style="44"/>
  </cols>
  <sheetData>
    <row r="1" spans="1:26" ht="18" customHeight="1" x14ac:dyDescent="0.35">
      <c r="A1" s="43"/>
      <c r="B1" s="43"/>
      <c r="C1" s="43"/>
      <c r="D1" s="43"/>
      <c r="E1" s="43"/>
      <c r="F1" s="43"/>
      <c r="G1" s="43"/>
      <c r="H1" s="43"/>
      <c r="I1" s="43"/>
      <c r="J1" s="43"/>
      <c r="K1" s="43"/>
      <c r="L1" s="43"/>
      <c r="M1" s="43"/>
      <c r="N1" s="43"/>
      <c r="O1" s="43"/>
      <c r="P1" s="43"/>
      <c r="Q1" s="43"/>
      <c r="R1" s="43"/>
      <c r="S1" s="43"/>
      <c r="T1" s="43"/>
      <c r="U1" s="43"/>
      <c r="V1" s="43"/>
      <c r="W1" s="43"/>
      <c r="X1" s="43"/>
      <c r="Y1" s="43"/>
      <c r="Z1" s="43"/>
    </row>
    <row r="2" spans="1:26" ht="18" customHeight="1" thickBot="1" x14ac:dyDescent="0.4">
      <c r="A2" s="43"/>
      <c r="B2" s="43"/>
      <c r="C2" s="43"/>
      <c r="D2" s="43"/>
      <c r="E2" s="43"/>
      <c r="F2" s="43"/>
      <c r="G2" s="43"/>
      <c r="H2" s="43"/>
      <c r="I2" s="43"/>
      <c r="J2" s="43"/>
      <c r="K2" s="43"/>
      <c r="L2" s="43"/>
      <c r="M2" s="43"/>
      <c r="N2" s="43"/>
      <c r="O2" s="43"/>
      <c r="P2" s="43"/>
      <c r="Q2" s="43"/>
      <c r="R2" s="43"/>
      <c r="S2" s="43"/>
      <c r="T2" s="43"/>
      <c r="U2" s="43"/>
      <c r="V2" s="43"/>
      <c r="W2" s="43"/>
      <c r="X2" s="43"/>
      <c r="Y2" s="43"/>
      <c r="Z2" s="43"/>
    </row>
    <row r="3" spans="1:26" ht="37.5" customHeight="1" x14ac:dyDescent="0.35">
      <c r="A3" s="43"/>
      <c r="B3" s="45"/>
      <c r="C3" s="46"/>
      <c r="D3" s="46"/>
      <c r="E3" s="46"/>
      <c r="F3" s="46"/>
      <c r="G3" s="46"/>
      <c r="H3" s="47"/>
      <c r="I3" s="43"/>
      <c r="J3" s="43"/>
      <c r="K3" s="43"/>
      <c r="L3" s="43"/>
      <c r="M3" s="43"/>
      <c r="N3" s="43"/>
      <c r="O3" s="43"/>
      <c r="P3" s="43"/>
      <c r="Q3" s="43"/>
      <c r="R3" s="43"/>
      <c r="S3" s="43"/>
      <c r="T3" s="43"/>
      <c r="U3" s="43"/>
      <c r="V3" s="43"/>
      <c r="W3" s="43"/>
      <c r="X3" s="43"/>
      <c r="Y3" s="43"/>
      <c r="Z3" s="43"/>
    </row>
    <row r="4" spans="1:26" ht="37.5" customHeight="1" x14ac:dyDescent="0.35">
      <c r="A4" s="43"/>
      <c r="B4" s="48"/>
      <c r="C4" s="49"/>
      <c r="D4" s="49"/>
      <c r="E4" s="49"/>
      <c r="F4" s="49"/>
      <c r="G4" s="49"/>
      <c r="H4" s="50"/>
      <c r="I4" s="43"/>
      <c r="J4" s="43"/>
      <c r="K4" s="43"/>
      <c r="L4" s="43"/>
      <c r="M4" s="43"/>
      <c r="N4" s="43"/>
      <c r="O4" s="43"/>
      <c r="P4" s="43"/>
      <c r="Q4" s="43"/>
      <c r="R4" s="43"/>
      <c r="S4" s="43"/>
      <c r="T4" s="43"/>
      <c r="U4" s="43"/>
      <c r="V4" s="43"/>
      <c r="W4" s="43"/>
      <c r="X4" s="43"/>
      <c r="Y4" s="43"/>
      <c r="Z4" s="43"/>
    </row>
    <row r="5" spans="1:26" ht="18" customHeight="1" thickBot="1" x14ac:dyDescent="0.4">
      <c r="A5" s="43"/>
      <c r="B5" s="51"/>
      <c r="C5" s="52"/>
      <c r="D5" s="52"/>
      <c r="E5" s="52"/>
      <c r="F5" s="52"/>
      <c r="G5" s="52"/>
      <c r="H5" s="53"/>
      <c r="I5" s="43"/>
      <c r="J5" s="43"/>
      <c r="K5" s="43"/>
      <c r="L5" s="43"/>
      <c r="M5" s="43"/>
      <c r="N5" s="43"/>
      <c r="O5" s="43"/>
      <c r="P5" s="43"/>
      <c r="Q5" s="43"/>
      <c r="R5" s="43"/>
      <c r="S5" s="43"/>
      <c r="T5" s="43"/>
      <c r="U5" s="43"/>
      <c r="V5" s="43"/>
      <c r="W5" s="43"/>
      <c r="X5" s="43"/>
      <c r="Y5" s="43"/>
      <c r="Z5" s="43"/>
    </row>
    <row r="6" spans="1:26" ht="27" customHeight="1" thickBot="1" x14ac:dyDescent="0.4">
      <c r="A6" s="43"/>
      <c r="B6" s="242" t="s">
        <v>83</v>
      </c>
      <c r="C6" s="224"/>
      <c r="D6" s="224"/>
      <c r="E6" s="224"/>
      <c r="F6" s="224"/>
      <c r="G6" s="224"/>
      <c r="H6" s="225"/>
      <c r="I6" s="43"/>
      <c r="J6" s="54"/>
      <c r="K6" s="54"/>
      <c r="L6" s="54"/>
      <c r="M6" s="54"/>
      <c r="N6" s="54"/>
      <c r="O6" s="54"/>
      <c r="P6" s="54"/>
      <c r="Q6" s="54"/>
      <c r="R6" s="43"/>
      <c r="S6" s="43"/>
      <c r="T6" s="43"/>
      <c r="U6" s="43"/>
      <c r="V6" s="43"/>
      <c r="W6" s="43"/>
      <c r="X6" s="43"/>
      <c r="Y6" s="43"/>
      <c r="Z6" s="43"/>
    </row>
    <row r="7" spans="1:26" ht="18.75" customHeight="1" x14ac:dyDescent="0.35">
      <c r="A7" s="43"/>
      <c r="B7" s="213" t="s">
        <v>82</v>
      </c>
      <c r="C7" s="214"/>
      <c r="D7" s="214"/>
      <c r="E7" s="214"/>
      <c r="F7" s="214"/>
      <c r="G7" s="214"/>
      <c r="H7" s="217"/>
      <c r="I7" s="43"/>
      <c r="J7" s="54"/>
      <c r="K7" s="54"/>
      <c r="L7" s="54"/>
      <c r="M7" s="54"/>
      <c r="N7" s="54"/>
      <c r="O7" s="54"/>
      <c r="P7" s="54"/>
      <c r="Q7" s="54"/>
      <c r="R7" s="43"/>
      <c r="S7" s="43"/>
      <c r="T7" s="43"/>
      <c r="U7" s="43"/>
      <c r="V7" s="43"/>
      <c r="W7" s="43"/>
      <c r="X7" s="43"/>
      <c r="Y7" s="43"/>
      <c r="Z7" s="43"/>
    </row>
    <row r="8" spans="1:26" ht="18.75" customHeight="1" x14ac:dyDescent="0.35">
      <c r="A8" s="43"/>
      <c r="B8" s="243" t="s">
        <v>168</v>
      </c>
      <c r="C8" s="214"/>
      <c r="D8" s="214"/>
      <c r="E8" s="214"/>
      <c r="F8" s="214"/>
      <c r="G8" s="214"/>
      <c r="H8" s="217"/>
      <c r="I8" s="43"/>
      <c r="J8" s="55"/>
      <c r="K8" s="55"/>
      <c r="L8" s="55"/>
      <c r="M8" s="55"/>
      <c r="N8" s="55"/>
      <c r="O8" s="55"/>
      <c r="P8" s="55"/>
      <c r="Q8" s="55"/>
      <c r="R8" s="43"/>
      <c r="S8" s="43"/>
      <c r="T8" s="43"/>
      <c r="U8" s="43"/>
      <c r="V8" s="43"/>
      <c r="W8" s="43"/>
      <c r="X8" s="43"/>
      <c r="Y8" s="43"/>
      <c r="Z8" s="43"/>
    </row>
    <row r="9" spans="1:26" ht="21" customHeight="1" x14ac:dyDescent="0.35">
      <c r="A9" s="43"/>
      <c r="B9" s="213" t="s">
        <v>81</v>
      </c>
      <c r="C9" s="214"/>
      <c r="D9" s="214"/>
      <c r="E9" s="215"/>
      <c r="F9" s="216" t="s">
        <v>80</v>
      </c>
      <c r="G9" s="215"/>
      <c r="H9" s="56" t="s">
        <v>79</v>
      </c>
      <c r="I9" s="43"/>
      <c r="J9" s="54"/>
      <c r="K9" s="54"/>
      <c r="L9" s="54"/>
      <c r="M9" s="54"/>
      <c r="N9" s="54"/>
      <c r="O9" s="54"/>
      <c r="P9" s="54"/>
      <c r="Q9" s="54"/>
      <c r="R9" s="43"/>
      <c r="S9" s="43"/>
      <c r="T9" s="43"/>
      <c r="U9" s="43"/>
      <c r="V9" s="43"/>
      <c r="W9" s="43"/>
      <c r="X9" s="43"/>
      <c r="Y9" s="43"/>
      <c r="Z9" s="43"/>
    </row>
    <row r="10" spans="1:26" ht="33" customHeight="1" x14ac:dyDescent="0.35">
      <c r="A10" s="43"/>
      <c r="B10" s="234" t="s">
        <v>85</v>
      </c>
      <c r="C10" s="214"/>
      <c r="D10" s="214"/>
      <c r="E10" s="215"/>
      <c r="F10" s="244" t="s">
        <v>169</v>
      </c>
      <c r="G10" s="215"/>
      <c r="H10" s="57" t="s">
        <v>78</v>
      </c>
      <c r="I10" s="43"/>
      <c r="J10" s="55"/>
      <c r="K10" s="55"/>
      <c r="L10" s="55"/>
      <c r="M10" s="55"/>
      <c r="N10" s="55"/>
      <c r="O10" s="55"/>
      <c r="P10" s="55"/>
      <c r="Q10" s="55"/>
      <c r="R10" s="43"/>
      <c r="S10" s="43"/>
      <c r="T10" s="43"/>
      <c r="U10" s="43"/>
      <c r="V10" s="43"/>
      <c r="W10" s="43"/>
      <c r="X10" s="43"/>
      <c r="Y10" s="43"/>
      <c r="Z10" s="43"/>
    </row>
    <row r="11" spans="1:26" ht="16.5" customHeight="1" x14ac:dyDescent="0.35">
      <c r="A11" s="43"/>
      <c r="B11" s="213" t="s">
        <v>77</v>
      </c>
      <c r="C11" s="214"/>
      <c r="D11" s="214"/>
      <c r="E11" s="214"/>
      <c r="F11" s="214"/>
      <c r="G11" s="214"/>
      <c r="H11" s="217"/>
      <c r="I11" s="43"/>
      <c r="J11" s="43"/>
      <c r="K11" s="43"/>
      <c r="L11" s="43"/>
      <c r="M11" s="43"/>
      <c r="N11" s="43"/>
      <c r="O11" s="43"/>
      <c r="P11" s="43"/>
      <c r="Q11" s="43"/>
      <c r="R11" s="43"/>
      <c r="S11" s="43"/>
      <c r="T11" s="43"/>
      <c r="U11" s="43"/>
      <c r="V11" s="43"/>
      <c r="W11" s="43"/>
      <c r="X11" s="43"/>
      <c r="Y11" s="43"/>
      <c r="Z11" s="43"/>
    </row>
    <row r="12" spans="1:26" ht="25.5" customHeight="1" x14ac:dyDescent="0.35">
      <c r="A12" s="43"/>
      <c r="B12" s="58" t="s">
        <v>76</v>
      </c>
      <c r="C12" s="216" t="s">
        <v>75</v>
      </c>
      <c r="D12" s="215"/>
      <c r="E12" s="59" t="s">
        <v>60</v>
      </c>
      <c r="F12" s="59" t="s">
        <v>74</v>
      </c>
      <c r="G12" s="59" t="s">
        <v>73</v>
      </c>
      <c r="H12" s="56" t="s">
        <v>72</v>
      </c>
      <c r="I12" s="43"/>
      <c r="J12" s="43"/>
      <c r="K12" s="43"/>
      <c r="L12" s="43"/>
      <c r="M12" s="43"/>
      <c r="N12" s="43"/>
      <c r="O12" s="43"/>
      <c r="P12" s="43"/>
      <c r="Q12" s="43"/>
      <c r="R12" s="43"/>
      <c r="S12" s="43"/>
      <c r="T12" s="43"/>
      <c r="U12" s="43"/>
      <c r="V12" s="43"/>
      <c r="W12" s="43"/>
      <c r="X12" s="43"/>
      <c r="Y12" s="43"/>
      <c r="Z12" s="43"/>
    </row>
    <row r="13" spans="1:26" ht="18.75" customHeight="1" thickBot="1" x14ac:dyDescent="0.4">
      <c r="A13" s="43"/>
      <c r="B13" s="60" t="s">
        <v>170</v>
      </c>
      <c r="C13" s="237" t="s">
        <v>170</v>
      </c>
      <c r="D13" s="215"/>
      <c r="E13" s="61" t="s">
        <v>171</v>
      </c>
      <c r="F13" s="61" t="s">
        <v>172</v>
      </c>
      <c r="G13" s="61" t="s">
        <v>71</v>
      </c>
      <c r="H13" s="62" t="s">
        <v>66</v>
      </c>
      <c r="I13" s="43"/>
      <c r="J13" s="43"/>
      <c r="K13" s="43"/>
      <c r="L13" s="43"/>
      <c r="M13" s="43"/>
      <c r="N13" s="43"/>
      <c r="O13" s="43"/>
      <c r="P13" s="43"/>
      <c r="Q13" s="43"/>
      <c r="R13" s="43"/>
      <c r="S13" s="43"/>
      <c r="T13" s="43"/>
      <c r="U13" s="43"/>
      <c r="V13" s="43"/>
      <c r="W13" s="43"/>
      <c r="X13" s="43"/>
      <c r="Y13" s="43"/>
      <c r="Z13" s="43"/>
    </row>
    <row r="14" spans="1:26" ht="16.5" customHeight="1" thickBot="1" x14ac:dyDescent="0.4">
      <c r="A14" s="43"/>
      <c r="B14" s="238" t="s">
        <v>173</v>
      </c>
      <c r="C14" s="224"/>
      <c r="D14" s="224"/>
      <c r="E14" s="224"/>
      <c r="F14" s="225"/>
      <c r="G14" s="239" t="s">
        <v>174</v>
      </c>
      <c r="H14" s="225"/>
      <c r="I14" s="43"/>
      <c r="J14" s="43"/>
      <c r="K14" s="43"/>
      <c r="L14" s="43"/>
      <c r="M14" s="43"/>
      <c r="N14" s="43"/>
      <c r="O14" s="43"/>
      <c r="P14" s="43"/>
      <c r="Q14" s="43"/>
      <c r="R14" s="43"/>
      <c r="S14" s="43"/>
      <c r="T14" s="43"/>
      <c r="U14" s="43"/>
      <c r="V14" s="43"/>
      <c r="W14" s="43"/>
      <c r="X14" s="43"/>
      <c r="Y14" s="43"/>
      <c r="Z14" s="43"/>
    </row>
    <row r="15" spans="1:26" ht="16.5" customHeight="1" x14ac:dyDescent="0.35">
      <c r="A15" s="43"/>
      <c r="B15" s="63" t="s">
        <v>63</v>
      </c>
      <c r="C15" s="240" t="s">
        <v>62</v>
      </c>
      <c r="D15" s="241"/>
      <c r="E15" s="64" t="s">
        <v>61</v>
      </c>
      <c r="F15" s="65" t="s">
        <v>60</v>
      </c>
      <c r="G15" s="66" t="s">
        <v>59</v>
      </c>
      <c r="H15" s="65" t="s">
        <v>58</v>
      </c>
      <c r="I15" s="43"/>
      <c r="J15" s="43"/>
      <c r="K15" s="43"/>
      <c r="L15" s="43"/>
      <c r="M15" s="43"/>
      <c r="N15" s="43"/>
      <c r="O15" s="43"/>
      <c r="P15" s="43"/>
      <c r="Q15" s="43"/>
      <c r="R15" s="43"/>
      <c r="S15" s="43"/>
      <c r="T15" s="43"/>
      <c r="U15" s="43"/>
      <c r="V15" s="43"/>
      <c r="W15" s="43"/>
      <c r="X15" s="43"/>
      <c r="Y15" s="43"/>
      <c r="Z15" s="43"/>
    </row>
    <row r="16" spans="1:26" ht="21" customHeight="1" thickBot="1" x14ac:dyDescent="0.4">
      <c r="A16" s="43"/>
      <c r="B16" s="67" t="s">
        <v>55</v>
      </c>
      <c r="C16" s="221" t="s">
        <v>175</v>
      </c>
      <c r="D16" s="220"/>
      <c r="E16" s="68" t="s">
        <v>55</v>
      </c>
      <c r="F16" s="69" t="s">
        <v>54</v>
      </c>
      <c r="G16" s="67" t="s">
        <v>56</v>
      </c>
      <c r="H16" s="69" t="s">
        <v>53</v>
      </c>
      <c r="I16" s="43"/>
      <c r="J16" s="43"/>
      <c r="K16" s="43"/>
      <c r="L16" s="43"/>
      <c r="M16" s="43"/>
      <c r="N16" s="43"/>
      <c r="O16" s="43"/>
      <c r="P16" s="43"/>
      <c r="Q16" s="43"/>
      <c r="R16" s="43"/>
      <c r="S16" s="43"/>
      <c r="T16" s="43"/>
      <c r="U16" s="43"/>
      <c r="V16" s="43"/>
      <c r="W16" s="43"/>
      <c r="X16" s="43"/>
      <c r="Y16" s="43"/>
      <c r="Z16" s="43"/>
    </row>
    <row r="17" spans="1:26" ht="30.75" customHeight="1" x14ac:dyDescent="0.35">
      <c r="A17" s="43"/>
      <c r="B17" s="213" t="s">
        <v>51</v>
      </c>
      <c r="C17" s="214"/>
      <c r="D17" s="214"/>
      <c r="E17" s="215"/>
      <c r="F17" s="216" t="s">
        <v>50</v>
      </c>
      <c r="G17" s="214"/>
      <c r="H17" s="217"/>
      <c r="I17" s="43"/>
      <c r="J17" s="43"/>
      <c r="K17" s="43"/>
      <c r="L17" s="43"/>
      <c r="M17" s="43"/>
      <c r="N17" s="43"/>
      <c r="O17" s="43"/>
      <c r="P17" s="43"/>
      <c r="Q17" s="43"/>
      <c r="R17" s="43"/>
      <c r="S17" s="43"/>
      <c r="T17" s="43"/>
      <c r="U17" s="43"/>
      <c r="V17" s="43"/>
      <c r="W17" s="43"/>
      <c r="X17" s="43"/>
      <c r="Y17" s="43"/>
      <c r="Z17" s="43"/>
    </row>
    <row r="18" spans="1:26" ht="46.5" customHeight="1" x14ac:dyDescent="0.35">
      <c r="A18" s="43"/>
      <c r="B18" s="235" t="s">
        <v>32</v>
      </c>
      <c r="C18" s="214"/>
      <c r="D18" s="214"/>
      <c r="E18" s="215"/>
      <c r="F18" s="216" t="s">
        <v>49</v>
      </c>
      <c r="G18" s="215"/>
      <c r="H18" s="56" t="s">
        <v>48</v>
      </c>
      <c r="I18" s="43"/>
      <c r="J18" s="43"/>
      <c r="K18" s="43"/>
      <c r="L18" s="43"/>
      <c r="M18" s="43"/>
      <c r="N18" s="43"/>
      <c r="O18" s="43"/>
      <c r="P18" s="43"/>
      <c r="Q18" s="43"/>
      <c r="R18" s="43"/>
      <c r="S18" s="43"/>
      <c r="T18" s="43"/>
      <c r="U18" s="43"/>
      <c r="V18" s="43"/>
      <c r="W18" s="43"/>
      <c r="X18" s="43"/>
      <c r="Y18" s="43"/>
      <c r="Z18" s="43"/>
    </row>
    <row r="19" spans="1:26" ht="18" customHeight="1" x14ac:dyDescent="0.35">
      <c r="A19" s="43"/>
      <c r="B19" s="236" t="s">
        <v>47</v>
      </c>
      <c r="C19" s="214"/>
      <c r="D19" s="214"/>
      <c r="E19" s="215"/>
      <c r="F19" s="237" t="s">
        <v>171</v>
      </c>
      <c r="G19" s="215"/>
      <c r="H19" s="62" t="s">
        <v>172</v>
      </c>
      <c r="I19" s="43"/>
      <c r="J19" s="43"/>
      <c r="K19" s="43"/>
      <c r="L19" s="43"/>
      <c r="M19" s="43"/>
      <c r="N19" s="43"/>
      <c r="O19" s="43"/>
      <c r="P19" s="43"/>
      <c r="Q19" s="43"/>
      <c r="R19" s="43"/>
      <c r="S19" s="43"/>
      <c r="T19" s="43"/>
      <c r="U19" s="43"/>
      <c r="V19" s="43"/>
      <c r="W19" s="43"/>
      <c r="X19" s="43"/>
      <c r="Y19" s="43"/>
      <c r="Z19" s="43"/>
    </row>
    <row r="20" spans="1:26" ht="15.75" customHeight="1" x14ac:dyDescent="0.35">
      <c r="A20" s="43"/>
      <c r="B20" s="213" t="s">
        <v>44</v>
      </c>
      <c r="C20" s="214"/>
      <c r="D20" s="214"/>
      <c r="E20" s="214"/>
      <c r="F20" s="214"/>
      <c r="G20" s="214"/>
      <c r="H20" s="217"/>
      <c r="I20" s="43"/>
      <c r="J20" s="43"/>
      <c r="K20" s="43"/>
      <c r="L20" s="43"/>
      <c r="M20" s="43"/>
      <c r="N20" s="43"/>
      <c r="O20" s="43"/>
      <c r="P20" s="43"/>
      <c r="Q20" s="43"/>
      <c r="R20" s="43"/>
      <c r="S20" s="43"/>
      <c r="T20" s="43"/>
      <c r="U20" s="43"/>
      <c r="V20" s="43"/>
      <c r="W20" s="43"/>
      <c r="X20" s="43"/>
      <c r="Y20" s="43"/>
      <c r="Z20" s="43"/>
    </row>
    <row r="21" spans="1:26" ht="69.75" customHeight="1" x14ac:dyDescent="0.35">
      <c r="A21" s="43"/>
      <c r="B21" s="234" t="s">
        <v>176</v>
      </c>
      <c r="C21" s="214"/>
      <c r="D21" s="214"/>
      <c r="E21" s="214"/>
      <c r="F21" s="214"/>
      <c r="G21" s="214"/>
      <c r="H21" s="217"/>
      <c r="I21" s="43"/>
      <c r="J21" s="43"/>
      <c r="K21" s="43"/>
      <c r="L21" s="43"/>
      <c r="M21" s="43"/>
      <c r="N21" s="43"/>
      <c r="O21" s="43"/>
      <c r="P21" s="43"/>
      <c r="Q21" s="43"/>
      <c r="R21" s="43"/>
      <c r="S21" s="43"/>
      <c r="T21" s="43"/>
      <c r="U21" s="43"/>
      <c r="V21" s="43"/>
      <c r="W21" s="43"/>
      <c r="X21" s="43"/>
      <c r="Y21" s="43"/>
      <c r="Z21" s="43"/>
    </row>
    <row r="22" spans="1:26" ht="15.75" customHeight="1" x14ac:dyDescent="0.35">
      <c r="A22" s="43"/>
      <c r="B22" s="213" t="s">
        <v>43</v>
      </c>
      <c r="C22" s="214"/>
      <c r="D22" s="214"/>
      <c r="E22" s="214"/>
      <c r="F22" s="214"/>
      <c r="G22" s="214"/>
      <c r="H22" s="217"/>
      <c r="I22" s="43"/>
      <c r="J22" s="43"/>
      <c r="K22" s="43"/>
      <c r="L22" s="43"/>
      <c r="M22" s="43"/>
      <c r="N22" s="43"/>
      <c r="O22" s="43"/>
      <c r="P22" s="43"/>
      <c r="Q22" s="43"/>
      <c r="R22" s="43"/>
      <c r="S22" s="43"/>
      <c r="T22" s="43"/>
      <c r="U22" s="43"/>
      <c r="V22" s="43"/>
      <c r="W22" s="43"/>
      <c r="X22" s="43"/>
      <c r="Y22" s="43"/>
      <c r="Z22" s="43"/>
    </row>
    <row r="23" spans="1:26" ht="40.5" customHeight="1" x14ac:dyDescent="0.35">
      <c r="A23" s="43"/>
      <c r="B23" s="227" t="s">
        <v>177</v>
      </c>
      <c r="C23" s="214"/>
      <c r="D23" s="214"/>
      <c r="E23" s="214"/>
      <c r="F23" s="214"/>
      <c r="G23" s="214"/>
      <c r="H23" s="217"/>
      <c r="I23" s="43"/>
      <c r="J23" s="43"/>
      <c r="K23" s="43"/>
      <c r="L23" s="43"/>
      <c r="M23" s="43"/>
      <c r="N23" s="43"/>
      <c r="O23" s="43"/>
      <c r="P23" s="43"/>
      <c r="Q23" s="43"/>
      <c r="R23" s="43"/>
      <c r="S23" s="43"/>
      <c r="T23" s="43"/>
      <c r="U23" s="43"/>
      <c r="V23" s="43"/>
      <c r="W23" s="43"/>
      <c r="X23" s="43"/>
      <c r="Y23" s="43"/>
      <c r="Z23" s="43"/>
    </row>
    <row r="24" spans="1:26" ht="15.75" customHeight="1" x14ac:dyDescent="0.35">
      <c r="A24" s="43"/>
      <c r="B24" s="213" t="s">
        <v>42</v>
      </c>
      <c r="C24" s="214"/>
      <c r="D24" s="214"/>
      <c r="E24" s="215"/>
      <c r="F24" s="216" t="s">
        <v>41</v>
      </c>
      <c r="G24" s="214"/>
      <c r="H24" s="217"/>
      <c r="I24" s="43"/>
      <c r="J24" s="43"/>
      <c r="K24" s="43"/>
      <c r="L24" s="43"/>
      <c r="M24" s="43"/>
      <c r="N24" s="43"/>
      <c r="O24" s="43"/>
      <c r="P24" s="43"/>
      <c r="Q24" s="43"/>
      <c r="R24" s="43"/>
      <c r="S24" s="43"/>
      <c r="T24" s="43"/>
      <c r="U24" s="43"/>
      <c r="V24" s="43"/>
      <c r="W24" s="43"/>
      <c r="X24" s="43"/>
      <c r="Y24" s="43"/>
      <c r="Z24" s="43"/>
    </row>
    <row r="25" spans="1:26" ht="24.75" customHeight="1" x14ac:dyDescent="0.35">
      <c r="A25" s="43"/>
      <c r="B25" s="227" t="s">
        <v>40</v>
      </c>
      <c r="C25" s="214"/>
      <c r="D25" s="214"/>
      <c r="E25" s="215"/>
      <c r="F25" s="228" t="s">
        <v>178</v>
      </c>
      <c r="G25" s="214"/>
      <c r="H25" s="217"/>
      <c r="I25" s="43"/>
      <c r="J25" s="43"/>
      <c r="K25" s="43"/>
      <c r="L25" s="43"/>
      <c r="M25" s="43"/>
      <c r="N25" s="43"/>
      <c r="O25" s="43"/>
      <c r="P25" s="43"/>
      <c r="Q25" s="43"/>
      <c r="R25" s="43"/>
      <c r="S25" s="43"/>
      <c r="T25" s="43"/>
      <c r="U25" s="43"/>
      <c r="V25" s="43"/>
      <c r="W25" s="43"/>
      <c r="X25" s="43"/>
      <c r="Y25" s="43"/>
      <c r="Z25" s="43"/>
    </row>
    <row r="26" spans="1:26" ht="18" customHeight="1" x14ac:dyDescent="0.35">
      <c r="A26" s="43"/>
      <c r="B26" s="213" t="s">
        <v>38</v>
      </c>
      <c r="C26" s="214"/>
      <c r="D26" s="214"/>
      <c r="E26" s="215"/>
      <c r="F26" s="216" t="s">
        <v>37</v>
      </c>
      <c r="G26" s="214"/>
      <c r="H26" s="217"/>
      <c r="I26" s="43"/>
      <c r="J26" s="43"/>
      <c r="K26" s="43"/>
      <c r="L26" s="43"/>
      <c r="M26" s="43"/>
      <c r="N26" s="43"/>
      <c r="O26" s="43"/>
      <c r="P26" s="43"/>
      <c r="Q26" s="43"/>
      <c r="R26" s="43"/>
      <c r="S26" s="43"/>
      <c r="T26" s="43"/>
      <c r="U26" s="43"/>
      <c r="V26" s="43"/>
      <c r="W26" s="43"/>
      <c r="X26" s="43"/>
      <c r="Y26" s="43"/>
      <c r="Z26" s="43"/>
    </row>
    <row r="27" spans="1:26" ht="15.75" customHeight="1" x14ac:dyDescent="0.35">
      <c r="A27" s="43"/>
      <c r="B27" s="213" t="s">
        <v>36</v>
      </c>
      <c r="C27" s="215"/>
      <c r="D27" s="216" t="s">
        <v>34</v>
      </c>
      <c r="E27" s="215"/>
      <c r="F27" s="59" t="s">
        <v>36</v>
      </c>
      <c r="G27" s="59" t="s">
        <v>35</v>
      </c>
      <c r="H27" s="56" t="s">
        <v>34</v>
      </c>
      <c r="I27" s="43"/>
      <c r="J27" s="43"/>
      <c r="K27" s="43"/>
      <c r="L27" s="43"/>
      <c r="M27" s="43"/>
      <c r="N27" s="43"/>
      <c r="O27" s="43"/>
      <c r="P27" s="43"/>
      <c r="Q27" s="43"/>
      <c r="R27" s="43"/>
      <c r="S27" s="43"/>
      <c r="T27" s="43"/>
      <c r="U27" s="43"/>
      <c r="V27" s="43"/>
      <c r="W27" s="43"/>
      <c r="X27" s="43"/>
      <c r="Y27" s="43"/>
      <c r="Z27" s="43"/>
    </row>
    <row r="28" spans="1:26" ht="18" customHeight="1" x14ac:dyDescent="0.35">
      <c r="A28" s="43"/>
      <c r="B28" s="227">
        <v>1103</v>
      </c>
      <c r="C28" s="215"/>
      <c r="D28" s="228">
        <v>2022</v>
      </c>
      <c r="E28" s="215"/>
      <c r="F28" s="70">
        <v>52</v>
      </c>
      <c r="G28" s="71">
        <v>4.7100000000000003E-2</v>
      </c>
      <c r="H28" s="57">
        <v>2025</v>
      </c>
      <c r="I28" s="43"/>
      <c r="J28" s="43"/>
      <c r="K28" s="43"/>
      <c r="L28" s="43"/>
      <c r="M28" s="43"/>
      <c r="N28" s="43"/>
      <c r="O28" s="43"/>
      <c r="P28" s="43"/>
      <c r="Q28" s="43"/>
      <c r="R28" s="43"/>
      <c r="S28" s="43"/>
      <c r="T28" s="43"/>
      <c r="U28" s="43"/>
      <c r="V28" s="43"/>
      <c r="W28" s="43"/>
      <c r="X28" s="43"/>
      <c r="Y28" s="43"/>
      <c r="Z28" s="43"/>
    </row>
    <row r="29" spans="1:26" ht="19.5" customHeight="1" x14ac:dyDescent="0.35">
      <c r="A29" s="43"/>
      <c r="B29" s="213" t="s">
        <v>33</v>
      </c>
      <c r="C29" s="214"/>
      <c r="D29" s="214"/>
      <c r="E29" s="214"/>
      <c r="F29" s="214"/>
      <c r="G29" s="214"/>
      <c r="H29" s="217"/>
      <c r="I29" s="43"/>
      <c r="J29" s="43"/>
      <c r="K29" s="43"/>
      <c r="L29" s="43"/>
      <c r="M29" s="43"/>
      <c r="N29" s="43"/>
      <c r="O29" s="43"/>
      <c r="P29" s="43"/>
      <c r="Q29" s="43"/>
      <c r="R29" s="43"/>
      <c r="S29" s="43"/>
      <c r="T29" s="43"/>
      <c r="U29" s="43"/>
      <c r="V29" s="43"/>
      <c r="W29" s="43"/>
      <c r="X29" s="43"/>
      <c r="Y29" s="43"/>
      <c r="Z29" s="43"/>
    </row>
    <row r="30" spans="1:26" ht="24" customHeight="1" x14ac:dyDescent="0.35">
      <c r="A30" s="43"/>
      <c r="B30" s="230" t="s">
        <v>32</v>
      </c>
      <c r="C30" s="214"/>
      <c r="D30" s="214"/>
      <c r="E30" s="214"/>
      <c r="F30" s="214"/>
      <c r="G30" s="214"/>
      <c r="H30" s="217"/>
      <c r="I30" s="43"/>
      <c r="J30" s="43"/>
      <c r="K30" s="43"/>
      <c r="L30" s="43"/>
      <c r="M30" s="43"/>
      <c r="N30" s="43"/>
      <c r="O30" s="43"/>
      <c r="P30" s="43"/>
      <c r="Q30" s="43"/>
      <c r="R30" s="43"/>
      <c r="S30" s="43"/>
      <c r="T30" s="43"/>
      <c r="U30" s="43"/>
      <c r="V30" s="43"/>
      <c r="W30" s="43"/>
      <c r="X30" s="43"/>
      <c r="Y30" s="43"/>
      <c r="Z30" s="43"/>
    </row>
    <row r="31" spans="1:26" ht="25.5" customHeight="1" x14ac:dyDescent="0.35">
      <c r="A31" s="43"/>
      <c r="B31" s="231" t="s">
        <v>31</v>
      </c>
      <c r="C31" s="214"/>
      <c r="D31" s="215"/>
      <c r="E31" s="232" t="s">
        <v>30</v>
      </c>
      <c r="F31" s="215"/>
      <c r="G31" s="233" t="s">
        <v>29</v>
      </c>
      <c r="H31" s="217"/>
      <c r="I31" s="43"/>
      <c r="J31" s="43"/>
      <c r="K31" s="43"/>
      <c r="L31" s="43"/>
      <c r="M31" s="43"/>
      <c r="N31" s="43"/>
      <c r="O31" s="43"/>
      <c r="P31" s="43"/>
      <c r="Q31" s="43"/>
      <c r="R31" s="43"/>
      <c r="S31" s="43"/>
      <c r="T31" s="43"/>
      <c r="U31" s="43"/>
      <c r="V31" s="43"/>
      <c r="W31" s="43"/>
      <c r="X31" s="43"/>
      <c r="Y31" s="43"/>
      <c r="Z31" s="43"/>
    </row>
    <row r="32" spans="1:26" ht="45.75" customHeight="1" x14ac:dyDescent="0.35">
      <c r="A32" s="43"/>
      <c r="B32" s="227" t="s">
        <v>28</v>
      </c>
      <c r="C32" s="214"/>
      <c r="D32" s="215"/>
      <c r="E32" s="228" t="s">
        <v>27</v>
      </c>
      <c r="F32" s="215"/>
      <c r="G32" s="228" t="s">
        <v>26</v>
      </c>
      <c r="H32" s="215"/>
      <c r="I32" s="72"/>
      <c r="J32" s="43"/>
      <c r="K32" s="43"/>
      <c r="L32" s="43"/>
      <c r="M32" s="43"/>
      <c r="N32" s="43"/>
      <c r="O32" s="43"/>
      <c r="P32" s="43"/>
      <c r="Q32" s="43"/>
      <c r="R32" s="43"/>
      <c r="S32" s="43"/>
      <c r="T32" s="43"/>
      <c r="U32" s="43"/>
      <c r="V32" s="43"/>
      <c r="W32" s="43"/>
      <c r="X32" s="43"/>
      <c r="Y32" s="43"/>
      <c r="Z32" s="43"/>
    </row>
    <row r="33" spans="1:26" ht="15" customHeight="1" x14ac:dyDescent="0.35">
      <c r="A33" s="43"/>
      <c r="B33" s="213" t="s">
        <v>25</v>
      </c>
      <c r="C33" s="214"/>
      <c r="D33" s="214"/>
      <c r="E33" s="214"/>
      <c r="F33" s="214"/>
      <c r="G33" s="214"/>
      <c r="H33" s="217"/>
      <c r="I33" s="43"/>
      <c r="J33" s="43"/>
      <c r="K33" s="43"/>
      <c r="L33" s="43"/>
      <c r="M33" s="43"/>
      <c r="N33" s="43"/>
      <c r="O33" s="43"/>
      <c r="P33" s="43"/>
      <c r="Q33" s="43"/>
      <c r="R33" s="43"/>
      <c r="S33" s="43"/>
      <c r="T33" s="43"/>
      <c r="U33" s="43"/>
      <c r="V33" s="43"/>
      <c r="W33" s="43"/>
      <c r="X33" s="43"/>
      <c r="Y33" s="43"/>
      <c r="Z33" s="43"/>
    </row>
    <row r="34" spans="1:26" ht="131.25" customHeight="1" x14ac:dyDescent="0.35">
      <c r="A34" s="43"/>
      <c r="B34" s="229" t="s">
        <v>179</v>
      </c>
      <c r="C34" s="214"/>
      <c r="D34" s="214"/>
      <c r="E34" s="214"/>
      <c r="F34" s="214"/>
      <c r="G34" s="214"/>
      <c r="H34" s="217"/>
      <c r="I34" s="43"/>
      <c r="J34" s="43"/>
      <c r="K34" s="43"/>
      <c r="L34" s="43"/>
      <c r="M34" s="43"/>
      <c r="N34" s="43"/>
      <c r="O34" s="43"/>
      <c r="P34" s="43"/>
      <c r="Q34" s="43"/>
      <c r="R34" s="43"/>
      <c r="S34" s="43"/>
      <c r="T34" s="43"/>
      <c r="U34" s="43"/>
      <c r="V34" s="43"/>
      <c r="W34" s="43"/>
      <c r="X34" s="43"/>
      <c r="Y34" s="43"/>
      <c r="Z34" s="43"/>
    </row>
    <row r="35" spans="1:26" ht="19.5" customHeight="1" x14ac:dyDescent="0.35">
      <c r="A35" s="43"/>
      <c r="B35" s="213" t="s">
        <v>24</v>
      </c>
      <c r="C35" s="214"/>
      <c r="D35" s="214"/>
      <c r="E35" s="214"/>
      <c r="F35" s="214"/>
      <c r="G35" s="214"/>
      <c r="H35" s="217"/>
      <c r="I35" s="43"/>
      <c r="J35" s="43"/>
      <c r="K35" s="43"/>
      <c r="L35" s="43"/>
      <c r="M35" s="43"/>
      <c r="N35" s="43"/>
      <c r="O35" s="43"/>
      <c r="P35" s="43"/>
      <c r="Q35" s="43"/>
      <c r="R35" s="43"/>
      <c r="S35" s="43"/>
      <c r="T35" s="43"/>
      <c r="U35" s="43"/>
      <c r="V35" s="43"/>
      <c r="W35" s="43"/>
      <c r="X35" s="43"/>
      <c r="Y35" s="43"/>
      <c r="Z35" s="43"/>
    </row>
    <row r="36" spans="1:26" ht="27.75" customHeight="1" x14ac:dyDescent="0.35">
      <c r="A36" s="43"/>
      <c r="B36" s="58" t="s">
        <v>23</v>
      </c>
      <c r="C36" s="59" t="s">
        <v>22</v>
      </c>
      <c r="D36" s="59" t="s">
        <v>21</v>
      </c>
      <c r="E36" s="59" t="s">
        <v>20</v>
      </c>
      <c r="F36" s="59" t="s">
        <v>19</v>
      </c>
      <c r="G36" s="216" t="s">
        <v>18</v>
      </c>
      <c r="H36" s="217"/>
      <c r="I36" s="43"/>
      <c r="J36" s="43"/>
      <c r="K36" s="43"/>
      <c r="L36" s="43"/>
      <c r="M36" s="43"/>
      <c r="N36" s="43"/>
      <c r="O36" s="43"/>
      <c r="P36" s="43"/>
      <c r="Q36" s="43"/>
      <c r="R36" s="43"/>
      <c r="S36" s="43"/>
      <c r="T36" s="43"/>
      <c r="U36" s="43"/>
      <c r="V36" s="43"/>
      <c r="W36" s="43"/>
      <c r="X36" s="43"/>
      <c r="Y36" s="43"/>
      <c r="Z36" s="43"/>
    </row>
    <row r="37" spans="1:26" ht="37.5" customHeight="1" x14ac:dyDescent="0.35">
      <c r="A37" s="43"/>
      <c r="B37" s="73">
        <v>1</v>
      </c>
      <c r="C37" s="71">
        <v>1</v>
      </c>
      <c r="D37" s="71">
        <v>1</v>
      </c>
      <c r="E37" s="71" t="s">
        <v>17</v>
      </c>
      <c r="F37" s="71">
        <v>0.78700000000000003</v>
      </c>
      <c r="G37" s="228"/>
      <c r="H37" s="217"/>
      <c r="I37" s="43"/>
      <c r="J37" s="43"/>
      <c r="K37" s="43"/>
      <c r="L37" s="43"/>
      <c r="M37" s="43"/>
      <c r="N37" s="43"/>
      <c r="O37" s="43"/>
      <c r="P37" s="43"/>
      <c r="Q37" s="43"/>
      <c r="R37" s="43"/>
      <c r="S37" s="43"/>
      <c r="T37" s="43"/>
      <c r="U37" s="43"/>
      <c r="V37" s="43"/>
      <c r="W37" s="43"/>
      <c r="X37" s="43"/>
      <c r="Y37" s="43"/>
      <c r="Z37" s="43"/>
    </row>
    <row r="38" spans="1:26" ht="13.5" customHeight="1" x14ac:dyDescent="0.35">
      <c r="A38" s="43"/>
      <c r="B38" s="213" t="s">
        <v>16</v>
      </c>
      <c r="C38" s="214"/>
      <c r="D38" s="214"/>
      <c r="E38" s="214"/>
      <c r="F38" s="214"/>
      <c r="G38" s="214"/>
      <c r="H38" s="217"/>
      <c r="I38" s="43"/>
      <c r="J38" s="43"/>
      <c r="K38" s="43"/>
      <c r="L38" s="43"/>
      <c r="M38" s="43"/>
      <c r="N38" s="43"/>
      <c r="O38" s="43"/>
      <c r="P38" s="43"/>
      <c r="Q38" s="43"/>
      <c r="R38" s="43"/>
      <c r="S38" s="43"/>
      <c r="T38" s="43"/>
      <c r="U38" s="43"/>
      <c r="V38" s="43"/>
      <c r="W38" s="43"/>
      <c r="X38" s="43"/>
      <c r="Y38" s="43"/>
      <c r="Z38" s="43"/>
    </row>
    <row r="39" spans="1:26" ht="13.5" customHeight="1" x14ac:dyDescent="0.35">
      <c r="A39" s="43"/>
      <c r="B39" s="213" t="s">
        <v>15</v>
      </c>
      <c r="C39" s="214"/>
      <c r="D39" s="214"/>
      <c r="E39" s="215"/>
      <c r="F39" s="216" t="s">
        <v>14</v>
      </c>
      <c r="G39" s="214"/>
      <c r="H39" s="217"/>
      <c r="I39" s="43"/>
      <c r="J39" s="43"/>
      <c r="K39" s="43"/>
      <c r="L39" s="43"/>
      <c r="M39" s="43"/>
      <c r="N39" s="43"/>
      <c r="O39" s="43"/>
      <c r="P39" s="43"/>
      <c r="Q39" s="43"/>
      <c r="R39" s="43"/>
      <c r="S39" s="43"/>
      <c r="T39" s="43"/>
      <c r="U39" s="43"/>
      <c r="V39" s="43"/>
      <c r="W39" s="43"/>
      <c r="X39" s="43"/>
      <c r="Y39" s="43"/>
      <c r="Z39" s="43"/>
    </row>
    <row r="40" spans="1:26" ht="16.5" customHeight="1" x14ac:dyDescent="0.35">
      <c r="A40" s="43"/>
      <c r="B40" s="227" t="s">
        <v>180</v>
      </c>
      <c r="C40" s="214"/>
      <c r="D40" s="214"/>
      <c r="E40" s="215"/>
      <c r="F40" s="228" t="s">
        <v>181</v>
      </c>
      <c r="G40" s="214"/>
      <c r="H40" s="217"/>
      <c r="I40" s="43"/>
      <c r="J40" s="43"/>
      <c r="K40" s="43"/>
      <c r="L40" s="43"/>
      <c r="M40" s="43"/>
      <c r="N40" s="43"/>
      <c r="O40" s="43"/>
      <c r="P40" s="43"/>
      <c r="Q40" s="43"/>
      <c r="R40" s="43"/>
      <c r="S40" s="43"/>
      <c r="T40" s="43"/>
      <c r="U40" s="43"/>
      <c r="V40" s="43"/>
      <c r="W40" s="43"/>
      <c r="X40" s="43"/>
      <c r="Y40" s="43"/>
      <c r="Z40" s="43"/>
    </row>
    <row r="41" spans="1:26" ht="21" customHeight="1" x14ac:dyDescent="0.35">
      <c r="A41" s="43"/>
      <c r="B41" s="213" t="s">
        <v>13</v>
      </c>
      <c r="C41" s="214"/>
      <c r="D41" s="214"/>
      <c r="E41" s="215"/>
      <c r="F41" s="216" t="s">
        <v>12</v>
      </c>
      <c r="G41" s="214"/>
      <c r="H41" s="217"/>
      <c r="I41" s="43"/>
      <c r="J41" s="43"/>
      <c r="K41" s="43"/>
      <c r="L41" s="43"/>
      <c r="M41" s="43"/>
      <c r="N41" s="43"/>
      <c r="O41" s="43"/>
      <c r="P41" s="43"/>
      <c r="Q41" s="43"/>
      <c r="R41" s="43"/>
      <c r="S41" s="43"/>
      <c r="T41" s="43"/>
      <c r="U41" s="43"/>
      <c r="V41" s="43"/>
      <c r="W41" s="43"/>
      <c r="X41" s="43"/>
      <c r="Y41" s="43"/>
      <c r="Z41" s="43"/>
    </row>
    <row r="42" spans="1:26" ht="32.25" customHeight="1" x14ac:dyDescent="0.35">
      <c r="A42" s="43"/>
      <c r="B42" s="227" t="s">
        <v>182</v>
      </c>
      <c r="C42" s="214"/>
      <c r="D42" s="214"/>
      <c r="E42" s="215"/>
      <c r="F42" s="228" t="s">
        <v>183</v>
      </c>
      <c r="G42" s="214"/>
      <c r="H42" s="217"/>
      <c r="I42" s="43"/>
      <c r="J42" s="43"/>
      <c r="K42" s="43"/>
      <c r="L42" s="43"/>
      <c r="M42" s="43"/>
      <c r="N42" s="43"/>
      <c r="O42" s="43"/>
      <c r="P42" s="43"/>
      <c r="Q42" s="43"/>
      <c r="R42" s="43"/>
      <c r="S42" s="43"/>
      <c r="T42" s="43"/>
      <c r="U42" s="43"/>
      <c r="V42" s="43"/>
      <c r="W42" s="43"/>
      <c r="X42" s="43"/>
      <c r="Y42" s="43"/>
      <c r="Z42" s="43"/>
    </row>
    <row r="43" spans="1:26" ht="12.75" customHeight="1" x14ac:dyDescent="0.35">
      <c r="A43" s="43"/>
      <c r="B43" s="213" t="s">
        <v>11</v>
      </c>
      <c r="C43" s="214"/>
      <c r="D43" s="214"/>
      <c r="E43" s="215"/>
      <c r="F43" s="216" t="s">
        <v>10</v>
      </c>
      <c r="G43" s="214"/>
      <c r="H43" s="217"/>
      <c r="I43" s="43"/>
      <c r="J43" s="43"/>
      <c r="K43" s="43"/>
      <c r="L43" s="43"/>
      <c r="M43" s="43"/>
      <c r="N43" s="43"/>
      <c r="O43" s="43"/>
      <c r="P43" s="43"/>
      <c r="Q43" s="43"/>
      <c r="R43" s="43"/>
      <c r="S43" s="43"/>
      <c r="T43" s="43"/>
      <c r="U43" s="43"/>
      <c r="V43" s="43"/>
      <c r="W43" s="43"/>
      <c r="X43" s="43"/>
      <c r="Y43" s="43"/>
      <c r="Z43" s="43"/>
    </row>
    <row r="44" spans="1:26" ht="24" customHeight="1" x14ac:dyDescent="0.35">
      <c r="A44" s="43"/>
      <c r="B44" s="227" t="s">
        <v>184</v>
      </c>
      <c r="C44" s="214"/>
      <c r="D44" s="214"/>
      <c r="E44" s="215"/>
      <c r="F44" s="228" t="s">
        <v>185</v>
      </c>
      <c r="G44" s="214"/>
      <c r="H44" s="217"/>
      <c r="I44" s="43"/>
      <c r="J44" s="43"/>
      <c r="K44" s="43"/>
      <c r="L44" s="43"/>
      <c r="M44" s="43"/>
      <c r="N44" s="43"/>
      <c r="O44" s="43"/>
      <c r="P44" s="43"/>
      <c r="Q44" s="43"/>
      <c r="R44" s="43"/>
      <c r="S44" s="43"/>
      <c r="T44" s="43"/>
      <c r="U44" s="43"/>
      <c r="V44" s="43"/>
      <c r="W44" s="43"/>
      <c r="X44" s="43"/>
      <c r="Y44" s="43"/>
      <c r="Z44" s="43"/>
    </row>
    <row r="45" spans="1:26" ht="13.5" customHeight="1" x14ac:dyDescent="0.35">
      <c r="A45" s="43"/>
      <c r="B45" s="213" t="s">
        <v>9</v>
      </c>
      <c r="C45" s="214"/>
      <c r="D45" s="214"/>
      <c r="E45" s="215"/>
      <c r="F45" s="216" t="s">
        <v>8</v>
      </c>
      <c r="G45" s="214"/>
      <c r="H45" s="217"/>
      <c r="I45" s="43"/>
      <c r="J45" s="43"/>
      <c r="K45" s="43"/>
      <c r="L45" s="43"/>
      <c r="M45" s="43"/>
      <c r="N45" s="43"/>
      <c r="O45" s="43"/>
      <c r="P45" s="43"/>
      <c r="Q45" s="43"/>
      <c r="R45" s="43"/>
      <c r="S45" s="43"/>
      <c r="T45" s="43"/>
      <c r="U45" s="43"/>
      <c r="V45" s="43"/>
      <c r="W45" s="43"/>
      <c r="X45" s="43"/>
      <c r="Y45" s="43"/>
      <c r="Z45" s="43"/>
    </row>
    <row r="46" spans="1:26" ht="29.25" customHeight="1" x14ac:dyDescent="0.35">
      <c r="A46" s="43"/>
      <c r="B46" s="227" t="s">
        <v>186</v>
      </c>
      <c r="C46" s="214"/>
      <c r="D46" s="214"/>
      <c r="E46" s="215"/>
      <c r="F46" s="228" t="s">
        <v>187</v>
      </c>
      <c r="G46" s="214"/>
      <c r="H46" s="217"/>
      <c r="I46" s="43"/>
      <c r="J46" s="43"/>
      <c r="K46" s="43"/>
      <c r="L46" s="43"/>
      <c r="M46" s="43"/>
      <c r="N46" s="43"/>
      <c r="O46" s="43"/>
      <c r="P46" s="43"/>
      <c r="Q46" s="43"/>
      <c r="R46" s="43"/>
      <c r="S46" s="43"/>
      <c r="T46" s="43"/>
      <c r="U46" s="43"/>
      <c r="V46" s="43"/>
      <c r="W46" s="43"/>
      <c r="X46" s="43"/>
      <c r="Y46" s="43"/>
      <c r="Z46" s="43"/>
    </row>
    <row r="47" spans="1:26" ht="15.75" customHeight="1" x14ac:dyDescent="0.35">
      <c r="A47" s="43"/>
      <c r="B47" s="213" t="s">
        <v>7</v>
      </c>
      <c r="C47" s="214"/>
      <c r="D47" s="214"/>
      <c r="E47" s="214"/>
      <c r="F47" s="214"/>
      <c r="G47" s="214"/>
      <c r="H47" s="217"/>
      <c r="I47" s="43"/>
      <c r="J47" s="43"/>
      <c r="K47" s="43"/>
      <c r="L47" s="43"/>
      <c r="M47" s="43"/>
      <c r="N47" s="43"/>
      <c r="O47" s="43"/>
      <c r="P47" s="43"/>
      <c r="Q47" s="43"/>
      <c r="R47" s="43"/>
      <c r="S47" s="43"/>
      <c r="T47" s="43"/>
      <c r="U47" s="43"/>
      <c r="V47" s="43"/>
      <c r="W47" s="43"/>
      <c r="X47" s="43"/>
      <c r="Y47" s="43"/>
      <c r="Z47" s="43"/>
    </row>
    <row r="48" spans="1:26" ht="16.5" customHeight="1" x14ac:dyDescent="0.35">
      <c r="A48" s="43"/>
      <c r="B48" s="227" t="s">
        <v>188</v>
      </c>
      <c r="C48" s="214"/>
      <c r="D48" s="214"/>
      <c r="E48" s="214"/>
      <c r="F48" s="214"/>
      <c r="G48" s="214"/>
      <c r="H48" s="217"/>
      <c r="I48" s="43"/>
      <c r="J48" s="43"/>
      <c r="K48" s="43"/>
      <c r="L48" s="43"/>
      <c r="M48" s="43"/>
      <c r="N48" s="43"/>
      <c r="O48" s="43"/>
      <c r="P48" s="43"/>
      <c r="Q48" s="43"/>
      <c r="R48" s="43"/>
      <c r="S48" s="43"/>
      <c r="T48" s="43"/>
      <c r="U48" s="43"/>
      <c r="V48" s="43"/>
      <c r="W48" s="43"/>
      <c r="X48" s="43"/>
      <c r="Y48" s="43"/>
      <c r="Z48" s="43"/>
    </row>
    <row r="49" spans="1:26" ht="18.75" customHeight="1" x14ac:dyDescent="0.35">
      <c r="A49" s="43"/>
      <c r="B49" s="213" t="s">
        <v>5</v>
      </c>
      <c r="C49" s="214"/>
      <c r="D49" s="214"/>
      <c r="E49" s="215"/>
      <c r="F49" s="216" t="s">
        <v>4</v>
      </c>
      <c r="G49" s="214"/>
      <c r="H49" s="217"/>
      <c r="I49" s="43"/>
      <c r="J49" s="43"/>
      <c r="K49" s="43"/>
      <c r="L49" s="43"/>
      <c r="M49" s="43"/>
      <c r="N49" s="43"/>
      <c r="O49" s="43"/>
      <c r="P49" s="43"/>
      <c r="Q49" s="43"/>
      <c r="R49" s="43"/>
      <c r="S49" s="43"/>
      <c r="T49" s="43"/>
      <c r="U49" s="43"/>
      <c r="V49" s="43"/>
      <c r="W49" s="43"/>
      <c r="X49" s="43"/>
      <c r="Y49" s="43"/>
      <c r="Z49" s="43"/>
    </row>
    <row r="50" spans="1:26" ht="16.5" customHeight="1" x14ac:dyDescent="0.35">
      <c r="A50" s="43"/>
      <c r="B50" s="227" t="s">
        <v>189</v>
      </c>
      <c r="C50" s="214"/>
      <c r="D50" s="214"/>
      <c r="E50" s="215"/>
      <c r="F50" s="228" t="s">
        <v>190</v>
      </c>
      <c r="G50" s="214"/>
      <c r="H50" s="217"/>
      <c r="I50" s="43"/>
      <c r="J50" s="43"/>
      <c r="K50" s="43"/>
      <c r="L50" s="43"/>
      <c r="M50" s="43"/>
      <c r="N50" s="43"/>
      <c r="O50" s="43"/>
      <c r="P50" s="43"/>
      <c r="Q50" s="43"/>
      <c r="R50" s="43"/>
      <c r="S50" s="43"/>
      <c r="T50" s="43"/>
      <c r="U50" s="43"/>
      <c r="V50" s="43"/>
      <c r="W50" s="43"/>
      <c r="X50" s="43"/>
      <c r="Y50" s="43"/>
      <c r="Z50" s="43"/>
    </row>
    <row r="51" spans="1:26" ht="15" customHeight="1" x14ac:dyDescent="0.35">
      <c r="A51" s="43"/>
      <c r="B51" s="213" t="s">
        <v>2</v>
      </c>
      <c r="C51" s="214"/>
      <c r="D51" s="214"/>
      <c r="E51" s="215"/>
      <c r="F51" s="216" t="s">
        <v>1</v>
      </c>
      <c r="G51" s="214"/>
      <c r="H51" s="217"/>
      <c r="I51" s="43"/>
      <c r="J51" s="43"/>
      <c r="K51" s="43"/>
      <c r="L51" s="43"/>
      <c r="M51" s="43"/>
      <c r="N51" s="43"/>
      <c r="O51" s="43"/>
      <c r="P51" s="43"/>
      <c r="Q51" s="43"/>
      <c r="R51" s="43"/>
      <c r="S51" s="43"/>
      <c r="T51" s="43"/>
      <c r="U51" s="43"/>
      <c r="V51" s="43"/>
      <c r="W51" s="43"/>
      <c r="X51" s="43"/>
      <c r="Y51" s="43"/>
      <c r="Z51" s="43"/>
    </row>
    <row r="52" spans="1:26" ht="23.25" customHeight="1" thickBot="1" x14ac:dyDescent="0.4">
      <c r="A52" s="43"/>
      <c r="B52" s="218" t="s">
        <v>191</v>
      </c>
      <c r="C52" s="219"/>
      <c r="D52" s="219"/>
      <c r="E52" s="220"/>
      <c r="F52" s="221" t="s">
        <v>192</v>
      </c>
      <c r="G52" s="219"/>
      <c r="H52" s="222"/>
      <c r="I52" s="43"/>
      <c r="J52" s="43"/>
      <c r="K52" s="43"/>
      <c r="L52" s="43"/>
      <c r="M52" s="43"/>
      <c r="N52" s="43"/>
      <c r="O52" s="43"/>
      <c r="P52" s="43"/>
      <c r="Q52" s="43"/>
      <c r="R52" s="43"/>
      <c r="S52" s="43"/>
      <c r="T52" s="43"/>
      <c r="U52" s="43"/>
      <c r="V52" s="43"/>
      <c r="W52" s="43"/>
      <c r="X52" s="43"/>
      <c r="Y52" s="43"/>
      <c r="Z52" s="43"/>
    </row>
    <row r="53" spans="1:26" ht="18" customHeight="1" thickBot="1" x14ac:dyDescent="0.4">
      <c r="A53" s="43"/>
      <c r="B53" s="223"/>
      <c r="C53" s="224"/>
      <c r="D53" s="224"/>
      <c r="E53" s="224"/>
      <c r="F53" s="224"/>
      <c r="G53" s="224"/>
      <c r="H53" s="225"/>
      <c r="I53" s="43"/>
      <c r="J53" s="43"/>
      <c r="K53" s="43"/>
      <c r="L53" s="43"/>
      <c r="M53" s="43"/>
      <c r="N53" s="43"/>
      <c r="O53" s="43"/>
      <c r="P53" s="43"/>
      <c r="Q53" s="43"/>
      <c r="R53" s="43"/>
      <c r="S53" s="43"/>
      <c r="T53" s="43"/>
      <c r="U53" s="43"/>
      <c r="V53" s="43"/>
      <c r="W53" s="43"/>
      <c r="X53" s="43"/>
      <c r="Y53" s="43"/>
      <c r="Z53" s="43"/>
    </row>
    <row r="54" spans="1:26" ht="18" customHeight="1" thickBot="1" x14ac:dyDescent="0.4">
      <c r="A54" s="43"/>
      <c r="B54" s="226" t="s">
        <v>0</v>
      </c>
      <c r="C54" s="224"/>
      <c r="D54" s="224"/>
      <c r="E54" s="224"/>
      <c r="F54" s="224"/>
      <c r="G54" s="224"/>
      <c r="H54" s="225"/>
      <c r="I54" s="43"/>
      <c r="J54" s="43"/>
      <c r="K54" s="43"/>
      <c r="L54" s="43"/>
      <c r="M54" s="43"/>
      <c r="N54" s="43"/>
      <c r="O54" s="43"/>
      <c r="P54" s="43"/>
      <c r="Q54" s="43"/>
      <c r="R54" s="43"/>
      <c r="S54" s="43"/>
      <c r="T54" s="43"/>
      <c r="U54" s="43"/>
      <c r="V54" s="43"/>
      <c r="W54" s="43"/>
      <c r="X54" s="43"/>
      <c r="Y54" s="43"/>
      <c r="Z54" s="43"/>
    </row>
    <row r="55" spans="1:26" ht="18" customHeight="1" x14ac:dyDescent="0.35">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8" customHeight="1" x14ac:dyDescent="0.35">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8" customHeight="1" x14ac:dyDescent="0.35">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8" customHeight="1" x14ac:dyDescent="0.35">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8" customHeight="1" x14ac:dyDescent="0.35">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8" customHeight="1" x14ac:dyDescent="0.35">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8" customHeight="1" x14ac:dyDescent="0.35">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8" customHeight="1" x14ac:dyDescent="0.35">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8" customHeight="1" x14ac:dyDescent="0.35">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8" customHeight="1" x14ac:dyDescent="0.35">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8" customHeight="1" x14ac:dyDescent="0.35">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8" customHeight="1" x14ac:dyDescent="0.35">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8" customHeight="1" x14ac:dyDescent="0.35">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8" customHeight="1" x14ac:dyDescent="0.35">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8" customHeight="1" x14ac:dyDescent="0.3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8" customHeight="1" x14ac:dyDescent="0.3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8" customHeight="1" x14ac:dyDescent="0.35">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8" customHeight="1" x14ac:dyDescent="0.35">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8" customHeight="1" x14ac:dyDescent="0.35">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8" customHeight="1" x14ac:dyDescent="0.35">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8" customHeight="1" x14ac:dyDescent="0.35">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8" customHeight="1" x14ac:dyDescent="0.35">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8" customHeight="1" x14ac:dyDescent="0.35">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8" customHeight="1" x14ac:dyDescent="0.35">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8" customHeight="1" x14ac:dyDescent="0.35">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8" customHeight="1" x14ac:dyDescent="0.35">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8" customHeight="1" x14ac:dyDescent="0.35">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8" customHeight="1" x14ac:dyDescent="0.35">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8" customHeight="1" x14ac:dyDescent="0.35">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8" customHeight="1" x14ac:dyDescent="0.35">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8" customHeight="1" x14ac:dyDescent="0.35">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8" customHeight="1" x14ac:dyDescent="0.35">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8" customHeight="1" x14ac:dyDescent="0.35">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8" customHeight="1" x14ac:dyDescent="0.35">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8" customHeight="1" x14ac:dyDescent="0.35">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8" customHeight="1" x14ac:dyDescent="0.35">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8" customHeight="1" x14ac:dyDescent="0.35">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8" customHeight="1" x14ac:dyDescent="0.35">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8" customHeight="1" x14ac:dyDescent="0.35">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8" customHeight="1" x14ac:dyDescent="0.35">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8" customHeight="1" x14ac:dyDescent="0.35">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8" customHeight="1" x14ac:dyDescent="0.35">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8" customHeight="1" x14ac:dyDescent="0.35">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8" customHeight="1" x14ac:dyDescent="0.35">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8" customHeight="1" x14ac:dyDescent="0.35">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8" customHeight="1" x14ac:dyDescent="0.35">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8" customHeight="1" x14ac:dyDescent="0.35">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8" customHeight="1" x14ac:dyDescent="0.35">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8" customHeight="1" x14ac:dyDescent="0.35">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8" customHeight="1" x14ac:dyDescent="0.35">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8" customHeight="1" x14ac:dyDescent="0.35">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8" customHeight="1" x14ac:dyDescent="0.35">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8" customHeight="1" x14ac:dyDescent="0.35">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8" customHeight="1" x14ac:dyDescent="0.35">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8" customHeight="1" x14ac:dyDescent="0.35">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8" customHeight="1" x14ac:dyDescent="0.35">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8" customHeight="1" x14ac:dyDescent="0.35">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8" customHeight="1" x14ac:dyDescent="0.35">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8" customHeight="1" x14ac:dyDescent="0.35">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8" customHeight="1" x14ac:dyDescent="0.35">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8" customHeight="1" x14ac:dyDescent="0.35">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8" customHeight="1" x14ac:dyDescent="0.35">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8" customHeight="1" x14ac:dyDescent="0.35">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8" customHeight="1" x14ac:dyDescent="0.35">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8" customHeight="1" x14ac:dyDescent="0.35">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8" customHeight="1" x14ac:dyDescent="0.35">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8" customHeight="1" x14ac:dyDescent="0.35">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8" customHeight="1" x14ac:dyDescent="0.35">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8" customHeight="1" x14ac:dyDescent="0.35">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8" customHeight="1" x14ac:dyDescent="0.35">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8" customHeight="1" x14ac:dyDescent="0.35">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8" customHeight="1" x14ac:dyDescent="0.35">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8" customHeight="1" x14ac:dyDescent="0.35">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8" customHeight="1" x14ac:dyDescent="0.35">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8" customHeight="1" x14ac:dyDescent="0.35">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8" customHeight="1" x14ac:dyDescent="0.35">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8" customHeight="1" x14ac:dyDescent="0.35">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8" customHeight="1" x14ac:dyDescent="0.35">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8" customHeight="1" x14ac:dyDescent="0.35">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8" customHeight="1" x14ac:dyDescent="0.35">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8" customHeight="1" x14ac:dyDescent="0.35">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8" customHeight="1" x14ac:dyDescent="0.35">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8" customHeight="1" x14ac:dyDescent="0.35">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8" customHeight="1" x14ac:dyDescent="0.35">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8" customHeight="1" x14ac:dyDescent="0.35">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8" customHeight="1" x14ac:dyDescent="0.35">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8" customHeight="1" x14ac:dyDescent="0.35">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8" customHeight="1" x14ac:dyDescent="0.35">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8" customHeight="1" x14ac:dyDescent="0.35">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8" customHeight="1" x14ac:dyDescent="0.35">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8" customHeight="1" x14ac:dyDescent="0.35">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8" customHeight="1" x14ac:dyDescent="0.35">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8" customHeight="1" x14ac:dyDescent="0.35">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8" customHeight="1" x14ac:dyDescent="0.35">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8" customHeight="1" x14ac:dyDescent="0.35">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8" customHeight="1" x14ac:dyDescent="0.35">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8" customHeight="1" x14ac:dyDescent="0.35">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8" customHeight="1" x14ac:dyDescent="0.35">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8" customHeight="1" x14ac:dyDescent="0.35">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8" customHeight="1" x14ac:dyDescent="0.35">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8" customHeight="1" x14ac:dyDescent="0.35">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8" customHeight="1" x14ac:dyDescent="0.35">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8" customHeight="1" x14ac:dyDescent="0.35">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8" customHeight="1" x14ac:dyDescent="0.35">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8" customHeight="1" x14ac:dyDescent="0.35">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8" customHeight="1" x14ac:dyDescent="0.35">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8" customHeight="1" x14ac:dyDescent="0.35">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8" customHeight="1" x14ac:dyDescent="0.35">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8" customHeight="1" x14ac:dyDescent="0.35">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8" customHeight="1" x14ac:dyDescent="0.35">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8" customHeight="1" x14ac:dyDescent="0.35">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8" customHeight="1" x14ac:dyDescent="0.35">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8" customHeight="1" x14ac:dyDescent="0.35">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8" customHeight="1" x14ac:dyDescent="0.35">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8" customHeight="1" x14ac:dyDescent="0.35">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8" customHeight="1" x14ac:dyDescent="0.35">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8" customHeight="1" x14ac:dyDescent="0.35">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8" customHeight="1" x14ac:dyDescent="0.35">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8" customHeight="1" x14ac:dyDescent="0.35">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8" customHeight="1" x14ac:dyDescent="0.35">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8" customHeight="1" x14ac:dyDescent="0.35">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8" customHeight="1" x14ac:dyDescent="0.35">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8" customHeight="1" x14ac:dyDescent="0.35">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8" customHeight="1" x14ac:dyDescent="0.35">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8" customHeight="1" x14ac:dyDescent="0.35">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8" customHeight="1" x14ac:dyDescent="0.35">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8" customHeight="1" x14ac:dyDescent="0.35">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8" customHeight="1" x14ac:dyDescent="0.35">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8" customHeight="1" x14ac:dyDescent="0.35">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8" customHeight="1" x14ac:dyDescent="0.35">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8" customHeight="1" x14ac:dyDescent="0.35">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8" customHeight="1" x14ac:dyDescent="0.35">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8" customHeight="1" x14ac:dyDescent="0.35">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8" customHeight="1" x14ac:dyDescent="0.35">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8" customHeight="1" x14ac:dyDescent="0.35">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8" customHeight="1" x14ac:dyDescent="0.35">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8" customHeight="1" x14ac:dyDescent="0.35">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8" customHeight="1" x14ac:dyDescent="0.35">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8" customHeight="1" x14ac:dyDescent="0.35">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8" customHeight="1" x14ac:dyDescent="0.35">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8" customHeight="1" x14ac:dyDescent="0.35">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8" customHeight="1" x14ac:dyDescent="0.35">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8" customHeight="1" x14ac:dyDescent="0.35">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8" customHeight="1" x14ac:dyDescent="0.35">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8" customHeight="1" x14ac:dyDescent="0.35">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8" customHeight="1" x14ac:dyDescent="0.35">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8" customHeight="1" x14ac:dyDescent="0.35">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8" customHeight="1" x14ac:dyDescent="0.35">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8" customHeight="1" x14ac:dyDescent="0.35">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8" customHeight="1" x14ac:dyDescent="0.35">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8" customHeight="1" x14ac:dyDescent="0.35">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8" customHeight="1" x14ac:dyDescent="0.35">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8" customHeight="1" x14ac:dyDescent="0.35">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8" customHeight="1" x14ac:dyDescent="0.35">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8" customHeight="1" x14ac:dyDescent="0.35">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8" customHeight="1" x14ac:dyDescent="0.35">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8" customHeight="1" x14ac:dyDescent="0.35">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8" customHeight="1" x14ac:dyDescent="0.35">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8" customHeight="1" x14ac:dyDescent="0.35">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8" customHeight="1" x14ac:dyDescent="0.35">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8" customHeight="1" x14ac:dyDescent="0.35">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8" customHeight="1" x14ac:dyDescent="0.35">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8" customHeight="1" x14ac:dyDescent="0.35">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8" customHeight="1" x14ac:dyDescent="0.35">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8" customHeight="1" x14ac:dyDescent="0.35">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8" customHeight="1" x14ac:dyDescent="0.35">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8" customHeight="1" x14ac:dyDescent="0.35">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8" customHeight="1" x14ac:dyDescent="0.35">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8" customHeight="1" x14ac:dyDescent="0.35">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8" customHeight="1" x14ac:dyDescent="0.35">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8" customHeight="1" x14ac:dyDescent="0.35">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8" customHeight="1" x14ac:dyDescent="0.35">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8" customHeight="1" x14ac:dyDescent="0.35">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8" customHeight="1" x14ac:dyDescent="0.35">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8" customHeight="1" x14ac:dyDescent="0.35">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8" customHeight="1" x14ac:dyDescent="0.35">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8" customHeight="1" x14ac:dyDescent="0.35">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8" customHeight="1" x14ac:dyDescent="0.35">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8" customHeight="1" x14ac:dyDescent="0.35">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8" customHeight="1" x14ac:dyDescent="0.35">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8" customHeight="1" x14ac:dyDescent="0.35">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8" customHeight="1" x14ac:dyDescent="0.35">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8" customHeight="1" x14ac:dyDescent="0.35">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8" customHeight="1" x14ac:dyDescent="0.35">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8" customHeight="1" x14ac:dyDescent="0.35">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8" customHeight="1" x14ac:dyDescent="0.35">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8" customHeight="1" x14ac:dyDescent="0.35">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8" customHeight="1" x14ac:dyDescent="0.35">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8" customHeight="1" x14ac:dyDescent="0.35">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8" customHeight="1" x14ac:dyDescent="0.35">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8" customHeight="1" x14ac:dyDescent="0.35">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8" customHeight="1" x14ac:dyDescent="0.35">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8" customHeight="1" x14ac:dyDescent="0.35">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8" customHeight="1" x14ac:dyDescent="0.35">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8" customHeight="1" x14ac:dyDescent="0.35">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8" customHeight="1" x14ac:dyDescent="0.35">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8" customHeight="1" x14ac:dyDescent="0.35">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8" customHeight="1" x14ac:dyDescent="0.35">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8" customHeight="1" x14ac:dyDescent="0.35">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8" customHeight="1" x14ac:dyDescent="0.35">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8" customHeight="1" x14ac:dyDescent="0.35">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8" customHeight="1" x14ac:dyDescent="0.35">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8" customHeight="1" x14ac:dyDescent="0.35">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8" customHeight="1" x14ac:dyDescent="0.35">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8" customHeight="1" x14ac:dyDescent="0.35">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8" customHeight="1" x14ac:dyDescent="0.35">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8" customHeight="1" x14ac:dyDescent="0.35">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8" customHeight="1" x14ac:dyDescent="0.35">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8" customHeight="1" x14ac:dyDescent="0.35">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8" customHeight="1" x14ac:dyDescent="0.35">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8" customHeight="1" x14ac:dyDescent="0.35">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8" customHeight="1" x14ac:dyDescent="0.35">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8" customHeight="1" x14ac:dyDescent="0.35">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8" customHeight="1" x14ac:dyDescent="0.35">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8" customHeight="1" x14ac:dyDescent="0.35">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8" customHeight="1" x14ac:dyDescent="0.35">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8" customHeight="1" x14ac:dyDescent="0.35">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8" customHeight="1" x14ac:dyDescent="0.35">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8" customHeight="1" x14ac:dyDescent="0.35">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8" customHeight="1" x14ac:dyDescent="0.35">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8" customHeight="1" x14ac:dyDescent="0.35">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8" customHeight="1" x14ac:dyDescent="0.35">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8" customHeight="1" x14ac:dyDescent="0.35">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8" customHeight="1" x14ac:dyDescent="0.35">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8" customHeight="1" x14ac:dyDescent="0.35">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8" customHeight="1" x14ac:dyDescent="0.35">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8" customHeight="1" x14ac:dyDescent="0.35">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8" customHeight="1" x14ac:dyDescent="0.35">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8" customHeight="1" x14ac:dyDescent="0.35">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8" customHeight="1" x14ac:dyDescent="0.35">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8" customHeight="1" x14ac:dyDescent="0.35">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8" customHeight="1" x14ac:dyDescent="0.35">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8" customHeight="1" x14ac:dyDescent="0.35">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8" customHeight="1" x14ac:dyDescent="0.35">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8" customHeight="1" x14ac:dyDescent="0.35">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8" customHeight="1" x14ac:dyDescent="0.35">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8" customHeight="1" x14ac:dyDescent="0.35">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8" customHeight="1" x14ac:dyDescent="0.35">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8" customHeight="1" x14ac:dyDescent="0.35">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8" customHeight="1" x14ac:dyDescent="0.35">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8" customHeight="1" x14ac:dyDescent="0.35">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8" customHeight="1" x14ac:dyDescent="0.35">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8" customHeight="1" x14ac:dyDescent="0.35">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8" customHeight="1" x14ac:dyDescent="0.35">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8" customHeight="1" x14ac:dyDescent="0.35">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8" customHeight="1" x14ac:dyDescent="0.35">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8" customHeight="1" x14ac:dyDescent="0.35">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8" customHeight="1" x14ac:dyDescent="0.35">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8" customHeight="1" x14ac:dyDescent="0.35">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8" customHeight="1" x14ac:dyDescent="0.35">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8" customHeight="1" x14ac:dyDescent="0.35">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8" customHeight="1" x14ac:dyDescent="0.35">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8" customHeight="1" x14ac:dyDescent="0.35">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8" customHeight="1" x14ac:dyDescent="0.35">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8" customHeight="1" x14ac:dyDescent="0.35">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8" customHeight="1" x14ac:dyDescent="0.35">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8" customHeight="1" x14ac:dyDescent="0.35">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8" customHeight="1" x14ac:dyDescent="0.35">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8" customHeight="1" x14ac:dyDescent="0.35">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8" customHeight="1" x14ac:dyDescent="0.35">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8" customHeight="1" x14ac:dyDescent="0.35">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8" customHeight="1" x14ac:dyDescent="0.35">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8" customHeight="1" x14ac:dyDescent="0.35">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8" customHeight="1" x14ac:dyDescent="0.35">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8" customHeight="1" x14ac:dyDescent="0.35">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8" customHeight="1" x14ac:dyDescent="0.35">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8" customHeight="1" x14ac:dyDescent="0.35">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8" customHeight="1" x14ac:dyDescent="0.35">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8" customHeight="1" x14ac:dyDescent="0.35">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8" customHeight="1" x14ac:dyDescent="0.35">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8" customHeight="1" x14ac:dyDescent="0.35">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8" customHeight="1" x14ac:dyDescent="0.35">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8" customHeight="1" x14ac:dyDescent="0.35">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8" customHeight="1" x14ac:dyDescent="0.35">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8" customHeight="1" x14ac:dyDescent="0.35">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8" customHeight="1" x14ac:dyDescent="0.35">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8" customHeight="1" x14ac:dyDescent="0.35">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8" customHeight="1" x14ac:dyDescent="0.35">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8" customHeight="1" x14ac:dyDescent="0.35">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8" customHeight="1" x14ac:dyDescent="0.35">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8" customHeight="1" x14ac:dyDescent="0.35">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8" customHeight="1" x14ac:dyDescent="0.35">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8" customHeight="1" x14ac:dyDescent="0.35">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8" customHeight="1" x14ac:dyDescent="0.35">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8" customHeight="1" x14ac:dyDescent="0.35">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8" customHeight="1" x14ac:dyDescent="0.35">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8" customHeight="1" x14ac:dyDescent="0.35">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8" customHeight="1" x14ac:dyDescent="0.35">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8" customHeight="1" x14ac:dyDescent="0.35">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8" customHeight="1" x14ac:dyDescent="0.35">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8" customHeight="1" x14ac:dyDescent="0.35">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8" customHeight="1" x14ac:dyDescent="0.35">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8" customHeight="1" x14ac:dyDescent="0.35">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8" customHeight="1" x14ac:dyDescent="0.35">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8" customHeight="1" x14ac:dyDescent="0.35">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8" customHeight="1" x14ac:dyDescent="0.35">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8" customHeight="1" x14ac:dyDescent="0.35">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8" customHeight="1" x14ac:dyDescent="0.35">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8" customHeight="1" x14ac:dyDescent="0.35">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8" customHeight="1" x14ac:dyDescent="0.35">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8" customHeight="1" x14ac:dyDescent="0.35">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8" customHeight="1" x14ac:dyDescent="0.35">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8" customHeight="1" x14ac:dyDescent="0.35">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8" customHeight="1" x14ac:dyDescent="0.35">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8" customHeight="1" x14ac:dyDescent="0.35">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8" customHeight="1" x14ac:dyDescent="0.35">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8" customHeight="1" x14ac:dyDescent="0.35">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8" customHeight="1" x14ac:dyDescent="0.35">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8" customHeight="1" x14ac:dyDescent="0.35">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8" customHeight="1" x14ac:dyDescent="0.35">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8" customHeight="1" x14ac:dyDescent="0.35">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8" customHeight="1" x14ac:dyDescent="0.35">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8" customHeight="1" x14ac:dyDescent="0.35">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8" customHeight="1" x14ac:dyDescent="0.35">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8" customHeight="1" x14ac:dyDescent="0.35">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8" customHeight="1" x14ac:dyDescent="0.35">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8" customHeight="1" x14ac:dyDescent="0.35">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8" customHeight="1" x14ac:dyDescent="0.35">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8" customHeight="1" x14ac:dyDescent="0.35">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8" customHeight="1" x14ac:dyDescent="0.35">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8" customHeight="1" x14ac:dyDescent="0.35">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8" customHeight="1" x14ac:dyDescent="0.35">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8" customHeight="1" x14ac:dyDescent="0.35">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8" customHeight="1" x14ac:dyDescent="0.35">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8" customHeight="1" x14ac:dyDescent="0.35">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8" customHeight="1" x14ac:dyDescent="0.35">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8" customHeight="1" x14ac:dyDescent="0.35">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8" customHeight="1" x14ac:dyDescent="0.35">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8" customHeight="1" x14ac:dyDescent="0.35">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8" customHeight="1" x14ac:dyDescent="0.35">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8" customHeight="1" x14ac:dyDescent="0.35">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8" customHeight="1" x14ac:dyDescent="0.35">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8" customHeight="1" x14ac:dyDescent="0.35">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8" customHeight="1" x14ac:dyDescent="0.35">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8" customHeight="1" x14ac:dyDescent="0.35">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8" customHeight="1" x14ac:dyDescent="0.35">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8" customHeight="1" x14ac:dyDescent="0.35">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8" customHeight="1" x14ac:dyDescent="0.35">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8" customHeight="1" x14ac:dyDescent="0.35">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8" customHeight="1" x14ac:dyDescent="0.35">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8" customHeight="1" x14ac:dyDescent="0.35">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8" customHeight="1" x14ac:dyDescent="0.35">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8" customHeight="1" x14ac:dyDescent="0.35">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8" customHeight="1" x14ac:dyDescent="0.35">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8" customHeight="1" x14ac:dyDescent="0.35">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8" customHeight="1" x14ac:dyDescent="0.35">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8" customHeight="1" x14ac:dyDescent="0.35">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8" customHeight="1" x14ac:dyDescent="0.35">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8" customHeight="1" x14ac:dyDescent="0.35">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8" customHeight="1" x14ac:dyDescent="0.35">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8" customHeight="1" x14ac:dyDescent="0.35">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8" customHeight="1" x14ac:dyDescent="0.35">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8" customHeight="1" x14ac:dyDescent="0.35">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8" customHeight="1" x14ac:dyDescent="0.35">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8" customHeight="1" x14ac:dyDescent="0.35">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8" customHeight="1" x14ac:dyDescent="0.35">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8" customHeight="1" x14ac:dyDescent="0.35">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8" customHeight="1" x14ac:dyDescent="0.35">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8" customHeight="1" x14ac:dyDescent="0.35">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8" customHeight="1" x14ac:dyDescent="0.35">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8" customHeight="1" x14ac:dyDescent="0.35">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8" customHeight="1" x14ac:dyDescent="0.35">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8" customHeight="1" x14ac:dyDescent="0.35">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8" customHeight="1" x14ac:dyDescent="0.35">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8" customHeight="1" x14ac:dyDescent="0.35">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8" customHeight="1" x14ac:dyDescent="0.35">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8" customHeight="1" x14ac:dyDescent="0.35">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8" customHeight="1" x14ac:dyDescent="0.35">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8" customHeight="1" x14ac:dyDescent="0.35">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8" customHeight="1" x14ac:dyDescent="0.35">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8" customHeight="1" x14ac:dyDescent="0.35">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8" customHeight="1" x14ac:dyDescent="0.35">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8" customHeight="1" x14ac:dyDescent="0.35">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8" customHeight="1" x14ac:dyDescent="0.35">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8" customHeight="1" x14ac:dyDescent="0.35">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8" customHeight="1" x14ac:dyDescent="0.35">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8" customHeight="1" x14ac:dyDescent="0.35">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8" customHeight="1" x14ac:dyDescent="0.35">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8" customHeight="1" x14ac:dyDescent="0.35">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8" customHeight="1" x14ac:dyDescent="0.35">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8" customHeight="1" x14ac:dyDescent="0.35">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8" customHeight="1" x14ac:dyDescent="0.35">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8" customHeight="1" x14ac:dyDescent="0.35">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8" customHeight="1" x14ac:dyDescent="0.35">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8" customHeight="1" x14ac:dyDescent="0.35">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8" customHeight="1" x14ac:dyDescent="0.35">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8" customHeight="1" x14ac:dyDescent="0.35">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8" customHeight="1" x14ac:dyDescent="0.35">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8" customHeight="1" x14ac:dyDescent="0.35">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8" customHeight="1" x14ac:dyDescent="0.35">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8" customHeight="1" x14ac:dyDescent="0.35">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8" customHeight="1" x14ac:dyDescent="0.35">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8" customHeight="1" x14ac:dyDescent="0.35">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8" customHeight="1" x14ac:dyDescent="0.35">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8" customHeight="1" x14ac:dyDescent="0.35">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8" customHeight="1" x14ac:dyDescent="0.35">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8" customHeight="1" x14ac:dyDescent="0.35">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8" customHeight="1" x14ac:dyDescent="0.35">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8" customHeight="1" x14ac:dyDescent="0.35">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8" customHeight="1" x14ac:dyDescent="0.35">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8" customHeight="1" x14ac:dyDescent="0.35">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8" customHeight="1" x14ac:dyDescent="0.35">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8" customHeight="1" x14ac:dyDescent="0.35">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8" customHeight="1" x14ac:dyDescent="0.35">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8" customHeight="1" x14ac:dyDescent="0.35">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8" customHeight="1" x14ac:dyDescent="0.35">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8" customHeight="1" x14ac:dyDescent="0.35">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8" customHeight="1" x14ac:dyDescent="0.35">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8" customHeight="1" x14ac:dyDescent="0.35">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8" customHeight="1" x14ac:dyDescent="0.35">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8" customHeight="1" x14ac:dyDescent="0.35">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8" customHeight="1" x14ac:dyDescent="0.35">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8" customHeight="1" x14ac:dyDescent="0.35">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8" customHeight="1" x14ac:dyDescent="0.35">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8" customHeight="1" x14ac:dyDescent="0.35">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8" customHeight="1" x14ac:dyDescent="0.35">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8" customHeight="1" x14ac:dyDescent="0.35">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8" customHeight="1" x14ac:dyDescent="0.35">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8" customHeight="1" x14ac:dyDescent="0.35">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8" customHeight="1" x14ac:dyDescent="0.35">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8" customHeight="1" x14ac:dyDescent="0.35">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8" customHeight="1" x14ac:dyDescent="0.35">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8" customHeight="1" x14ac:dyDescent="0.35">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8" customHeight="1" x14ac:dyDescent="0.35">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8" customHeight="1" x14ac:dyDescent="0.35">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8" customHeight="1" x14ac:dyDescent="0.35">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8" customHeight="1" x14ac:dyDescent="0.35">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8" customHeight="1" x14ac:dyDescent="0.35">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8" customHeight="1" x14ac:dyDescent="0.35">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8" customHeight="1" x14ac:dyDescent="0.35">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8" customHeight="1" x14ac:dyDescent="0.35">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8" customHeight="1" x14ac:dyDescent="0.35">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8" customHeight="1" x14ac:dyDescent="0.35">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8" customHeight="1" x14ac:dyDescent="0.35">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8" customHeight="1" x14ac:dyDescent="0.35">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8" customHeight="1" x14ac:dyDescent="0.35">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8" customHeight="1" x14ac:dyDescent="0.35">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8" customHeight="1" x14ac:dyDescent="0.35">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8" customHeight="1" x14ac:dyDescent="0.35">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8" customHeight="1" x14ac:dyDescent="0.35">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8" customHeight="1" x14ac:dyDescent="0.35">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8" customHeight="1" x14ac:dyDescent="0.35">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8" customHeight="1" x14ac:dyDescent="0.35">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8" customHeight="1" x14ac:dyDescent="0.35">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8" customHeight="1" x14ac:dyDescent="0.35">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8" customHeight="1" x14ac:dyDescent="0.35">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8" customHeight="1" x14ac:dyDescent="0.35">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8" customHeight="1" x14ac:dyDescent="0.35">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8" customHeight="1" x14ac:dyDescent="0.35">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8" customHeight="1" x14ac:dyDescent="0.35">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8" customHeight="1" x14ac:dyDescent="0.35">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8" customHeight="1" x14ac:dyDescent="0.35">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8" customHeight="1" x14ac:dyDescent="0.35">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8" customHeight="1" x14ac:dyDescent="0.35">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8" customHeight="1" x14ac:dyDescent="0.35">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8" customHeight="1" x14ac:dyDescent="0.35">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8" customHeight="1" x14ac:dyDescent="0.35">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8" customHeight="1" x14ac:dyDescent="0.35">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8" customHeight="1" x14ac:dyDescent="0.35">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8" customHeight="1" x14ac:dyDescent="0.35">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8" customHeight="1" x14ac:dyDescent="0.35">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8" customHeight="1" x14ac:dyDescent="0.35">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8" customHeight="1" x14ac:dyDescent="0.35">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8" customHeight="1" x14ac:dyDescent="0.35">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8" customHeight="1" x14ac:dyDescent="0.35">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8" customHeight="1" x14ac:dyDescent="0.35">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8" customHeight="1" x14ac:dyDescent="0.35">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8" customHeight="1" x14ac:dyDescent="0.35">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8" customHeight="1" x14ac:dyDescent="0.35">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8" customHeight="1" x14ac:dyDescent="0.35">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8" customHeight="1" x14ac:dyDescent="0.35">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8" customHeight="1" x14ac:dyDescent="0.35">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8" customHeight="1" x14ac:dyDescent="0.35">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8" customHeight="1" x14ac:dyDescent="0.35">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8" customHeight="1" x14ac:dyDescent="0.35">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8" customHeight="1" x14ac:dyDescent="0.35">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8" customHeight="1" x14ac:dyDescent="0.35">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8" customHeight="1" x14ac:dyDescent="0.35">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8" customHeight="1" x14ac:dyDescent="0.35">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8" customHeight="1" x14ac:dyDescent="0.35">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8" customHeight="1" x14ac:dyDescent="0.35">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8" customHeight="1" x14ac:dyDescent="0.35">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8" customHeight="1" x14ac:dyDescent="0.35">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8" customHeight="1" x14ac:dyDescent="0.35">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8" customHeight="1" x14ac:dyDescent="0.35">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8" customHeight="1" x14ac:dyDescent="0.35">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8" customHeight="1" x14ac:dyDescent="0.35">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8" customHeight="1" x14ac:dyDescent="0.35">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8" customHeight="1" x14ac:dyDescent="0.35">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8" customHeight="1" x14ac:dyDescent="0.35">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8" customHeight="1" x14ac:dyDescent="0.35">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8" customHeight="1" x14ac:dyDescent="0.35">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8" customHeight="1" x14ac:dyDescent="0.35">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8" customHeight="1" x14ac:dyDescent="0.35">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8" customHeight="1" x14ac:dyDescent="0.35">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8" customHeight="1" x14ac:dyDescent="0.35">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8" customHeight="1" x14ac:dyDescent="0.35">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8" customHeight="1" x14ac:dyDescent="0.35">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8" customHeight="1" x14ac:dyDescent="0.35">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8" customHeight="1" x14ac:dyDescent="0.35">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8" customHeight="1" x14ac:dyDescent="0.35">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8" customHeight="1" x14ac:dyDescent="0.35">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8" customHeight="1" x14ac:dyDescent="0.35">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8" customHeight="1" x14ac:dyDescent="0.35">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8" customHeight="1" x14ac:dyDescent="0.35">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8" customHeight="1" x14ac:dyDescent="0.35">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8" customHeight="1" x14ac:dyDescent="0.35">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8" customHeight="1" x14ac:dyDescent="0.35">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8" customHeight="1" x14ac:dyDescent="0.35">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8" customHeight="1" x14ac:dyDescent="0.35">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8" customHeight="1" x14ac:dyDescent="0.35">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8" customHeight="1" x14ac:dyDescent="0.35">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8" customHeight="1" x14ac:dyDescent="0.35">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8" customHeight="1" x14ac:dyDescent="0.35">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8" customHeight="1" x14ac:dyDescent="0.35">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8" customHeight="1" x14ac:dyDescent="0.35">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8" customHeight="1" x14ac:dyDescent="0.35">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8" customHeight="1" x14ac:dyDescent="0.35">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8" customHeight="1" x14ac:dyDescent="0.35">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8" customHeight="1" x14ac:dyDescent="0.35">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8" customHeight="1" x14ac:dyDescent="0.3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8" customHeight="1" x14ac:dyDescent="0.35">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8" customHeight="1" x14ac:dyDescent="0.3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8" customHeight="1" x14ac:dyDescent="0.35">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8" customHeight="1" x14ac:dyDescent="0.3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8" customHeight="1" x14ac:dyDescent="0.35">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8" customHeight="1" x14ac:dyDescent="0.35">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8" customHeight="1" x14ac:dyDescent="0.35">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8" customHeight="1" x14ac:dyDescent="0.35">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8" customHeight="1" x14ac:dyDescent="0.35">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8" customHeight="1" x14ac:dyDescent="0.35">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8" customHeight="1" x14ac:dyDescent="0.35">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8" customHeight="1" x14ac:dyDescent="0.35">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8" customHeight="1" x14ac:dyDescent="0.35">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8" customHeight="1" x14ac:dyDescent="0.35">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8" customHeight="1" x14ac:dyDescent="0.35">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8" customHeight="1" x14ac:dyDescent="0.35">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8" customHeight="1" x14ac:dyDescent="0.35">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8" customHeight="1" x14ac:dyDescent="0.35">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8" customHeight="1" x14ac:dyDescent="0.35">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8" customHeight="1" x14ac:dyDescent="0.35">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8" customHeight="1" x14ac:dyDescent="0.35">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8" customHeight="1" x14ac:dyDescent="0.35">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8" customHeight="1" x14ac:dyDescent="0.35">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8" customHeight="1" x14ac:dyDescent="0.35">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8" customHeight="1" x14ac:dyDescent="0.35">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8" customHeight="1" x14ac:dyDescent="0.35">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8" customHeight="1" x14ac:dyDescent="0.35">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8" customHeight="1" x14ac:dyDescent="0.35">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8" customHeight="1" x14ac:dyDescent="0.35">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8" customHeight="1" x14ac:dyDescent="0.35">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8" customHeight="1" x14ac:dyDescent="0.35">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8" customHeight="1" x14ac:dyDescent="0.35">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8" customHeight="1" x14ac:dyDescent="0.35">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8" customHeight="1" x14ac:dyDescent="0.35">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8" customHeight="1" x14ac:dyDescent="0.35">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8" customHeight="1" x14ac:dyDescent="0.35">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8" customHeight="1" x14ac:dyDescent="0.35">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8" customHeight="1" x14ac:dyDescent="0.35">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8" customHeight="1" x14ac:dyDescent="0.35">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8" customHeight="1" x14ac:dyDescent="0.35">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8" customHeight="1" x14ac:dyDescent="0.35">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8" customHeight="1" x14ac:dyDescent="0.35">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8" customHeight="1" x14ac:dyDescent="0.35">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8" customHeight="1" x14ac:dyDescent="0.35">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8" customHeight="1" x14ac:dyDescent="0.35">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8" customHeight="1" x14ac:dyDescent="0.35">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8" customHeight="1" x14ac:dyDescent="0.35">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8" customHeight="1" x14ac:dyDescent="0.35">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8" customHeight="1" x14ac:dyDescent="0.35">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8" customHeight="1" x14ac:dyDescent="0.35">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8" customHeight="1" x14ac:dyDescent="0.35">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8" customHeight="1" x14ac:dyDescent="0.35">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8" customHeight="1" x14ac:dyDescent="0.35">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8" customHeight="1" x14ac:dyDescent="0.35">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8" customHeight="1" x14ac:dyDescent="0.35">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8" customHeight="1" x14ac:dyDescent="0.35">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8" customHeight="1" x14ac:dyDescent="0.35">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8" customHeight="1" x14ac:dyDescent="0.35">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8" customHeight="1" x14ac:dyDescent="0.35">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8" customHeight="1" x14ac:dyDescent="0.35">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8" customHeight="1" x14ac:dyDescent="0.35">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8" customHeight="1" x14ac:dyDescent="0.35">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8" customHeight="1" x14ac:dyDescent="0.35">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8" customHeight="1" x14ac:dyDescent="0.35">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8" customHeight="1" x14ac:dyDescent="0.35">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8" customHeight="1" x14ac:dyDescent="0.35">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8" customHeight="1" x14ac:dyDescent="0.35">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8" customHeight="1" x14ac:dyDescent="0.35">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8" customHeight="1" x14ac:dyDescent="0.35">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8" customHeight="1" x14ac:dyDescent="0.35">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8" customHeight="1" x14ac:dyDescent="0.35">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8" customHeight="1" x14ac:dyDescent="0.35">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8" customHeight="1" x14ac:dyDescent="0.35">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8" customHeight="1" x14ac:dyDescent="0.35">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8" customHeight="1" x14ac:dyDescent="0.35">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8" customHeight="1" x14ac:dyDescent="0.35">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8" customHeight="1" x14ac:dyDescent="0.35">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8" customHeight="1" x14ac:dyDescent="0.35">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8" customHeight="1" x14ac:dyDescent="0.35">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8" customHeight="1" x14ac:dyDescent="0.35">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8" customHeight="1" x14ac:dyDescent="0.35">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8" customHeight="1" x14ac:dyDescent="0.35">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8" customHeight="1" x14ac:dyDescent="0.35">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8" customHeight="1" x14ac:dyDescent="0.35">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8" customHeight="1" x14ac:dyDescent="0.35">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8" customHeight="1" x14ac:dyDescent="0.35">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8" customHeight="1" x14ac:dyDescent="0.35">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8" customHeight="1" x14ac:dyDescent="0.35">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8" customHeight="1" x14ac:dyDescent="0.35">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8" customHeight="1" x14ac:dyDescent="0.35">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8" customHeight="1" x14ac:dyDescent="0.35">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8" customHeight="1" x14ac:dyDescent="0.35">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8" customHeight="1" x14ac:dyDescent="0.35">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8" customHeight="1" x14ac:dyDescent="0.35">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8" customHeight="1" x14ac:dyDescent="0.35">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8" customHeight="1" x14ac:dyDescent="0.35">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8" customHeight="1" x14ac:dyDescent="0.35">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8" customHeight="1" x14ac:dyDescent="0.35">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8" customHeight="1" x14ac:dyDescent="0.35">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8" customHeight="1" x14ac:dyDescent="0.35">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8" customHeight="1" x14ac:dyDescent="0.35">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8" customHeight="1" x14ac:dyDescent="0.35">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8" customHeight="1" x14ac:dyDescent="0.35">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8" customHeight="1" x14ac:dyDescent="0.35">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8" customHeight="1" x14ac:dyDescent="0.35">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8" customHeight="1" x14ac:dyDescent="0.35">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8" customHeight="1" x14ac:dyDescent="0.35">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8" customHeight="1" x14ac:dyDescent="0.35">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8" customHeight="1" x14ac:dyDescent="0.35">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8" customHeight="1" x14ac:dyDescent="0.35">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8" customHeight="1" x14ac:dyDescent="0.35">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8" customHeight="1" x14ac:dyDescent="0.35">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8" customHeight="1" x14ac:dyDescent="0.35">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8" customHeight="1" x14ac:dyDescent="0.3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8" customHeight="1" x14ac:dyDescent="0.35">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8" customHeight="1" x14ac:dyDescent="0.3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8" customHeight="1" x14ac:dyDescent="0.35">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8" customHeight="1" x14ac:dyDescent="0.35">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8" customHeight="1" x14ac:dyDescent="0.35">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8" customHeight="1" x14ac:dyDescent="0.35">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8" customHeight="1" x14ac:dyDescent="0.35">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8" customHeight="1" x14ac:dyDescent="0.35">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8" customHeight="1" x14ac:dyDescent="0.35">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8" customHeight="1" x14ac:dyDescent="0.35">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8" customHeight="1" x14ac:dyDescent="0.35">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8" customHeight="1" x14ac:dyDescent="0.35">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8" customHeight="1" x14ac:dyDescent="0.35">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8" customHeight="1" x14ac:dyDescent="0.35">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8" customHeight="1" x14ac:dyDescent="0.35">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8" customHeight="1" x14ac:dyDescent="0.35">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8" customHeight="1" x14ac:dyDescent="0.35">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8" customHeight="1" x14ac:dyDescent="0.35">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8" customHeight="1" x14ac:dyDescent="0.35">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8" customHeight="1" x14ac:dyDescent="0.35">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8" customHeight="1" x14ac:dyDescent="0.35">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8" customHeight="1" x14ac:dyDescent="0.35">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8" customHeight="1" x14ac:dyDescent="0.35">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8" customHeight="1" x14ac:dyDescent="0.35">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8" customHeight="1" x14ac:dyDescent="0.35">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8" customHeight="1" x14ac:dyDescent="0.35">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8" customHeight="1" x14ac:dyDescent="0.35">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8" customHeight="1" x14ac:dyDescent="0.35">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8" customHeight="1" x14ac:dyDescent="0.35">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8" customHeight="1" x14ac:dyDescent="0.35">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8" customHeight="1" x14ac:dyDescent="0.35">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8" customHeight="1" x14ac:dyDescent="0.35">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8" customHeight="1" x14ac:dyDescent="0.35">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8" customHeight="1" x14ac:dyDescent="0.35">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8" customHeight="1" x14ac:dyDescent="0.35">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8" customHeight="1" x14ac:dyDescent="0.35">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8" customHeight="1" x14ac:dyDescent="0.35">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8" customHeight="1" x14ac:dyDescent="0.35">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8" customHeight="1" x14ac:dyDescent="0.35">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8" customHeight="1" x14ac:dyDescent="0.35">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8" customHeight="1" x14ac:dyDescent="0.35">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8" customHeight="1" x14ac:dyDescent="0.35">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8" customHeight="1" x14ac:dyDescent="0.35">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8" customHeight="1" x14ac:dyDescent="0.35">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8" customHeight="1" x14ac:dyDescent="0.35">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8" customHeight="1" x14ac:dyDescent="0.35">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8" customHeight="1" x14ac:dyDescent="0.35">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8" customHeight="1" x14ac:dyDescent="0.35">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8" customHeight="1" x14ac:dyDescent="0.35">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8" customHeight="1" x14ac:dyDescent="0.35">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8" customHeight="1" x14ac:dyDescent="0.35">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8" customHeight="1" x14ac:dyDescent="0.35">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8" customHeight="1" x14ac:dyDescent="0.35">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8" customHeight="1" x14ac:dyDescent="0.35">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8" customHeight="1" x14ac:dyDescent="0.35">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8" customHeight="1" x14ac:dyDescent="0.35">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8" customHeight="1" x14ac:dyDescent="0.35">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8" customHeight="1" x14ac:dyDescent="0.35">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8" customHeight="1" x14ac:dyDescent="0.35">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8" customHeight="1" x14ac:dyDescent="0.35">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8" customHeight="1" x14ac:dyDescent="0.35">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8" customHeight="1" x14ac:dyDescent="0.35">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8" customHeight="1" x14ac:dyDescent="0.35">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8" customHeight="1" x14ac:dyDescent="0.35">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8" customHeight="1" x14ac:dyDescent="0.35">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8" customHeight="1" x14ac:dyDescent="0.35">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8" customHeight="1" x14ac:dyDescent="0.35">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8" customHeight="1" x14ac:dyDescent="0.35">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8" customHeight="1" x14ac:dyDescent="0.35">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8" customHeight="1" x14ac:dyDescent="0.35">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8" customHeight="1" x14ac:dyDescent="0.35">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8" customHeight="1" x14ac:dyDescent="0.35">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8" customHeight="1" x14ac:dyDescent="0.35">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8" customHeight="1" x14ac:dyDescent="0.35">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8" customHeight="1" x14ac:dyDescent="0.35">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8" customHeight="1" x14ac:dyDescent="0.35">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8" customHeight="1" x14ac:dyDescent="0.35">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8" customHeight="1" x14ac:dyDescent="0.35">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8" customHeight="1" x14ac:dyDescent="0.35">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8" customHeight="1" x14ac:dyDescent="0.35">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8" customHeight="1" x14ac:dyDescent="0.35">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8" customHeight="1" x14ac:dyDescent="0.35">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8" customHeight="1" x14ac:dyDescent="0.35">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8" customHeight="1" x14ac:dyDescent="0.35">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8" customHeight="1" x14ac:dyDescent="0.35">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8" customHeight="1" x14ac:dyDescent="0.35">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8" customHeight="1" x14ac:dyDescent="0.35">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8" customHeight="1" x14ac:dyDescent="0.35">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8" customHeight="1" x14ac:dyDescent="0.35">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8" customHeight="1" x14ac:dyDescent="0.35">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8" customHeight="1" x14ac:dyDescent="0.35">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8" customHeight="1" x14ac:dyDescent="0.35">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8" customHeight="1" x14ac:dyDescent="0.35">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8" customHeight="1" x14ac:dyDescent="0.35">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8" customHeight="1" x14ac:dyDescent="0.35">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8" customHeight="1" x14ac:dyDescent="0.35">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8" customHeight="1" x14ac:dyDescent="0.35">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8" customHeight="1" x14ac:dyDescent="0.35">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8" customHeight="1" x14ac:dyDescent="0.35">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8" customHeight="1" x14ac:dyDescent="0.35">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8" customHeight="1" x14ac:dyDescent="0.35">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8" customHeight="1" x14ac:dyDescent="0.35">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8" customHeight="1" x14ac:dyDescent="0.35">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8" customHeight="1" x14ac:dyDescent="0.35">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8" customHeight="1" x14ac:dyDescent="0.35">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8" customHeight="1" x14ac:dyDescent="0.35">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8" customHeight="1" x14ac:dyDescent="0.35">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8" customHeight="1" x14ac:dyDescent="0.35">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8" customHeight="1" x14ac:dyDescent="0.35">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8" customHeight="1" x14ac:dyDescent="0.35">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8" customHeight="1" x14ac:dyDescent="0.35">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8" customHeight="1" x14ac:dyDescent="0.35">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8" customHeight="1" x14ac:dyDescent="0.35">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8" customHeight="1" x14ac:dyDescent="0.35">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8" customHeight="1" x14ac:dyDescent="0.35">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8" customHeight="1" x14ac:dyDescent="0.35">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8" customHeight="1" x14ac:dyDescent="0.35">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8" customHeight="1" x14ac:dyDescent="0.35">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8" customHeight="1" x14ac:dyDescent="0.35">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8" customHeight="1" x14ac:dyDescent="0.35">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8" customHeight="1" x14ac:dyDescent="0.35">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8" customHeight="1" x14ac:dyDescent="0.35">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8" customHeight="1" x14ac:dyDescent="0.35">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8" customHeight="1" x14ac:dyDescent="0.35">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8" customHeight="1" x14ac:dyDescent="0.35">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8" customHeight="1" x14ac:dyDescent="0.35">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8" customHeight="1" x14ac:dyDescent="0.35">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8" customHeight="1" x14ac:dyDescent="0.35">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8" customHeight="1" x14ac:dyDescent="0.35">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8" customHeight="1" x14ac:dyDescent="0.35">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8" customHeight="1" x14ac:dyDescent="0.35">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8" customHeight="1" x14ac:dyDescent="0.35">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8" customHeight="1" x14ac:dyDescent="0.35">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8" customHeight="1" x14ac:dyDescent="0.35">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8" customHeight="1" x14ac:dyDescent="0.35">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8" customHeight="1" x14ac:dyDescent="0.35">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8" customHeight="1" x14ac:dyDescent="0.35">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8" customHeight="1" x14ac:dyDescent="0.35">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8" customHeight="1" x14ac:dyDescent="0.35">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8" customHeight="1" x14ac:dyDescent="0.35">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8" customHeight="1" x14ac:dyDescent="0.35">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8" customHeight="1" x14ac:dyDescent="0.35">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8" customHeight="1" x14ac:dyDescent="0.35">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8" customHeight="1" x14ac:dyDescent="0.35">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8" customHeight="1" x14ac:dyDescent="0.35">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8" customHeight="1" x14ac:dyDescent="0.35">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8" customHeight="1" x14ac:dyDescent="0.35">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8" customHeight="1" x14ac:dyDescent="0.35">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8" customHeight="1" x14ac:dyDescent="0.35">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8" customHeight="1" x14ac:dyDescent="0.35">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8" customHeight="1" x14ac:dyDescent="0.35">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8" customHeight="1" x14ac:dyDescent="0.35">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8" customHeight="1" x14ac:dyDescent="0.35">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8" customHeight="1" x14ac:dyDescent="0.35">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8" customHeight="1" x14ac:dyDescent="0.35">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8" customHeight="1" x14ac:dyDescent="0.35">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8" customHeight="1" x14ac:dyDescent="0.35">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8" customHeight="1" x14ac:dyDescent="0.35">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8" customHeight="1" x14ac:dyDescent="0.35">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8" customHeight="1" x14ac:dyDescent="0.35">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8" customHeight="1" x14ac:dyDescent="0.35">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8" customHeight="1" x14ac:dyDescent="0.35">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8" customHeight="1" x14ac:dyDescent="0.35">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8" customHeight="1" x14ac:dyDescent="0.35">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8" customHeight="1" x14ac:dyDescent="0.35">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8" customHeight="1" x14ac:dyDescent="0.35">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8" customHeight="1" x14ac:dyDescent="0.35">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8" customHeight="1" x14ac:dyDescent="0.35">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8" customHeight="1" x14ac:dyDescent="0.35">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8" customHeight="1" x14ac:dyDescent="0.35">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8" customHeight="1" x14ac:dyDescent="0.35">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8" customHeight="1" x14ac:dyDescent="0.35">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8" customHeight="1" x14ac:dyDescent="0.35">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8" customHeight="1" x14ac:dyDescent="0.35">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8" customHeight="1" x14ac:dyDescent="0.35">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8" customHeight="1" x14ac:dyDescent="0.35">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8" customHeight="1" x14ac:dyDescent="0.35">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8" customHeight="1" x14ac:dyDescent="0.35">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8" customHeight="1" x14ac:dyDescent="0.35">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8" customHeight="1" x14ac:dyDescent="0.35">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8" customHeight="1" x14ac:dyDescent="0.35">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8" customHeight="1" x14ac:dyDescent="0.35">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8" customHeight="1" x14ac:dyDescent="0.35">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8" customHeight="1" x14ac:dyDescent="0.35">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8" customHeight="1" x14ac:dyDescent="0.35">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8" customHeight="1" x14ac:dyDescent="0.35">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8" customHeight="1" x14ac:dyDescent="0.35">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8" customHeight="1" x14ac:dyDescent="0.35">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8" customHeight="1" x14ac:dyDescent="0.35">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8" customHeight="1" x14ac:dyDescent="0.35">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8" customHeight="1" x14ac:dyDescent="0.35">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8" customHeight="1" x14ac:dyDescent="0.35">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8" customHeight="1" x14ac:dyDescent="0.35">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8" customHeight="1" x14ac:dyDescent="0.35">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8" customHeight="1" x14ac:dyDescent="0.35">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8" customHeight="1" x14ac:dyDescent="0.35">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8" customHeight="1" x14ac:dyDescent="0.35">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8" customHeight="1" x14ac:dyDescent="0.35">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8" customHeight="1" x14ac:dyDescent="0.35">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8" customHeight="1" x14ac:dyDescent="0.35">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8" customHeight="1" x14ac:dyDescent="0.35">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8" customHeight="1" x14ac:dyDescent="0.35">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8" customHeight="1" x14ac:dyDescent="0.35">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8" customHeight="1" x14ac:dyDescent="0.35">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8" customHeight="1" x14ac:dyDescent="0.35">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8" customHeight="1" x14ac:dyDescent="0.35">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8" customHeight="1" x14ac:dyDescent="0.35">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8" customHeight="1" x14ac:dyDescent="0.35">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8" customHeight="1" x14ac:dyDescent="0.35">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8" customHeight="1" x14ac:dyDescent="0.35">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8" customHeight="1" x14ac:dyDescent="0.35">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8" customHeight="1" x14ac:dyDescent="0.35">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8" customHeight="1" x14ac:dyDescent="0.35">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8" customHeight="1" x14ac:dyDescent="0.35">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8" customHeight="1" x14ac:dyDescent="0.35">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8" customHeight="1" x14ac:dyDescent="0.35">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8" customHeight="1" x14ac:dyDescent="0.35">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8" customHeight="1" x14ac:dyDescent="0.35">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8" customHeight="1" x14ac:dyDescent="0.35">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8" customHeight="1" x14ac:dyDescent="0.35">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8" customHeight="1" x14ac:dyDescent="0.35">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8" customHeight="1" x14ac:dyDescent="0.35">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8" customHeight="1" x14ac:dyDescent="0.35">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8" customHeight="1" x14ac:dyDescent="0.35">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8" customHeight="1" x14ac:dyDescent="0.35">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8" customHeight="1" x14ac:dyDescent="0.35">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8" customHeight="1" x14ac:dyDescent="0.35">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8" customHeight="1" x14ac:dyDescent="0.35">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8" customHeight="1" x14ac:dyDescent="0.35">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8" customHeight="1" x14ac:dyDescent="0.35">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8" customHeight="1" x14ac:dyDescent="0.35">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8" customHeight="1" x14ac:dyDescent="0.35">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8" customHeight="1" x14ac:dyDescent="0.35">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8" customHeight="1" x14ac:dyDescent="0.35">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8" customHeight="1" x14ac:dyDescent="0.35">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8" customHeight="1" x14ac:dyDescent="0.35">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8" customHeight="1" x14ac:dyDescent="0.35">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8" customHeight="1" x14ac:dyDescent="0.35">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8" customHeight="1" x14ac:dyDescent="0.35">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8" customHeight="1" x14ac:dyDescent="0.35">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8" customHeight="1" x14ac:dyDescent="0.35">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8" customHeight="1" x14ac:dyDescent="0.35">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8" customHeight="1" x14ac:dyDescent="0.35">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8" customHeight="1" x14ac:dyDescent="0.35">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8" customHeight="1" x14ac:dyDescent="0.35">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8" customHeight="1" x14ac:dyDescent="0.3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8" customHeight="1" x14ac:dyDescent="0.35">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8" customHeight="1" x14ac:dyDescent="0.35">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8" customHeight="1" x14ac:dyDescent="0.35">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8" customHeight="1" x14ac:dyDescent="0.35">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8" customHeight="1" x14ac:dyDescent="0.35">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8" customHeight="1" x14ac:dyDescent="0.35">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8" customHeight="1" x14ac:dyDescent="0.35">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8" customHeight="1" x14ac:dyDescent="0.35">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8" customHeight="1" x14ac:dyDescent="0.35">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8" customHeight="1" x14ac:dyDescent="0.35">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8" customHeight="1" x14ac:dyDescent="0.35">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8" customHeight="1" x14ac:dyDescent="0.35">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8" customHeight="1" x14ac:dyDescent="0.35">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8" customHeight="1" x14ac:dyDescent="0.35">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8" customHeight="1" x14ac:dyDescent="0.35">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8" customHeight="1" x14ac:dyDescent="0.35">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8" customHeight="1" x14ac:dyDescent="0.35">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8" customHeight="1" x14ac:dyDescent="0.35">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8" customHeight="1" x14ac:dyDescent="0.35">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8" customHeight="1" x14ac:dyDescent="0.35">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8" customHeight="1" x14ac:dyDescent="0.35">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8" customHeight="1" x14ac:dyDescent="0.35">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8" customHeight="1" x14ac:dyDescent="0.35">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8" customHeight="1" x14ac:dyDescent="0.35">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8" customHeight="1" x14ac:dyDescent="0.35">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8" customHeight="1" x14ac:dyDescent="0.35">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8" customHeight="1" x14ac:dyDescent="0.35">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8" customHeight="1" x14ac:dyDescent="0.35">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8" customHeight="1" x14ac:dyDescent="0.35">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8" customHeight="1" x14ac:dyDescent="0.35">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8" customHeight="1" x14ac:dyDescent="0.35">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8" customHeight="1" x14ac:dyDescent="0.35">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8" customHeight="1" x14ac:dyDescent="0.35">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8" customHeight="1" x14ac:dyDescent="0.35">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8" customHeight="1" x14ac:dyDescent="0.35">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8" customHeight="1" x14ac:dyDescent="0.35">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8" customHeight="1" x14ac:dyDescent="0.35">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8" customHeight="1" x14ac:dyDescent="0.35">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8" customHeight="1" x14ac:dyDescent="0.35">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8" customHeight="1" x14ac:dyDescent="0.35">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8" customHeight="1" x14ac:dyDescent="0.35">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8" customHeight="1" x14ac:dyDescent="0.35">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8" customHeight="1" x14ac:dyDescent="0.35">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8" customHeight="1" x14ac:dyDescent="0.35">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8" customHeight="1" x14ac:dyDescent="0.35">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8" customHeight="1" x14ac:dyDescent="0.35">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8" customHeight="1" x14ac:dyDescent="0.35">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8" customHeight="1" x14ac:dyDescent="0.35">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8" customHeight="1" x14ac:dyDescent="0.35">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8" customHeight="1" x14ac:dyDescent="0.35">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8" customHeight="1" x14ac:dyDescent="0.35">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8" customHeight="1" x14ac:dyDescent="0.35">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8" customHeight="1" x14ac:dyDescent="0.35">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8" customHeight="1" x14ac:dyDescent="0.35">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8" customHeight="1" x14ac:dyDescent="0.35">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8" customHeight="1" x14ac:dyDescent="0.35">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8" customHeight="1" x14ac:dyDescent="0.35">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8" customHeight="1" x14ac:dyDescent="0.35">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8" customHeight="1" x14ac:dyDescent="0.35">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8" customHeight="1" x14ac:dyDescent="0.35">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8" customHeight="1" x14ac:dyDescent="0.35">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8" customHeight="1" x14ac:dyDescent="0.35">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8" customHeight="1" x14ac:dyDescent="0.35">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8" customHeight="1" x14ac:dyDescent="0.35">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8" customHeight="1" x14ac:dyDescent="0.35">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mergeCells count="76">
    <mergeCell ref="B10:E10"/>
    <mergeCell ref="F10:G10"/>
    <mergeCell ref="B6:H6"/>
    <mergeCell ref="B7:H7"/>
    <mergeCell ref="B8:H8"/>
    <mergeCell ref="B9:E9"/>
    <mergeCell ref="F9:G9"/>
    <mergeCell ref="B19:E19"/>
    <mergeCell ref="F19:G19"/>
    <mergeCell ref="B11:H11"/>
    <mergeCell ref="C12:D12"/>
    <mergeCell ref="C13:D13"/>
    <mergeCell ref="B14:F14"/>
    <mergeCell ref="G14:H14"/>
    <mergeCell ref="C15:D15"/>
    <mergeCell ref="C16:D16"/>
    <mergeCell ref="B17:E17"/>
    <mergeCell ref="F17:H17"/>
    <mergeCell ref="B18:E18"/>
    <mergeCell ref="F18:G18"/>
    <mergeCell ref="B20:H20"/>
    <mergeCell ref="B21:H21"/>
    <mergeCell ref="B22:H22"/>
    <mergeCell ref="B23:H23"/>
    <mergeCell ref="B24:E24"/>
    <mergeCell ref="F24:H24"/>
    <mergeCell ref="B25:E25"/>
    <mergeCell ref="F25:H25"/>
    <mergeCell ref="B26:E26"/>
    <mergeCell ref="F26:H26"/>
    <mergeCell ref="B27:C27"/>
    <mergeCell ref="D27:E27"/>
    <mergeCell ref="B28:C28"/>
    <mergeCell ref="D28:E28"/>
    <mergeCell ref="B29:H29"/>
    <mergeCell ref="B30:H30"/>
    <mergeCell ref="B31:D31"/>
    <mergeCell ref="E31:F31"/>
    <mergeCell ref="G31:H31"/>
    <mergeCell ref="B40:E40"/>
    <mergeCell ref="F40:H40"/>
    <mergeCell ref="B32:D32"/>
    <mergeCell ref="E32:F32"/>
    <mergeCell ref="G32:H32"/>
    <mergeCell ref="B33:H33"/>
    <mergeCell ref="B34:H34"/>
    <mergeCell ref="B35:H35"/>
    <mergeCell ref="G36:H36"/>
    <mergeCell ref="G37:H37"/>
    <mergeCell ref="B38:H38"/>
    <mergeCell ref="B39:E39"/>
    <mergeCell ref="F39:H39"/>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7:F37">
    <cfRule type="containsText" dxfId="490" priority="1" stopIfTrue="1" operator="containsText" text="NO DISPONIBLE">
      <formula>NOT(ISERROR(SEARCH(("NO DISPONIBLE"),(B37))))</formula>
    </cfRule>
    <cfRule type="cellIs" dxfId="489" priority="2" stopIfTrue="1" operator="greaterThanOrEqual">
      <formula>0.7</formula>
    </cfRule>
    <cfRule type="cellIs" dxfId="488" priority="3" stopIfTrue="1" operator="between">
      <formula>0.5</formula>
      <formula>0.7</formula>
    </cfRule>
    <cfRule type="cellIs" dxfId="487" priority="4" stopIfTrue="1" operator="lessThanOrEqual">
      <formula>0.5</formula>
    </cfRule>
  </conditionalFormatting>
  <hyperlinks>
    <hyperlink ref="B52" r:id="rId1" xr:uid="{1FC5C4A1-B138-416E-8731-6621F640A1D6}"/>
  </hyperlinks>
  <pageMargins left="1.73" right="0.47244094488188981" top="0.33" bottom="0.31496062992125984" header="0" footer="0"/>
  <pageSetup paperSize="5" orientation="portrait"/>
  <drawing r:id="rId2"/>
  <extLst>
    <ext xmlns:x14="http://schemas.microsoft.com/office/spreadsheetml/2009/9/main" uri="{05C60535-1F16-4fd2-B633-F4F36F0B64E0}">
      <x14:sparklineGroups xmlns:xm="http://schemas.microsoft.com/office/excel/2006/main">
        <x14:sparklineGroup type="column" displayEmptyCellsAs="gap" xr2:uid="{79011B05-2B68-48FE-A944-E9FE39DE3F5A}">
          <x14:colorSeries rgb="FF376092"/>
          <x14:sparklines>
            <x14:sparkline>
              <xm:f>'C. 3.1.1.1.3'!B37:F37</xm:f>
              <xm:sqref>G37</xm:sqref>
            </x14:sparkline>
          </x14:sparklines>
        </x14:sparklineGroup>
      </x14:sparklineGroup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B947F-8BDE-45A5-9BD3-C39C9D301457}">
  <dimension ref="B1:Q53"/>
  <sheetViews>
    <sheetView showGridLines="0" zoomScaleNormal="100" workbookViewId="0">
      <selection activeCell="A37" sqref="A37:H37"/>
    </sheetView>
  </sheetViews>
  <sheetFormatPr baseColWidth="10" defaultColWidth="11.42578125" defaultRowHeight="18" x14ac:dyDescent="0.35"/>
  <cols>
    <col min="1" max="1" width="1.42578125" style="1" customWidth="1"/>
    <col min="2"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264" t="s">
        <v>1297</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1211</v>
      </c>
      <c r="C9" s="166"/>
      <c r="D9" s="166"/>
      <c r="E9" s="166"/>
      <c r="F9" s="166" t="s">
        <v>1212</v>
      </c>
      <c r="G9" s="166"/>
      <c r="H9" s="7" t="s">
        <v>194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354</v>
      </c>
      <c r="C12" s="174" t="s">
        <v>71</v>
      </c>
      <c r="D12" s="174"/>
      <c r="E12" s="13" t="s">
        <v>46</v>
      </c>
      <c r="F12" s="13" t="s">
        <v>68</v>
      </c>
      <c r="G12" s="13" t="s">
        <v>235</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56</v>
      </c>
      <c r="H15" s="2" t="s">
        <v>175</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172</v>
      </c>
      <c r="G18" s="174"/>
      <c r="H18" s="12" t="s">
        <v>45</v>
      </c>
    </row>
    <row r="19" spans="2:9" ht="15.75" customHeight="1" x14ac:dyDescent="0.35">
      <c r="B19" s="122" t="s">
        <v>44</v>
      </c>
      <c r="C19" s="123"/>
      <c r="D19" s="123"/>
      <c r="E19" s="123"/>
      <c r="F19" s="123"/>
      <c r="G19" s="123"/>
      <c r="H19" s="124"/>
    </row>
    <row r="20" spans="2:9" ht="69.95" customHeight="1" x14ac:dyDescent="0.35">
      <c r="B20" s="165" t="s">
        <v>1298</v>
      </c>
      <c r="C20" s="166"/>
      <c r="D20" s="166"/>
      <c r="E20" s="166"/>
      <c r="F20" s="166"/>
      <c r="G20" s="166"/>
      <c r="H20" s="167"/>
    </row>
    <row r="21" spans="2:9" ht="15.75" customHeight="1" x14ac:dyDescent="0.35">
      <c r="B21" s="122" t="s">
        <v>43</v>
      </c>
      <c r="C21" s="123"/>
      <c r="D21" s="123"/>
      <c r="E21" s="123"/>
      <c r="F21" s="123"/>
      <c r="G21" s="123"/>
      <c r="H21" s="124"/>
    </row>
    <row r="22" spans="2:9" ht="40.5" customHeight="1" x14ac:dyDescent="0.35">
      <c r="B22" s="138" t="s">
        <v>1299</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417</v>
      </c>
      <c r="C27" s="139"/>
      <c r="D27" s="139">
        <v>2022</v>
      </c>
      <c r="E27" s="139"/>
      <c r="F27" s="33">
        <v>478</v>
      </c>
      <c r="G27" s="8">
        <v>0.1462</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5.9" customHeight="1" thickBot="1" x14ac:dyDescent="0.4">
      <c r="B33" s="346" t="s">
        <v>1300</v>
      </c>
      <c r="C33" s="347"/>
      <c r="D33" s="347"/>
      <c r="E33" s="347"/>
      <c r="F33" s="347"/>
      <c r="G33" s="347"/>
      <c r="H33" s="348"/>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1.0182</v>
      </c>
      <c r="C36" s="8">
        <v>1.7563</v>
      </c>
      <c r="D36" s="8">
        <v>1.6015999999999999</v>
      </c>
      <c r="E36" s="8" t="s">
        <v>17</v>
      </c>
      <c r="F36" s="8">
        <v>1.1004</v>
      </c>
      <c r="G36" s="139"/>
      <c r="H36" s="140"/>
    </row>
    <row r="37" spans="2:8" ht="14.1" customHeight="1" x14ac:dyDescent="0.35">
      <c r="B37" s="135" t="s">
        <v>16</v>
      </c>
      <c r="C37" s="136"/>
      <c r="D37" s="136"/>
      <c r="E37" s="136"/>
      <c r="F37" s="136"/>
      <c r="G37" s="136"/>
      <c r="H37" s="137"/>
    </row>
    <row r="38" spans="2:8" ht="14.1" customHeight="1" x14ac:dyDescent="0.35">
      <c r="B38" s="141" t="s">
        <v>15</v>
      </c>
      <c r="C38" s="142"/>
      <c r="D38" s="142"/>
      <c r="E38" s="143"/>
      <c r="F38" s="144" t="s">
        <v>14</v>
      </c>
      <c r="G38" s="142"/>
      <c r="H38" s="145"/>
    </row>
    <row r="39" spans="2:8" ht="17.100000000000001" customHeight="1" x14ac:dyDescent="0.35">
      <c r="B39" s="146" t="s">
        <v>1301</v>
      </c>
      <c r="C39" s="147"/>
      <c r="D39" s="147"/>
      <c r="E39" s="148"/>
      <c r="F39" s="149" t="s">
        <v>1302</v>
      </c>
      <c r="G39" s="147"/>
      <c r="H39" s="150"/>
    </row>
    <row r="40" spans="2:8" ht="21" customHeight="1" x14ac:dyDescent="0.35">
      <c r="B40" s="141" t="s">
        <v>13</v>
      </c>
      <c r="C40" s="142"/>
      <c r="D40" s="142"/>
      <c r="E40" s="143"/>
      <c r="F40" s="144" t="s">
        <v>12</v>
      </c>
      <c r="G40" s="142"/>
      <c r="H40" s="145"/>
    </row>
    <row r="41" spans="2:8" ht="15" customHeight="1" x14ac:dyDescent="0.35">
      <c r="B41" s="146" t="s">
        <v>1218</v>
      </c>
      <c r="C41" s="147"/>
      <c r="D41" s="147"/>
      <c r="E41" s="148"/>
      <c r="F41" s="149" t="s">
        <v>40</v>
      </c>
      <c r="G41" s="147"/>
      <c r="H41" s="150"/>
    </row>
    <row r="42" spans="2:8" ht="12.95" customHeight="1" x14ac:dyDescent="0.35">
      <c r="B42" s="141" t="s">
        <v>11</v>
      </c>
      <c r="C42" s="142"/>
      <c r="D42" s="142"/>
      <c r="E42" s="143"/>
      <c r="F42" s="144" t="s">
        <v>10</v>
      </c>
      <c r="G42" s="142"/>
      <c r="H42" s="145"/>
    </row>
    <row r="43" spans="2:8" ht="24" customHeight="1" x14ac:dyDescent="0.35">
      <c r="B43" s="146" t="s">
        <v>1303</v>
      </c>
      <c r="C43" s="147"/>
      <c r="D43" s="147"/>
      <c r="E43" s="148"/>
      <c r="F43" s="149" t="s">
        <v>1304</v>
      </c>
      <c r="G43" s="147"/>
      <c r="H43" s="150"/>
    </row>
    <row r="44" spans="2:8" ht="14.1" customHeight="1" x14ac:dyDescent="0.35">
      <c r="B44" s="141" t="s">
        <v>9</v>
      </c>
      <c r="C44" s="142"/>
      <c r="D44" s="142"/>
      <c r="E44" s="143"/>
      <c r="F44" s="144" t="s">
        <v>8</v>
      </c>
      <c r="G44" s="142"/>
      <c r="H44" s="145"/>
    </row>
    <row r="45" spans="2:8" ht="14.1" customHeight="1" x14ac:dyDescent="0.35">
      <c r="B45" s="149" t="s">
        <v>1218</v>
      </c>
      <c r="C45" s="147"/>
      <c r="D45" s="147"/>
      <c r="E45" s="147"/>
      <c r="F45" s="149" t="s">
        <v>40</v>
      </c>
      <c r="G45" s="147"/>
      <c r="H45" s="150"/>
    </row>
    <row r="46" spans="2:8" ht="15.95" customHeight="1" x14ac:dyDescent="0.35">
      <c r="B46" s="271" t="s">
        <v>390</v>
      </c>
      <c r="C46" s="272"/>
      <c r="D46" s="272"/>
      <c r="E46" s="272"/>
      <c r="F46" s="272"/>
      <c r="G46" s="272"/>
      <c r="H46" s="273"/>
    </row>
    <row r="47" spans="2:8" ht="16.5" customHeight="1" x14ac:dyDescent="0.35">
      <c r="B47" s="146" t="s">
        <v>1221</v>
      </c>
      <c r="C47" s="147"/>
      <c r="D47" s="147"/>
      <c r="E47" s="147"/>
      <c r="F47" s="147"/>
      <c r="G47" s="147"/>
      <c r="H47" s="150"/>
    </row>
    <row r="48" spans="2:8" ht="18.95" customHeight="1" x14ac:dyDescent="0.35">
      <c r="B48" s="141" t="s">
        <v>5</v>
      </c>
      <c r="C48" s="142"/>
      <c r="D48" s="142"/>
      <c r="E48" s="143"/>
      <c r="F48" s="144" t="s">
        <v>4</v>
      </c>
      <c r="G48" s="142"/>
      <c r="H48" s="145"/>
    </row>
    <row r="49" spans="2:8" ht="16.5" customHeight="1" x14ac:dyDescent="0.35">
      <c r="B49" s="146" t="s">
        <v>1222</v>
      </c>
      <c r="C49" s="147"/>
      <c r="D49" s="147"/>
      <c r="E49" s="148"/>
      <c r="F49" s="149" t="s">
        <v>463</v>
      </c>
      <c r="G49" s="147"/>
      <c r="H49" s="150"/>
    </row>
    <row r="50" spans="2:8" ht="15" customHeight="1" x14ac:dyDescent="0.35">
      <c r="B50" s="141" t="s">
        <v>2</v>
      </c>
      <c r="C50" s="142"/>
      <c r="D50" s="142"/>
      <c r="E50" s="143"/>
      <c r="F50" s="144" t="s">
        <v>1</v>
      </c>
      <c r="G50" s="142"/>
      <c r="H50" s="145"/>
    </row>
    <row r="51" spans="2:8" ht="38.25" customHeight="1" thickBot="1" x14ac:dyDescent="0.4">
      <c r="B51" s="403" t="s">
        <v>1223</v>
      </c>
      <c r="C51" s="404"/>
      <c r="D51" s="404"/>
      <c r="E51" s="405"/>
      <c r="F51" s="268" t="s">
        <v>1224</v>
      </c>
      <c r="G51" s="269"/>
      <c r="H51" s="270"/>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27" priority="1" stopIfTrue="1" operator="containsText" text="NO DISPONIBLE">
      <formula>NOT(ISERROR(SEARCH("NO DISPONIBLE",B36)))</formula>
    </cfRule>
    <cfRule type="cellIs" dxfId="26" priority="2" stopIfTrue="1" operator="greaterThanOrEqual">
      <formula>0.7</formula>
    </cfRule>
    <cfRule type="cellIs" dxfId="25" priority="3" stopIfTrue="1" operator="between">
      <formula>0.5</formula>
      <formula>0.7</formula>
    </cfRule>
    <cfRule type="cellIs" dxfId="24" priority="4" stopIfTrue="1" operator="lessThanOrEqual">
      <formula>0.5</formula>
    </cfRule>
  </conditionalFormatting>
  <hyperlinks>
    <hyperlink ref="B51" r:id="rId1" xr:uid="{CF717888-D116-408F-BE8E-882B9E156DE3}"/>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54631AC-DCA9-4EB6-9B0B-763023D368B4}">
          <x14:colorSeries rgb="FF376092"/>
          <x14:colorNegative rgb="FFD00000"/>
          <x14:colorAxis rgb="FF000000"/>
          <x14:colorMarkers rgb="FFD00000"/>
          <x14:colorFirst rgb="FFD00000"/>
          <x14:colorLast rgb="FFD00000"/>
          <x14:colorHigh rgb="FFD00000"/>
          <x14:colorLow rgb="FFD00000"/>
          <x14:sparklines>
            <x14:sparkline>
              <xm:f>'A-3.01.1.1.15.11'!B36:F36</xm:f>
              <xm:sqref>G36</xm:sqref>
            </x14:sparkline>
          </x14:sparklines>
        </x14:sparklineGroup>
      </x14:sparklineGroup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35A15-9245-4105-9E0D-6B1200BC089E}">
  <dimension ref="B1:Q53"/>
  <sheetViews>
    <sheetView showGridLines="0" topLeftCell="A3" zoomScaleNormal="100" workbookViewId="0">
      <selection activeCell="A37" sqref="A37:H37"/>
    </sheetView>
  </sheetViews>
  <sheetFormatPr baseColWidth="10" defaultColWidth="11.42578125" defaultRowHeight="18" x14ac:dyDescent="0.35"/>
  <cols>
    <col min="1" max="1" width="1.7109375" style="1" customWidth="1"/>
    <col min="2"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264" t="s">
        <v>1305</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1211</v>
      </c>
      <c r="C9" s="166"/>
      <c r="D9" s="166"/>
      <c r="E9" s="166"/>
      <c r="F9" s="166" t="s">
        <v>1212</v>
      </c>
      <c r="G9" s="166"/>
      <c r="H9" s="7" t="s">
        <v>194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354</v>
      </c>
      <c r="C12" s="174" t="s">
        <v>71</v>
      </c>
      <c r="D12" s="174"/>
      <c r="E12" s="13" t="s">
        <v>46</v>
      </c>
      <c r="F12" s="13" t="s">
        <v>68</v>
      </c>
      <c r="G12" s="13" t="s">
        <v>235</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56</v>
      </c>
      <c r="H15" s="2" t="s">
        <v>175</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172</v>
      </c>
      <c r="G18" s="174"/>
      <c r="H18" s="12" t="s">
        <v>45</v>
      </c>
    </row>
    <row r="19" spans="2:9" ht="15.75" customHeight="1" x14ac:dyDescent="0.35">
      <c r="B19" s="122" t="s">
        <v>44</v>
      </c>
      <c r="C19" s="123"/>
      <c r="D19" s="123"/>
      <c r="E19" s="123"/>
      <c r="F19" s="123"/>
      <c r="G19" s="123"/>
      <c r="H19" s="124"/>
    </row>
    <row r="20" spans="2:9" ht="69.95" customHeight="1" x14ac:dyDescent="0.35">
      <c r="B20" s="165" t="s">
        <v>1306</v>
      </c>
      <c r="C20" s="166"/>
      <c r="D20" s="166"/>
      <c r="E20" s="166"/>
      <c r="F20" s="166"/>
      <c r="G20" s="166"/>
      <c r="H20" s="167"/>
    </row>
    <row r="21" spans="2:9" ht="15.75" customHeight="1" x14ac:dyDescent="0.35">
      <c r="B21" s="122" t="s">
        <v>43</v>
      </c>
      <c r="C21" s="123"/>
      <c r="D21" s="123"/>
      <c r="E21" s="123"/>
      <c r="F21" s="123"/>
      <c r="G21" s="123"/>
      <c r="H21" s="124"/>
    </row>
    <row r="22" spans="2:9" ht="40.5" customHeight="1" x14ac:dyDescent="0.35">
      <c r="B22" s="138" t="s">
        <v>1307</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130</v>
      </c>
      <c r="C27" s="139"/>
      <c r="D27" s="139">
        <v>2022</v>
      </c>
      <c r="E27" s="139"/>
      <c r="F27" s="33">
        <v>190</v>
      </c>
      <c r="G27" s="8">
        <v>0.46150000000000002</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5.9" customHeight="1" thickBot="1" x14ac:dyDescent="0.4">
      <c r="B33" s="346" t="s">
        <v>1308</v>
      </c>
      <c r="C33" s="347"/>
      <c r="D33" s="347"/>
      <c r="E33" s="347"/>
      <c r="F33" s="347"/>
      <c r="G33" s="347"/>
      <c r="H33" s="348"/>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1</v>
      </c>
      <c r="C36" s="8">
        <v>1.5667</v>
      </c>
      <c r="D36" s="8">
        <v>0.15709999999999999</v>
      </c>
      <c r="E36" s="8" t="s">
        <v>17</v>
      </c>
      <c r="F36" s="8">
        <v>1.0474000000000001</v>
      </c>
      <c r="G36" s="139"/>
      <c r="H36" s="140"/>
    </row>
    <row r="37" spans="2:8" ht="14.1" customHeight="1" x14ac:dyDescent="0.35">
      <c r="B37" s="135" t="s">
        <v>16</v>
      </c>
      <c r="C37" s="136"/>
      <c r="D37" s="136"/>
      <c r="E37" s="136"/>
      <c r="F37" s="136"/>
      <c r="G37" s="136"/>
      <c r="H37" s="137"/>
    </row>
    <row r="38" spans="2:8" ht="14.1" customHeight="1" x14ac:dyDescent="0.35">
      <c r="B38" s="141" t="s">
        <v>15</v>
      </c>
      <c r="C38" s="142"/>
      <c r="D38" s="142"/>
      <c r="E38" s="143"/>
      <c r="F38" s="144" t="s">
        <v>14</v>
      </c>
      <c r="G38" s="142"/>
      <c r="H38" s="145"/>
    </row>
    <row r="39" spans="2:8" ht="17.100000000000001" customHeight="1" x14ac:dyDescent="0.35">
      <c r="B39" s="146" t="s">
        <v>1309</v>
      </c>
      <c r="C39" s="147"/>
      <c r="D39" s="147"/>
      <c r="E39" s="148"/>
      <c r="F39" s="149" t="s">
        <v>1310</v>
      </c>
      <c r="G39" s="147"/>
      <c r="H39" s="150"/>
    </row>
    <row r="40" spans="2:8" ht="21" customHeight="1" x14ac:dyDescent="0.35">
      <c r="B40" s="141" t="s">
        <v>13</v>
      </c>
      <c r="C40" s="142"/>
      <c r="D40" s="142"/>
      <c r="E40" s="143"/>
      <c r="F40" s="144" t="s">
        <v>12</v>
      </c>
      <c r="G40" s="142"/>
      <c r="H40" s="145"/>
    </row>
    <row r="41" spans="2:8" ht="15" customHeight="1" x14ac:dyDescent="0.35">
      <c r="B41" s="146" t="s">
        <v>1218</v>
      </c>
      <c r="C41" s="147"/>
      <c r="D41" s="147"/>
      <c r="E41" s="148"/>
      <c r="F41" s="149" t="s">
        <v>40</v>
      </c>
      <c r="G41" s="147"/>
      <c r="H41" s="150"/>
    </row>
    <row r="42" spans="2:8" ht="12.95" customHeight="1" x14ac:dyDescent="0.35">
      <c r="B42" s="141" t="s">
        <v>11</v>
      </c>
      <c r="C42" s="142"/>
      <c r="D42" s="142"/>
      <c r="E42" s="143"/>
      <c r="F42" s="144" t="s">
        <v>10</v>
      </c>
      <c r="G42" s="142"/>
      <c r="H42" s="145"/>
    </row>
    <row r="43" spans="2:8" ht="24" customHeight="1" x14ac:dyDescent="0.35">
      <c r="B43" s="146" t="s">
        <v>1311</v>
      </c>
      <c r="C43" s="147"/>
      <c r="D43" s="147"/>
      <c r="E43" s="148"/>
      <c r="F43" s="149" t="s">
        <v>1312</v>
      </c>
      <c r="G43" s="147"/>
      <c r="H43" s="150"/>
    </row>
    <row r="44" spans="2:8" ht="14.1" customHeight="1" x14ac:dyDescent="0.35">
      <c r="B44" s="141" t="s">
        <v>9</v>
      </c>
      <c r="C44" s="142"/>
      <c r="D44" s="142"/>
      <c r="E44" s="143"/>
      <c r="F44" s="144" t="s">
        <v>8</v>
      </c>
      <c r="G44" s="142"/>
      <c r="H44" s="145"/>
    </row>
    <row r="45" spans="2:8" ht="14.1" customHeight="1" x14ac:dyDescent="0.35">
      <c r="B45" s="149" t="s">
        <v>1218</v>
      </c>
      <c r="C45" s="147"/>
      <c r="D45" s="147"/>
      <c r="E45" s="147"/>
      <c r="F45" s="149" t="s">
        <v>40</v>
      </c>
      <c r="G45" s="147"/>
      <c r="H45" s="150"/>
    </row>
    <row r="46" spans="2:8" ht="15.95" customHeight="1" x14ac:dyDescent="0.35">
      <c r="B46" s="271" t="s">
        <v>390</v>
      </c>
      <c r="C46" s="272"/>
      <c r="D46" s="272"/>
      <c r="E46" s="272"/>
      <c r="F46" s="272"/>
      <c r="G46" s="272"/>
      <c r="H46" s="273"/>
    </row>
    <row r="47" spans="2:8" ht="16.5" customHeight="1" x14ac:dyDescent="0.35">
      <c r="B47" s="146" t="s">
        <v>1221</v>
      </c>
      <c r="C47" s="147"/>
      <c r="D47" s="147"/>
      <c r="E47" s="147"/>
      <c r="F47" s="147"/>
      <c r="G47" s="147"/>
      <c r="H47" s="150"/>
    </row>
    <row r="48" spans="2:8" ht="18.95" customHeight="1" x14ac:dyDescent="0.35">
      <c r="B48" s="141" t="s">
        <v>5</v>
      </c>
      <c r="C48" s="142"/>
      <c r="D48" s="142"/>
      <c r="E48" s="143"/>
      <c r="F48" s="144" t="s">
        <v>4</v>
      </c>
      <c r="G48" s="142"/>
      <c r="H48" s="145"/>
    </row>
    <row r="49" spans="2:8" ht="16.5" customHeight="1" x14ac:dyDescent="0.35">
      <c r="B49" s="146" t="s">
        <v>1222</v>
      </c>
      <c r="C49" s="147"/>
      <c r="D49" s="147"/>
      <c r="E49" s="148"/>
      <c r="F49" s="149" t="s">
        <v>463</v>
      </c>
      <c r="G49" s="147"/>
      <c r="H49" s="150"/>
    </row>
    <row r="50" spans="2:8" ht="15" customHeight="1" x14ac:dyDescent="0.35">
      <c r="B50" s="141" t="s">
        <v>2</v>
      </c>
      <c r="C50" s="142"/>
      <c r="D50" s="142"/>
      <c r="E50" s="143"/>
      <c r="F50" s="144" t="s">
        <v>1</v>
      </c>
      <c r="G50" s="142"/>
      <c r="H50" s="145"/>
    </row>
    <row r="51" spans="2:8" ht="38.25" customHeight="1" thickBot="1" x14ac:dyDescent="0.4">
      <c r="B51" s="403" t="s">
        <v>1223</v>
      </c>
      <c r="C51" s="404"/>
      <c r="D51" s="404"/>
      <c r="E51" s="405"/>
      <c r="F51" s="268" t="s">
        <v>1224</v>
      </c>
      <c r="G51" s="269"/>
      <c r="H51" s="270"/>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23" priority="1" stopIfTrue="1" operator="containsText" text="NO DISPONIBLE">
      <formula>NOT(ISERROR(SEARCH("NO DISPONIBLE",B36)))</formula>
    </cfRule>
    <cfRule type="cellIs" dxfId="22" priority="2" stopIfTrue="1" operator="greaterThanOrEqual">
      <formula>0.7</formula>
    </cfRule>
    <cfRule type="cellIs" dxfId="21" priority="3" stopIfTrue="1" operator="between">
      <formula>0.5</formula>
      <formula>0.7</formula>
    </cfRule>
    <cfRule type="cellIs" dxfId="20" priority="4" stopIfTrue="1" operator="lessThanOrEqual">
      <formula>0.5</formula>
    </cfRule>
  </conditionalFormatting>
  <hyperlinks>
    <hyperlink ref="B51" r:id="rId1" xr:uid="{AF796C2C-A0E3-4446-937E-4B28A2575B49}"/>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2F89D4E-354D-4E2F-A935-C45E990FD1EC}">
          <x14:colorSeries rgb="FF376092"/>
          <x14:colorNegative rgb="FFD00000"/>
          <x14:colorAxis rgb="FF000000"/>
          <x14:colorMarkers rgb="FFD00000"/>
          <x14:colorFirst rgb="FFD00000"/>
          <x14:colorLast rgb="FFD00000"/>
          <x14:colorHigh rgb="FFD00000"/>
          <x14:colorLow rgb="FFD00000"/>
          <x14:sparklines>
            <x14:sparkline>
              <xm:f>'A-3.01.1.1.15.12'!B36:F36</xm:f>
              <xm:sqref>G36</xm:sqref>
            </x14:sparkline>
          </x14:sparklines>
        </x14:sparklineGroup>
      </x14:sparklineGroup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E14CE-7C24-4137-9E3B-70EC57C3D201}">
  <dimension ref="B1:Q53"/>
  <sheetViews>
    <sheetView showGridLines="0" topLeftCell="A4" zoomScaleNormal="100" workbookViewId="0">
      <selection activeCell="A37" sqref="A37:H37"/>
    </sheetView>
  </sheetViews>
  <sheetFormatPr baseColWidth="10" defaultColWidth="11.42578125" defaultRowHeight="18" x14ac:dyDescent="0.35"/>
  <cols>
    <col min="1" max="1" width="1.42578125" style="1" customWidth="1"/>
    <col min="2"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264" t="s">
        <v>1313</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1211</v>
      </c>
      <c r="C9" s="166"/>
      <c r="D9" s="166"/>
      <c r="E9" s="166"/>
      <c r="F9" s="166" t="s">
        <v>1212</v>
      </c>
      <c r="G9" s="166"/>
      <c r="H9" s="7" t="s">
        <v>194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354</v>
      </c>
      <c r="C12" s="174" t="s">
        <v>71</v>
      </c>
      <c r="D12" s="174"/>
      <c r="E12" s="13" t="s">
        <v>46</v>
      </c>
      <c r="F12" s="13" t="s">
        <v>68</v>
      </c>
      <c r="G12" s="13" t="s">
        <v>235</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56</v>
      </c>
      <c r="H15" s="2" t="s">
        <v>175</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172</v>
      </c>
      <c r="G18" s="174"/>
      <c r="H18" s="12" t="s">
        <v>45</v>
      </c>
    </row>
    <row r="19" spans="2:9" ht="15.75" customHeight="1" x14ac:dyDescent="0.35">
      <c r="B19" s="122" t="s">
        <v>44</v>
      </c>
      <c r="C19" s="123"/>
      <c r="D19" s="123"/>
      <c r="E19" s="123"/>
      <c r="F19" s="123"/>
      <c r="G19" s="123"/>
      <c r="H19" s="124"/>
    </row>
    <row r="20" spans="2:9" ht="69.95" customHeight="1" x14ac:dyDescent="0.35">
      <c r="B20" s="165" t="s">
        <v>1314</v>
      </c>
      <c r="C20" s="166"/>
      <c r="D20" s="166"/>
      <c r="E20" s="166"/>
      <c r="F20" s="166"/>
      <c r="G20" s="166"/>
      <c r="H20" s="167"/>
    </row>
    <row r="21" spans="2:9" ht="15.75" customHeight="1" x14ac:dyDescent="0.35">
      <c r="B21" s="122" t="s">
        <v>43</v>
      </c>
      <c r="C21" s="123"/>
      <c r="D21" s="123"/>
      <c r="E21" s="123"/>
      <c r="F21" s="123"/>
      <c r="G21" s="123"/>
      <c r="H21" s="124"/>
    </row>
    <row r="22" spans="2:9" ht="40.5" customHeight="1" x14ac:dyDescent="0.35">
      <c r="B22" s="138" t="s">
        <v>1315</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42</v>
      </c>
      <c r="C27" s="139"/>
      <c r="D27" s="139">
        <v>2022</v>
      </c>
      <c r="E27" s="139"/>
      <c r="F27" s="33">
        <v>51</v>
      </c>
      <c r="G27" s="8">
        <v>0.21429999999999999</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5.9" customHeight="1" thickBot="1" x14ac:dyDescent="0.4">
      <c r="B33" s="346" t="s">
        <v>1316</v>
      </c>
      <c r="C33" s="347"/>
      <c r="D33" s="347"/>
      <c r="E33" s="347"/>
      <c r="F33" s="347"/>
      <c r="G33" s="347"/>
      <c r="H33" s="348"/>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0.4</v>
      </c>
      <c r="C36" s="8">
        <v>0.30769999999999997</v>
      </c>
      <c r="D36" s="8">
        <v>0.2</v>
      </c>
      <c r="E36" s="8" t="s">
        <v>17</v>
      </c>
      <c r="F36" s="8">
        <v>0.2157</v>
      </c>
      <c r="G36" s="139"/>
      <c r="H36" s="140"/>
    </row>
    <row r="37" spans="2:8" ht="14.1" customHeight="1" x14ac:dyDescent="0.35">
      <c r="B37" s="135" t="s">
        <v>16</v>
      </c>
      <c r="C37" s="136"/>
      <c r="D37" s="136"/>
      <c r="E37" s="136"/>
      <c r="F37" s="136"/>
      <c r="G37" s="136"/>
      <c r="H37" s="137"/>
    </row>
    <row r="38" spans="2:8" ht="14.1" customHeight="1" x14ac:dyDescent="0.35">
      <c r="B38" s="141" t="s">
        <v>15</v>
      </c>
      <c r="C38" s="142"/>
      <c r="D38" s="142"/>
      <c r="E38" s="143"/>
      <c r="F38" s="144" t="s">
        <v>14</v>
      </c>
      <c r="G38" s="142"/>
      <c r="H38" s="145"/>
    </row>
    <row r="39" spans="2:8" ht="17.100000000000001" customHeight="1" x14ac:dyDescent="0.35">
      <c r="B39" s="146" t="s">
        <v>1317</v>
      </c>
      <c r="C39" s="147"/>
      <c r="D39" s="147"/>
      <c r="E39" s="148"/>
      <c r="F39" s="149" t="s">
        <v>1318</v>
      </c>
      <c r="G39" s="147"/>
      <c r="H39" s="150"/>
    </row>
    <row r="40" spans="2:8" ht="21" customHeight="1" x14ac:dyDescent="0.35">
      <c r="B40" s="141" t="s">
        <v>13</v>
      </c>
      <c r="C40" s="142"/>
      <c r="D40" s="142"/>
      <c r="E40" s="143"/>
      <c r="F40" s="144" t="s">
        <v>12</v>
      </c>
      <c r="G40" s="142"/>
      <c r="H40" s="145"/>
    </row>
    <row r="41" spans="2:8" ht="15" customHeight="1" x14ac:dyDescent="0.35">
      <c r="B41" s="146" t="s">
        <v>1218</v>
      </c>
      <c r="C41" s="147"/>
      <c r="D41" s="147"/>
      <c r="E41" s="148"/>
      <c r="F41" s="149" t="s">
        <v>40</v>
      </c>
      <c r="G41" s="147"/>
      <c r="H41" s="150"/>
    </row>
    <row r="42" spans="2:8" ht="12.95" customHeight="1" x14ac:dyDescent="0.35">
      <c r="B42" s="141" t="s">
        <v>11</v>
      </c>
      <c r="C42" s="142"/>
      <c r="D42" s="142"/>
      <c r="E42" s="143"/>
      <c r="F42" s="144" t="s">
        <v>10</v>
      </c>
      <c r="G42" s="142"/>
      <c r="H42" s="145"/>
    </row>
    <row r="43" spans="2:8" ht="24" customHeight="1" x14ac:dyDescent="0.35">
      <c r="B43" s="146" t="s">
        <v>1319</v>
      </c>
      <c r="C43" s="147"/>
      <c r="D43" s="147"/>
      <c r="E43" s="148"/>
      <c r="F43" s="149" t="s">
        <v>1320</v>
      </c>
      <c r="G43" s="147"/>
      <c r="H43" s="150"/>
    </row>
    <row r="44" spans="2:8" ht="14.1" customHeight="1" x14ac:dyDescent="0.35">
      <c r="B44" s="141" t="s">
        <v>9</v>
      </c>
      <c r="C44" s="142"/>
      <c r="D44" s="142"/>
      <c r="E44" s="143"/>
      <c r="F44" s="144" t="s">
        <v>8</v>
      </c>
      <c r="G44" s="142"/>
      <c r="H44" s="145"/>
    </row>
    <row r="45" spans="2:8" ht="14.1" customHeight="1" x14ac:dyDescent="0.35">
      <c r="B45" s="149" t="s">
        <v>1218</v>
      </c>
      <c r="C45" s="147"/>
      <c r="D45" s="147"/>
      <c r="E45" s="147"/>
      <c r="F45" s="149" t="s">
        <v>40</v>
      </c>
      <c r="G45" s="147"/>
      <c r="H45" s="150"/>
    </row>
    <row r="46" spans="2:8" ht="15.95" customHeight="1" x14ac:dyDescent="0.35">
      <c r="B46" s="271" t="s">
        <v>390</v>
      </c>
      <c r="C46" s="272"/>
      <c r="D46" s="272"/>
      <c r="E46" s="272"/>
      <c r="F46" s="272"/>
      <c r="G46" s="272"/>
      <c r="H46" s="273"/>
    </row>
    <row r="47" spans="2:8" ht="16.5" customHeight="1" x14ac:dyDescent="0.35">
      <c r="B47" s="146" t="s">
        <v>1221</v>
      </c>
      <c r="C47" s="147"/>
      <c r="D47" s="147"/>
      <c r="E47" s="147"/>
      <c r="F47" s="147"/>
      <c r="G47" s="147"/>
      <c r="H47" s="150"/>
    </row>
    <row r="48" spans="2:8" ht="18.95" customHeight="1" x14ac:dyDescent="0.35">
      <c r="B48" s="141" t="s">
        <v>5</v>
      </c>
      <c r="C48" s="142"/>
      <c r="D48" s="142"/>
      <c r="E48" s="143"/>
      <c r="F48" s="144" t="s">
        <v>4</v>
      </c>
      <c r="G48" s="142"/>
      <c r="H48" s="145"/>
    </row>
    <row r="49" spans="2:8" ht="16.5" customHeight="1" x14ac:dyDescent="0.35">
      <c r="B49" s="146" t="s">
        <v>1222</v>
      </c>
      <c r="C49" s="147"/>
      <c r="D49" s="147"/>
      <c r="E49" s="148"/>
      <c r="F49" s="149" t="s">
        <v>463</v>
      </c>
      <c r="G49" s="147"/>
      <c r="H49" s="150"/>
    </row>
    <row r="50" spans="2:8" ht="15" customHeight="1" x14ac:dyDescent="0.35">
      <c r="B50" s="141" t="s">
        <v>2</v>
      </c>
      <c r="C50" s="142"/>
      <c r="D50" s="142"/>
      <c r="E50" s="143"/>
      <c r="F50" s="144" t="s">
        <v>1</v>
      </c>
      <c r="G50" s="142"/>
      <c r="H50" s="145"/>
    </row>
    <row r="51" spans="2:8" ht="38.25" customHeight="1" thickBot="1" x14ac:dyDescent="0.4">
      <c r="B51" s="403" t="s">
        <v>1223</v>
      </c>
      <c r="C51" s="404"/>
      <c r="D51" s="404"/>
      <c r="E51" s="405"/>
      <c r="F51" s="268" t="s">
        <v>1224</v>
      </c>
      <c r="G51" s="269"/>
      <c r="H51" s="270"/>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19" priority="1" stopIfTrue="1" operator="containsText" text="NO DISPONIBLE">
      <formula>NOT(ISERROR(SEARCH("NO DISPONIBLE",B36)))</formula>
    </cfRule>
    <cfRule type="cellIs" dxfId="18" priority="2" stopIfTrue="1" operator="greaterThanOrEqual">
      <formula>0.7</formula>
    </cfRule>
    <cfRule type="cellIs" dxfId="17" priority="3" stopIfTrue="1" operator="between">
      <formula>0.5</formula>
      <formula>0.7</formula>
    </cfRule>
    <cfRule type="cellIs" dxfId="16" priority="4" stopIfTrue="1" operator="lessThanOrEqual">
      <formula>0.5</formula>
    </cfRule>
  </conditionalFormatting>
  <hyperlinks>
    <hyperlink ref="B51" r:id="rId1" xr:uid="{E6C3F805-1D01-4362-B9A9-45878F958EB0}"/>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6D3F065-1B26-4A58-B326-E1EF9698CD36}">
          <x14:colorSeries rgb="FF376092"/>
          <x14:colorNegative rgb="FFD00000"/>
          <x14:colorAxis rgb="FF000000"/>
          <x14:colorMarkers rgb="FFD00000"/>
          <x14:colorFirst rgb="FFD00000"/>
          <x14:colorLast rgb="FFD00000"/>
          <x14:colorHigh rgb="FFD00000"/>
          <x14:colorLow rgb="FFD00000"/>
          <x14:sparklines>
            <x14:sparkline>
              <xm:f>'A-3.01.1.1.15.13'!B36:F36</xm:f>
              <xm:sqref>G36</xm:sqref>
            </x14:sparkline>
          </x14:sparklines>
        </x14:sparklineGroup>
      </x14:sparklineGroup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93C9-6C7C-488B-919B-08BAB18B64F4}">
  <dimension ref="B1:Q53"/>
  <sheetViews>
    <sheetView showGridLines="0" topLeftCell="A3" zoomScaleNormal="100" workbookViewId="0">
      <selection activeCell="A37" sqref="A37:H37"/>
    </sheetView>
  </sheetViews>
  <sheetFormatPr baseColWidth="10" defaultColWidth="11.42578125" defaultRowHeight="18" x14ac:dyDescent="0.35"/>
  <cols>
    <col min="1" max="1" width="1.7109375" style="1" customWidth="1"/>
    <col min="2"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264" t="s">
        <v>1321</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1211</v>
      </c>
      <c r="C9" s="166"/>
      <c r="D9" s="166"/>
      <c r="E9" s="166"/>
      <c r="F9" s="166" t="s">
        <v>1212</v>
      </c>
      <c r="G9" s="166"/>
      <c r="H9" s="7" t="s">
        <v>194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354</v>
      </c>
      <c r="C12" s="174" t="s">
        <v>71</v>
      </c>
      <c r="D12" s="174"/>
      <c r="E12" s="13" t="s">
        <v>46</v>
      </c>
      <c r="F12" s="13" t="s">
        <v>68</v>
      </c>
      <c r="G12" s="13" t="s">
        <v>235</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56</v>
      </c>
      <c r="H15" s="2" t="s">
        <v>175</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172</v>
      </c>
      <c r="G18" s="174"/>
      <c r="H18" s="12" t="s">
        <v>45</v>
      </c>
    </row>
    <row r="19" spans="2:9" ht="15.75" customHeight="1" x14ac:dyDescent="0.35">
      <c r="B19" s="122" t="s">
        <v>44</v>
      </c>
      <c r="C19" s="123"/>
      <c r="D19" s="123"/>
      <c r="E19" s="123"/>
      <c r="F19" s="123"/>
      <c r="G19" s="123"/>
      <c r="H19" s="124"/>
    </row>
    <row r="20" spans="2:9" ht="69.95" customHeight="1" x14ac:dyDescent="0.35">
      <c r="B20" s="165" t="s">
        <v>1322</v>
      </c>
      <c r="C20" s="166"/>
      <c r="D20" s="166"/>
      <c r="E20" s="166"/>
      <c r="F20" s="166"/>
      <c r="G20" s="166"/>
      <c r="H20" s="167"/>
    </row>
    <row r="21" spans="2:9" ht="15.75" customHeight="1" x14ac:dyDescent="0.35">
      <c r="B21" s="122" t="s">
        <v>43</v>
      </c>
      <c r="C21" s="123"/>
      <c r="D21" s="123"/>
      <c r="E21" s="123"/>
      <c r="F21" s="123"/>
      <c r="G21" s="123"/>
      <c r="H21" s="124"/>
    </row>
    <row r="22" spans="2:9" ht="40.5" customHeight="1" x14ac:dyDescent="0.35">
      <c r="B22" s="138" t="s">
        <v>1323</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178</v>
      </c>
      <c r="C27" s="139"/>
      <c r="D27" s="139">
        <v>2022</v>
      </c>
      <c r="E27" s="139"/>
      <c r="F27" s="33">
        <v>207</v>
      </c>
      <c r="G27" s="8">
        <v>0.16289999999999999</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5.9" customHeight="1" thickBot="1" x14ac:dyDescent="0.4">
      <c r="B33" s="346" t="s">
        <v>1324</v>
      </c>
      <c r="C33" s="347"/>
      <c r="D33" s="347"/>
      <c r="E33" s="347"/>
      <c r="F33" s="347"/>
      <c r="G33" s="347"/>
      <c r="H33" s="348"/>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0.27500000000000002</v>
      </c>
      <c r="C36" s="8">
        <v>0.6875</v>
      </c>
      <c r="D36" s="8">
        <v>0.89359999999999995</v>
      </c>
      <c r="E36" s="8" t="s">
        <v>17</v>
      </c>
      <c r="F36" s="8">
        <v>0.46860000000000002</v>
      </c>
      <c r="G36" s="139"/>
      <c r="H36" s="140"/>
    </row>
    <row r="37" spans="2:8" ht="14.1" customHeight="1" x14ac:dyDescent="0.35">
      <c r="B37" s="135" t="s">
        <v>16</v>
      </c>
      <c r="C37" s="136"/>
      <c r="D37" s="136"/>
      <c r="E37" s="136"/>
      <c r="F37" s="136"/>
      <c r="G37" s="136"/>
      <c r="H37" s="137"/>
    </row>
    <row r="38" spans="2:8" ht="14.1" customHeight="1" x14ac:dyDescent="0.35">
      <c r="B38" s="141" t="s">
        <v>15</v>
      </c>
      <c r="C38" s="142"/>
      <c r="D38" s="142"/>
      <c r="E38" s="143"/>
      <c r="F38" s="144" t="s">
        <v>14</v>
      </c>
      <c r="G38" s="142"/>
      <c r="H38" s="145"/>
    </row>
    <row r="39" spans="2:8" ht="17.100000000000001" customHeight="1" x14ac:dyDescent="0.35">
      <c r="B39" s="146" t="s">
        <v>1325</v>
      </c>
      <c r="C39" s="147"/>
      <c r="D39" s="147"/>
      <c r="E39" s="148"/>
      <c r="F39" s="149" t="s">
        <v>1326</v>
      </c>
      <c r="G39" s="147"/>
      <c r="H39" s="150"/>
    </row>
    <row r="40" spans="2:8" ht="21" customHeight="1" x14ac:dyDescent="0.35">
      <c r="B40" s="141" t="s">
        <v>13</v>
      </c>
      <c r="C40" s="142"/>
      <c r="D40" s="142"/>
      <c r="E40" s="143"/>
      <c r="F40" s="144" t="s">
        <v>12</v>
      </c>
      <c r="G40" s="142"/>
      <c r="H40" s="145"/>
    </row>
    <row r="41" spans="2:8" ht="15" customHeight="1" x14ac:dyDescent="0.35">
      <c r="B41" s="146" t="s">
        <v>1218</v>
      </c>
      <c r="C41" s="147"/>
      <c r="D41" s="147"/>
      <c r="E41" s="148"/>
      <c r="F41" s="149" t="s">
        <v>40</v>
      </c>
      <c r="G41" s="147"/>
      <c r="H41" s="150"/>
    </row>
    <row r="42" spans="2:8" ht="12.95" customHeight="1" x14ac:dyDescent="0.35">
      <c r="B42" s="141" t="s">
        <v>11</v>
      </c>
      <c r="C42" s="142"/>
      <c r="D42" s="142"/>
      <c r="E42" s="143"/>
      <c r="F42" s="144" t="s">
        <v>10</v>
      </c>
      <c r="G42" s="142"/>
      <c r="H42" s="145"/>
    </row>
    <row r="43" spans="2:8" ht="24" customHeight="1" x14ac:dyDescent="0.35">
      <c r="B43" s="146" t="s">
        <v>1327</v>
      </c>
      <c r="C43" s="147"/>
      <c r="D43" s="147"/>
      <c r="E43" s="148"/>
      <c r="F43" s="149" t="s">
        <v>1328</v>
      </c>
      <c r="G43" s="147"/>
      <c r="H43" s="150"/>
    </row>
    <row r="44" spans="2:8" ht="14.1" customHeight="1" x14ac:dyDescent="0.35">
      <c r="B44" s="141" t="s">
        <v>9</v>
      </c>
      <c r="C44" s="142"/>
      <c r="D44" s="142"/>
      <c r="E44" s="143"/>
      <c r="F44" s="144" t="s">
        <v>8</v>
      </c>
      <c r="G44" s="142"/>
      <c r="H44" s="145"/>
    </row>
    <row r="45" spans="2:8" ht="14.1" customHeight="1" x14ac:dyDescent="0.35">
      <c r="B45" s="149" t="s">
        <v>1218</v>
      </c>
      <c r="C45" s="147"/>
      <c r="D45" s="147"/>
      <c r="E45" s="147"/>
      <c r="F45" s="149" t="s">
        <v>40</v>
      </c>
      <c r="G45" s="147"/>
      <c r="H45" s="150"/>
    </row>
    <row r="46" spans="2:8" ht="15.95" customHeight="1" x14ac:dyDescent="0.35">
      <c r="B46" s="271" t="s">
        <v>390</v>
      </c>
      <c r="C46" s="272"/>
      <c r="D46" s="272"/>
      <c r="E46" s="272"/>
      <c r="F46" s="272"/>
      <c r="G46" s="272"/>
      <c r="H46" s="273"/>
    </row>
    <row r="47" spans="2:8" ht="16.5" customHeight="1" x14ac:dyDescent="0.35">
      <c r="B47" s="146" t="s">
        <v>1221</v>
      </c>
      <c r="C47" s="147"/>
      <c r="D47" s="147"/>
      <c r="E47" s="147"/>
      <c r="F47" s="147"/>
      <c r="G47" s="147"/>
      <c r="H47" s="150"/>
    </row>
    <row r="48" spans="2:8" ht="18.95" customHeight="1" x14ac:dyDescent="0.35">
      <c r="B48" s="141" t="s">
        <v>5</v>
      </c>
      <c r="C48" s="142"/>
      <c r="D48" s="142"/>
      <c r="E48" s="143"/>
      <c r="F48" s="144" t="s">
        <v>4</v>
      </c>
      <c r="G48" s="142"/>
      <c r="H48" s="145"/>
    </row>
    <row r="49" spans="2:8" ht="16.5" customHeight="1" x14ac:dyDescent="0.35">
      <c r="B49" s="146" t="s">
        <v>1222</v>
      </c>
      <c r="C49" s="147"/>
      <c r="D49" s="147"/>
      <c r="E49" s="148"/>
      <c r="F49" s="149" t="s">
        <v>463</v>
      </c>
      <c r="G49" s="147"/>
      <c r="H49" s="150"/>
    </row>
    <row r="50" spans="2:8" ht="15" customHeight="1" x14ac:dyDescent="0.35">
      <c r="B50" s="141" t="s">
        <v>2</v>
      </c>
      <c r="C50" s="142"/>
      <c r="D50" s="142"/>
      <c r="E50" s="143"/>
      <c r="F50" s="144" t="s">
        <v>1</v>
      </c>
      <c r="G50" s="142"/>
      <c r="H50" s="145"/>
    </row>
    <row r="51" spans="2:8" ht="38.25" customHeight="1" thickBot="1" x14ac:dyDescent="0.4">
      <c r="B51" s="403" t="s">
        <v>1223</v>
      </c>
      <c r="C51" s="404"/>
      <c r="D51" s="404"/>
      <c r="E51" s="405"/>
      <c r="F51" s="268" t="s">
        <v>1224</v>
      </c>
      <c r="G51" s="269"/>
      <c r="H51" s="270"/>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15" priority="1" stopIfTrue="1" operator="containsText" text="NO DISPONIBLE">
      <formula>NOT(ISERROR(SEARCH("NO DISPONIBLE",B36)))</formula>
    </cfRule>
    <cfRule type="cellIs" dxfId="14" priority="2" stopIfTrue="1" operator="greaterThanOrEqual">
      <formula>0.7</formula>
    </cfRule>
    <cfRule type="cellIs" dxfId="13" priority="3" stopIfTrue="1" operator="between">
      <formula>0.5</formula>
      <formula>0.7</formula>
    </cfRule>
    <cfRule type="cellIs" dxfId="12" priority="4" stopIfTrue="1" operator="lessThanOrEqual">
      <formula>0.5</formula>
    </cfRule>
  </conditionalFormatting>
  <hyperlinks>
    <hyperlink ref="B51" r:id="rId1" xr:uid="{9D61C35C-B4A8-427B-ACCB-E15E53598993}"/>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90FA27A-61B3-44A5-ADAE-30040F834662}">
          <x14:colorSeries rgb="FF376092"/>
          <x14:colorNegative rgb="FFD00000"/>
          <x14:colorAxis rgb="FF000000"/>
          <x14:colorMarkers rgb="FFD00000"/>
          <x14:colorFirst rgb="FFD00000"/>
          <x14:colorLast rgb="FFD00000"/>
          <x14:colorHigh rgb="FFD00000"/>
          <x14:colorLow rgb="FFD00000"/>
          <x14:sparklines>
            <x14:sparkline>
              <xm:f>'A-3.01.1.1.15.14'!B36:F36</xm:f>
              <xm:sqref>G36</xm:sqref>
            </x14:sparkline>
          </x14:sparklines>
        </x14:sparklineGroup>
      </x14:sparklineGroup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90608-8C92-44AB-93A4-094B75A675B6}">
  <dimension ref="B1:Q53"/>
  <sheetViews>
    <sheetView showGridLines="0" topLeftCell="A2" zoomScaleNormal="100" workbookViewId="0">
      <selection activeCell="A37" sqref="A37:H37"/>
    </sheetView>
  </sheetViews>
  <sheetFormatPr baseColWidth="10" defaultColWidth="11.42578125" defaultRowHeight="18" x14ac:dyDescent="0.35"/>
  <cols>
    <col min="1" max="1" width="1.7109375" style="1" customWidth="1"/>
    <col min="2"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264" t="s">
        <v>1329</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1211</v>
      </c>
      <c r="C9" s="166"/>
      <c r="D9" s="166"/>
      <c r="E9" s="166"/>
      <c r="F9" s="166" t="s">
        <v>1212</v>
      </c>
      <c r="G9" s="166"/>
      <c r="H9" s="7" t="s">
        <v>194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354</v>
      </c>
      <c r="C12" s="174" t="s">
        <v>71</v>
      </c>
      <c r="D12" s="174"/>
      <c r="E12" s="13" t="s">
        <v>46</v>
      </c>
      <c r="F12" s="13" t="s">
        <v>68</v>
      </c>
      <c r="G12" s="13" t="s">
        <v>235</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56</v>
      </c>
      <c r="H15" s="2" t="s">
        <v>175</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172</v>
      </c>
      <c r="G18" s="174"/>
      <c r="H18" s="12" t="s">
        <v>45</v>
      </c>
    </row>
    <row r="19" spans="2:9" ht="15.75" customHeight="1" x14ac:dyDescent="0.35">
      <c r="B19" s="122" t="s">
        <v>44</v>
      </c>
      <c r="C19" s="123"/>
      <c r="D19" s="123"/>
      <c r="E19" s="123"/>
      <c r="F19" s="123"/>
      <c r="G19" s="123"/>
      <c r="H19" s="124"/>
    </row>
    <row r="20" spans="2:9" ht="69.95" customHeight="1" x14ac:dyDescent="0.35">
      <c r="B20" s="165" t="s">
        <v>1330</v>
      </c>
      <c r="C20" s="166"/>
      <c r="D20" s="166"/>
      <c r="E20" s="166"/>
      <c r="F20" s="166"/>
      <c r="G20" s="166"/>
      <c r="H20" s="167"/>
    </row>
    <row r="21" spans="2:9" ht="15.75" customHeight="1" x14ac:dyDescent="0.35">
      <c r="B21" s="122" t="s">
        <v>43</v>
      </c>
      <c r="C21" s="123"/>
      <c r="D21" s="123"/>
      <c r="E21" s="123"/>
      <c r="F21" s="123"/>
      <c r="G21" s="123"/>
      <c r="H21" s="124"/>
    </row>
    <row r="22" spans="2:9" ht="40.5" customHeight="1" x14ac:dyDescent="0.35">
      <c r="B22" s="138" t="s">
        <v>1331</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93">
        <v>999292</v>
      </c>
      <c r="C27" s="139"/>
      <c r="D27" s="139">
        <v>2022</v>
      </c>
      <c r="E27" s="139"/>
      <c r="F27" s="121">
        <v>1151660</v>
      </c>
      <c r="G27" s="8">
        <v>0.1525</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5.9" customHeight="1" thickBot="1" x14ac:dyDescent="0.4">
      <c r="B33" s="346" t="s">
        <v>1332</v>
      </c>
      <c r="C33" s="347"/>
      <c r="D33" s="347"/>
      <c r="E33" s="347"/>
      <c r="F33" s="347"/>
      <c r="G33" s="347"/>
      <c r="H33" s="348"/>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0.79269999999999996</v>
      </c>
      <c r="C36" s="8">
        <v>0.98380000000000001</v>
      </c>
      <c r="D36" s="8">
        <v>0.66279999999999994</v>
      </c>
      <c r="E36" s="8" t="s">
        <v>17</v>
      </c>
      <c r="F36" s="8">
        <v>0.62270000000000003</v>
      </c>
      <c r="G36" s="139"/>
      <c r="H36" s="140"/>
    </row>
    <row r="37" spans="2:8" ht="14.1" customHeight="1" x14ac:dyDescent="0.35">
      <c r="B37" s="135" t="s">
        <v>16</v>
      </c>
      <c r="C37" s="136"/>
      <c r="D37" s="136"/>
      <c r="E37" s="136"/>
      <c r="F37" s="136"/>
      <c r="G37" s="136"/>
      <c r="H37" s="137"/>
    </row>
    <row r="38" spans="2:8" ht="14.1" customHeight="1" x14ac:dyDescent="0.35">
      <c r="B38" s="141" t="s">
        <v>15</v>
      </c>
      <c r="C38" s="142"/>
      <c r="D38" s="142"/>
      <c r="E38" s="143"/>
      <c r="F38" s="144" t="s">
        <v>14</v>
      </c>
      <c r="G38" s="142"/>
      <c r="H38" s="145"/>
    </row>
    <row r="39" spans="2:8" ht="17.100000000000001" customHeight="1" x14ac:dyDescent="0.35">
      <c r="B39" s="146" t="s">
        <v>1333</v>
      </c>
      <c r="C39" s="147"/>
      <c r="D39" s="147"/>
      <c r="E39" s="148"/>
      <c r="F39" s="149" t="s">
        <v>1334</v>
      </c>
      <c r="G39" s="147"/>
      <c r="H39" s="150"/>
    </row>
    <row r="40" spans="2:8" ht="21" customHeight="1" x14ac:dyDescent="0.35">
      <c r="B40" s="141" t="s">
        <v>13</v>
      </c>
      <c r="C40" s="142"/>
      <c r="D40" s="142"/>
      <c r="E40" s="143"/>
      <c r="F40" s="144" t="s">
        <v>12</v>
      </c>
      <c r="G40" s="142"/>
      <c r="H40" s="145"/>
    </row>
    <row r="41" spans="2:8" ht="15" customHeight="1" x14ac:dyDescent="0.35">
      <c r="B41" s="146" t="s">
        <v>1218</v>
      </c>
      <c r="C41" s="147"/>
      <c r="D41" s="147"/>
      <c r="E41" s="148"/>
      <c r="F41" s="149" t="s">
        <v>40</v>
      </c>
      <c r="G41" s="147"/>
      <c r="H41" s="150"/>
    </row>
    <row r="42" spans="2:8" ht="12.95" customHeight="1" x14ac:dyDescent="0.35">
      <c r="B42" s="141" t="s">
        <v>11</v>
      </c>
      <c r="C42" s="142"/>
      <c r="D42" s="142"/>
      <c r="E42" s="143"/>
      <c r="F42" s="144" t="s">
        <v>10</v>
      </c>
      <c r="G42" s="142"/>
      <c r="H42" s="145"/>
    </row>
    <row r="43" spans="2:8" ht="24" customHeight="1" x14ac:dyDescent="0.35">
      <c r="B43" s="146" t="s">
        <v>789</v>
      </c>
      <c r="C43" s="147"/>
      <c r="D43" s="147"/>
      <c r="E43" s="148"/>
      <c r="F43" s="149" t="s">
        <v>1335</v>
      </c>
      <c r="G43" s="147"/>
      <c r="H43" s="150"/>
    </row>
    <row r="44" spans="2:8" ht="14.1" customHeight="1" x14ac:dyDescent="0.35">
      <c r="B44" s="141" t="s">
        <v>9</v>
      </c>
      <c r="C44" s="142"/>
      <c r="D44" s="142"/>
      <c r="E44" s="143"/>
      <c r="F44" s="144" t="s">
        <v>8</v>
      </c>
      <c r="G44" s="142"/>
      <c r="H44" s="145"/>
    </row>
    <row r="45" spans="2:8" ht="14.1" customHeight="1" x14ac:dyDescent="0.35">
      <c r="B45" s="149" t="s">
        <v>1218</v>
      </c>
      <c r="C45" s="147"/>
      <c r="D45" s="147"/>
      <c r="E45" s="147"/>
      <c r="F45" s="149" t="s">
        <v>40</v>
      </c>
      <c r="G45" s="147"/>
      <c r="H45" s="150"/>
    </row>
    <row r="46" spans="2:8" ht="15.95" customHeight="1" x14ac:dyDescent="0.35">
      <c r="B46" s="271" t="s">
        <v>390</v>
      </c>
      <c r="C46" s="272"/>
      <c r="D46" s="272"/>
      <c r="E46" s="272"/>
      <c r="F46" s="272"/>
      <c r="G46" s="272"/>
      <c r="H46" s="273"/>
    </row>
    <row r="47" spans="2:8" ht="16.5" customHeight="1" x14ac:dyDescent="0.35">
      <c r="B47" s="146" t="s">
        <v>1221</v>
      </c>
      <c r="C47" s="147"/>
      <c r="D47" s="147"/>
      <c r="E47" s="147"/>
      <c r="F47" s="147"/>
      <c r="G47" s="147"/>
      <c r="H47" s="150"/>
    </row>
    <row r="48" spans="2:8" ht="18.95" customHeight="1" x14ac:dyDescent="0.35">
      <c r="B48" s="141" t="s">
        <v>5</v>
      </c>
      <c r="C48" s="142"/>
      <c r="D48" s="142"/>
      <c r="E48" s="143"/>
      <c r="F48" s="144" t="s">
        <v>4</v>
      </c>
      <c r="G48" s="142"/>
      <c r="H48" s="145"/>
    </row>
    <row r="49" spans="2:8" ht="16.5" customHeight="1" x14ac:dyDescent="0.35">
      <c r="B49" s="146" t="s">
        <v>1222</v>
      </c>
      <c r="C49" s="147"/>
      <c r="D49" s="147"/>
      <c r="E49" s="148"/>
      <c r="F49" s="149" t="s">
        <v>463</v>
      </c>
      <c r="G49" s="147"/>
      <c r="H49" s="150"/>
    </row>
    <row r="50" spans="2:8" ht="15" customHeight="1" x14ac:dyDescent="0.35">
      <c r="B50" s="141" t="s">
        <v>2</v>
      </c>
      <c r="C50" s="142"/>
      <c r="D50" s="142"/>
      <c r="E50" s="143"/>
      <c r="F50" s="144" t="s">
        <v>1</v>
      </c>
      <c r="G50" s="142"/>
      <c r="H50" s="145"/>
    </row>
    <row r="51" spans="2:8" ht="38.25" customHeight="1" thickBot="1" x14ac:dyDescent="0.4">
      <c r="B51" s="403" t="s">
        <v>1223</v>
      </c>
      <c r="C51" s="404"/>
      <c r="D51" s="404"/>
      <c r="E51" s="405"/>
      <c r="F51" s="268" t="s">
        <v>1224</v>
      </c>
      <c r="G51" s="269"/>
      <c r="H51" s="270"/>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11" priority="1" stopIfTrue="1" operator="containsText" text="NO DISPONIBLE">
      <formula>NOT(ISERROR(SEARCH("NO DISPONIBLE",B36)))</formula>
    </cfRule>
    <cfRule type="cellIs" dxfId="10" priority="2" stopIfTrue="1" operator="greaterThanOrEqual">
      <formula>0.7</formula>
    </cfRule>
    <cfRule type="cellIs" dxfId="9" priority="3" stopIfTrue="1" operator="between">
      <formula>0.5</formula>
      <formula>0.7</formula>
    </cfRule>
    <cfRule type="cellIs" dxfId="8" priority="4" stopIfTrue="1" operator="lessThanOrEqual">
      <formula>0.5</formula>
    </cfRule>
  </conditionalFormatting>
  <hyperlinks>
    <hyperlink ref="B51" r:id="rId1" xr:uid="{455FA17D-B379-4BF3-9D6C-F2AC9821BF88}"/>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4755E3C-002B-4463-88BC-B0A34C6FF6CC}">
          <x14:colorSeries rgb="FF376092"/>
          <x14:colorNegative rgb="FFD00000"/>
          <x14:colorAxis rgb="FF000000"/>
          <x14:colorMarkers rgb="FFD00000"/>
          <x14:colorFirst rgb="FFD00000"/>
          <x14:colorLast rgb="FFD00000"/>
          <x14:colorHigh rgb="FFD00000"/>
          <x14:colorLow rgb="FFD00000"/>
          <x14:sparklines>
            <x14:sparkline>
              <xm:f>'A-3.01.1.1.15.15'!B36:F36</xm:f>
              <xm:sqref>G36</xm:sqref>
            </x14:sparkline>
          </x14:sparklines>
        </x14:sparklineGroup>
      </x14:sparklineGroup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DCB7-CE3E-409A-A586-1EB50D350E85}">
  <dimension ref="A1:P53"/>
  <sheetViews>
    <sheetView showGridLines="0" zoomScaleNormal="100" workbookViewId="0">
      <selection activeCell="H11" sqref="H11"/>
    </sheetView>
  </sheetViews>
  <sheetFormatPr baseColWidth="10" defaultColWidth="11.42578125" defaultRowHeight="18" x14ac:dyDescent="0.35"/>
  <cols>
    <col min="1" max="3" width="11.42578125" style="1"/>
    <col min="4" max="4" width="12.42578125" style="1" customWidth="1"/>
    <col min="5" max="5" width="13.28515625" style="1" customWidth="1"/>
    <col min="6" max="6" width="13.42578125" style="1" customWidth="1"/>
    <col min="7" max="7" width="17.85546875" style="1" customWidth="1"/>
    <col min="8" max="8" width="64" style="1" customWidth="1"/>
    <col min="9" max="16384" width="11.42578125" style="1"/>
  </cols>
  <sheetData>
    <row r="1" spans="1:16" ht="18.75" thickBot="1" x14ac:dyDescent="0.4"/>
    <row r="2" spans="1:16" ht="37.5" customHeight="1" x14ac:dyDescent="0.35">
      <c r="A2" s="31"/>
      <c r="B2" s="30"/>
      <c r="C2" s="30"/>
      <c r="D2" s="30"/>
      <c r="E2" s="30"/>
      <c r="F2" s="30"/>
      <c r="G2" s="29"/>
    </row>
    <row r="3" spans="1:16" ht="37.5" customHeight="1" x14ac:dyDescent="0.35">
      <c r="A3" s="28"/>
      <c r="B3" s="27"/>
      <c r="C3" s="27"/>
      <c r="D3" s="27"/>
      <c r="E3" s="27"/>
      <c r="F3" s="27"/>
      <c r="G3" s="26"/>
    </row>
    <row r="4" spans="1:16" ht="18.75" thickBot="1" x14ac:dyDescent="0.4">
      <c r="A4" s="25"/>
      <c r="B4" s="24"/>
      <c r="C4" s="24"/>
      <c r="D4" s="24"/>
      <c r="E4" s="24"/>
      <c r="F4" s="24"/>
      <c r="G4" s="23"/>
    </row>
    <row r="5" spans="1:16" ht="27" customHeight="1" thickBot="1" x14ac:dyDescent="0.4">
      <c r="A5" s="181" t="s">
        <v>83</v>
      </c>
      <c r="B5" s="182"/>
      <c r="C5" s="182"/>
      <c r="D5" s="182"/>
      <c r="E5" s="182"/>
      <c r="F5" s="182"/>
      <c r="G5" s="183"/>
      <c r="I5" s="22"/>
      <c r="J5" s="22"/>
      <c r="K5" s="22"/>
      <c r="L5" s="22"/>
      <c r="M5" s="22"/>
      <c r="N5" s="22"/>
      <c r="O5" s="22"/>
      <c r="P5" s="22"/>
    </row>
    <row r="6" spans="1:16" ht="18.95" customHeight="1" x14ac:dyDescent="0.35">
      <c r="A6" s="122" t="s">
        <v>82</v>
      </c>
      <c r="B6" s="123"/>
      <c r="C6" s="123"/>
      <c r="D6" s="123"/>
      <c r="E6" s="123"/>
      <c r="F6" s="123"/>
      <c r="G6" s="124"/>
      <c r="I6" s="22"/>
      <c r="J6" s="22"/>
      <c r="K6" s="22"/>
      <c r="L6" s="22"/>
      <c r="M6" s="22"/>
      <c r="N6" s="22"/>
      <c r="O6" s="22"/>
      <c r="P6" s="22"/>
    </row>
    <row r="7" spans="1:16" ht="18.95" customHeight="1" x14ac:dyDescent="0.35">
      <c r="A7" s="264" t="s">
        <v>1336</v>
      </c>
      <c r="B7" s="199"/>
      <c r="C7" s="199"/>
      <c r="D7" s="199"/>
      <c r="E7" s="199"/>
      <c r="F7" s="199"/>
      <c r="G7" s="200"/>
      <c r="I7" s="20"/>
      <c r="J7" s="20"/>
      <c r="K7" s="20"/>
      <c r="L7" s="20"/>
      <c r="M7" s="20"/>
      <c r="N7" s="20"/>
      <c r="O7" s="20"/>
      <c r="P7" s="20"/>
    </row>
    <row r="8" spans="1:16" ht="21" customHeight="1" x14ac:dyDescent="0.35">
      <c r="A8" s="122" t="s">
        <v>81</v>
      </c>
      <c r="B8" s="123"/>
      <c r="C8" s="123"/>
      <c r="D8" s="123"/>
      <c r="E8" s="123" t="s">
        <v>80</v>
      </c>
      <c r="F8" s="123"/>
      <c r="G8" s="4" t="s">
        <v>79</v>
      </c>
      <c r="I8" s="21"/>
      <c r="J8" s="21"/>
      <c r="K8" s="21"/>
      <c r="L8" s="21"/>
      <c r="M8" s="21"/>
      <c r="N8" s="21"/>
      <c r="O8" s="21"/>
      <c r="P8" s="21"/>
    </row>
    <row r="9" spans="1:16" ht="33" customHeight="1" x14ac:dyDescent="0.35">
      <c r="A9" s="165" t="s">
        <v>1211</v>
      </c>
      <c r="B9" s="166"/>
      <c r="C9" s="166"/>
      <c r="D9" s="166"/>
      <c r="E9" s="166" t="s">
        <v>1212</v>
      </c>
      <c r="F9" s="166"/>
      <c r="G9" s="7" t="s">
        <v>194</v>
      </c>
      <c r="I9" s="20"/>
      <c r="J9" s="20"/>
      <c r="K9" s="20"/>
      <c r="L9" s="20"/>
      <c r="M9" s="20"/>
      <c r="N9" s="20"/>
      <c r="O9" s="20"/>
      <c r="P9" s="20"/>
    </row>
    <row r="10" spans="1:16" ht="17.100000000000001" customHeight="1" x14ac:dyDescent="0.35">
      <c r="A10" s="122" t="s">
        <v>77</v>
      </c>
      <c r="B10" s="123"/>
      <c r="C10" s="123"/>
      <c r="D10" s="123"/>
      <c r="E10" s="123"/>
      <c r="F10" s="123"/>
      <c r="G10" s="124"/>
    </row>
    <row r="11" spans="1:16" ht="25.5" customHeight="1" x14ac:dyDescent="0.35">
      <c r="A11" s="6" t="s">
        <v>76</v>
      </c>
      <c r="B11" s="123" t="s">
        <v>75</v>
      </c>
      <c r="C11" s="123"/>
      <c r="D11" s="5" t="s">
        <v>60</v>
      </c>
      <c r="E11" s="5" t="s">
        <v>74</v>
      </c>
      <c r="F11" s="5" t="s">
        <v>73</v>
      </c>
      <c r="G11" s="4" t="s">
        <v>72</v>
      </c>
    </row>
    <row r="12" spans="1:16" ht="18.95" customHeight="1" thickBot="1" x14ac:dyDescent="0.4">
      <c r="A12" s="19" t="s">
        <v>354</v>
      </c>
      <c r="B12" s="174" t="s">
        <v>71</v>
      </c>
      <c r="C12" s="174"/>
      <c r="D12" s="13" t="s">
        <v>46</v>
      </c>
      <c r="E12" s="13" t="s">
        <v>68</v>
      </c>
      <c r="F12" s="13" t="s">
        <v>235</v>
      </c>
      <c r="G12" s="12" t="s">
        <v>66</v>
      </c>
    </row>
    <row r="13" spans="1:16" ht="16.5" customHeight="1" thickBot="1" x14ac:dyDescent="0.4">
      <c r="A13" s="175" t="s">
        <v>65</v>
      </c>
      <c r="B13" s="176"/>
      <c r="C13" s="176"/>
      <c r="D13" s="176"/>
      <c r="E13" s="177"/>
      <c r="F13" s="178" t="s">
        <v>64</v>
      </c>
      <c r="G13" s="179"/>
    </row>
    <row r="14" spans="1:16" ht="16.5" customHeight="1" x14ac:dyDescent="0.35">
      <c r="A14" s="18" t="s">
        <v>63</v>
      </c>
      <c r="B14" s="180" t="s">
        <v>62</v>
      </c>
      <c r="C14" s="180"/>
      <c r="D14" s="17" t="s">
        <v>61</v>
      </c>
      <c r="E14" s="15" t="s">
        <v>60</v>
      </c>
      <c r="F14" s="16" t="s">
        <v>59</v>
      </c>
      <c r="G14" s="15" t="s">
        <v>58</v>
      </c>
    </row>
    <row r="15" spans="1:16" ht="21" customHeight="1" thickBot="1" x14ac:dyDescent="0.4">
      <c r="A15" s="14" t="s">
        <v>55</v>
      </c>
      <c r="B15" s="127" t="s">
        <v>53</v>
      </c>
      <c r="C15" s="127"/>
      <c r="D15" s="3" t="s">
        <v>55</v>
      </c>
      <c r="E15" s="2" t="s">
        <v>54</v>
      </c>
      <c r="F15" s="14" t="s">
        <v>56</v>
      </c>
      <c r="G15" s="2" t="s">
        <v>175</v>
      </c>
    </row>
    <row r="16" spans="1:16" ht="30.95" customHeight="1" x14ac:dyDescent="0.35">
      <c r="A16" s="122" t="s">
        <v>51</v>
      </c>
      <c r="B16" s="123"/>
      <c r="C16" s="123"/>
      <c r="D16" s="123"/>
      <c r="E16" s="123" t="s">
        <v>50</v>
      </c>
      <c r="F16" s="123"/>
      <c r="G16" s="124"/>
    </row>
    <row r="17" spans="1:8" ht="47.1" customHeight="1" x14ac:dyDescent="0.35">
      <c r="A17" s="168" t="s">
        <v>32</v>
      </c>
      <c r="B17" s="169"/>
      <c r="C17" s="169"/>
      <c r="D17" s="170"/>
      <c r="E17" s="123" t="s">
        <v>49</v>
      </c>
      <c r="F17" s="123"/>
      <c r="G17" s="4" t="s">
        <v>48</v>
      </c>
    </row>
    <row r="18" spans="1:8" ht="18" customHeight="1" x14ac:dyDescent="0.35">
      <c r="A18" s="171" t="s">
        <v>47</v>
      </c>
      <c r="B18" s="172"/>
      <c r="C18" s="172"/>
      <c r="D18" s="173"/>
      <c r="E18" s="174" t="s">
        <v>172</v>
      </c>
      <c r="F18" s="174"/>
      <c r="G18" s="12" t="s">
        <v>45</v>
      </c>
    </row>
    <row r="19" spans="1:8" ht="15.75" customHeight="1" x14ac:dyDescent="0.35">
      <c r="A19" s="122" t="s">
        <v>44</v>
      </c>
      <c r="B19" s="123"/>
      <c r="C19" s="123"/>
      <c r="D19" s="123"/>
      <c r="E19" s="123"/>
      <c r="F19" s="123"/>
      <c r="G19" s="124"/>
    </row>
    <row r="20" spans="1:8" ht="69.95" customHeight="1" x14ac:dyDescent="0.35">
      <c r="A20" s="165" t="s">
        <v>1337</v>
      </c>
      <c r="B20" s="166"/>
      <c r="C20" s="166"/>
      <c r="D20" s="166"/>
      <c r="E20" s="166"/>
      <c r="F20" s="166"/>
      <c r="G20" s="167"/>
    </row>
    <row r="21" spans="1:8" ht="15.75" customHeight="1" x14ac:dyDescent="0.35">
      <c r="A21" s="122" t="s">
        <v>43</v>
      </c>
      <c r="B21" s="123"/>
      <c r="C21" s="123"/>
      <c r="D21" s="123"/>
      <c r="E21" s="123"/>
      <c r="F21" s="123"/>
      <c r="G21" s="124"/>
    </row>
    <row r="22" spans="1:8" ht="40.5" customHeight="1" x14ac:dyDescent="0.35">
      <c r="A22" s="138" t="s">
        <v>1338</v>
      </c>
      <c r="B22" s="139"/>
      <c r="C22" s="139"/>
      <c r="D22" s="139"/>
      <c r="E22" s="139"/>
      <c r="F22" s="139"/>
      <c r="G22" s="140"/>
    </row>
    <row r="23" spans="1:8" ht="15.75" customHeight="1" x14ac:dyDescent="0.35">
      <c r="A23" s="122" t="s">
        <v>42</v>
      </c>
      <c r="B23" s="123"/>
      <c r="C23" s="123"/>
      <c r="D23" s="123"/>
      <c r="E23" s="123" t="s">
        <v>41</v>
      </c>
      <c r="F23" s="123"/>
      <c r="G23" s="124"/>
    </row>
    <row r="24" spans="1:8" ht="24.75" customHeight="1" x14ac:dyDescent="0.35">
      <c r="A24" s="138" t="s">
        <v>40</v>
      </c>
      <c r="B24" s="139"/>
      <c r="C24" s="139"/>
      <c r="D24" s="139"/>
      <c r="E24" s="139" t="s">
        <v>178</v>
      </c>
      <c r="F24" s="139"/>
      <c r="G24" s="140"/>
    </row>
    <row r="25" spans="1:8" x14ac:dyDescent="0.35">
      <c r="A25" s="122" t="s">
        <v>38</v>
      </c>
      <c r="B25" s="123"/>
      <c r="C25" s="123"/>
      <c r="D25" s="123"/>
      <c r="E25" s="123" t="s">
        <v>37</v>
      </c>
      <c r="F25" s="123"/>
      <c r="G25" s="124"/>
    </row>
    <row r="26" spans="1:8" ht="15.95" customHeight="1" x14ac:dyDescent="0.35">
      <c r="A26" s="122" t="s">
        <v>36</v>
      </c>
      <c r="B26" s="123"/>
      <c r="C26" s="123" t="s">
        <v>34</v>
      </c>
      <c r="D26" s="123"/>
      <c r="E26" s="5" t="s">
        <v>36</v>
      </c>
      <c r="F26" s="5" t="s">
        <v>35</v>
      </c>
      <c r="G26" s="4" t="s">
        <v>34</v>
      </c>
    </row>
    <row r="27" spans="1:8" x14ac:dyDescent="0.35">
      <c r="A27" s="193">
        <v>220</v>
      </c>
      <c r="B27" s="139"/>
      <c r="C27" s="139">
        <v>2022</v>
      </c>
      <c r="D27" s="139"/>
      <c r="E27" s="121">
        <v>544</v>
      </c>
      <c r="F27" s="8">
        <v>1.4726999999999999</v>
      </c>
      <c r="G27" s="7">
        <v>2025</v>
      </c>
    </row>
    <row r="28" spans="1:8" ht="19.5" customHeight="1" x14ac:dyDescent="0.35">
      <c r="A28" s="122" t="s">
        <v>33</v>
      </c>
      <c r="B28" s="123"/>
      <c r="C28" s="123"/>
      <c r="D28" s="123"/>
      <c r="E28" s="123"/>
      <c r="F28" s="123"/>
      <c r="G28" s="124"/>
    </row>
    <row r="29" spans="1:8" ht="24" customHeight="1" x14ac:dyDescent="0.35">
      <c r="A29" s="157" t="s">
        <v>32</v>
      </c>
      <c r="B29" s="142"/>
      <c r="C29" s="142"/>
      <c r="D29" s="142"/>
      <c r="E29" s="142"/>
      <c r="F29" s="142"/>
      <c r="G29" s="145"/>
    </row>
    <row r="30" spans="1:8" ht="26.1" customHeight="1" x14ac:dyDescent="0.35">
      <c r="A30" s="158" t="s">
        <v>31</v>
      </c>
      <c r="B30" s="159"/>
      <c r="C30" s="160"/>
      <c r="D30" s="161" t="s">
        <v>30</v>
      </c>
      <c r="E30" s="162"/>
      <c r="F30" s="163" t="s">
        <v>29</v>
      </c>
      <c r="G30" s="164"/>
    </row>
    <row r="31" spans="1:8" ht="45.95" customHeight="1" x14ac:dyDescent="0.35">
      <c r="A31" s="146" t="s">
        <v>28</v>
      </c>
      <c r="B31" s="147"/>
      <c r="C31" s="148"/>
      <c r="D31" s="149" t="s">
        <v>27</v>
      </c>
      <c r="E31" s="148"/>
      <c r="F31" s="149" t="s">
        <v>26</v>
      </c>
      <c r="G31" s="148"/>
      <c r="H31" s="10"/>
    </row>
    <row r="32" spans="1:8" ht="15" customHeight="1" x14ac:dyDescent="0.35">
      <c r="A32" s="122" t="s">
        <v>25</v>
      </c>
      <c r="B32" s="123"/>
      <c r="C32" s="123"/>
      <c r="D32" s="123"/>
      <c r="E32" s="123"/>
      <c r="F32" s="123"/>
      <c r="G32" s="124"/>
    </row>
    <row r="33" spans="1:7" ht="85.9" customHeight="1" thickBot="1" x14ac:dyDescent="0.4">
      <c r="A33" s="346" t="s">
        <v>1339</v>
      </c>
      <c r="B33" s="347"/>
      <c r="C33" s="347"/>
      <c r="D33" s="347"/>
      <c r="E33" s="347"/>
      <c r="F33" s="347"/>
      <c r="G33" s="348"/>
    </row>
    <row r="34" spans="1:7" ht="20.100000000000001" customHeight="1" x14ac:dyDescent="0.35">
      <c r="A34" s="122" t="s">
        <v>24</v>
      </c>
      <c r="B34" s="123"/>
      <c r="C34" s="123"/>
      <c r="D34" s="123"/>
      <c r="E34" s="123"/>
      <c r="F34" s="123"/>
      <c r="G34" s="124"/>
    </row>
    <row r="35" spans="1:7" ht="27.95" customHeight="1" x14ac:dyDescent="0.35">
      <c r="A35" s="6" t="s">
        <v>23</v>
      </c>
      <c r="B35" s="5" t="s">
        <v>22</v>
      </c>
      <c r="C35" s="5" t="s">
        <v>21</v>
      </c>
      <c r="D35" s="5" t="s">
        <v>20</v>
      </c>
      <c r="E35" s="5" t="s">
        <v>19</v>
      </c>
      <c r="F35" s="123" t="s">
        <v>18</v>
      </c>
      <c r="G35" s="124"/>
    </row>
    <row r="36" spans="1:7" ht="38.1" customHeight="1" x14ac:dyDescent="0.35">
      <c r="A36" s="9">
        <v>0.2636</v>
      </c>
      <c r="B36" s="8">
        <v>0.25</v>
      </c>
      <c r="C36" s="8">
        <v>0.15429999999999999</v>
      </c>
      <c r="D36" s="8" t="s">
        <v>17</v>
      </c>
      <c r="E36" s="8">
        <v>0.1618</v>
      </c>
      <c r="F36" s="139"/>
      <c r="G36" s="140"/>
    </row>
    <row r="37" spans="1:7" ht="14.1" customHeight="1" x14ac:dyDescent="0.35">
      <c r="A37" s="135" t="s">
        <v>16</v>
      </c>
      <c r="B37" s="136"/>
      <c r="C37" s="136"/>
      <c r="D37" s="136"/>
      <c r="E37" s="136"/>
      <c r="F37" s="136"/>
      <c r="G37" s="137"/>
    </row>
    <row r="38" spans="1:7" ht="14.1" customHeight="1" x14ac:dyDescent="0.35">
      <c r="A38" s="141" t="s">
        <v>15</v>
      </c>
      <c r="B38" s="142"/>
      <c r="C38" s="142"/>
      <c r="D38" s="143"/>
      <c r="E38" s="144" t="s">
        <v>14</v>
      </c>
      <c r="F38" s="142"/>
      <c r="G38" s="145"/>
    </row>
    <row r="39" spans="1:7" ht="17.100000000000001" customHeight="1" x14ac:dyDescent="0.35">
      <c r="A39" s="146" t="s">
        <v>1340</v>
      </c>
      <c r="B39" s="147"/>
      <c r="C39" s="147"/>
      <c r="D39" s="148"/>
      <c r="E39" s="149" t="s">
        <v>1341</v>
      </c>
      <c r="F39" s="147"/>
      <c r="G39" s="150"/>
    </row>
    <row r="40" spans="1:7" ht="21" customHeight="1" x14ac:dyDescent="0.35">
      <c r="A40" s="141" t="s">
        <v>13</v>
      </c>
      <c r="B40" s="142"/>
      <c r="C40" s="142"/>
      <c r="D40" s="143"/>
      <c r="E40" s="144" t="s">
        <v>12</v>
      </c>
      <c r="F40" s="142"/>
      <c r="G40" s="145"/>
    </row>
    <row r="41" spans="1:7" ht="15" customHeight="1" x14ac:dyDescent="0.35">
      <c r="A41" s="146" t="s">
        <v>1218</v>
      </c>
      <c r="B41" s="147"/>
      <c r="C41" s="147"/>
      <c r="D41" s="148"/>
      <c r="E41" s="149" t="s">
        <v>40</v>
      </c>
      <c r="F41" s="147"/>
      <c r="G41" s="150"/>
    </row>
    <row r="42" spans="1:7" ht="12.95" customHeight="1" x14ac:dyDescent="0.35">
      <c r="A42" s="141" t="s">
        <v>11</v>
      </c>
      <c r="B42" s="142"/>
      <c r="C42" s="142"/>
      <c r="D42" s="143"/>
      <c r="E42" s="144" t="s">
        <v>10</v>
      </c>
      <c r="F42" s="142"/>
      <c r="G42" s="145"/>
    </row>
    <row r="43" spans="1:7" ht="24" customHeight="1" x14ac:dyDescent="0.35">
      <c r="A43" s="146" t="s">
        <v>1342</v>
      </c>
      <c r="B43" s="147"/>
      <c r="C43" s="147"/>
      <c r="D43" s="148"/>
      <c r="E43" s="149" t="s">
        <v>1343</v>
      </c>
      <c r="F43" s="147"/>
      <c r="G43" s="150"/>
    </row>
    <row r="44" spans="1:7" ht="14.1" customHeight="1" x14ac:dyDescent="0.35">
      <c r="A44" s="141" t="s">
        <v>9</v>
      </c>
      <c r="B44" s="142"/>
      <c r="C44" s="142"/>
      <c r="D44" s="143"/>
      <c r="E44" s="144" t="s">
        <v>8</v>
      </c>
      <c r="F44" s="142"/>
      <c r="G44" s="145"/>
    </row>
    <row r="45" spans="1:7" ht="14.1" customHeight="1" x14ac:dyDescent="0.35">
      <c r="A45" s="149" t="s">
        <v>1218</v>
      </c>
      <c r="B45" s="147"/>
      <c r="C45" s="147"/>
      <c r="D45" s="147"/>
      <c r="E45" s="149" t="s">
        <v>40</v>
      </c>
      <c r="F45" s="147"/>
      <c r="G45" s="150"/>
    </row>
    <row r="46" spans="1:7" ht="15.95" customHeight="1" x14ac:dyDescent="0.35">
      <c r="A46" s="271" t="s">
        <v>390</v>
      </c>
      <c r="B46" s="272"/>
      <c r="C46" s="272"/>
      <c r="D46" s="272"/>
      <c r="E46" s="272"/>
      <c r="F46" s="272"/>
      <c r="G46" s="273"/>
    </row>
    <row r="47" spans="1:7" ht="16.5" customHeight="1" x14ac:dyDescent="0.35">
      <c r="A47" s="146" t="s">
        <v>1221</v>
      </c>
      <c r="B47" s="147"/>
      <c r="C47" s="147"/>
      <c r="D47" s="147"/>
      <c r="E47" s="147"/>
      <c r="F47" s="147"/>
      <c r="G47" s="150"/>
    </row>
    <row r="48" spans="1:7" ht="18.95" customHeight="1" x14ac:dyDescent="0.35">
      <c r="A48" s="141" t="s">
        <v>5</v>
      </c>
      <c r="B48" s="142"/>
      <c r="C48" s="142"/>
      <c r="D48" s="143"/>
      <c r="E48" s="144" t="s">
        <v>4</v>
      </c>
      <c r="F48" s="142"/>
      <c r="G48" s="145"/>
    </row>
    <row r="49" spans="1:7" ht="16.5" customHeight="1" x14ac:dyDescent="0.35">
      <c r="A49" s="146" t="s">
        <v>1222</v>
      </c>
      <c r="B49" s="147"/>
      <c r="C49" s="147"/>
      <c r="D49" s="148"/>
      <c r="E49" s="149" t="s">
        <v>463</v>
      </c>
      <c r="F49" s="147"/>
      <c r="G49" s="150"/>
    </row>
    <row r="50" spans="1:7" ht="15" customHeight="1" x14ac:dyDescent="0.35">
      <c r="A50" s="141" t="s">
        <v>2</v>
      </c>
      <c r="B50" s="142"/>
      <c r="C50" s="142"/>
      <c r="D50" s="143"/>
      <c r="E50" s="144" t="s">
        <v>1</v>
      </c>
      <c r="F50" s="142"/>
      <c r="G50" s="145"/>
    </row>
    <row r="51" spans="1:7" ht="38.25" customHeight="1" thickBot="1" x14ac:dyDescent="0.4">
      <c r="A51" s="403" t="s">
        <v>1223</v>
      </c>
      <c r="B51" s="404"/>
      <c r="C51" s="404"/>
      <c r="D51" s="405"/>
      <c r="E51" s="268" t="s">
        <v>1224</v>
      </c>
      <c r="F51" s="269"/>
      <c r="G51" s="270"/>
    </row>
    <row r="52" spans="1:7" ht="18" customHeight="1" thickBot="1" x14ac:dyDescent="0.4">
      <c r="A52" s="129"/>
      <c r="B52" s="130"/>
      <c r="C52" s="130"/>
      <c r="D52" s="130"/>
      <c r="E52" s="130"/>
      <c r="F52" s="130"/>
      <c r="G52" s="131"/>
    </row>
    <row r="53" spans="1:7" ht="18.75" thickBot="1" x14ac:dyDescent="0.4">
      <c r="A53" s="132" t="s">
        <v>0</v>
      </c>
      <c r="B53" s="133"/>
      <c r="C53" s="133"/>
      <c r="D53" s="133"/>
      <c r="E53" s="133"/>
      <c r="F53" s="133"/>
      <c r="G53" s="134"/>
    </row>
  </sheetData>
  <mergeCells count="76">
    <mergeCell ref="A9:D9"/>
    <mergeCell ref="E9:F9"/>
    <mergeCell ref="A5:G5"/>
    <mergeCell ref="A6:G6"/>
    <mergeCell ref="A7:G7"/>
    <mergeCell ref="A8:D8"/>
    <mergeCell ref="E8:F8"/>
    <mergeCell ref="A18:D18"/>
    <mergeCell ref="E18:F18"/>
    <mergeCell ref="A10:G10"/>
    <mergeCell ref="B11:C11"/>
    <mergeCell ref="B12:C12"/>
    <mergeCell ref="A13:E13"/>
    <mergeCell ref="F13:G13"/>
    <mergeCell ref="B14:C14"/>
    <mergeCell ref="B15:C15"/>
    <mergeCell ref="A16:D16"/>
    <mergeCell ref="E16:G16"/>
    <mergeCell ref="A17:D17"/>
    <mergeCell ref="E17:F17"/>
    <mergeCell ref="A19:G19"/>
    <mergeCell ref="A20:G20"/>
    <mergeCell ref="A21:G21"/>
    <mergeCell ref="A22:G22"/>
    <mergeCell ref="A23:D23"/>
    <mergeCell ref="E23:G23"/>
    <mergeCell ref="A24:D24"/>
    <mergeCell ref="E24:G24"/>
    <mergeCell ref="A25:D25"/>
    <mergeCell ref="E25:G25"/>
    <mergeCell ref="A26:B26"/>
    <mergeCell ref="C26:D26"/>
    <mergeCell ref="A27:B27"/>
    <mergeCell ref="C27:D27"/>
    <mergeCell ref="A28:G28"/>
    <mergeCell ref="A29:G29"/>
    <mergeCell ref="A30:C30"/>
    <mergeCell ref="D30:E30"/>
    <mergeCell ref="F30:G30"/>
    <mergeCell ref="A39:D39"/>
    <mergeCell ref="E39:G39"/>
    <mergeCell ref="A31:C31"/>
    <mergeCell ref="D31:E31"/>
    <mergeCell ref="F31:G31"/>
    <mergeCell ref="A32:G32"/>
    <mergeCell ref="A33:G33"/>
    <mergeCell ref="A34:G34"/>
    <mergeCell ref="F35:G35"/>
    <mergeCell ref="F36:G36"/>
    <mergeCell ref="A37:G37"/>
    <mergeCell ref="A38:D38"/>
    <mergeCell ref="E38:G38"/>
    <mergeCell ref="A40:D40"/>
    <mergeCell ref="E40:G40"/>
    <mergeCell ref="A41:D41"/>
    <mergeCell ref="E41:G41"/>
    <mergeCell ref="A42:D42"/>
    <mergeCell ref="E42:G42"/>
    <mergeCell ref="A43:D43"/>
    <mergeCell ref="E43:G43"/>
    <mergeCell ref="A44:D44"/>
    <mergeCell ref="E44:G44"/>
    <mergeCell ref="A45:D45"/>
    <mergeCell ref="E45:G45"/>
    <mergeCell ref="A53:G53"/>
    <mergeCell ref="A46:G46"/>
    <mergeCell ref="A47:G47"/>
    <mergeCell ref="A48:D48"/>
    <mergeCell ref="E48:G48"/>
    <mergeCell ref="A49:D49"/>
    <mergeCell ref="E49:G49"/>
    <mergeCell ref="A50:D50"/>
    <mergeCell ref="E50:G50"/>
    <mergeCell ref="A51:D51"/>
    <mergeCell ref="E51:G51"/>
    <mergeCell ref="A52:G52"/>
  </mergeCells>
  <conditionalFormatting sqref="A36:E36">
    <cfRule type="containsText" dxfId="7" priority="1" stopIfTrue="1" operator="containsText" text="NO DISPONIBLE">
      <formula>NOT(ISERROR(SEARCH("NO DISPONIBLE",A36)))</formula>
    </cfRule>
    <cfRule type="cellIs" dxfId="6" priority="2" stopIfTrue="1" operator="greaterThanOrEqual">
      <formula>0.7</formula>
    </cfRule>
    <cfRule type="cellIs" dxfId="5" priority="3" stopIfTrue="1" operator="between">
      <formula>0.5</formula>
      <formula>0.7</formula>
    </cfRule>
    <cfRule type="cellIs" dxfId="4" priority="4" stopIfTrue="1" operator="lessThanOrEqual">
      <formula>0.5</formula>
    </cfRule>
  </conditionalFormatting>
  <hyperlinks>
    <hyperlink ref="A51" r:id="rId1" xr:uid="{C8A73F73-0A02-4952-B72F-336734C6E612}"/>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160B10C-417D-4536-AFA5-9EA8E575966C}">
          <x14:colorSeries rgb="FF376092"/>
          <x14:colorNegative rgb="FFD00000"/>
          <x14:colorAxis rgb="FF000000"/>
          <x14:colorMarkers rgb="FFD00000"/>
          <x14:colorFirst rgb="FFD00000"/>
          <x14:colorLast rgb="FFD00000"/>
          <x14:colorHigh rgb="FFD00000"/>
          <x14:colorLow rgb="FFD00000"/>
          <x14:sparklines>
            <x14:sparkline>
              <xm:f>'A-3.01.1.1.15.16'!A36:E36</xm:f>
              <xm:sqref>F36</xm:sqref>
            </x14:sparkline>
          </x14:sparklines>
        </x14:sparklineGroup>
      </x14:sparklineGroup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D96ED-533C-4E9E-B9CF-BBF46E23102F}">
  <dimension ref="A1:P53"/>
  <sheetViews>
    <sheetView showGridLines="0" tabSelected="1" zoomScaleNormal="100" workbookViewId="0">
      <selection activeCell="A9" sqref="A9:D9"/>
    </sheetView>
  </sheetViews>
  <sheetFormatPr baseColWidth="10" defaultColWidth="11.42578125" defaultRowHeight="18" x14ac:dyDescent="0.35"/>
  <cols>
    <col min="1" max="3" width="11.42578125" style="1"/>
    <col min="4" max="4" width="12.42578125" style="1" customWidth="1"/>
    <col min="5" max="5" width="13.28515625" style="1" customWidth="1"/>
    <col min="6" max="6" width="13.42578125" style="1" customWidth="1"/>
    <col min="7" max="7" width="17.85546875" style="1" customWidth="1"/>
    <col min="8" max="8" width="64" style="1" customWidth="1"/>
    <col min="9" max="16384" width="11.42578125" style="1"/>
  </cols>
  <sheetData>
    <row r="1" spans="1:16" ht="18.75" thickBot="1" x14ac:dyDescent="0.4"/>
    <row r="2" spans="1:16" ht="37.5" customHeight="1" x14ac:dyDescent="0.35">
      <c r="A2" s="31"/>
      <c r="B2" s="30"/>
      <c r="C2" s="30"/>
      <c r="D2" s="30"/>
      <c r="E2" s="30"/>
      <c r="F2" s="30"/>
      <c r="G2" s="29"/>
    </row>
    <row r="3" spans="1:16" ht="37.5" customHeight="1" x14ac:dyDescent="0.35">
      <c r="A3" s="28"/>
      <c r="B3" s="27"/>
      <c r="C3" s="27"/>
      <c r="D3" s="27"/>
      <c r="E3" s="27"/>
      <c r="F3" s="27"/>
      <c r="G3" s="26"/>
    </row>
    <row r="4" spans="1:16" ht="18.75" thickBot="1" x14ac:dyDescent="0.4">
      <c r="A4" s="25"/>
      <c r="B4" s="24"/>
      <c r="C4" s="24"/>
      <c r="D4" s="24"/>
      <c r="E4" s="24"/>
      <c r="F4" s="24"/>
      <c r="G4" s="23"/>
    </row>
    <row r="5" spans="1:16" ht="27" customHeight="1" thickBot="1" x14ac:dyDescent="0.4">
      <c r="A5" s="181" t="s">
        <v>83</v>
      </c>
      <c r="B5" s="182"/>
      <c r="C5" s="182"/>
      <c r="D5" s="182"/>
      <c r="E5" s="182"/>
      <c r="F5" s="182"/>
      <c r="G5" s="183"/>
      <c r="I5" s="22"/>
      <c r="J5" s="22"/>
      <c r="K5" s="22"/>
      <c r="L5" s="22"/>
      <c r="M5" s="22"/>
      <c r="N5" s="22"/>
      <c r="O5" s="22"/>
      <c r="P5" s="22"/>
    </row>
    <row r="6" spans="1:16" ht="18.95" customHeight="1" x14ac:dyDescent="0.35">
      <c r="A6" s="122" t="s">
        <v>82</v>
      </c>
      <c r="B6" s="123"/>
      <c r="C6" s="123"/>
      <c r="D6" s="123"/>
      <c r="E6" s="123"/>
      <c r="F6" s="123"/>
      <c r="G6" s="124"/>
      <c r="I6" s="22"/>
      <c r="J6" s="22"/>
      <c r="K6" s="22"/>
      <c r="L6" s="22"/>
      <c r="M6" s="22"/>
      <c r="N6" s="22"/>
      <c r="O6" s="22"/>
      <c r="P6" s="22"/>
    </row>
    <row r="7" spans="1:16" ht="18.95" customHeight="1" x14ac:dyDescent="0.35">
      <c r="A7" s="264" t="s">
        <v>1344</v>
      </c>
      <c r="B7" s="199"/>
      <c r="C7" s="199"/>
      <c r="D7" s="199"/>
      <c r="E7" s="199"/>
      <c r="F7" s="199"/>
      <c r="G7" s="200"/>
      <c r="I7" s="20"/>
      <c r="J7" s="20"/>
      <c r="K7" s="20"/>
      <c r="L7" s="20"/>
      <c r="M7" s="20"/>
      <c r="N7" s="20"/>
      <c r="O7" s="20"/>
      <c r="P7" s="20"/>
    </row>
    <row r="8" spans="1:16" ht="21" customHeight="1" x14ac:dyDescent="0.35">
      <c r="A8" s="122" t="s">
        <v>81</v>
      </c>
      <c r="B8" s="123"/>
      <c r="C8" s="123"/>
      <c r="D8" s="123"/>
      <c r="E8" s="123" t="s">
        <v>80</v>
      </c>
      <c r="F8" s="123"/>
      <c r="G8" s="4" t="s">
        <v>79</v>
      </c>
      <c r="I8" s="21"/>
      <c r="J8" s="21"/>
      <c r="K8" s="21"/>
      <c r="L8" s="21"/>
      <c r="M8" s="21"/>
      <c r="N8" s="21"/>
      <c r="O8" s="21"/>
      <c r="P8" s="21"/>
    </row>
    <row r="9" spans="1:16" ht="33" customHeight="1" x14ac:dyDescent="0.35">
      <c r="A9" s="165" t="s">
        <v>1211</v>
      </c>
      <c r="B9" s="166"/>
      <c r="C9" s="166"/>
      <c r="D9" s="166"/>
      <c r="E9" s="166" t="s">
        <v>1212</v>
      </c>
      <c r="F9" s="166"/>
      <c r="G9" s="7" t="s">
        <v>194</v>
      </c>
      <c r="I9" s="20"/>
      <c r="J9" s="20"/>
      <c r="K9" s="20"/>
      <c r="L9" s="20"/>
      <c r="M9" s="20"/>
      <c r="N9" s="20"/>
      <c r="O9" s="20"/>
      <c r="P9" s="20"/>
    </row>
    <row r="10" spans="1:16" ht="17.100000000000001" customHeight="1" x14ac:dyDescent="0.35">
      <c r="A10" s="122" t="s">
        <v>77</v>
      </c>
      <c r="B10" s="123"/>
      <c r="C10" s="123"/>
      <c r="D10" s="123"/>
      <c r="E10" s="123"/>
      <c r="F10" s="123"/>
      <c r="G10" s="124"/>
    </row>
    <row r="11" spans="1:16" ht="25.5" customHeight="1" x14ac:dyDescent="0.35">
      <c r="A11" s="6" t="s">
        <v>76</v>
      </c>
      <c r="B11" s="123" t="s">
        <v>75</v>
      </c>
      <c r="C11" s="123"/>
      <c r="D11" s="5" t="s">
        <v>60</v>
      </c>
      <c r="E11" s="5" t="s">
        <v>74</v>
      </c>
      <c r="F11" s="5" t="s">
        <v>73</v>
      </c>
      <c r="G11" s="4" t="s">
        <v>72</v>
      </c>
    </row>
    <row r="12" spans="1:16" ht="18.95" customHeight="1" thickBot="1" x14ac:dyDescent="0.4">
      <c r="A12" s="19" t="s">
        <v>354</v>
      </c>
      <c r="B12" s="174" t="s">
        <v>71</v>
      </c>
      <c r="C12" s="174"/>
      <c r="D12" s="13" t="s">
        <v>46</v>
      </c>
      <c r="E12" s="13" t="s">
        <v>68</v>
      </c>
      <c r="F12" s="13" t="s">
        <v>235</v>
      </c>
      <c r="G12" s="12" t="s">
        <v>66</v>
      </c>
    </row>
    <row r="13" spans="1:16" ht="16.5" customHeight="1" thickBot="1" x14ac:dyDescent="0.4">
      <c r="A13" s="175" t="s">
        <v>65</v>
      </c>
      <c r="B13" s="176"/>
      <c r="C13" s="176"/>
      <c r="D13" s="176"/>
      <c r="E13" s="177"/>
      <c r="F13" s="178" t="s">
        <v>64</v>
      </c>
      <c r="G13" s="179"/>
    </row>
    <row r="14" spans="1:16" ht="16.5" customHeight="1" x14ac:dyDescent="0.35">
      <c r="A14" s="18" t="s">
        <v>63</v>
      </c>
      <c r="B14" s="180" t="s">
        <v>62</v>
      </c>
      <c r="C14" s="180"/>
      <c r="D14" s="17" t="s">
        <v>61</v>
      </c>
      <c r="E14" s="15" t="s">
        <v>60</v>
      </c>
      <c r="F14" s="16" t="s">
        <v>59</v>
      </c>
      <c r="G14" s="15" t="s">
        <v>58</v>
      </c>
    </row>
    <row r="15" spans="1:16" ht="21" customHeight="1" thickBot="1" x14ac:dyDescent="0.4">
      <c r="A15" s="14" t="s">
        <v>55</v>
      </c>
      <c r="B15" s="127" t="s">
        <v>53</v>
      </c>
      <c r="C15" s="127"/>
      <c r="D15" s="3" t="s">
        <v>55</v>
      </c>
      <c r="E15" s="2" t="s">
        <v>54</v>
      </c>
      <c r="F15" s="14" t="s">
        <v>56</v>
      </c>
      <c r="G15" s="2" t="s">
        <v>175</v>
      </c>
    </row>
    <row r="16" spans="1:16" ht="30.95" customHeight="1" x14ac:dyDescent="0.35">
      <c r="A16" s="122" t="s">
        <v>51</v>
      </c>
      <c r="B16" s="123"/>
      <c r="C16" s="123"/>
      <c r="D16" s="123"/>
      <c r="E16" s="123" t="s">
        <v>50</v>
      </c>
      <c r="F16" s="123"/>
      <c r="G16" s="124"/>
    </row>
    <row r="17" spans="1:8" ht="47.1" customHeight="1" x14ac:dyDescent="0.35">
      <c r="A17" s="168" t="s">
        <v>32</v>
      </c>
      <c r="B17" s="169"/>
      <c r="C17" s="169"/>
      <c r="D17" s="170"/>
      <c r="E17" s="123" t="s">
        <v>49</v>
      </c>
      <c r="F17" s="123"/>
      <c r="G17" s="4" t="s">
        <v>48</v>
      </c>
    </row>
    <row r="18" spans="1:8" ht="18" customHeight="1" x14ac:dyDescent="0.35">
      <c r="A18" s="171" t="s">
        <v>47</v>
      </c>
      <c r="B18" s="172"/>
      <c r="C18" s="172"/>
      <c r="D18" s="173"/>
      <c r="E18" s="174" t="s">
        <v>172</v>
      </c>
      <c r="F18" s="174"/>
      <c r="G18" s="12" t="s">
        <v>45</v>
      </c>
    </row>
    <row r="19" spans="1:8" ht="15.75" customHeight="1" x14ac:dyDescent="0.35">
      <c r="A19" s="122" t="s">
        <v>44</v>
      </c>
      <c r="B19" s="123"/>
      <c r="C19" s="123"/>
      <c r="D19" s="123"/>
      <c r="E19" s="123"/>
      <c r="F19" s="123"/>
      <c r="G19" s="124"/>
    </row>
    <row r="20" spans="1:8" ht="69.95" customHeight="1" x14ac:dyDescent="0.35">
      <c r="A20" s="165" t="s">
        <v>1345</v>
      </c>
      <c r="B20" s="166"/>
      <c r="C20" s="166"/>
      <c r="D20" s="166"/>
      <c r="E20" s="166"/>
      <c r="F20" s="166"/>
      <c r="G20" s="167"/>
    </row>
    <row r="21" spans="1:8" ht="15.75" customHeight="1" x14ac:dyDescent="0.35">
      <c r="A21" s="122" t="s">
        <v>43</v>
      </c>
      <c r="B21" s="123"/>
      <c r="C21" s="123"/>
      <c r="D21" s="123"/>
      <c r="E21" s="123"/>
      <c r="F21" s="123"/>
      <c r="G21" s="124"/>
    </row>
    <row r="22" spans="1:8" ht="40.5" customHeight="1" x14ac:dyDescent="0.35">
      <c r="A22" s="138" t="s">
        <v>1346</v>
      </c>
      <c r="B22" s="139"/>
      <c r="C22" s="139"/>
      <c r="D22" s="139"/>
      <c r="E22" s="139"/>
      <c r="F22" s="139"/>
      <c r="G22" s="140"/>
    </row>
    <row r="23" spans="1:8" ht="15.75" customHeight="1" x14ac:dyDescent="0.35">
      <c r="A23" s="122" t="s">
        <v>42</v>
      </c>
      <c r="B23" s="123"/>
      <c r="C23" s="123"/>
      <c r="D23" s="123"/>
      <c r="E23" s="123" t="s">
        <v>41</v>
      </c>
      <c r="F23" s="123"/>
      <c r="G23" s="124"/>
    </row>
    <row r="24" spans="1:8" ht="24.75" customHeight="1" x14ac:dyDescent="0.35">
      <c r="A24" s="138" t="s">
        <v>40</v>
      </c>
      <c r="B24" s="139"/>
      <c r="C24" s="139"/>
      <c r="D24" s="139"/>
      <c r="E24" s="139" t="s">
        <v>178</v>
      </c>
      <c r="F24" s="139"/>
      <c r="G24" s="140"/>
    </row>
    <row r="25" spans="1:8" x14ac:dyDescent="0.35">
      <c r="A25" s="122" t="s">
        <v>38</v>
      </c>
      <c r="B25" s="123"/>
      <c r="C25" s="123"/>
      <c r="D25" s="123"/>
      <c r="E25" s="123" t="s">
        <v>37</v>
      </c>
      <c r="F25" s="123"/>
      <c r="G25" s="124"/>
    </row>
    <row r="26" spans="1:8" ht="15.95" customHeight="1" x14ac:dyDescent="0.35">
      <c r="A26" s="122" t="s">
        <v>36</v>
      </c>
      <c r="B26" s="123"/>
      <c r="C26" s="123" t="s">
        <v>34</v>
      </c>
      <c r="D26" s="123"/>
      <c r="E26" s="5" t="s">
        <v>36</v>
      </c>
      <c r="F26" s="5" t="s">
        <v>35</v>
      </c>
      <c r="G26" s="4" t="s">
        <v>34</v>
      </c>
    </row>
    <row r="27" spans="1:8" x14ac:dyDescent="0.35">
      <c r="A27" s="193">
        <v>2</v>
      </c>
      <c r="B27" s="139"/>
      <c r="C27" s="139">
        <v>2022</v>
      </c>
      <c r="D27" s="139"/>
      <c r="E27" s="121">
        <v>2</v>
      </c>
      <c r="F27" s="8">
        <v>0</v>
      </c>
      <c r="G27" s="7">
        <v>2025</v>
      </c>
    </row>
    <row r="28" spans="1:8" ht="19.5" customHeight="1" x14ac:dyDescent="0.35">
      <c r="A28" s="122" t="s">
        <v>33</v>
      </c>
      <c r="B28" s="123"/>
      <c r="C28" s="123"/>
      <c r="D28" s="123"/>
      <c r="E28" s="123"/>
      <c r="F28" s="123"/>
      <c r="G28" s="124"/>
    </row>
    <row r="29" spans="1:8" ht="24" customHeight="1" x14ac:dyDescent="0.35">
      <c r="A29" s="157" t="s">
        <v>32</v>
      </c>
      <c r="B29" s="142"/>
      <c r="C29" s="142"/>
      <c r="D29" s="142"/>
      <c r="E29" s="142"/>
      <c r="F29" s="142"/>
      <c r="G29" s="145"/>
    </row>
    <row r="30" spans="1:8" ht="26.1" customHeight="1" x14ac:dyDescent="0.35">
      <c r="A30" s="158" t="s">
        <v>31</v>
      </c>
      <c r="B30" s="159"/>
      <c r="C30" s="160"/>
      <c r="D30" s="161" t="s">
        <v>30</v>
      </c>
      <c r="E30" s="162"/>
      <c r="F30" s="163" t="s">
        <v>29</v>
      </c>
      <c r="G30" s="164"/>
    </row>
    <row r="31" spans="1:8" ht="45.95" customHeight="1" x14ac:dyDescent="0.35">
      <c r="A31" s="146" t="s">
        <v>28</v>
      </c>
      <c r="B31" s="147"/>
      <c r="C31" s="148"/>
      <c r="D31" s="149" t="s">
        <v>27</v>
      </c>
      <c r="E31" s="148"/>
      <c r="F31" s="149" t="s">
        <v>26</v>
      </c>
      <c r="G31" s="148"/>
      <c r="H31" s="10"/>
    </row>
    <row r="32" spans="1:8" ht="15" customHeight="1" x14ac:dyDescent="0.35">
      <c r="A32" s="122" t="s">
        <v>25</v>
      </c>
      <c r="B32" s="123"/>
      <c r="C32" s="123"/>
      <c r="D32" s="123"/>
      <c r="E32" s="123"/>
      <c r="F32" s="123"/>
      <c r="G32" s="124"/>
    </row>
    <row r="33" spans="1:7" ht="85.9" customHeight="1" thickBot="1" x14ac:dyDescent="0.4">
      <c r="A33" s="346" t="s">
        <v>1347</v>
      </c>
      <c r="B33" s="347"/>
      <c r="C33" s="347"/>
      <c r="D33" s="347"/>
      <c r="E33" s="347"/>
      <c r="F33" s="347"/>
      <c r="G33" s="348"/>
    </row>
    <row r="34" spans="1:7" ht="20.100000000000001" customHeight="1" x14ac:dyDescent="0.35">
      <c r="A34" s="122" t="s">
        <v>24</v>
      </c>
      <c r="B34" s="123"/>
      <c r="C34" s="123"/>
      <c r="D34" s="123"/>
      <c r="E34" s="123"/>
      <c r="F34" s="123"/>
      <c r="G34" s="124"/>
    </row>
    <row r="35" spans="1:7" ht="27.95" customHeight="1" x14ac:dyDescent="0.35">
      <c r="A35" s="6" t="s">
        <v>23</v>
      </c>
      <c r="B35" s="5" t="s">
        <v>22</v>
      </c>
      <c r="C35" s="5" t="s">
        <v>21</v>
      </c>
      <c r="D35" s="5" t="s">
        <v>20</v>
      </c>
      <c r="E35" s="5" t="s">
        <v>19</v>
      </c>
      <c r="F35" s="123" t="s">
        <v>18</v>
      </c>
      <c r="G35" s="124"/>
    </row>
    <row r="36" spans="1:7" ht="38.1" customHeight="1" x14ac:dyDescent="0.35">
      <c r="A36" s="9">
        <v>1</v>
      </c>
      <c r="B36" s="8">
        <v>1</v>
      </c>
      <c r="C36" s="8">
        <v>1</v>
      </c>
      <c r="D36" s="8" t="s">
        <v>17</v>
      </c>
      <c r="E36" s="8">
        <v>1</v>
      </c>
      <c r="F36" s="139"/>
      <c r="G36" s="140"/>
    </row>
    <row r="37" spans="1:7" ht="14.1" customHeight="1" x14ac:dyDescent="0.35">
      <c r="A37" s="135" t="s">
        <v>16</v>
      </c>
      <c r="B37" s="136"/>
      <c r="C37" s="136"/>
      <c r="D37" s="136"/>
      <c r="E37" s="136"/>
      <c r="F37" s="136"/>
      <c r="G37" s="137"/>
    </row>
    <row r="38" spans="1:7" ht="14.1" customHeight="1" x14ac:dyDescent="0.35">
      <c r="A38" s="141" t="s">
        <v>15</v>
      </c>
      <c r="B38" s="142"/>
      <c r="C38" s="142"/>
      <c r="D38" s="143"/>
      <c r="E38" s="144" t="s">
        <v>14</v>
      </c>
      <c r="F38" s="142"/>
      <c r="G38" s="145"/>
    </row>
    <row r="39" spans="1:7" ht="17.100000000000001" customHeight="1" x14ac:dyDescent="0.35">
      <c r="A39" s="146" t="s">
        <v>1348</v>
      </c>
      <c r="B39" s="147"/>
      <c r="C39" s="147"/>
      <c r="D39" s="148"/>
      <c r="E39" s="149" t="s">
        <v>1349</v>
      </c>
      <c r="F39" s="147"/>
      <c r="G39" s="150"/>
    </row>
    <row r="40" spans="1:7" ht="21" customHeight="1" x14ac:dyDescent="0.35">
      <c r="A40" s="141" t="s">
        <v>13</v>
      </c>
      <c r="B40" s="142"/>
      <c r="C40" s="142"/>
      <c r="D40" s="143"/>
      <c r="E40" s="144" t="s">
        <v>12</v>
      </c>
      <c r="F40" s="142"/>
      <c r="G40" s="145"/>
    </row>
    <row r="41" spans="1:7" ht="15" customHeight="1" x14ac:dyDescent="0.35">
      <c r="A41" s="146" t="s">
        <v>1218</v>
      </c>
      <c r="B41" s="147"/>
      <c r="C41" s="147"/>
      <c r="D41" s="148"/>
      <c r="E41" s="149" t="s">
        <v>40</v>
      </c>
      <c r="F41" s="147"/>
      <c r="G41" s="150"/>
    </row>
    <row r="42" spans="1:7" ht="12.95" customHeight="1" x14ac:dyDescent="0.35">
      <c r="A42" s="141" t="s">
        <v>11</v>
      </c>
      <c r="B42" s="142"/>
      <c r="C42" s="142"/>
      <c r="D42" s="143"/>
      <c r="E42" s="144" t="s">
        <v>10</v>
      </c>
      <c r="F42" s="142"/>
      <c r="G42" s="145"/>
    </row>
    <row r="43" spans="1:7" ht="24" customHeight="1" x14ac:dyDescent="0.35">
      <c r="A43" s="146" t="s">
        <v>1350</v>
      </c>
      <c r="B43" s="147"/>
      <c r="C43" s="147"/>
      <c r="D43" s="148"/>
      <c r="E43" s="149" t="s">
        <v>1351</v>
      </c>
      <c r="F43" s="147"/>
      <c r="G43" s="150"/>
    </row>
    <row r="44" spans="1:7" ht="14.1" customHeight="1" x14ac:dyDescent="0.35">
      <c r="A44" s="141" t="s">
        <v>9</v>
      </c>
      <c r="B44" s="142"/>
      <c r="C44" s="142"/>
      <c r="D44" s="143"/>
      <c r="E44" s="144" t="s">
        <v>8</v>
      </c>
      <c r="F44" s="142"/>
      <c r="G44" s="145"/>
    </row>
    <row r="45" spans="1:7" ht="14.1" customHeight="1" x14ac:dyDescent="0.35">
      <c r="A45" s="149" t="s">
        <v>1218</v>
      </c>
      <c r="B45" s="147"/>
      <c r="C45" s="147"/>
      <c r="D45" s="147"/>
      <c r="E45" s="149" t="s">
        <v>40</v>
      </c>
      <c r="F45" s="147"/>
      <c r="G45" s="150"/>
    </row>
    <row r="46" spans="1:7" ht="15.95" customHeight="1" x14ac:dyDescent="0.35">
      <c r="A46" s="271" t="s">
        <v>390</v>
      </c>
      <c r="B46" s="272"/>
      <c r="C46" s="272"/>
      <c r="D46" s="272"/>
      <c r="E46" s="272"/>
      <c r="F46" s="272"/>
      <c r="G46" s="273"/>
    </row>
    <row r="47" spans="1:7" ht="16.5" customHeight="1" x14ac:dyDescent="0.35">
      <c r="A47" s="146" t="s">
        <v>1221</v>
      </c>
      <c r="B47" s="147"/>
      <c r="C47" s="147"/>
      <c r="D47" s="147"/>
      <c r="E47" s="147"/>
      <c r="F47" s="147"/>
      <c r="G47" s="150"/>
    </row>
    <row r="48" spans="1:7" ht="18.95" customHeight="1" x14ac:dyDescent="0.35">
      <c r="A48" s="141" t="s">
        <v>5</v>
      </c>
      <c r="B48" s="142"/>
      <c r="C48" s="142"/>
      <c r="D48" s="143"/>
      <c r="E48" s="144" t="s">
        <v>4</v>
      </c>
      <c r="F48" s="142"/>
      <c r="G48" s="145"/>
    </row>
    <row r="49" spans="1:7" ht="16.5" customHeight="1" x14ac:dyDescent="0.35">
      <c r="A49" s="146" t="s">
        <v>1222</v>
      </c>
      <c r="B49" s="147"/>
      <c r="C49" s="147"/>
      <c r="D49" s="148"/>
      <c r="E49" s="149" t="s">
        <v>463</v>
      </c>
      <c r="F49" s="147"/>
      <c r="G49" s="150"/>
    </row>
    <row r="50" spans="1:7" ht="15" customHeight="1" x14ac:dyDescent="0.35">
      <c r="A50" s="141" t="s">
        <v>2</v>
      </c>
      <c r="B50" s="142"/>
      <c r="C50" s="142"/>
      <c r="D50" s="143"/>
      <c r="E50" s="144" t="s">
        <v>1</v>
      </c>
      <c r="F50" s="142"/>
      <c r="G50" s="145"/>
    </row>
    <row r="51" spans="1:7" ht="38.25" customHeight="1" thickBot="1" x14ac:dyDescent="0.4">
      <c r="A51" s="403" t="s">
        <v>1223</v>
      </c>
      <c r="B51" s="404"/>
      <c r="C51" s="404"/>
      <c r="D51" s="405"/>
      <c r="E51" s="268" t="s">
        <v>1224</v>
      </c>
      <c r="F51" s="269"/>
      <c r="G51" s="270"/>
    </row>
    <row r="52" spans="1:7" ht="18" customHeight="1" thickBot="1" x14ac:dyDescent="0.4">
      <c r="A52" s="129"/>
      <c r="B52" s="130"/>
      <c r="C52" s="130"/>
      <c r="D52" s="130"/>
      <c r="E52" s="130"/>
      <c r="F52" s="130"/>
      <c r="G52" s="131"/>
    </row>
    <row r="53" spans="1:7" ht="18.75" thickBot="1" x14ac:dyDescent="0.4">
      <c r="A53" s="132" t="s">
        <v>0</v>
      </c>
      <c r="B53" s="133"/>
      <c r="C53" s="133"/>
      <c r="D53" s="133"/>
      <c r="E53" s="133"/>
      <c r="F53" s="133"/>
      <c r="G53" s="134"/>
    </row>
  </sheetData>
  <mergeCells count="76">
    <mergeCell ref="A9:D9"/>
    <mergeCell ref="E9:F9"/>
    <mergeCell ref="A5:G5"/>
    <mergeCell ref="A6:G6"/>
    <mergeCell ref="A7:G7"/>
    <mergeCell ref="A8:D8"/>
    <mergeCell ref="E8:F8"/>
    <mergeCell ref="A18:D18"/>
    <mergeCell ref="E18:F18"/>
    <mergeCell ref="A10:G10"/>
    <mergeCell ref="B11:C11"/>
    <mergeCell ref="B12:C12"/>
    <mergeCell ref="A13:E13"/>
    <mergeCell ref="F13:G13"/>
    <mergeCell ref="B14:C14"/>
    <mergeCell ref="B15:C15"/>
    <mergeCell ref="A16:D16"/>
    <mergeCell ref="E16:G16"/>
    <mergeCell ref="A17:D17"/>
    <mergeCell ref="E17:F17"/>
    <mergeCell ref="A19:G19"/>
    <mergeCell ref="A20:G20"/>
    <mergeCell ref="A21:G21"/>
    <mergeCell ref="A22:G22"/>
    <mergeCell ref="A23:D23"/>
    <mergeCell ref="E23:G23"/>
    <mergeCell ref="A24:D24"/>
    <mergeCell ref="E24:G24"/>
    <mergeCell ref="A25:D25"/>
    <mergeCell ref="E25:G25"/>
    <mergeCell ref="A26:B26"/>
    <mergeCell ref="C26:D26"/>
    <mergeCell ref="A27:B27"/>
    <mergeCell ref="C27:D27"/>
    <mergeCell ref="A28:G28"/>
    <mergeCell ref="A29:G29"/>
    <mergeCell ref="A30:C30"/>
    <mergeCell ref="D30:E30"/>
    <mergeCell ref="F30:G30"/>
    <mergeCell ref="A39:D39"/>
    <mergeCell ref="E39:G39"/>
    <mergeCell ref="A31:C31"/>
    <mergeCell ref="D31:E31"/>
    <mergeCell ref="F31:G31"/>
    <mergeCell ref="A32:G32"/>
    <mergeCell ref="A33:G33"/>
    <mergeCell ref="A34:G34"/>
    <mergeCell ref="F35:G35"/>
    <mergeCell ref="F36:G36"/>
    <mergeCell ref="A37:G37"/>
    <mergeCell ref="A38:D38"/>
    <mergeCell ref="E38:G38"/>
    <mergeCell ref="A40:D40"/>
    <mergeCell ref="E40:G40"/>
    <mergeCell ref="A41:D41"/>
    <mergeCell ref="E41:G41"/>
    <mergeCell ref="A42:D42"/>
    <mergeCell ref="E42:G42"/>
    <mergeCell ref="A43:D43"/>
    <mergeCell ref="E43:G43"/>
    <mergeCell ref="A44:D44"/>
    <mergeCell ref="E44:G44"/>
    <mergeCell ref="A45:D45"/>
    <mergeCell ref="E45:G45"/>
    <mergeCell ref="A53:G53"/>
    <mergeCell ref="A46:G46"/>
    <mergeCell ref="A47:G47"/>
    <mergeCell ref="A48:D48"/>
    <mergeCell ref="E48:G48"/>
    <mergeCell ref="A49:D49"/>
    <mergeCell ref="E49:G49"/>
    <mergeCell ref="A50:D50"/>
    <mergeCell ref="E50:G50"/>
    <mergeCell ref="A51:D51"/>
    <mergeCell ref="E51:G51"/>
    <mergeCell ref="A52:G52"/>
  </mergeCells>
  <conditionalFormatting sqref="A36:E36">
    <cfRule type="containsText" dxfId="3" priority="1" stopIfTrue="1" operator="containsText" text="NO DISPONIBLE">
      <formula>NOT(ISERROR(SEARCH("NO DISPONIBLE",A36)))</formula>
    </cfRule>
    <cfRule type="cellIs" dxfId="2" priority="2" stopIfTrue="1" operator="greaterThanOrEqual">
      <formula>0.7</formula>
    </cfRule>
    <cfRule type="cellIs" dxfId="1" priority="3" stopIfTrue="1" operator="between">
      <formula>0.5</formula>
      <formula>0.7</formula>
    </cfRule>
    <cfRule type="cellIs" dxfId="0" priority="4" stopIfTrue="1" operator="lessThanOrEqual">
      <formula>0.5</formula>
    </cfRule>
  </conditionalFormatting>
  <hyperlinks>
    <hyperlink ref="A51" r:id="rId1" xr:uid="{3D9EF3C1-4BAD-4997-B442-259FBFC7D3EF}"/>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90FBBBA-4E7B-443D-B7E1-0F3B6FB9FC08}">
          <x14:colorSeries rgb="FF376092"/>
          <x14:colorNegative rgb="FFD00000"/>
          <x14:colorAxis rgb="FF000000"/>
          <x14:colorMarkers rgb="FFD00000"/>
          <x14:colorFirst rgb="FFD00000"/>
          <x14:colorLast rgb="FFD00000"/>
          <x14:colorHigh rgb="FFD00000"/>
          <x14:colorLow rgb="FFD00000"/>
          <x14:sparklines>
            <x14:sparkline>
              <xm:f>'A-3.01.1.1.15.17'!A36:E36</xm:f>
              <xm:sqref>F36</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59ED5-890A-4322-8C26-4AAF965850DD}">
  <sheetPr>
    <pageSetUpPr fitToPage="1"/>
  </sheetPr>
  <dimension ref="A1:Z1000"/>
  <sheetViews>
    <sheetView showGridLines="0" workbookViewId="0">
      <selection activeCell="B11" sqref="B11:H11"/>
    </sheetView>
  </sheetViews>
  <sheetFormatPr baseColWidth="10" defaultColWidth="14.42578125" defaultRowHeight="15" customHeight="1" x14ac:dyDescent="0.25"/>
  <cols>
    <col min="1" max="4" width="11.42578125" style="44" customWidth="1"/>
    <col min="5" max="5" width="12.42578125" style="44" customWidth="1"/>
    <col min="6" max="6" width="13.28515625" style="44" customWidth="1"/>
    <col min="7" max="7" width="13.42578125" style="44" customWidth="1"/>
    <col min="8" max="8" width="17.85546875" style="44" customWidth="1"/>
    <col min="9" max="9" width="64" style="44" customWidth="1"/>
    <col min="10" max="26" width="11.42578125" style="44" customWidth="1"/>
    <col min="27" max="16384" width="14.42578125" style="44"/>
  </cols>
  <sheetData>
    <row r="1" spans="1:26" ht="18" customHeight="1" x14ac:dyDescent="0.35">
      <c r="A1" s="43"/>
      <c r="B1" s="43"/>
      <c r="C1" s="43"/>
      <c r="D1" s="43"/>
      <c r="E1" s="43"/>
      <c r="F1" s="43"/>
      <c r="G1" s="43"/>
      <c r="H1" s="43"/>
      <c r="I1" s="43"/>
      <c r="J1" s="43"/>
      <c r="K1" s="43"/>
      <c r="L1" s="43"/>
      <c r="M1" s="43"/>
      <c r="N1" s="43"/>
      <c r="O1" s="43"/>
      <c r="P1" s="43"/>
      <c r="Q1" s="43"/>
      <c r="R1" s="43"/>
      <c r="S1" s="43"/>
      <c r="T1" s="43"/>
      <c r="U1" s="43"/>
      <c r="V1" s="43"/>
      <c r="W1" s="43"/>
      <c r="X1" s="43"/>
      <c r="Y1" s="43"/>
      <c r="Z1" s="43"/>
    </row>
    <row r="2" spans="1:26" ht="18" customHeight="1" thickBot="1" x14ac:dyDescent="0.4">
      <c r="A2" s="43"/>
      <c r="B2" s="43"/>
      <c r="C2" s="43"/>
      <c r="D2" s="43"/>
      <c r="E2" s="43"/>
      <c r="F2" s="43"/>
      <c r="G2" s="43"/>
      <c r="H2" s="43"/>
      <c r="I2" s="43"/>
      <c r="J2" s="43"/>
      <c r="K2" s="43"/>
      <c r="L2" s="43"/>
      <c r="M2" s="43"/>
      <c r="N2" s="43"/>
      <c r="O2" s="43"/>
      <c r="P2" s="43"/>
      <c r="Q2" s="43"/>
      <c r="R2" s="43"/>
      <c r="S2" s="43"/>
      <c r="T2" s="43"/>
      <c r="U2" s="43"/>
      <c r="V2" s="43"/>
      <c r="W2" s="43"/>
      <c r="X2" s="43"/>
      <c r="Y2" s="43"/>
      <c r="Z2" s="43"/>
    </row>
    <row r="3" spans="1:26" ht="37.5" customHeight="1" x14ac:dyDescent="0.35">
      <c r="A3" s="43"/>
      <c r="B3" s="45"/>
      <c r="C3" s="46"/>
      <c r="D3" s="46"/>
      <c r="E3" s="46"/>
      <c r="F3" s="46"/>
      <c r="G3" s="46"/>
      <c r="H3" s="47"/>
      <c r="I3" s="43"/>
      <c r="J3" s="43"/>
      <c r="K3" s="43"/>
      <c r="L3" s="43"/>
      <c r="M3" s="43"/>
      <c r="N3" s="43"/>
      <c r="O3" s="43"/>
      <c r="P3" s="43"/>
      <c r="Q3" s="43"/>
      <c r="R3" s="43"/>
      <c r="S3" s="43"/>
      <c r="T3" s="43"/>
      <c r="U3" s="43"/>
      <c r="V3" s="43"/>
      <c r="W3" s="43"/>
      <c r="X3" s="43"/>
      <c r="Y3" s="43"/>
      <c r="Z3" s="43"/>
    </row>
    <row r="4" spans="1:26" ht="37.5" customHeight="1" x14ac:dyDescent="0.35">
      <c r="A4" s="43"/>
      <c r="B4" s="48"/>
      <c r="C4" s="49"/>
      <c r="D4" s="49"/>
      <c r="E4" s="49"/>
      <c r="F4" s="49"/>
      <c r="G4" s="49"/>
      <c r="H4" s="50"/>
      <c r="I4" s="43"/>
      <c r="J4" s="43"/>
      <c r="K4" s="43"/>
      <c r="L4" s="43"/>
      <c r="M4" s="43"/>
      <c r="N4" s="43"/>
      <c r="O4" s="43"/>
      <c r="P4" s="43"/>
      <c r="Q4" s="43"/>
      <c r="R4" s="43"/>
      <c r="S4" s="43"/>
      <c r="T4" s="43"/>
      <c r="U4" s="43"/>
      <c r="V4" s="43"/>
      <c r="W4" s="43"/>
      <c r="X4" s="43"/>
      <c r="Y4" s="43"/>
      <c r="Z4" s="43"/>
    </row>
    <row r="5" spans="1:26" ht="18" customHeight="1" thickBot="1" x14ac:dyDescent="0.4">
      <c r="A5" s="43"/>
      <c r="B5" s="51"/>
      <c r="C5" s="52"/>
      <c r="D5" s="52"/>
      <c r="E5" s="52"/>
      <c r="F5" s="52"/>
      <c r="G5" s="52"/>
      <c r="H5" s="53"/>
      <c r="I5" s="43"/>
      <c r="J5" s="43"/>
      <c r="K5" s="43"/>
      <c r="L5" s="43"/>
      <c r="M5" s="43"/>
      <c r="N5" s="43"/>
      <c r="O5" s="43"/>
      <c r="P5" s="43"/>
      <c r="Q5" s="43"/>
      <c r="R5" s="43"/>
      <c r="S5" s="43"/>
      <c r="T5" s="43"/>
      <c r="U5" s="43"/>
      <c r="V5" s="43"/>
      <c r="W5" s="43"/>
      <c r="X5" s="43"/>
      <c r="Y5" s="43"/>
      <c r="Z5" s="43"/>
    </row>
    <row r="6" spans="1:26" ht="27" customHeight="1" thickBot="1" x14ac:dyDescent="0.4">
      <c r="A6" s="43"/>
      <c r="B6" s="242" t="s">
        <v>83</v>
      </c>
      <c r="C6" s="224"/>
      <c r="D6" s="224"/>
      <c r="E6" s="224"/>
      <c r="F6" s="224"/>
      <c r="G6" s="224"/>
      <c r="H6" s="225"/>
      <c r="I6" s="43"/>
      <c r="J6" s="54"/>
      <c r="K6" s="54"/>
      <c r="L6" s="54"/>
      <c r="M6" s="54"/>
      <c r="N6" s="54"/>
      <c r="O6" s="54"/>
      <c r="P6" s="54"/>
      <c r="Q6" s="54"/>
      <c r="R6" s="43"/>
      <c r="S6" s="43"/>
      <c r="T6" s="43"/>
      <c r="U6" s="43"/>
      <c r="V6" s="43"/>
      <c r="W6" s="43"/>
      <c r="X6" s="43"/>
      <c r="Y6" s="43"/>
      <c r="Z6" s="43"/>
    </row>
    <row r="7" spans="1:26" ht="18.75" customHeight="1" x14ac:dyDescent="0.35">
      <c r="A7" s="43"/>
      <c r="B7" s="213" t="s">
        <v>82</v>
      </c>
      <c r="C7" s="214"/>
      <c r="D7" s="214"/>
      <c r="E7" s="214"/>
      <c r="F7" s="214"/>
      <c r="G7" s="214"/>
      <c r="H7" s="217"/>
      <c r="I7" s="43"/>
      <c r="J7" s="54"/>
      <c r="K7" s="54"/>
      <c r="L7" s="54"/>
      <c r="M7" s="54"/>
      <c r="N7" s="54"/>
      <c r="O7" s="54"/>
      <c r="P7" s="54"/>
      <c r="Q7" s="54"/>
      <c r="R7" s="43"/>
      <c r="S7" s="43"/>
      <c r="T7" s="43"/>
      <c r="U7" s="43"/>
      <c r="V7" s="43"/>
      <c r="W7" s="43"/>
      <c r="X7" s="43"/>
      <c r="Y7" s="43"/>
      <c r="Z7" s="43"/>
    </row>
    <row r="8" spans="1:26" ht="18.75" customHeight="1" x14ac:dyDescent="0.35">
      <c r="A8" s="43"/>
      <c r="B8" s="243" t="s">
        <v>193</v>
      </c>
      <c r="C8" s="214"/>
      <c r="D8" s="214"/>
      <c r="E8" s="214"/>
      <c r="F8" s="214"/>
      <c r="G8" s="214"/>
      <c r="H8" s="217"/>
      <c r="I8" s="43"/>
      <c r="J8" s="55"/>
      <c r="K8" s="55"/>
      <c r="L8" s="55"/>
      <c r="M8" s="55"/>
      <c r="N8" s="55"/>
      <c r="O8" s="55"/>
      <c r="P8" s="55"/>
      <c r="Q8" s="55"/>
      <c r="R8" s="43"/>
      <c r="S8" s="43"/>
      <c r="T8" s="43"/>
      <c r="U8" s="43"/>
      <c r="V8" s="43"/>
      <c r="W8" s="43"/>
      <c r="X8" s="43"/>
      <c r="Y8" s="43"/>
      <c r="Z8" s="43"/>
    </row>
    <row r="9" spans="1:26" ht="21" customHeight="1" x14ac:dyDescent="0.35">
      <c r="A9" s="43"/>
      <c r="B9" s="213" t="s">
        <v>81</v>
      </c>
      <c r="C9" s="214"/>
      <c r="D9" s="214"/>
      <c r="E9" s="215"/>
      <c r="F9" s="216" t="s">
        <v>80</v>
      </c>
      <c r="G9" s="215"/>
      <c r="H9" s="56" t="s">
        <v>79</v>
      </c>
      <c r="I9" s="43"/>
      <c r="J9" s="54"/>
      <c r="K9" s="54"/>
      <c r="L9" s="54"/>
      <c r="M9" s="54"/>
      <c r="N9" s="54"/>
      <c r="O9" s="54"/>
      <c r="P9" s="54"/>
      <c r="Q9" s="54"/>
      <c r="R9" s="43"/>
      <c r="S9" s="43"/>
      <c r="T9" s="43"/>
      <c r="U9" s="43"/>
      <c r="V9" s="43"/>
      <c r="W9" s="43"/>
      <c r="X9" s="43"/>
      <c r="Y9" s="43"/>
      <c r="Z9" s="43"/>
    </row>
    <row r="10" spans="1:26" ht="33" customHeight="1" x14ac:dyDescent="0.35">
      <c r="A10" s="43"/>
      <c r="B10" s="234" t="s">
        <v>85</v>
      </c>
      <c r="C10" s="214"/>
      <c r="D10" s="214"/>
      <c r="E10" s="215"/>
      <c r="F10" s="244" t="s">
        <v>169</v>
      </c>
      <c r="G10" s="215"/>
      <c r="H10" s="57" t="s">
        <v>194</v>
      </c>
      <c r="I10" s="43"/>
      <c r="J10" s="55"/>
      <c r="K10" s="55"/>
      <c r="L10" s="55"/>
      <c r="M10" s="55"/>
      <c r="N10" s="55"/>
      <c r="O10" s="55"/>
      <c r="P10" s="55"/>
      <c r="Q10" s="55"/>
      <c r="R10" s="43"/>
      <c r="S10" s="43"/>
      <c r="T10" s="43"/>
      <c r="U10" s="43"/>
      <c r="V10" s="43"/>
      <c r="W10" s="43"/>
      <c r="X10" s="43"/>
      <c r="Y10" s="43"/>
      <c r="Z10" s="43"/>
    </row>
    <row r="11" spans="1:26" ht="16.5" customHeight="1" x14ac:dyDescent="0.35">
      <c r="A11" s="43"/>
      <c r="B11" s="213" t="s">
        <v>77</v>
      </c>
      <c r="C11" s="214"/>
      <c r="D11" s="214"/>
      <c r="E11" s="214"/>
      <c r="F11" s="214"/>
      <c r="G11" s="214"/>
      <c r="H11" s="217"/>
      <c r="I11" s="43"/>
      <c r="J11" s="43"/>
      <c r="K11" s="43"/>
      <c r="L11" s="43"/>
      <c r="M11" s="43"/>
      <c r="N11" s="43"/>
      <c r="O11" s="43"/>
      <c r="P11" s="43"/>
      <c r="Q11" s="43"/>
      <c r="R11" s="43"/>
      <c r="S11" s="43"/>
      <c r="T11" s="43"/>
      <c r="U11" s="43"/>
      <c r="V11" s="43"/>
      <c r="W11" s="43"/>
      <c r="X11" s="43"/>
      <c r="Y11" s="43"/>
      <c r="Z11" s="43"/>
    </row>
    <row r="12" spans="1:26" ht="25.5" customHeight="1" x14ac:dyDescent="0.35">
      <c r="A12" s="43"/>
      <c r="B12" s="58" t="s">
        <v>76</v>
      </c>
      <c r="C12" s="216" t="s">
        <v>75</v>
      </c>
      <c r="D12" s="215"/>
      <c r="E12" s="59" t="s">
        <v>60</v>
      </c>
      <c r="F12" s="59" t="s">
        <v>74</v>
      </c>
      <c r="G12" s="59" t="s">
        <v>73</v>
      </c>
      <c r="H12" s="56" t="s">
        <v>72</v>
      </c>
      <c r="I12" s="43"/>
      <c r="J12" s="43"/>
      <c r="K12" s="43"/>
      <c r="L12" s="43"/>
      <c r="M12" s="43"/>
      <c r="N12" s="43"/>
      <c r="O12" s="43"/>
      <c r="P12" s="43"/>
      <c r="Q12" s="43"/>
      <c r="R12" s="43"/>
      <c r="S12" s="43"/>
      <c r="T12" s="43"/>
      <c r="U12" s="43"/>
      <c r="V12" s="43"/>
      <c r="W12" s="43"/>
      <c r="X12" s="43"/>
      <c r="Y12" s="43"/>
      <c r="Z12" s="43"/>
    </row>
    <row r="13" spans="1:26" ht="18.75" customHeight="1" thickBot="1" x14ac:dyDescent="0.4">
      <c r="A13" s="43"/>
      <c r="B13" s="60" t="s">
        <v>170</v>
      </c>
      <c r="C13" s="237" t="s">
        <v>170</v>
      </c>
      <c r="D13" s="215"/>
      <c r="E13" s="61" t="s">
        <v>171</v>
      </c>
      <c r="F13" s="61" t="s">
        <v>172</v>
      </c>
      <c r="G13" s="61" t="s">
        <v>71</v>
      </c>
      <c r="H13" s="62" t="s">
        <v>66</v>
      </c>
      <c r="I13" s="43"/>
      <c r="J13" s="43"/>
      <c r="K13" s="43"/>
      <c r="L13" s="43"/>
      <c r="M13" s="43"/>
      <c r="N13" s="43"/>
      <c r="O13" s="43"/>
      <c r="P13" s="43"/>
      <c r="Q13" s="43"/>
      <c r="R13" s="43"/>
      <c r="S13" s="43"/>
      <c r="T13" s="43"/>
      <c r="U13" s="43"/>
      <c r="V13" s="43"/>
      <c r="W13" s="43"/>
      <c r="X13" s="43"/>
      <c r="Y13" s="43"/>
      <c r="Z13" s="43"/>
    </row>
    <row r="14" spans="1:26" ht="16.5" customHeight="1" thickBot="1" x14ac:dyDescent="0.4">
      <c r="A14" s="43"/>
      <c r="B14" s="238" t="s">
        <v>173</v>
      </c>
      <c r="C14" s="224"/>
      <c r="D14" s="224"/>
      <c r="E14" s="224"/>
      <c r="F14" s="225"/>
      <c r="G14" s="239" t="s">
        <v>174</v>
      </c>
      <c r="H14" s="225"/>
      <c r="I14" s="43"/>
      <c r="J14" s="43"/>
      <c r="K14" s="43"/>
      <c r="L14" s="43"/>
      <c r="M14" s="43"/>
      <c r="N14" s="43"/>
      <c r="O14" s="43"/>
      <c r="P14" s="43"/>
      <c r="Q14" s="43"/>
      <c r="R14" s="43"/>
      <c r="S14" s="43"/>
      <c r="T14" s="43"/>
      <c r="U14" s="43"/>
      <c r="V14" s="43"/>
      <c r="W14" s="43"/>
      <c r="X14" s="43"/>
      <c r="Y14" s="43"/>
      <c r="Z14" s="43"/>
    </row>
    <row r="15" spans="1:26" ht="16.5" customHeight="1" x14ac:dyDescent="0.35">
      <c r="A15" s="43"/>
      <c r="B15" s="63" t="s">
        <v>63</v>
      </c>
      <c r="C15" s="240" t="s">
        <v>62</v>
      </c>
      <c r="D15" s="241"/>
      <c r="E15" s="64" t="s">
        <v>61</v>
      </c>
      <c r="F15" s="65" t="s">
        <v>60</v>
      </c>
      <c r="G15" s="66" t="s">
        <v>59</v>
      </c>
      <c r="H15" s="65" t="s">
        <v>58</v>
      </c>
      <c r="I15" s="43"/>
      <c r="J15" s="43"/>
      <c r="K15" s="43"/>
      <c r="L15" s="43"/>
      <c r="M15" s="43"/>
      <c r="N15" s="43"/>
      <c r="O15" s="43"/>
      <c r="P15" s="43"/>
      <c r="Q15" s="43"/>
      <c r="R15" s="43"/>
      <c r="S15" s="43"/>
      <c r="T15" s="43"/>
      <c r="U15" s="43"/>
      <c r="V15" s="43"/>
      <c r="W15" s="43"/>
      <c r="X15" s="43"/>
      <c r="Y15" s="43"/>
      <c r="Z15" s="43"/>
    </row>
    <row r="16" spans="1:26" ht="21" customHeight="1" thickBot="1" x14ac:dyDescent="0.4">
      <c r="A16" s="43"/>
      <c r="B16" s="67" t="s">
        <v>55</v>
      </c>
      <c r="C16" s="221" t="s">
        <v>175</v>
      </c>
      <c r="D16" s="220"/>
      <c r="E16" s="68" t="s">
        <v>55</v>
      </c>
      <c r="F16" s="69" t="s">
        <v>54</v>
      </c>
      <c r="G16" s="67" t="s">
        <v>56</v>
      </c>
      <c r="H16" s="69" t="s">
        <v>53</v>
      </c>
      <c r="I16" s="43"/>
      <c r="J16" s="43"/>
      <c r="K16" s="43"/>
      <c r="L16" s="43"/>
      <c r="M16" s="43"/>
      <c r="N16" s="43"/>
      <c r="O16" s="43"/>
      <c r="P16" s="43"/>
      <c r="Q16" s="43"/>
      <c r="R16" s="43"/>
      <c r="S16" s="43"/>
      <c r="T16" s="43"/>
      <c r="U16" s="43"/>
      <c r="V16" s="43"/>
      <c r="W16" s="43"/>
      <c r="X16" s="43"/>
      <c r="Y16" s="43"/>
      <c r="Z16" s="43"/>
    </row>
    <row r="17" spans="1:26" ht="30.75" customHeight="1" x14ac:dyDescent="0.35">
      <c r="A17" s="43"/>
      <c r="B17" s="213" t="s">
        <v>51</v>
      </c>
      <c r="C17" s="214"/>
      <c r="D17" s="214"/>
      <c r="E17" s="215"/>
      <c r="F17" s="216" t="s">
        <v>50</v>
      </c>
      <c r="G17" s="214"/>
      <c r="H17" s="217"/>
      <c r="I17" s="43"/>
      <c r="J17" s="43"/>
      <c r="K17" s="43"/>
      <c r="L17" s="43"/>
      <c r="M17" s="43"/>
      <c r="N17" s="43"/>
      <c r="O17" s="43"/>
      <c r="P17" s="43"/>
      <c r="Q17" s="43"/>
      <c r="R17" s="43"/>
      <c r="S17" s="43"/>
      <c r="T17" s="43"/>
      <c r="U17" s="43"/>
      <c r="V17" s="43"/>
      <c r="W17" s="43"/>
      <c r="X17" s="43"/>
      <c r="Y17" s="43"/>
      <c r="Z17" s="43"/>
    </row>
    <row r="18" spans="1:26" ht="46.5" customHeight="1" x14ac:dyDescent="0.35">
      <c r="A18" s="43"/>
      <c r="B18" s="235" t="s">
        <v>32</v>
      </c>
      <c r="C18" s="214"/>
      <c r="D18" s="214"/>
      <c r="E18" s="215"/>
      <c r="F18" s="216" t="s">
        <v>49</v>
      </c>
      <c r="G18" s="215"/>
      <c r="H18" s="56" t="s">
        <v>48</v>
      </c>
      <c r="I18" s="43"/>
      <c r="J18" s="43"/>
      <c r="K18" s="43"/>
      <c r="L18" s="43"/>
      <c r="M18" s="43"/>
      <c r="N18" s="43"/>
      <c r="O18" s="43"/>
      <c r="P18" s="43"/>
      <c r="Q18" s="43"/>
      <c r="R18" s="43"/>
      <c r="S18" s="43"/>
      <c r="T18" s="43"/>
      <c r="U18" s="43"/>
      <c r="V18" s="43"/>
      <c r="W18" s="43"/>
      <c r="X18" s="43"/>
      <c r="Y18" s="43"/>
      <c r="Z18" s="43"/>
    </row>
    <row r="19" spans="1:26" ht="18" customHeight="1" x14ac:dyDescent="0.35">
      <c r="A19" s="43"/>
      <c r="B19" s="236" t="s">
        <v>47</v>
      </c>
      <c r="C19" s="214"/>
      <c r="D19" s="214"/>
      <c r="E19" s="215"/>
      <c r="F19" s="237" t="s">
        <v>171</v>
      </c>
      <c r="G19" s="215"/>
      <c r="H19" s="62" t="s">
        <v>172</v>
      </c>
      <c r="I19" s="43"/>
      <c r="J19" s="43"/>
      <c r="K19" s="43"/>
      <c r="L19" s="43"/>
      <c r="M19" s="43"/>
      <c r="N19" s="43"/>
      <c r="O19" s="43"/>
      <c r="P19" s="43"/>
      <c r="Q19" s="43"/>
      <c r="R19" s="43"/>
      <c r="S19" s="43"/>
      <c r="T19" s="43"/>
      <c r="U19" s="43"/>
      <c r="V19" s="43"/>
      <c r="W19" s="43"/>
      <c r="X19" s="43"/>
      <c r="Y19" s="43"/>
      <c r="Z19" s="43"/>
    </row>
    <row r="20" spans="1:26" ht="15.75" customHeight="1" x14ac:dyDescent="0.35">
      <c r="A20" s="43"/>
      <c r="B20" s="213" t="s">
        <v>44</v>
      </c>
      <c r="C20" s="214"/>
      <c r="D20" s="214"/>
      <c r="E20" s="214"/>
      <c r="F20" s="214"/>
      <c r="G20" s="214"/>
      <c r="H20" s="217"/>
      <c r="I20" s="43"/>
      <c r="J20" s="43"/>
      <c r="K20" s="43"/>
      <c r="L20" s="43"/>
      <c r="M20" s="43"/>
      <c r="N20" s="43"/>
      <c r="O20" s="43"/>
      <c r="P20" s="43"/>
      <c r="Q20" s="43"/>
      <c r="R20" s="43"/>
      <c r="S20" s="43"/>
      <c r="T20" s="43"/>
      <c r="U20" s="43"/>
      <c r="V20" s="43"/>
      <c r="W20" s="43"/>
      <c r="X20" s="43"/>
      <c r="Y20" s="43"/>
      <c r="Z20" s="43"/>
    </row>
    <row r="21" spans="1:26" ht="69.75" customHeight="1" x14ac:dyDescent="0.35">
      <c r="A21" s="43"/>
      <c r="B21" s="234" t="s">
        <v>195</v>
      </c>
      <c r="C21" s="214"/>
      <c r="D21" s="214"/>
      <c r="E21" s="214"/>
      <c r="F21" s="214"/>
      <c r="G21" s="214"/>
      <c r="H21" s="217"/>
      <c r="I21" s="43"/>
      <c r="J21" s="43"/>
      <c r="K21" s="43"/>
      <c r="L21" s="43"/>
      <c r="M21" s="43"/>
      <c r="N21" s="43"/>
      <c r="O21" s="43"/>
      <c r="P21" s="43"/>
      <c r="Q21" s="43"/>
      <c r="R21" s="43"/>
      <c r="S21" s="43"/>
      <c r="T21" s="43"/>
      <c r="U21" s="43"/>
      <c r="V21" s="43"/>
      <c r="W21" s="43"/>
      <c r="X21" s="43"/>
      <c r="Y21" s="43"/>
      <c r="Z21" s="43"/>
    </row>
    <row r="22" spans="1:26" ht="15.75" customHeight="1" x14ac:dyDescent="0.35">
      <c r="A22" s="43"/>
      <c r="B22" s="213" t="s">
        <v>43</v>
      </c>
      <c r="C22" s="214"/>
      <c r="D22" s="214"/>
      <c r="E22" s="214"/>
      <c r="F22" s="214"/>
      <c r="G22" s="214"/>
      <c r="H22" s="217"/>
      <c r="I22" s="43"/>
      <c r="J22" s="43"/>
      <c r="K22" s="43"/>
      <c r="L22" s="43"/>
      <c r="M22" s="43"/>
      <c r="N22" s="43"/>
      <c r="O22" s="43"/>
      <c r="P22" s="43"/>
      <c r="Q22" s="43"/>
      <c r="R22" s="43"/>
      <c r="S22" s="43"/>
      <c r="T22" s="43"/>
      <c r="U22" s="43"/>
      <c r="V22" s="43"/>
      <c r="W22" s="43"/>
      <c r="X22" s="43"/>
      <c r="Y22" s="43"/>
      <c r="Z22" s="43"/>
    </row>
    <row r="23" spans="1:26" ht="40.5" customHeight="1" x14ac:dyDescent="0.35">
      <c r="A23" s="43"/>
      <c r="B23" s="227" t="s">
        <v>196</v>
      </c>
      <c r="C23" s="214"/>
      <c r="D23" s="214"/>
      <c r="E23" s="214"/>
      <c r="F23" s="214"/>
      <c r="G23" s="214"/>
      <c r="H23" s="217"/>
      <c r="I23" s="43"/>
      <c r="J23" s="43"/>
      <c r="K23" s="43"/>
      <c r="L23" s="43"/>
      <c r="M23" s="43"/>
      <c r="N23" s="43"/>
      <c r="O23" s="43"/>
      <c r="P23" s="43"/>
      <c r="Q23" s="43"/>
      <c r="R23" s="43"/>
      <c r="S23" s="43"/>
      <c r="T23" s="43"/>
      <c r="U23" s="43"/>
      <c r="V23" s="43"/>
      <c r="W23" s="43"/>
      <c r="X23" s="43"/>
      <c r="Y23" s="43"/>
      <c r="Z23" s="43"/>
    </row>
    <row r="24" spans="1:26" ht="15.75" customHeight="1" x14ac:dyDescent="0.35">
      <c r="A24" s="43"/>
      <c r="B24" s="213" t="s">
        <v>42</v>
      </c>
      <c r="C24" s="214"/>
      <c r="D24" s="214"/>
      <c r="E24" s="215"/>
      <c r="F24" s="216" t="s">
        <v>41</v>
      </c>
      <c r="G24" s="214"/>
      <c r="H24" s="217"/>
      <c r="I24" s="43"/>
      <c r="J24" s="43"/>
      <c r="K24" s="43"/>
      <c r="L24" s="43"/>
      <c r="M24" s="43"/>
      <c r="N24" s="43"/>
      <c r="O24" s="43"/>
      <c r="P24" s="43"/>
      <c r="Q24" s="43"/>
      <c r="R24" s="43"/>
      <c r="S24" s="43"/>
      <c r="T24" s="43"/>
      <c r="U24" s="43"/>
      <c r="V24" s="43"/>
      <c r="W24" s="43"/>
      <c r="X24" s="43"/>
      <c r="Y24" s="43"/>
      <c r="Z24" s="43"/>
    </row>
    <row r="25" spans="1:26" ht="24.75" customHeight="1" x14ac:dyDescent="0.35">
      <c r="A25" s="43"/>
      <c r="B25" s="227" t="s">
        <v>40</v>
      </c>
      <c r="C25" s="214"/>
      <c r="D25" s="214"/>
      <c r="E25" s="215"/>
      <c r="F25" s="228" t="s">
        <v>178</v>
      </c>
      <c r="G25" s="214"/>
      <c r="H25" s="217"/>
      <c r="I25" s="43"/>
      <c r="J25" s="43"/>
      <c r="K25" s="43"/>
      <c r="L25" s="43"/>
      <c r="M25" s="43"/>
      <c r="N25" s="43"/>
      <c r="O25" s="43"/>
      <c r="P25" s="43"/>
      <c r="Q25" s="43"/>
      <c r="R25" s="43"/>
      <c r="S25" s="43"/>
      <c r="T25" s="43"/>
      <c r="U25" s="43"/>
      <c r="V25" s="43"/>
      <c r="W25" s="43"/>
      <c r="X25" s="43"/>
      <c r="Y25" s="43"/>
      <c r="Z25" s="43"/>
    </row>
    <row r="26" spans="1:26" ht="18" customHeight="1" x14ac:dyDescent="0.35">
      <c r="A26" s="43"/>
      <c r="B26" s="213" t="s">
        <v>38</v>
      </c>
      <c r="C26" s="214"/>
      <c r="D26" s="214"/>
      <c r="E26" s="215"/>
      <c r="F26" s="216" t="s">
        <v>37</v>
      </c>
      <c r="G26" s="214"/>
      <c r="H26" s="217"/>
      <c r="I26" s="43"/>
      <c r="J26" s="43"/>
      <c r="K26" s="43"/>
      <c r="L26" s="43"/>
      <c r="M26" s="43"/>
      <c r="N26" s="43"/>
      <c r="O26" s="43"/>
      <c r="P26" s="43"/>
      <c r="Q26" s="43"/>
      <c r="R26" s="43"/>
      <c r="S26" s="43"/>
      <c r="T26" s="43"/>
      <c r="U26" s="43"/>
      <c r="V26" s="43"/>
      <c r="W26" s="43"/>
      <c r="X26" s="43"/>
      <c r="Y26" s="43"/>
      <c r="Z26" s="43"/>
    </row>
    <row r="27" spans="1:26" ht="15.75" customHeight="1" x14ac:dyDescent="0.35">
      <c r="A27" s="43"/>
      <c r="B27" s="213" t="s">
        <v>36</v>
      </c>
      <c r="C27" s="215"/>
      <c r="D27" s="216" t="s">
        <v>34</v>
      </c>
      <c r="E27" s="215"/>
      <c r="F27" s="59" t="s">
        <v>36</v>
      </c>
      <c r="G27" s="59" t="s">
        <v>35</v>
      </c>
      <c r="H27" s="56" t="s">
        <v>34</v>
      </c>
      <c r="I27" s="43"/>
      <c r="J27" s="43"/>
      <c r="K27" s="43"/>
      <c r="L27" s="43"/>
      <c r="M27" s="43"/>
      <c r="N27" s="43"/>
      <c r="O27" s="43"/>
      <c r="P27" s="43"/>
      <c r="Q27" s="43"/>
      <c r="R27" s="43"/>
      <c r="S27" s="43"/>
      <c r="T27" s="43"/>
      <c r="U27" s="43"/>
      <c r="V27" s="43"/>
      <c r="W27" s="43"/>
      <c r="X27" s="43"/>
      <c r="Y27" s="43"/>
      <c r="Z27" s="43"/>
    </row>
    <row r="28" spans="1:26" ht="18" customHeight="1" x14ac:dyDescent="0.35">
      <c r="A28" s="43"/>
      <c r="B28" s="227">
        <v>158</v>
      </c>
      <c r="C28" s="215"/>
      <c r="D28" s="228">
        <v>2022</v>
      </c>
      <c r="E28" s="215"/>
      <c r="F28" s="70">
        <v>12</v>
      </c>
      <c r="G28" s="71">
        <v>7.5899999999999995E-2</v>
      </c>
      <c r="H28" s="57">
        <v>2025</v>
      </c>
      <c r="I28" s="43"/>
      <c r="J28" s="43"/>
      <c r="K28" s="43"/>
      <c r="L28" s="43"/>
      <c r="M28" s="43"/>
      <c r="N28" s="43"/>
      <c r="O28" s="43"/>
      <c r="P28" s="43"/>
      <c r="Q28" s="43"/>
      <c r="R28" s="43"/>
      <c r="S28" s="43"/>
      <c r="T28" s="43"/>
      <c r="U28" s="43"/>
      <c r="V28" s="43"/>
      <c r="W28" s="43"/>
      <c r="X28" s="43"/>
      <c r="Y28" s="43"/>
      <c r="Z28" s="43"/>
    </row>
    <row r="29" spans="1:26" ht="19.5" customHeight="1" x14ac:dyDescent="0.35">
      <c r="A29" s="43"/>
      <c r="B29" s="213" t="s">
        <v>33</v>
      </c>
      <c r="C29" s="214"/>
      <c r="D29" s="214"/>
      <c r="E29" s="214"/>
      <c r="F29" s="214"/>
      <c r="G29" s="214"/>
      <c r="H29" s="217"/>
      <c r="I29" s="43"/>
      <c r="J29" s="43"/>
      <c r="K29" s="43"/>
      <c r="L29" s="43"/>
      <c r="M29" s="43"/>
      <c r="N29" s="43"/>
      <c r="O29" s="43"/>
      <c r="P29" s="43"/>
      <c r="Q29" s="43"/>
      <c r="R29" s="43"/>
      <c r="S29" s="43"/>
      <c r="T29" s="43"/>
      <c r="U29" s="43"/>
      <c r="V29" s="43"/>
      <c r="W29" s="43"/>
      <c r="X29" s="43"/>
      <c r="Y29" s="43"/>
      <c r="Z29" s="43"/>
    </row>
    <row r="30" spans="1:26" ht="24" customHeight="1" x14ac:dyDescent="0.35">
      <c r="A30" s="43"/>
      <c r="B30" s="230" t="s">
        <v>32</v>
      </c>
      <c r="C30" s="214"/>
      <c r="D30" s="214"/>
      <c r="E30" s="214"/>
      <c r="F30" s="214"/>
      <c r="G30" s="214"/>
      <c r="H30" s="217"/>
      <c r="I30" s="43"/>
      <c r="J30" s="43"/>
      <c r="K30" s="43"/>
      <c r="L30" s="43"/>
      <c r="M30" s="43"/>
      <c r="N30" s="43"/>
      <c r="O30" s="43"/>
      <c r="P30" s="43"/>
      <c r="Q30" s="43"/>
      <c r="R30" s="43"/>
      <c r="S30" s="43"/>
      <c r="T30" s="43"/>
      <c r="U30" s="43"/>
      <c r="V30" s="43"/>
      <c r="W30" s="43"/>
      <c r="X30" s="43"/>
      <c r="Y30" s="43"/>
      <c r="Z30" s="43"/>
    </row>
    <row r="31" spans="1:26" ht="25.5" customHeight="1" x14ac:dyDescent="0.35">
      <c r="A31" s="43"/>
      <c r="B31" s="231" t="s">
        <v>31</v>
      </c>
      <c r="C31" s="214"/>
      <c r="D31" s="215"/>
      <c r="E31" s="232" t="s">
        <v>30</v>
      </c>
      <c r="F31" s="215"/>
      <c r="G31" s="233" t="s">
        <v>29</v>
      </c>
      <c r="H31" s="217"/>
      <c r="I31" s="43"/>
      <c r="J31" s="43"/>
      <c r="K31" s="43"/>
      <c r="L31" s="43"/>
      <c r="M31" s="43"/>
      <c r="N31" s="43"/>
      <c r="O31" s="43"/>
      <c r="P31" s="43"/>
      <c r="Q31" s="43"/>
      <c r="R31" s="43"/>
      <c r="S31" s="43"/>
      <c r="T31" s="43"/>
      <c r="U31" s="43"/>
      <c r="V31" s="43"/>
      <c r="W31" s="43"/>
      <c r="X31" s="43"/>
      <c r="Y31" s="43"/>
      <c r="Z31" s="43"/>
    </row>
    <row r="32" spans="1:26" ht="45.75" customHeight="1" x14ac:dyDescent="0.35">
      <c r="A32" s="43"/>
      <c r="B32" s="227" t="s">
        <v>28</v>
      </c>
      <c r="C32" s="214"/>
      <c r="D32" s="215"/>
      <c r="E32" s="228" t="s">
        <v>27</v>
      </c>
      <c r="F32" s="215"/>
      <c r="G32" s="228" t="s">
        <v>26</v>
      </c>
      <c r="H32" s="215"/>
      <c r="I32" s="72"/>
      <c r="J32" s="43"/>
      <c r="K32" s="43"/>
      <c r="L32" s="43"/>
      <c r="M32" s="43"/>
      <c r="N32" s="43"/>
      <c r="O32" s="43"/>
      <c r="P32" s="43"/>
      <c r="Q32" s="43"/>
      <c r="R32" s="43"/>
      <c r="S32" s="43"/>
      <c r="T32" s="43"/>
      <c r="U32" s="43"/>
      <c r="V32" s="43"/>
      <c r="W32" s="43"/>
      <c r="X32" s="43"/>
      <c r="Y32" s="43"/>
      <c r="Z32" s="43"/>
    </row>
    <row r="33" spans="1:26" ht="15" customHeight="1" x14ac:dyDescent="0.35">
      <c r="A33" s="43"/>
      <c r="B33" s="213" t="s">
        <v>25</v>
      </c>
      <c r="C33" s="214"/>
      <c r="D33" s="214"/>
      <c r="E33" s="214"/>
      <c r="F33" s="214"/>
      <c r="G33" s="214"/>
      <c r="H33" s="217"/>
      <c r="I33" s="43"/>
      <c r="J33" s="43"/>
      <c r="K33" s="43"/>
      <c r="L33" s="43"/>
      <c r="M33" s="43"/>
      <c r="N33" s="43"/>
      <c r="O33" s="43"/>
      <c r="P33" s="43"/>
      <c r="Q33" s="43"/>
      <c r="R33" s="43"/>
      <c r="S33" s="43"/>
      <c r="T33" s="43"/>
      <c r="U33" s="43"/>
      <c r="V33" s="43"/>
      <c r="W33" s="43"/>
      <c r="X33" s="43"/>
      <c r="Y33" s="43"/>
      <c r="Z33" s="43"/>
    </row>
    <row r="34" spans="1:26" ht="134.25" customHeight="1" x14ac:dyDescent="0.35">
      <c r="A34" s="43"/>
      <c r="B34" s="229" t="s">
        <v>197</v>
      </c>
      <c r="C34" s="214"/>
      <c r="D34" s="214"/>
      <c r="E34" s="214"/>
      <c r="F34" s="214"/>
      <c r="G34" s="214"/>
      <c r="H34" s="217"/>
      <c r="I34" s="43"/>
      <c r="J34" s="43"/>
      <c r="K34" s="43"/>
      <c r="L34" s="43"/>
      <c r="M34" s="43"/>
      <c r="N34" s="43"/>
      <c r="O34" s="43"/>
      <c r="P34" s="43"/>
      <c r="Q34" s="43"/>
      <c r="R34" s="43"/>
      <c r="S34" s="43"/>
      <c r="T34" s="43"/>
      <c r="U34" s="43"/>
      <c r="V34" s="43"/>
      <c r="W34" s="43"/>
      <c r="X34" s="43"/>
      <c r="Y34" s="43"/>
      <c r="Z34" s="43"/>
    </row>
    <row r="35" spans="1:26" ht="19.5" customHeight="1" x14ac:dyDescent="0.35">
      <c r="A35" s="43"/>
      <c r="B35" s="213" t="s">
        <v>24</v>
      </c>
      <c r="C35" s="214"/>
      <c r="D35" s="214"/>
      <c r="E35" s="214"/>
      <c r="F35" s="214"/>
      <c r="G35" s="214"/>
      <c r="H35" s="217"/>
      <c r="I35" s="43"/>
      <c r="J35" s="43"/>
      <c r="K35" s="43"/>
      <c r="L35" s="43"/>
      <c r="M35" s="43"/>
      <c r="N35" s="43"/>
      <c r="O35" s="43"/>
      <c r="P35" s="43"/>
      <c r="Q35" s="43"/>
      <c r="R35" s="43"/>
      <c r="S35" s="43"/>
      <c r="T35" s="43"/>
      <c r="U35" s="43"/>
      <c r="V35" s="43"/>
      <c r="W35" s="43"/>
      <c r="X35" s="43"/>
      <c r="Y35" s="43"/>
      <c r="Z35" s="43"/>
    </row>
    <row r="36" spans="1:26" ht="27.75" customHeight="1" x14ac:dyDescent="0.35">
      <c r="A36" s="43"/>
      <c r="B36" s="58" t="s">
        <v>23</v>
      </c>
      <c r="C36" s="59" t="s">
        <v>22</v>
      </c>
      <c r="D36" s="59" t="s">
        <v>21</v>
      </c>
      <c r="E36" s="59" t="s">
        <v>20</v>
      </c>
      <c r="F36" s="59" t="s">
        <v>19</v>
      </c>
      <c r="G36" s="216" t="s">
        <v>18</v>
      </c>
      <c r="H36" s="217"/>
      <c r="I36" s="43"/>
      <c r="J36" s="43"/>
      <c r="K36" s="43"/>
      <c r="L36" s="43"/>
      <c r="M36" s="43"/>
      <c r="N36" s="43"/>
      <c r="O36" s="43"/>
      <c r="P36" s="43"/>
      <c r="Q36" s="43"/>
      <c r="R36" s="43"/>
      <c r="S36" s="43"/>
      <c r="T36" s="43"/>
      <c r="U36" s="43"/>
      <c r="V36" s="43"/>
      <c r="W36" s="43"/>
      <c r="X36" s="43"/>
      <c r="Y36" s="43"/>
      <c r="Z36" s="43"/>
    </row>
    <row r="37" spans="1:26" ht="37.5" customHeight="1" x14ac:dyDescent="0.35">
      <c r="A37" s="43"/>
      <c r="B37" s="73">
        <v>1</v>
      </c>
      <c r="C37" s="71">
        <v>1</v>
      </c>
      <c r="D37" s="71">
        <v>1</v>
      </c>
      <c r="E37" s="71" t="s">
        <v>17</v>
      </c>
      <c r="F37" s="71">
        <v>0.78239999999999998</v>
      </c>
      <c r="G37" s="228"/>
      <c r="H37" s="217"/>
      <c r="I37" s="43"/>
      <c r="J37" s="43"/>
      <c r="K37" s="43"/>
      <c r="L37" s="43"/>
      <c r="M37" s="43"/>
      <c r="N37" s="43"/>
      <c r="O37" s="43"/>
      <c r="P37" s="43"/>
      <c r="Q37" s="43"/>
      <c r="R37" s="43"/>
      <c r="S37" s="43"/>
      <c r="T37" s="43"/>
      <c r="U37" s="43"/>
      <c r="V37" s="43"/>
      <c r="W37" s="43"/>
      <c r="X37" s="43"/>
      <c r="Y37" s="43"/>
      <c r="Z37" s="43"/>
    </row>
    <row r="38" spans="1:26" ht="13.5" customHeight="1" x14ac:dyDescent="0.35">
      <c r="A38" s="43"/>
      <c r="B38" s="213" t="s">
        <v>16</v>
      </c>
      <c r="C38" s="214"/>
      <c r="D38" s="214"/>
      <c r="E38" s="214"/>
      <c r="F38" s="214"/>
      <c r="G38" s="214"/>
      <c r="H38" s="217"/>
      <c r="I38" s="43"/>
      <c r="J38" s="43"/>
      <c r="K38" s="43"/>
      <c r="L38" s="43"/>
      <c r="M38" s="43"/>
      <c r="N38" s="43"/>
      <c r="O38" s="43"/>
      <c r="P38" s="43"/>
      <c r="Q38" s="43"/>
      <c r="R38" s="43"/>
      <c r="S38" s="43"/>
      <c r="T38" s="43"/>
      <c r="U38" s="43"/>
      <c r="V38" s="43"/>
      <c r="W38" s="43"/>
      <c r="X38" s="43"/>
      <c r="Y38" s="43"/>
      <c r="Z38" s="43"/>
    </row>
    <row r="39" spans="1:26" ht="13.5" customHeight="1" x14ac:dyDescent="0.35">
      <c r="A39" s="43"/>
      <c r="B39" s="213" t="s">
        <v>15</v>
      </c>
      <c r="C39" s="214"/>
      <c r="D39" s="214"/>
      <c r="E39" s="215"/>
      <c r="F39" s="216" t="s">
        <v>14</v>
      </c>
      <c r="G39" s="214"/>
      <c r="H39" s="217"/>
      <c r="I39" s="43"/>
      <c r="J39" s="43"/>
      <c r="K39" s="43"/>
      <c r="L39" s="43"/>
      <c r="M39" s="43"/>
      <c r="N39" s="43"/>
      <c r="O39" s="43"/>
      <c r="P39" s="43"/>
      <c r="Q39" s="43"/>
      <c r="R39" s="43"/>
      <c r="S39" s="43"/>
      <c r="T39" s="43"/>
      <c r="U39" s="43"/>
      <c r="V39" s="43"/>
      <c r="W39" s="43"/>
      <c r="X39" s="43"/>
      <c r="Y39" s="43"/>
      <c r="Z39" s="43"/>
    </row>
    <row r="40" spans="1:26" ht="16.5" customHeight="1" x14ac:dyDescent="0.35">
      <c r="A40" s="43"/>
      <c r="B40" s="227" t="s">
        <v>198</v>
      </c>
      <c r="C40" s="214"/>
      <c r="D40" s="214"/>
      <c r="E40" s="215"/>
      <c r="F40" s="228" t="s">
        <v>199</v>
      </c>
      <c r="G40" s="214"/>
      <c r="H40" s="217"/>
      <c r="I40" s="43"/>
      <c r="J40" s="43"/>
      <c r="K40" s="43"/>
      <c r="L40" s="43"/>
      <c r="M40" s="43"/>
      <c r="N40" s="43"/>
      <c r="O40" s="43"/>
      <c r="P40" s="43"/>
      <c r="Q40" s="43"/>
      <c r="R40" s="43"/>
      <c r="S40" s="43"/>
      <c r="T40" s="43"/>
      <c r="U40" s="43"/>
      <c r="V40" s="43"/>
      <c r="W40" s="43"/>
      <c r="X40" s="43"/>
      <c r="Y40" s="43"/>
      <c r="Z40" s="43"/>
    </row>
    <row r="41" spans="1:26" ht="21" customHeight="1" x14ac:dyDescent="0.35">
      <c r="A41" s="43"/>
      <c r="B41" s="213" t="s">
        <v>13</v>
      </c>
      <c r="C41" s="214"/>
      <c r="D41" s="214"/>
      <c r="E41" s="215"/>
      <c r="F41" s="216" t="s">
        <v>12</v>
      </c>
      <c r="G41" s="214"/>
      <c r="H41" s="217"/>
      <c r="I41" s="43"/>
      <c r="J41" s="43"/>
      <c r="K41" s="43"/>
      <c r="L41" s="43"/>
      <c r="M41" s="43"/>
      <c r="N41" s="43"/>
      <c r="O41" s="43"/>
      <c r="P41" s="43"/>
      <c r="Q41" s="43"/>
      <c r="R41" s="43"/>
      <c r="S41" s="43"/>
      <c r="T41" s="43"/>
      <c r="U41" s="43"/>
      <c r="V41" s="43"/>
      <c r="W41" s="43"/>
      <c r="X41" s="43"/>
      <c r="Y41" s="43"/>
      <c r="Z41" s="43"/>
    </row>
    <row r="42" spans="1:26" ht="36" customHeight="1" x14ac:dyDescent="0.35">
      <c r="A42" s="43"/>
      <c r="B42" s="227" t="s">
        <v>200</v>
      </c>
      <c r="C42" s="214"/>
      <c r="D42" s="214"/>
      <c r="E42" s="215"/>
      <c r="F42" s="228" t="s">
        <v>201</v>
      </c>
      <c r="G42" s="214"/>
      <c r="H42" s="217"/>
      <c r="I42" s="43"/>
      <c r="J42" s="43"/>
      <c r="K42" s="43"/>
      <c r="L42" s="43"/>
      <c r="M42" s="43"/>
      <c r="N42" s="43"/>
      <c r="O42" s="43"/>
      <c r="P42" s="43"/>
      <c r="Q42" s="43"/>
      <c r="R42" s="43"/>
      <c r="S42" s="43"/>
      <c r="T42" s="43"/>
      <c r="U42" s="43"/>
      <c r="V42" s="43"/>
      <c r="W42" s="43"/>
      <c r="X42" s="43"/>
      <c r="Y42" s="43"/>
      <c r="Z42" s="43"/>
    </row>
    <row r="43" spans="1:26" ht="12.75" customHeight="1" x14ac:dyDescent="0.35">
      <c r="A43" s="43"/>
      <c r="B43" s="213" t="s">
        <v>11</v>
      </c>
      <c r="C43" s="214"/>
      <c r="D43" s="214"/>
      <c r="E43" s="215"/>
      <c r="F43" s="216" t="s">
        <v>10</v>
      </c>
      <c r="G43" s="214"/>
      <c r="H43" s="217"/>
      <c r="I43" s="43"/>
      <c r="J43" s="43"/>
      <c r="K43" s="43"/>
      <c r="L43" s="43"/>
      <c r="M43" s="43"/>
      <c r="N43" s="43"/>
      <c r="O43" s="43"/>
      <c r="P43" s="43"/>
      <c r="Q43" s="43"/>
      <c r="R43" s="43"/>
      <c r="S43" s="43"/>
      <c r="T43" s="43"/>
      <c r="U43" s="43"/>
      <c r="V43" s="43"/>
      <c r="W43" s="43"/>
      <c r="X43" s="43"/>
      <c r="Y43" s="43"/>
      <c r="Z43" s="43"/>
    </row>
    <row r="44" spans="1:26" ht="24" customHeight="1" x14ac:dyDescent="0.35">
      <c r="A44" s="43"/>
      <c r="B44" s="227" t="s">
        <v>202</v>
      </c>
      <c r="C44" s="214"/>
      <c r="D44" s="214"/>
      <c r="E44" s="215"/>
      <c r="F44" s="228" t="s">
        <v>203</v>
      </c>
      <c r="G44" s="214"/>
      <c r="H44" s="217"/>
      <c r="I44" s="43"/>
      <c r="J44" s="43"/>
      <c r="K44" s="43"/>
      <c r="L44" s="43"/>
      <c r="M44" s="43"/>
      <c r="N44" s="43"/>
      <c r="O44" s="43"/>
      <c r="P44" s="43"/>
      <c r="Q44" s="43"/>
      <c r="R44" s="43"/>
      <c r="S44" s="43"/>
      <c r="T44" s="43"/>
      <c r="U44" s="43"/>
      <c r="V44" s="43"/>
      <c r="W44" s="43"/>
      <c r="X44" s="43"/>
      <c r="Y44" s="43"/>
      <c r="Z44" s="43"/>
    </row>
    <row r="45" spans="1:26" ht="13.5" customHeight="1" x14ac:dyDescent="0.35">
      <c r="A45" s="43"/>
      <c r="B45" s="213" t="s">
        <v>9</v>
      </c>
      <c r="C45" s="214"/>
      <c r="D45" s="214"/>
      <c r="E45" s="215"/>
      <c r="F45" s="216" t="s">
        <v>8</v>
      </c>
      <c r="G45" s="214"/>
      <c r="H45" s="217"/>
      <c r="I45" s="43"/>
      <c r="J45" s="43"/>
      <c r="K45" s="43"/>
      <c r="L45" s="43"/>
      <c r="M45" s="43"/>
      <c r="N45" s="43"/>
      <c r="O45" s="43"/>
      <c r="P45" s="43"/>
      <c r="Q45" s="43"/>
      <c r="R45" s="43"/>
      <c r="S45" s="43"/>
      <c r="T45" s="43"/>
      <c r="U45" s="43"/>
      <c r="V45" s="43"/>
      <c r="W45" s="43"/>
      <c r="X45" s="43"/>
      <c r="Y45" s="43"/>
      <c r="Z45" s="43"/>
    </row>
    <row r="46" spans="1:26" ht="13.5" customHeight="1" x14ac:dyDescent="0.35">
      <c r="A46" s="43"/>
      <c r="B46" s="227" t="s">
        <v>204</v>
      </c>
      <c r="C46" s="214"/>
      <c r="D46" s="214"/>
      <c r="E46" s="215"/>
      <c r="F46" s="228" t="s">
        <v>205</v>
      </c>
      <c r="G46" s="214"/>
      <c r="H46" s="217"/>
      <c r="I46" s="43"/>
      <c r="J46" s="43"/>
      <c r="K46" s="43"/>
      <c r="L46" s="43"/>
      <c r="M46" s="43"/>
      <c r="N46" s="43"/>
      <c r="O46" s="43"/>
      <c r="P46" s="43"/>
      <c r="Q46" s="43"/>
      <c r="R46" s="43"/>
      <c r="S46" s="43"/>
      <c r="T46" s="43"/>
      <c r="U46" s="43"/>
      <c r="V46" s="43"/>
      <c r="W46" s="43"/>
      <c r="X46" s="43"/>
      <c r="Y46" s="43"/>
      <c r="Z46" s="43"/>
    </row>
    <row r="47" spans="1:26" ht="15.75" customHeight="1" x14ac:dyDescent="0.35">
      <c r="A47" s="43"/>
      <c r="B47" s="213" t="s">
        <v>7</v>
      </c>
      <c r="C47" s="214"/>
      <c r="D47" s="214"/>
      <c r="E47" s="214"/>
      <c r="F47" s="214"/>
      <c r="G47" s="214"/>
      <c r="H47" s="217"/>
      <c r="I47" s="43"/>
      <c r="J47" s="43"/>
      <c r="K47" s="43"/>
      <c r="L47" s="43"/>
      <c r="M47" s="43"/>
      <c r="N47" s="43"/>
      <c r="O47" s="43"/>
      <c r="P47" s="43"/>
      <c r="Q47" s="43"/>
      <c r="R47" s="43"/>
      <c r="S47" s="43"/>
      <c r="T47" s="43"/>
      <c r="U47" s="43"/>
      <c r="V47" s="43"/>
      <c r="W47" s="43"/>
      <c r="X47" s="43"/>
      <c r="Y47" s="43"/>
      <c r="Z47" s="43"/>
    </row>
    <row r="48" spans="1:26" ht="16.5" customHeight="1" x14ac:dyDescent="0.35">
      <c r="A48" s="43"/>
      <c r="B48" s="227" t="s">
        <v>188</v>
      </c>
      <c r="C48" s="214"/>
      <c r="D48" s="214"/>
      <c r="E48" s="214"/>
      <c r="F48" s="214"/>
      <c r="G48" s="214"/>
      <c r="H48" s="217"/>
      <c r="I48" s="43"/>
      <c r="J48" s="43"/>
      <c r="K48" s="43"/>
      <c r="L48" s="43"/>
      <c r="M48" s="43"/>
      <c r="N48" s="43"/>
      <c r="O48" s="43"/>
      <c r="P48" s="43"/>
      <c r="Q48" s="43"/>
      <c r="R48" s="43"/>
      <c r="S48" s="43"/>
      <c r="T48" s="43"/>
      <c r="U48" s="43"/>
      <c r="V48" s="43"/>
      <c r="W48" s="43"/>
      <c r="X48" s="43"/>
      <c r="Y48" s="43"/>
      <c r="Z48" s="43"/>
    </row>
    <row r="49" spans="1:26" ht="18.75" customHeight="1" x14ac:dyDescent="0.35">
      <c r="A49" s="43"/>
      <c r="B49" s="213" t="s">
        <v>5</v>
      </c>
      <c r="C49" s="214"/>
      <c r="D49" s="214"/>
      <c r="E49" s="215"/>
      <c r="F49" s="216" t="s">
        <v>4</v>
      </c>
      <c r="G49" s="214"/>
      <c r="H49" s="217"/>
      <c r="I49" s="43"/>
      <c r="J49" s="43"/>
      <c r="K49" s="43"/>
      <c r="L49" s="43"/>
      <c r="M49" s="43"/>
      <c r="N49" s="43"/>
      <c r="O49" s="43"/>
      <c r="P49" s="43"/>
      <c r="Q49" s="43"/>
      <c r="R49" s="43"/>
      <c r="S49" s="43"/>
      <c r="T49" s="43"/>
      <c r="U49" s="43"/>
      <c r="V49" s="43"/>
      <c r="W49" s="43"/>
      <c r="X49" s="43"/>
      <c r="Y49" s="43"/>
      <c r="Z49" s="43"/>
    </row>
    <row r="50" spans="1:26" ht="16.5" customHeight="1" x14ac:dyDescent="0.35">
      <c r="A50" s="43"/>
      <c r="B50" s="227" t="s">
        <v>189</v>
      </c>
      <c r="C50" s="214"/>
      <c r="D50" s="214"/>
      <c r="E50" s="215"/>
      <c r="F50" s="228" t="s">
        <v>190</v>
      </c>
      <c r="G50" s="214"/>
      <c r="H50" s="217"/>
      <c r="I50" s="43"/>
      <c r="J50" s="43"/>
      <c r="K50" s="43"/>
      <c r="L50" s="43"/>
      <c r="M50" s="43"/>
      <c r="N50" s="43"/>
      <c r="O50" s="43"/>
      <c r="P50" s="43"/>
      <c r="Q50" s="43"/>
      <c r="R50" s="43"/>
      <c r="S50" s="43"/>
      <c r="T50" s="43"/>
      <c r="U50" s="43"/>
      <c r="V50" s="43"/>
      <c r="W50" s="43"/>
      <c r="X50" s="43"/>
      <c r="Y50" s="43"/>
      <c r="Z50" s="43"/>
    </row>
    <row r="51" spans="1:26" ht="15" customHeight="1" x14ac:dyDescent="0.35">
      <c r="A51" s="43"/>
      <c r="B51" s="213" t="s">
        <v>2</v>
      </c>
      <c r="C51" s="214"/>
      <c r="D51" s="214"/>
      <c r="E51" s="215"/>
      <c r="F51" s="216" t="s">
        <v>1</v>
      </c>
      <c r="G51" s="214"/>
      <c r="H51" s="217"/>
      <c r="I51" s="43"/>
      <c r="J51" s="43"/>
      <c r="K51" s="43"/>
      <c r="L51" s="43"/>
      <c r="M51" s="43"/>
      <c r="N51" s="43"/>
      <c r="O51" s="43"/>
      <c r="P51" s="43"/>
      <c r="Q51" s="43"/>
      <c r="R51" s="43"/>
      <c r="S51" s="43"/>
      <c r="T51" s="43"/>
      <c r="U51" s="43"/>
      <c r="V51" s="43"/>
      <c r="W51" s="43"/>
      <c r="X51" s="43"/>
      <c r="Y51" s="43"/>
      <c r="Z51" s="43"/>
    </row>
    <row r="52" spans="1:26" ht="38.25" customHeight="1" thickBot="1" x14ac:dyDescent="0.4">
      <c r="A52" s="43"/>
      <c r="B52" s="218" t="s">
        <v>191</v>
      </c>
      <c r="C52" s="219"/>
      <c r="D52" s="219"/>
      <c r="E52" s="220"/>
      <c r="F52" s="221" t="s">
        <v>192</v>
      </c>
      <c r="G52" s="219"/>
      <c r="H52" s="222"/>
      <c r="I52" s="43"/>
      <c r="J52" s="43"/>
      <c r="K52" s="43"/>
      <c r="L52" s="43"/>
      <c r="M52" s="43"/>
      <c r="N52" s="43"/>
      <c r="O52" s="43"/>
      <c r="P52" s="43"/>
      <c r="Q52" s="43"/>
      <c r="R52" s="43"/>
      <c r="S52" s="43"/>
      <c r="T52" s="43"/>
      <c r="U52" s="43"/>
      <c r="V52" s="43"/>
      <c r="W52" s="43"/>
      <c r="X52" s="43"/>
      <c r="Y52" s="43"/>
      <c r="Z52" s="43"/>
    </row>
    <row r="53" spans="1:26" ht="18" customHeight="1" thickBot="1" x14ac:dyDescent="0.4">
      <c r="A53" s="43"/>
      <c r="B53" s="223"/>
      <c r="C53" s="224"/>
      <c r="D53" s="224"/>
      <c r="E53" s="224"/>
      <c r="F53" s="224"/>
      <c r="G53" s="224"/>
      <c r="H53" s="225"/>
      <c r="I53" s="43"/>
      <c r="J53" s="43"/>
      <c r="K53" s="43"/>
      <c r="L53" s="43"/>
      <c r="M53" s="43"/>
      <c r="N53" s="43"/>
      <c r="O53" s="43"/>
      <c r="P53" s="43"/>
      <c r="Q53" s="43"/>
      <c r="R53" s="43"/>
      <c r="S53" s="43"/>
      <c r="T53" s="43"/>
      <c r="U53" s="43"/>
      <c r="V53" s="43"/>
      <c r="W53" s="43"/>
      <c r="X53" s="43"/>
      <c r="Y53" s="43"/>
      <c r="Z53" s="43"/>
    </row>
    <row r="54" spans="1:26" ht="18" customHeight="1" thickBot="1" x14ac:dyDescent="0.4">
      <c r="A54" s="43"/>
      <c r="B54" s="226" t="s">
        <v>0</v>
      </c>
      <c r="C54" s="224"/>
      <c r="D54" s="224"/>
      <c r="E54" s="224"/>
      <c r="F54" s="224"/>
      <c r="G54" s="224"/>
      <c r="H54" s="225"/>
      <c r="I54" s="43"/>
      <c r="J54" s="43"/>
      <c r="K54" s="43"/>
      <c r="L54" s="43"/>
      <c r="M54" s="43"/>
      <c r="N54" s="43"/>
      <c r="O54" s="43"/>
      <c r="P54" s="43"/>
      <c r="Q54" s="43"/>
      <c r="R54" s="43"/>
      <c r="S54" s="43"/>
      <c r="T54" s="43"/>
      <c r="U54" s="43"/>
      <c r="V54" s="43"/>
      <c r="W54" s="43"/>
      <c r="X54" s="43"/>
      <c r="Y54" s="43"/>
      <c r="Z54" s="43"/>
    </row>
    <row r="55" spans="1:26" ht="18" customHeight="1" x14ac:dyDescent="0.35">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8" customHeight="1" x14ac:dyDescent="0.35">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8" customHeight="1" x14ac:dyDescent="0.35">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8" customHeight="1" x14ac:dyDescent="0.35">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8" customHeight="1" x14ac:dyDescent="0.35">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8" customHeight="1" x14ac:dyDescent="0.35">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8" customHeight="1" x14ac:dyDescent="0.35">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8" customHeight="1" x14ac:dyDescent="0.35">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8" customHeight="1" x14ac:dyDescent="0.35">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8" customHeight="1" x14ac:dyDescent="0.35">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8" customHeight="1" x14ac:dyDescent="0.35">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8" customHeight="1" x14ac:dyDescent="0.35">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8" customHeight="1" x14ac:dyDescent="0.35">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8" customHeight="1" x14ac:dyDescent="0.35">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8" customHeight="1" x14ac:dyDescent="0.3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8" customHeight="1" x14ac:dyDescent="0.3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8" customHeight="1" x14ac:dyDescent="0.35">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8" customHeight="1" x14ac:dyDescent="0.35">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8" customHeight="1" x14ac:dyDescent="0.35">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8" customHeight="1" x14ac:dyDescent="0.35">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8" customHeight="1" x14ac:dyDescent="0.35">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8" customHeight="1" x14ac:dyDescent="0.35">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8" customHeight="1" x14ac:dyDescent="0.35">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8" customHeight="1" x14ac:dyDescent="0.35">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8" customHeight="1" x14ac:dyDescent="0.35">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8" customHeight="1" x14ac:dyDescent="0.35">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8" customHeight="1" x14ac:dyDescent="0.35">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8" customHeight="1" x14ac:dyDescent="0.35">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8" customHeight="1" x14ac:dyDescent="0.35">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8" customHeight="1" x14ac:dyDescent="0.35">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8" customHeight="1" x14ac:dyDescent="0.35">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8" customHeight="1" x14ac:dyDescent="0.35">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8" customHeight="1" x14ac:dyDescent="0.35">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8" customHeight="1" x14ac:dyDescent="0.35">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8" customHeight="1" x14ac:dyDescent="0.35">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8" customHeight="1" x14ac:dyDescent="0.35">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8" customHeight="1" x14ac:dyDescent="0.35">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8" customHeight="1" x14ac:dyDescent="0.35">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8" customHeight="1" x14ac:dyDescent="0.35">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8" customHeight="1" x14ac:dyDescent="0.35">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8" customHeight="1" x14ac:dyDescent="0.35">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8" customHeight="1" x14ac:dyDescent="0.35">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8" customHeight="1" x14ac:dyDescent="0.35">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8" customHeight="1" x14ac:dyDescent="0.35">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8" customHeight="1" x14ac:dyDescent="0.35">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8" customHeight="1" x14ac:dyDescent="0.35">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8" customHeight="1" x14ac:dyDescent="0.35">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8" customHeight="1" x14ac:dyDescent="0.35">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8" customHeight="1" x14ac:dyDescent="0.35">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8" customHeight="1" x14ac:dyDescent="0.35">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8" customHeight="1" x14ac:dyDescent="0.35">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8" customHeight="1" x14ac:dyDescent="0.35">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8" customHeight="1" x14ac:dyDescent="0.35">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8" customHeight="1" x14ac:dyDescent="0.35">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8" customHeight="1" x14ac:dyDescent="0.35">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8" customHeight="1" x14ac:dyDescent="0.35">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8" customHeight="1" x14ac:dyDescent="0.35">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8" customHeight="1" x14ac:dyDescent="0.35">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8" customHeight="1" x14ac:dyDescent="0.35">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8" customHeight="1" x14ac:dyDescent="0.35">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8" customHeight="1" x14ac:dyDescent="0.35">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8" customHeight="1" x14ac:dyDescent="0.35">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8" customHeight="1" x14ac:dyDescent="0.35">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8" customHeight="1" x14ac:dyDescent="0.35">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8" customHeight="1" x14ac:dyDescent="0.35">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8" customHeight="1" x14ac:dyDescent="0.35">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8" customHeight="1" x14ac:dyDescent="0.35">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8" customHeight="1" x14ac:dyDescent="0.35">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8" customHeight="1" x14ac:dyDescent="0.35">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8" customHeight="1" x14ac:dyDescent="0.35">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8" customHeight="1" x14ac:dyDescent="0.35">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8" customHeight="1" x14ac:dyDescent="0.35">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8" customHeight="1" x14ac:dyDescent="0.35">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8" customHeight="1" x14ac:dyDescent="0.35">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8" customHeight="1" x14ac:dyDescent="0.35">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8" customHeight="1" x14ac:dyDescent="0.35">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8" customHeight="1" x14ac:dyDescent="0.35">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8" customHeight="1" x14ac:dyDescent="0.35">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8" customHeight="1" x14ac:dyDescent="0.35">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8" customHeight="1" x14ac:dyDescent="0.35">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8" customHeight="1" x14ac:dyDescent="0.35">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8" customHeight="1" x14ac:dyDescent="0.35">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8" customHeight="1" x14ac:dyDescent="0.35">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8" customHeight="1" x14ac:dyDescent="0.35">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8" customHeight="1" x14ac:dyDescent="0.35">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8" customHeight="1" x14ac:dyDescent="0.35">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8" customHeight="1" x14ac:dyDescent="0.35">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8" customHeight="1" x14ac:dyDescent="0.35">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8" customHeight="1" x14ac:dyDescent="0.35">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8" customHeight="1" x14ac:dyDescent="0.35">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8" customHeight="1" x14ac:dyDescent="0.35">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8" customHeight="1" x14ac:dyDescent="0.35">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8" customHeight="1" x14ac:dyDescent="0.35">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8" customHeight="1" x14ac:dyDescent="0.35">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8" customHeight="1" x14ac:dyDescent="0.35">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8" customHeight="1" x14ac:dyDescent="0.35">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8" customHeight="1" x14ac:dyDescent="0.35">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8" customHeight="1" x14ac:dyDescent="0.35">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8" customHeight="1" x14ac:dyDescent="0.35">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8" customHeight="1" x14ac:dyDescent="0.35">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8" customHeight="1" x14ac:dyDescent="0.35">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8" customHeight="1" x14ac:dyDescent="0.35">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8" customHeight="1" x14ac:dyDescent="0.35">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8" customHeight="1" x14ac:dyDescent="0.35">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8" customHeight="1" x14ac:dyDescent="0.35">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8" customHeight="1" x14ac:dyDescent="0.35">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8" customHeight="1" x14ac:dyDescent="0.35">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8" customHeight="1" x14ac:dyDescent="0.35">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8" customHeight="1" x14ac:dyDescent="0.35">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8" customHeight="1" x14ac:dyDescent="0.35">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8" customHeight="1" x14ac:dyDescent="0.35">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8" customHeight="1" x14ac:dyDescent="0.35">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8" customHeight="1" x14ac:dyDescent="0.35">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8" customHeight="1" x14ac:dyDescent="0.35">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8" customHeight="1" x14ac:dyDescent="0.35">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8" customHeight="1" x14ac:dyDescent="0.35">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8" customHeight="1" x14ac:dyDescent="0.35">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8" customHeight="1" x14ac:dyDescent="0.35">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8" customHeight="1" x14ac:dyDescent="0.35">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8" customHeight="1" x14ac:dyDescent="0.35">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8" customHeight="1" x14ac:dyDescent="0.35">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8" customHeight="1" x14ac:dyDescent="0.35">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8" customHeight="1" x14ac:dyDescent="0.35">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8" customHeight="1" x14ac:dyDescent="0.35">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8" customHeight="1" x14ac:dyDescent="0.35">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8" customHeight="1" x14ac:dyDescent="0.35">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8" customHeight="1" x14ac:dyDescent="0.35">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8" customHeight="1" x14ac:dyDescent="0.35">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8" customHeight="1" x14ac:dyDescent="0.35">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8" customHeight="1" x14ac:dyDescent="0.35">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8" customHeight="1" x14ac:dyDescent="0.35">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8" customHeight="1" x14ac:dyDescent="0.35">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8" customHeight="1" x14ac:dyDescent="0.35">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8" customHeight="1" x14ac:dyDescent="0.35">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8" customHeight="1" x14ac:dyDescent="0.35">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8" customHeight="1" x14ac:dyDescent="0.35">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8" customHeight="1" x14ac:dyDescent="0.35">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8" customHeight="1" x14ac:dyDescent="0.35">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8" customHeight="1" x14ac:dyDescent="0.35">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8" customHeight="1" x14ac:dyDescent="0.35">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8" customHeight="1" x14ac:dyDescent="0.35">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8" customHeight="1" x14ac:dyDescent="0.35">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8" customHeight="1" x14ac:dyDescent="0.35">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8" customHeight="1" x14ac:dyDescent="0.35">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8" customHeight="1" x14ac:dyDescent="0.35">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8" customHeight="1" x14ac:dyDescent="0.35">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8" customHeight="1" x14ac:dyDescent="0.35">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8" customHeight="1" x14ac:dyDescent="0.35">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8" customHeight="1" x14ac:dyDescent="0.35">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8" customHeight="1" x14ac:dyDescent="0.35">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8" customHeight="1" x14ac:dyDescent="0.35">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8" customHeight="1" x14ac:dyDescent="0.35">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8" customHeight="1" x14ac:dyDescent="0.35">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8" customHeight="1" x14ac:dyDescent="0.35">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8" customHeight="1" x14ac:dyDescent="0.35">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8" customHeight="1" x14ac:dyDescent="0.35">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8" customHeight="1" x14ac:dyDescent="0.35">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8" customHeight="1" x14ac:dyDescent="0.35">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8" customHeight="1" x14ac:dyDescent="0.35">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8" customHeight="1" x14ac:dyDescent="0.35">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8" customHeight="1" x14ac:dyDescent="0.35">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8" customHeight="1" x14ac:dyDescent="0.35">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8" customHeight="1" x14ac:dyDescent="0.35">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8" customHeight="1" x14ac:dyDescent="0.35">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8" customHeight="1" x14ac:dyDescent="0.35">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8" customHeight="1" x14ac:dyDescent="0.35">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8" customHeight="1" x14ac:dyDescent="0.35">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8" customHeight="1" x14ac:dyDescent="0.35">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8" customHeight="1" x14ac:dyDescent="0.35">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8" customHeight="1" x14ac:dyDescent="0.35">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8" customHeight="1" x14ac:dyDescent="0.35">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8" customHeight="1" x14ac:dyDescent="0.35">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8" customHeight="1" x14ac:dyDescent="0.35">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8" customHeight="1" x14ac:dyDescent="0.35">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8" customHeight="1" x14ac:dyDescent="0.35">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8" customHeight="1" x14ac:dyDescent="0.35">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8" customHeight="1" x14ac:dyDescent="0.35">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8" customHeight="1" x14ac:dyDescent="0.35">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8" customHeight="1" x14ac:dyDescent="0.35">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8" customHeight="1" x14ac:dyDescent="0.35">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8" customHeight="1" x14ac:dyDescent="0.35">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8" customHeight="1" x14ac:dyDescent="0.35">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8" customHeight="1" x14ac:dyDescent="0.35">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8" customHeight="1" x14ac:dyDescent="0.35">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8" customHeight="1" x14ac:dyDescent="0.35">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8" customHeight="1" x14ac:dyDescent="0.35">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8" customHeight="1" x14ac:dyDescent="0.35">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8" customHeight="1" x14ac:dyDescent="0.35">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8" customHeight="1" x14ac:dyDescent="0.35">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8" customHeight="1" x14ac:dyDescent="0.35">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8" customHeight="1" x14ac:dyDescent="0.35">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8" customHeight="1" x14ac:dyDescent="0.35">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8" customHeight="1" x14ac:dyDescent="0.35">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8" customHeight="1" x14ac:dyDescent="0.35">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8" customHeight="1" x14ac:dyDescent="0.35">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8" customHeight="1" x14ac:dyDescent="0.35">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8" customHeight="1" x14ac:dyDescent="0.35">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8" customHeight="1" x14ac:dyDescent="0.35">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8" customHeight="1" x14ac:dyDescent="0.35">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8" customHeight="1" x14ac:dyDescent="0.35">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8" customHeight="1" x14ac:dyDescent="0.35">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8" customHeight="1" x14ac:dyDescent="0.35">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8" customHeight="1" x14ac:dyDescent="0.35">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8" customHeight="1" x14ac:dyDescent="0.35">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8" customHeight="1" x14ac:dyDescent="0.35">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8" customHeight="1" x14ac:dyDescent="0.35">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8" customHeight="1" x14ac:dyDescent="0.35">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8" customHeight="1" x14ac:dyDescent="0.35">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8" customHeight="1" x14ac:dyDescent="0.35">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8" customHeight="1" x14ac:dyDescent="0.35">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8" customHeight="1" x14ac:dyDescent="0.35">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8" customHeight="1" x14ac:dyDescent="0.35">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8" customHeight="1" x14ac:dyDescent="0.35">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8" customHeight="1" x14ac:dyDescent="0.35">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8" customHeight="1" x14ac:dyDescent="0.35">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8" customHeight="1" x14ac:dyDescent="0.35">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8" customHeight="1" x14ac:dyDescent="0.35">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8" customHeight="1" x14ac:dyDescent="0.35">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8" customHeight="1" x14ac:dyDescent="0.35">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8" customHeight="1" x14ac:dyDescent="0.35">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8" customHeight="1" x14ac:dyDescent="0.35">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8" customHeight="1" x14ac:dyDescent="0.35">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8" customHeight="1" x14ac:dyDescent="0.35">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8" customHeight="1" x14ac:dyDescent="0.35">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8" customHeight="1" x14ac:dyDescent="0.35">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8" customHeight="1" x14ac:dyDescent="0.35">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8" customHeight="1" x14ac:dyDescent="0.35">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8" customHeight="1" x14ac:dyDescent="0.35">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8" customHeight="1" x14ac:dyDescent="0.35">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8" customHeight="1" x14ac:dyDescent="0.35">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8" customHeight="1" x14ac:dyDescent="0.35">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8" customHeight="1" x14ac:dyDescent="0.35">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8" customHeight="1" x14ac:dyDescent="0.35">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8" customHeight="1" x14ac:dyDescent="0.35">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8" customHeight="1" x14ac:dyDescent="0.35">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8" customHeight="1" x14ac:dyDescent="0.35">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8" customHeight="1" x14ac:dyDescent="0.35">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8" customHeight="1" x14ac:dyDescent="0.35">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8" customHeight="1" x14ac:dyDescent="0.35">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8" customHeight="1" x14ac:dyDescent="0.35">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8" customHeight="1" x14ac:dyDescent="0.35">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8" customHeight="1" x14ac:dyDescent="0.35">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8" customHeight="1" x14ac:dyDescent="0.35">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8" customHeight="1" x14ac:dyDescent="0.35">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8" customHeight="1" x14ac:dyDescent="0.35">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8" customHeight="1" x14ac:dyDescent="0.35">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8" customHeight="1" x14ac:dyDescent="0.35">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8" customHeight="1" x14ac:dyDescent="0.35">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8" customHeight="1" x14ac:dyDescent="0.35">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8" customHeight="1" x14ac:dyDescent="0.35">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8" customHeight="1" x14ac:dyDescent="0.35">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8" customHeight="1" x14ac:dyDescent="0.35">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8" customHeight="1" x14ac:dyDescent="0.35">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8" customHeight="1" x14ac:dyDescent="0.35">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8" customHeight="1" x14ac:dyDescent="0.35">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8" customHeight="1" x14ac:dyDescent="0.35">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8" customHeight="1" x14ac:dyDescent="0.35">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8" customHeight="1" x14ac:dyDescent="0.35">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8" customHeight="1" x14ac:dyDescent="0.35">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8" customHeight="1" x14ac:dyDescent="0.35">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8" customHeight="1" x14ac:dyDescent="0.35">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8" customHeight="1" x14ac:dyDescent="0.35">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8" customHeight="1" x14ac:dyDescent="0.35">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8" customHeight="1" x14ac:dyDescent="0.35">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8" customHeight="1" x14ac:dyDescent="0.35">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8" customHeight="1" x14ac:dyDescent="0.35">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8" customHeight="1" x14ac:dyDescent="0.35">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8" customHeight="1" x14ac:dyDescent="0.35">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8" customHeight="1" x14ac:dyDescent="0.35">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8" customHeight="1" x14ac:dyDescent="0.35">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8" customHeight="1" x14ac:dyDescent="0.35">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8" customHeight="1" x14ac:dyDescent="0.35">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8" customHeight="1" x14ac:dyDescent="0.35">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8" customHeight="1" x14ac:dyDescent="0.35">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8" customHeight="1" x14ac:dyDescent="0.35">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8" customHeight="1" x14ac:dyDescent="0.35">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8" customHeight="1" x14ac:dyDescent="0.35">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8" customHeight="1" x14ac:dyDescent="0.35">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8" customHeight="1" x14ac:dyDescent="0.35">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8" customHeight="1" x14ac:dyDescent="0.35">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8" customHeight="1" x14ac:dyDescent="0.35">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8" customHeight="1" x14ac:dyDescent="0.35">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8" customHeight="1" x14ac:dyDescent="0.35">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8" customHeight="1" x14ac:dyDescent="0.35">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8" customHeight="1" x14ac:dyDescent="0.35">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8" customHeight="1" x14ac:dyDescent="0.35">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8" customHeight="1" x14ac:dyDescent="0.35">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8" customHeight="1" x14ac:dyDescent="0.35">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8" customHeight="1" x14ac:dyDescent="0.35">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8" customHeight="1" x14ac:dyDescent="0.35">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8" customHeight="1" x14ac:dyDescent="0.35">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8" customHeight="1" x14ac:dyDescent="0.35">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8" customHeight="1" x14ac:dyDescent="0.35">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8" customHeight="1" x14ac:dyDescent="0.35">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8" customHeight="1" x14ac:dyDescent="0.35">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8" customHeight="1" x14ac:dyDescent="0.35">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8" customHeight="1" x14ac:dyDescent="0.35">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8" customHeight="1" x14ac:dyDescent="0.35">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8" customHeight="1" x14ac:dyDescent="0.35">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8" customHeight="1" x14ac:dyDescent="0.35">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8" customHeight="1" x14ac:dyDescent="0.35">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8" customHeight="1" x14ac:dyDescent="0.35">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8" customHeight="1" x14ac:dyDescent="0.35">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8" customHeight="1" x14ac:dyDescent="0.35">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8" customHeight="1" x14ac:dyDescent="0.35">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8" customHeight="1" x14ac:dyDescent="0.35">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8" customHeight="1" x14ac:dyDescent="0.35">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8" customHeight="1" x14ac:dyDescent="0.35">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8" customHeight="1" x14ac:dyDescent="0.35">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8" customHeight="1" x14ac:dyDescent="0.35">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8" customHeight="1" x14ac:dyDescent="0.35">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8" customHeight="1" x14ac:dyDescent="0.35">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8" customHeight="1" x14ac:dyDescent="0.35">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8" customHeight="1" x14ac:dyDescent="0.35">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8" customHeight="1" x14ac:dyDescent="0.35">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8" customHeight="1" x14ac:dyDescent="0.35">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8" customHeight="1" x14ac:dyDescent="0.35">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8" customHeight="1" x14ac:dyDescent="0.35">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8" customHeight="1" x14ac:dyDescent="0.35">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8" customHeight="1" x14ac:dyDescent="0.35">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8" customHeight="1" x14ac:dyDescent="0.35">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8" customHeight="1" x14ac:dyDescent="0.35">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8" customHeight="1" x14ac:dyDescent="0.35">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8" customHeight="1" x14ac:dyDescent="0.35">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8" customHeight="1" x14ac:dyDescent="0.35">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8" customHeight="1" x14ac:dyDescent="0.35">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8" customHeight="1" x14ac:dyDescent="0.35">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8" customHeight="1" x14ac:dyDescent="0.35">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8" customHeight="1" x14ac:dyDescent="0.35">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8" customHeight="1" x14ac:dyDescent="0.35">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8" customHeight="1" x14ac:dyDescent="0.35">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8" customHeight="1" x14ac:dyDescent="0.35">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8" customHeight="1" x14ac:dyDescent="0.35">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8" customHeight="1" x14ac:dyDescent="0.35">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8" customHeight="1" x14ac:dyDescent="0.35">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8" customHeight="1" x14ac:dyDescent="0.35">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8" customHeight="1" x14ac:dyDescent="0.35">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8" customHeight="1" x14ac:dyDescent="0.35">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8" customHeight="1" x14ac:dyDescent="0.35">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8" customHeight="1" x14ac:dyDescent="0.35">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8" customHeight="1" x14ac:dyDescent="0.35">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8" customHeight="1" x14ac:dyDescent="0.35">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8" customHeight="1" x14ac:dyDescent="0.35">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8" customHeight="1" x14ac:dyDescent="0.35">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8" customHeight="1" x14ac:dyDescent="0.35">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8" customHeight="1" x14ac:dyDescent="0.35">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8" customHeight="1" x14ac:dyDescent="0.35">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8" customHeight="1" x14ac:dyDescent="0.35">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8" customHeight="1" x14ac:dyDescent="0.35">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8" customHeight="1" x14ac:dyDescent="0.35">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8" customHeight="1" x14ac:dyDescent="0.35">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8" customHeight="1" x14ac:dyDescent="0.35">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8" customHeight="1" x14ac:dyDescent="0.35">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8" customHeight="1" x14ac:dyDescent="0.35">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8" customHeight="1" x14ac:dyDescent="0.35">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8" customHeight="1" x14ac:dyDescent="0.35">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8" customHeight="1" x14ac:dyDescent="0.35">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8" customHeight="1" x14ac:dyDescent="0.35">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8" customHeight="1" x14ac:dyDescent="0.35">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8" customHeight="1" x14ac:dyDescent="0.35">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8" customHeight="1" x14ac:dyDescent="0.35">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8" customHeight="1" x14ac:dyDescent="0.35">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8" customHeight="1" x14ac:dyDescent="0.35">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8" customHeight="1" x14ac:dyDescent="0.35">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8" customHeight="1" x14ac:dyDescent="0.35">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8" customHeight="1" x14ac:dyDescent="0.35">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8" customHeight="1" x14ac:dyDescent="0.35">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8" customHeight="1" x14ac:dyDescent="0.35">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8" customHeight="1" x14ac:dyDescent="0.35">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8" customHeight="1" x14ac:dyDescent="0.35">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8" customHeight="1" x14ac:dyDescent="0.35">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8" customHeight="1" x14ac:dyDescent="0.35">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8" customHeight="1" x14ac:dyDescent="0.35">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8" customHeight="1" x14ac:dyDescent="0.35">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8" customHeight="1" x14ac:dyDescent="0.35">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8" customHeight="1" x14ac:dyDescent="0.35">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8" customHeight="1" x14ac:dyDescent="0.35">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8" customHeight="1" x14ac:dyDescent="0.35">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8" customHeight="1" x14ac:dyDescent="0.35">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8" customHeight="1" x14ac:dyDescent="0.35">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8" customHeight="1" x14ac:dyDescent="0.35">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8" customHeight="1" x14ac:dyDescent="0.35">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8" customHeight="1" x14ac:dyDescent="0.35">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8" customHeight="1" x14ac:dyDescent="0.35">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8" customHeight="1" x14ac:dyDescent="0.35">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8" customHeight="1" x14ac:dyDescent="0.35">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8" customHeight="1" x14ac:dyDescent="0.35">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8" customHeight="1" x14ac:dyDescent="0.35">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8" customHeight="1" x14ac:dyDescent="0.35">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8" customHeight="1" x14ac:dyDescent="0.35">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8" customHeight="1" x14ac:dyDescent="0.35">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8" customHeight="1" x14ac:dyDescent="0.35">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8" customHeight="1" x14ac:dyDescent="0.35">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8" customHeight="1" x14ac:dyDescent="0.35">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8" customHeight="1" x14ac:dyDescent="0.35">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8" customHeight="1" x14ac:dyDescent="0.35">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8" customHeight="1" x14ac:dyDescent="0.35">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8" customHeight="1" x14ac:dyDescent="0.35">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8" customHeight="1" x14ac:dyDescent="0.35">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8" customHeight="1" x14ac:dyDescent="0.35">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8" customHeight="1" x14ac:dyDescent="0.35">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8" customHeight="1" x14ac:dyDescent="0.35">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8" customHeight="1" x14ac:dyDescent="0.35">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8" customHeight="1" x14ac:dyDescent="0.35">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8" customHeight="1" x14ac:dyDescent="0.35">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8" customHeight="1" x14ac:dyDescent="0.35">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8" customHeight="1" x14ac:dyDescent="0.35">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8" customHeight="1" x14ac:dyDescent="0.35">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8" customHeight="1" x14ac:dyDescent="0.35">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8" customHeight="1" x14ac:dyDescent="0.35">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8" customHeight="1" x14ac:dyDescent="0.35">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8" customHeight="1" x14ac:dyDescent="0.35">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8" customHeight="1" x14ac:dyDescent="0.35">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8" customHeight="1" x14ac:dyDescent="0.35">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8" customHeight="1" x14ac:dyDescent="0.35">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8" customHeight="1" x14ac:dyDescent="0.35">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8" customHeight="1" x14ac:dyDescent="0.35">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8" customHeight="1" x14ac:dyDescent="0.35">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8" customHeight="1" x14ac:dyDescent="0.35">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8" customHeight="1" x14ac:dyDescent="0.35">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8" customHeight="1" x14ac:dyDescent="0.35">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8" customHeight="1" x14ac:dyDescent="0.35">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8" customHeight="1" x14ac:dyDescent="0.35">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8" customHeight="1" x14ac:dyDescent="0.35">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8" customHeight="1" x14ac:dyDescent="0.35">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8" customHeight="1" x14ac:dyDescent="0.35">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8" customHeight="1" x14ac:dyDescent="0.35">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8" customHeight="1" x14ac:dyDescent="0.35">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8" customHeight="1" x14ac:dyDescent="0.35">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8" customHeight="1" x14ac:dyDescent="0.35">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8" customHeight="1" x14ac:dyDescent="0.35">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8" customHeight="1" x14ac:dyDescent="0.35">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8" customHeight="1" x14ac:dyDescent="0.35">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8" customHeight="1" x14ac:dyDescent="0.35">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8" customHeight="1" x14ac:dyDescent="0.35">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8" customHeight="1" x14ac:dyDescent="0.35">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8" customHeight="1" x14ac:dyDescent="0.35">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8" customHeight="1" x14ac:dyDescent="0.35">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8" customHeight="1" x14ac:dyDescent="0.35">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8" customHeight="1" x14ac:dyDescent="0.35">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8" customHeight="1" x14ac:dyDescent="0.35">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8" customHeight="1" x14ac:dyDescent="0.35">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8" customHeight="1" x14ac:dyDescent="0.35">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8" customHeight="1" x14ac:dyDescent="0.35">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8" customHeight="1" x14ac:dyDescent="0.35">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8" customHeight="1" x14ac:dyDescent="0.35">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8" customHeight="1" x14ac:dyDescent="0.35">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8" customHeight="1" x14ac:dyDescent="0.35">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8" customHeight="1" x14ac:dyDescent="0.35">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8" customHeight="1" x14ac:dyDescent="0.35">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8" customHeight="1" x14ac:dyDescent="0.35">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8" customHeight="1" x14ac:dyDescent="0.35">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8" customHeight="1" x14ac:dyDescent="0.35">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8" customHeight="1" x14ac:dyDescent="0.35">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8" customHeight="1" x14ac:dyDescent="0.35">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8" customHeight="1" x14ac:dyDescent="0.35">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8" customHeight="1" x14ac:dyDescent="0.35">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8" customHeight="1" x14ac:dyDescent="0.35">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8" customHeight="1" x14ac:dyDescent="0.35">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8" customHeight="1" x14ac:dyDescent="0.35">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8" customHeight="1" x14ac:dyDescent="0.35">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8" customHeight="1" x14ac:dyDescent="0.35">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8" customHeight="1" x14ac:dyDescent="0.35">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8" customHeight="1" x14ac:dyDescent="0.35">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8" customHeight="1" x14ac:dyDescent="0.35">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8" customHeight="1" x14ac:dyDescent="0.35">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8" customHeight="1" x14ac:dyDescent="0.35">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8" customHeight="1" x14ac:dyDescent="0.35">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8" customHeight="1" x14ac:dyDescent="0.35">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8" customHeight="1" x14ac:dyDescent="0.35">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8" customHeight="1" x14ac:dyDescent="0.35">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8" customHeight="1" x14ac:dyDescent="0.35">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8" customHeight="1" x14ac:dyDescent="0.35">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8" customHeight="1" x14ac:dyDescent="0.35">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8" customHeight="1" x14ac:dyDescent="0.35">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8" customHeight="1" x14ac:dyDescent="0.35">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8" customHeight="1" x14ac:dyDescent="0.35">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8" customHeight="1" x14ac:dyDescent="0.35">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8" customHeight="1" x14ac:dyDescent="0.35">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8" customHeight="1" x14ac:dyDescent="0.35">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8" customHeight="1" x14ac:dyDescent="0.35">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8" customHeight="1" x14ac:dyDescent="0.35">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8" customHeight="1" x14ac:dyDescent="0.35">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8" customHeight="1" x14ac:dyDescent="0.35">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8" customHeight="1" x14ac:dyDescent="0.35">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8" customHeight="1" x14ac:dyDescent="0.35">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8" customHeight="1" x14ac:dyDescent="0.35">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8" customHeight="1" x14ac:dyDescent="0.35">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8" customHeight="1" x14ac:dyDescent="0.35">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8" customHeight="1" x14ac:dyDescent="0.35">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8" customHeight="1" x14ac:dyDescent="0.35">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8" customHeight="1" x14ac:dyDescent="0.35">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8" customHeight="1" x14ac:dyDescent="0.35">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8" customHeight="1" x14ac:dyDescent="0.35">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8" customHeight="1" x14ac:dyDescent="0.35">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8" customHeight="1" x14ac:dyDescent="0.35">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8" customHeight="1" x14ac:dyDescent="0.35">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8" customHeight="1" x14ac:dyDescent="0.35">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8" customHeight="1" x14ac:dyDescent="0.35">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8" customHeight="1" x14ac:dyDescent="0.35">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8" customHeight="1" x14ac:dyDescent="0.35">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8" customHeight="1" x14ac:dyDescent="0.35">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8" customHeight="1" x14ac:dyDescent="0.35">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8" customHeight="1" x14ac:dyDescent="0.35">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8" customHeight="1" x14ac:dyDescent="0.35">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8" customHeight="1" x14ac:dyDescent="0.35">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8" customHeight="1" x14ac:dyDescent="0.35">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8" customHeight="1" x14ac:dyDescent="0.35">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8" customHeight="1" x14ac:dyDescent="0.35">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8" customHeight="1" x14ac:dyDescent="0.35">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8" customHeight="1" x14ac:dyDescent="0.35">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8" customHeight="1" x14ac:dyDescent="0.35">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8" customHeight="1" x14ac:dyDescent="0.35">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8" customHeight="1" x14ac:dyDescent="0.35">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8" customHeight="1" x14ac:dyDescent="0.35">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8" customHeight="1" x14ac:dyDescent="0.35">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8" customHeight="1" x14ac:dyDescent="0.35">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8" customHeight="1" x14ac:dyDescent="0.35">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8" customHeight="1" x14ac:dyDescent="0.35">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8" customHeight="1" x14ac:dyDescent="0.35">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8" customHeight="1" x14ac:dyDescent="0.3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8" customHeight="1" x14ac:dyDescent="0.35">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8" customHeight="1" x14ac:dyDescent="0.3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8" customHeight="1" x14ac:dyDescent="0.35">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8" customHeight="1" x14ac:dyDescent="0.3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8" customHeight="1" x14ac:dyDescent="0.35">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8" customHeight="1" x14ac:dyDescent="0.35">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8" customHeight="1" x14ac:dyDescent="0.35">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8" customHeight="1" x14ac:dyDescent="0.35">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8" customHeight="1" x14ac:dyDescent="0.35">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8" customHeight="1" x14ac:dyDescent="0.35">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8" customHeight="1" x14ac:dyDescent="0.35">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8" customHeight="1" x14ac:dyDescent="0.35">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8" customHeight="1" x14ac:dyDescent="0.35">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8" customHeight="1" x14ac:dyDescent="0.35">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8" customHeight="1" x14ac:dyDescent="0.35">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8" customHeight="1" x14ac:dyDescent="0.35">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8" customHeight="1" x14ac:dyDescent="0.35">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8" customHeight="1" x14ac:dyDescent="0.35">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8" customHeight="1" x14ac:dyDescent="0.35">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8" customHeight="1" x14ac:dyDescent="0.35">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8" customHeight="1" x14ac:dyDescent="0.35">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8" customHeight="1" x14ac:dyDescent="0.35">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8" customHeight="1" x14ac:dyDescent="0.35">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8" customHeight="1" x14ac:dyDescent="0.35">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8" customHeight="1" x14ac:dyDescent="0.35">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8" customHeight="1" x14ac:dyDescent="0.35">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8" customHeight="1" x14ac:dyDescent="0.35">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8" customHeight="1" x14ac:dyDescent="0.35">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8" customHeight="1" x14ac:dyDescent="0.35">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8" customHeight="1" x14ac:dyDescent="0.35">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8" customHeight="1" x14ac:dyDescent="0.35">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8" customHeight="1" x14ac:dyDescent="0.35">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8" customHeight="1" x14ac:dyDescent="0.35">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8" customHeight="1" x14ac:dyDescent="0.35">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8" customHeight="1" x14ac:dyDescent="0.35">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8" customHeight="1" x14ac:dyDescent="0.35">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8" customHeight="1" x14ac:dyDescent="0.35">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8" customHeight="1" x14ac:dyDescent="0.35">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8" customHeight="1" x14ac:dyDescent="0.35">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8" customHeight="1" x14ac:dyDescent="0.35">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8" customHeight="1" x14ac:dyDescent="0.35">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8" customHeight="1" x14ac:dyDescent="0.35">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8" customHeight="1" x14ac:dyDescent="0.35">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8" customHeight="1" x14ac:dyDescent="0.35">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8" customHeight="1" x14ac:dyDescent="0.35">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8" customHeight="1" x14ac:dyDescent="0.35">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8" customHeight="1" x14ac:dyDescent="0.35">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8" customHeight="1" x14ac:dyDescent="0.35">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8" customHeight="1" x14ac:dyDescent="0.35">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8" customHeight="1" x14ac:dyDescent="0.35">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8" customHeight="1" x14ac:dyDescent="0.35">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8" customHeight="1" x14ac:dyDescent="0.35">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8" customHeight="1" x14ac:dyDescent="0.35">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8" customHeight="1" x14ac:dyDescent="0.35">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8" customHeight="1" x14ac:dyDescent="0.35">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8" customHeight="1" x14ac:dyDescent="0.35">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8" customHeight="1" x14ac:dyDescent="0.35">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8" customHeight="1" x14ac:dyDescent="0.35">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8" customHeight="1" x14ac:dyDescent="0.35">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8" customHeight="1" x14ac:dyDescent="0.35">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8" customHeight="1" x14ac:dyDescent="0.35">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8" customHeight="1" x14ac:dyDescent="0.35">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8" customHeight="1" x14ac:dyDescent="0.35">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8" customHeight="1" x14ac:dyDescent="0.35">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8" customHeight="1" x14ac:dyDescent="0.35">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8" customHeight="1" x14ac:dyDescent="0.35">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8" customHeight="1" x14ac:dyDescent="0.35">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8" customHeight="1" x14ac:dyDescent="0.35">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8" customHeight="1" x14ac:dyDescent="0.35">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8" customHeight="1" x14ac:dyDescent="0.35">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8" customHeight="1" x14ac:dyDescent="0.35">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8" customHeight="1" x14ac:dyDescent="0.35">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8" customHeight="1" x14ac:dyDescent="0.35">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8" customHeight="1" x14ac:dyDescent="0.35">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8" customHeight="1" x14ac:dyDescent="0.35">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8" customHeight="1" x14ac:dyDescent="0.35">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8" customHeight="1" x14ac:dyDescent="0.35">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8" customHeight="1" x14ac:dyDescent="0.35">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8" customHeight="1" x14ac:dyDescent="0.35">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8" customHeight="1" x14ac:dyDescent="0.35">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8" customHeight="1" x14ac:dyDescent="0.35">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8" customHeight="1" x14ac:dyDescent="0.35">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8" customHeight="1" x14ac:dyDescent="0.35">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8" customHeight="1" x14ac:dyDescent="0.35">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8" customHeight="1" x14ac:dyDescent="0.35">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8" customHeight="1" x14ac:dyDescent="0.35">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8" customHeight="1" x14ac:dyDescent="0.35">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8" customHeight="1" x14ac:dyDescent="0.35">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8" customHeight="1" x14ac:dyDescent="0.35">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8" customHeight="1" x14ac:dyDescent="0.35">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8" customHeight="1" x14ac:dyDescent="0.35">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8" customHeight="1" x14ac:dyDescent="0.35">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8" customHeight="1" x14ac:dyDescent="0.35">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8" customHeight="1" x14ac:dyDescent="0.35">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8" customHeight="1" x14ac:dyDescent="0.35">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8" customHeight="1" x14ac:dyDescent="0.35">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8" customHeight="1" x14ac:dyDescent="0.35">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8" customHeight="1" x14ac:dyDescent="0.35">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8" customHeight="1" x14ac:dyDescent="0.35">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8" customHeight="1" x14ac:dyDescent="0.35">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8" customHeight="1" x14ac:dyDescent="0.35">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8" customHeight="1" x14ac:dyDescent="0.35">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8" customHeight="1" x14ac:dyDescent="0.35">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8" customHeight="1" x14ac:dyDescent="0.35">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8" customHeight="1" x14ac:dyDescent="0.35">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8" customHeight="1" x14ac:dyDescent="0.35">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8" customHeight="1" x14ac:dyDescent="0.35">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8" customHeight="1" x14ac:dyDescent="0.35">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8" customHeight="1" x14ac:dyDescent="0.35">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8" customHeight="1" x14ac:dyDescent="0.35">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8" customHeight="1" x14ac:dyDescent="0.35">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8" customHeight="1" x14ac:dyDescent="0.35">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8" customHeight="1" x14ac:dyDescent="0.35">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8" customHeight="1" x14ac:dyDescent="0.3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8" customHeight="1" x14ac:dyDescent="0.35">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8" customHeight="1" x14ac:dyDescent="0.3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8" customHeight="1" x14ac:dyDescent="0.35">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8" customHeight="1" x14ac:dyDescent="0.35">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8" customHeight="1" x14ac:dyDescent="0.35">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8" customHeight="1" x14ac:dyDescent="0.35">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8" customHeight="1" x14ac:dyDescent="0.35">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8" customHeight="1" x14ac:dyDescent="0.35">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8" customHeight="1" x14ac:dyDescent="0.35">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8" customHeight="1" x14ac:dyDescent="0.35">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8" customHeight="1" x14ac:dyDescent="0.35">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8" customHeight="1" x14ac:dyDescent="0.35">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8" customHeight="1" x14ac:dyDescent="0.35">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8" customHeight="1" x14ac:dyDescent="0.35">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8" customHeight="1" x14ac:dyDescent="0.35">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8" customHeight="1" x14ac:dyDescent="0.35">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8" customHeight="1" x14ac:dyDescent="0.35">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8" customHeight="1" x14ac:dyDescent="0.35">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8" customHeight="1" x14ac:dyDescent="0.35">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8" customHeight="1" x14ac:dyDescent="0.35">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8" customHeight="1" x14ac:dyDescent="0.35">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8" customHeight="1" x14ac:dyDescent="0.35">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8" customHeight="1" x14ac:dyDescent="0.35">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8" customHeight="1" x14ac:dyDescent="0.35">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8" customHeight="1" x14ac:dyDescent="0.35">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8" customHeight="1" x14ac:dyDescent="0.35">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8" customHeight="1" x14ac:dyDescent="0.35">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8" customHeight="1" x14ac:dyDescent="0.35">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8" customHeight="1" x14ac:dyDescent="0.35">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8" customHeight="1" x14ac:dyDescent="0.35">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8" customHeight="1" x14ac:dyDescent="0.35">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8" customHeight="1" x14ac:dyDescent="0.35">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8" customHeight="1" x14ac:dyDescent="0.35">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8" customHeight="1" x14ac:dyDescent="0.35">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8" customHeight="1" x14ac:dyDescent="0.35">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8" customHeight="1" x14ac:dyDescent="0.35">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8" customHeight="1" x14ac:dyDescent="0.35">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8" customHeight="1" x14ac:dyDescent="0.35">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8" customHeight="1" x14ac:dyDescent="0.35">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8" customHeight="1" x14ac:dyDescent="0.35">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8" customHeight="1" x14ac:dyDescent="0.35">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8" customHeight="1" x14ac:dyDescent="0.35">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8" customHeight="1" x14ac:dyDescent="0.35">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8" customHeight="1" x14ac:dyDescent="0.35">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8" customHeight="1" x14ac:dyDescent="0.35">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8" customHeight="1" x14ac:dyDescent="0.35">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8" customHeight="1" x14ac:dyDescent="0.35">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8" customHeight="1" x14ac:dyDescent="0.35">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8" customHeight="1" x14ac:dyDescent="0.35">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8" customHeight="1" x14ac:dyDescent="0.35">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8" customHeight="1" x14ac:dyDescent="0.35">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8" customHeight="1" x14ac:dyDescent="0.35">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8" customHeight="1" x14ac:dyDescent="0.35">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8" customHeight="1" x14ac:dyDescent="0.35">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8" customHeight="1" x14ac:dyDescent="0.35">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8" customHeight="1" x14ac:dyDescent="0.35">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8" customHeight="1" x14ac:dyDescent="0.35">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8" customHeight="1" x14ac:dyDescent="0.35">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8" customHeight="1" x14ac:dyDescent="0.35">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8" customHeight="1" x14ac:dyDescent="0.35">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8" customHeight="1" x14ac:dyDescent="0.35">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8" customHeight="1" x14ac:dyDescent="0.35">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8" customHeight="1" x14ac:dyDescent="0.35">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8" customHeight="1" x14ac:dyDescent="0.35">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8" customHeight="1" x14ac:dyDescent="0.35">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8" customHeight="1" x14ac:dyDescent="0.35">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8" customHeight="1" x14ac:dyDescent="0.35">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8" customHeight="1" x14ac:dyDescent="0.35">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8" customHeight="1" x14ac:dyDescent="0.35">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8" customHeight="1" x14ac:dyDescent="0.35">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8" customHeight="1" x14ac:dyDescent="0.35">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8" customHeight="1" x14ac:dyDescent="0.35">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8" customHeight="1" x14ac:dyDescent="0.35">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8" customHeight="1" x14ac:dyDescent="0.35">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8" customHeight="1" x14ac:dyDescent="0.35">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8" customHeight="1" x14ac:dyDescent="0.35">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8" customHeight="1" x14ac:dyDescent="0.35">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8" customHeight="1" x14ac:dyDescent="0.35">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8" customHeight="1" x14ac:dyDescent="0.35">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8" customHeight="1" x14ac:dyDescent="0.35">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8" customHeight="1" x14ac:dyDescent="0.35">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8" customHeight="1" x14ac:dyDescent="0.35">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8" customHeight="1" x14ac:dyDescent="0.35">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8" customHeight="1" x14ac:dyDescent="0.35">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8" customHeight="1" x14ac:dyDescent="0.35">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8" customHeight="1" x14ac:dyDescent="0.35">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8" customHeight="1" x14ac:dyDescent="0.35">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8" customHeight="1" x14ac:dyDescent="0.35">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8" customHeight="1" x14ac:dyDescent="0.35">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8" customHeight="1" x14ac:dyDescent="0.35">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8" customHeight="1" x14ac:dyDescent="0.35">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8" customHeight="1" x14ac:dyDescent="0.35">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8" customHeight="1" x14ac:dyDescent="0.35">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8" customHeight="1" x14ac:dyDescent="0.35">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8" customHeight="1" x14ac:dyDescent="0.35">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8" customHeight="1" x14ac:dyDescent="0.35">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8" customHeight="1" x14ac:dyDescent="0.35">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8" customHeight="1" x14ac:dyDescent="0.35">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8" customHeight="1" x14ac:dyDescent="0.35">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8" customHeight="1" x14ac:dyDescent="0.35">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8" customHeight="1" x14ac:dyDescent="0.35">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8" customHeight="1" x14ac:dyDescent="0.35">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8" customHeight="1" x14ac:dyDescent="0.35">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8" customHeight="1" x14ac:dyDescent="0.35">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8" customHeight="1" x14ac:dyDescent="0.35">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8" customHeight="1" x14ac:dyDescent="0.35">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8" customHeight="1" x14ac:dyDescent="0.35">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8" customHeight="1" x14ac:dyDescent="0.35">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8" customHeight="1" x14ac:dyDescent="0.35">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8" customHeight="1" x14ac:dyDescent="0.35">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8" customHeight="1" x14ac:dyDescent="0.35">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8" customHeight="1" x14ac:dyDescent="0.35">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8" customHeight="1" x14ac:dyDescent="0.35">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8" customHeight="1" x14ac:dyDescent="0.35">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8" customHeight="1" x14ac:dyDescent="0.35">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8" customHeight="1" x14ac:dyDescent="0.35">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8" customHeight="1" x14ac:dyDescent="0.35">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8" customHeight="1" x14ac:dyDescent="0.35">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8" customHeight="1" x14ac:dyDescent="0.35">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8" customHeight="1" x14ac:dyDescent="0.35">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8" customHeight="1" x14ac:dyDescent="0.35">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8" customHeight="1" x14ac:dyDescent="0.35">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8" customHeight="1" x14ac:dyDescent="0.35">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8" customHeight="1" x14ac:dyDescent="0.35">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8" customHeight="1" x14ac:dyDescent="0.35">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8" customHeight="1" x14ac:dyDescent="0.35">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8" customHeight="1" x14ac:dyDescent="0.35">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8" customHeight="1" x14ac:dyDescent="0.35">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8" customHeight="1" x14ac:dyDescent="0.35">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8" customHeight="1" x14ac:dyDescent="0.35">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8" customHeight="1" x14ac:dyDescent="0.35">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8" customHeight="1" x14ac:dyDescent="0.35">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8" customHeight="1" x14ac:dyDescent="0.35">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8" customHeight="1" x14ac:dyDescent="0.35">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8" customHeight="1" x14ac:dyDescent="0.35">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8" customHeight="1" x14ac:dyDescent="0.35">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8" customHeight="1" x14ac:dyDescent="0.35">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8" customHeight="1" x14ac:dyDescent="0.35">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8" customHeight="1" x14ac:dyDescent="0.35">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8" customHeight="1" x14ac:dyDescent="0.35">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8" customHeight="1" x14ac:dyDescent="0.35">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8" customHeight="1" x14ac:dyDescent="0.35">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8" customHeight="1" x14ac:dyDescent="0.35">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8" customHeight="1" x14ac:dyDescent="0.35">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8" customHeight="1" x14ac:dyDescent="0.35">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8" customHeight="1" x14ac:dyDescent="0.35">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8" customHeight="1" x14ac:dyDescent="0.35">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8" customHeight="1" x14ac:dyDescent="0.35">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8" customHeight="1" x14ac:dyDescent="0.35">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8" customHeight="1" x14ac:dyDescent="0.35">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8" customHeight="1" x14ac:dyDescent="0.35">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8" customHeight="1" x14ac:dyDescent="0.35">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8" customHeight="1" x14ac:dyDescent="0.35">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8" customHeight="1" x14ac:dyDescent="0.35">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8" customHeight="1" x14ac:dyDescent="0.35">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8" customHeight="1" x14ac:dyDescent="0.35">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8" customHeight="1" x14ac:dyDescent="0.35">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8" customHeight="1" x14ac:dyDescent="0.35">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8" customHeight="1" x14ac:dyDescent="0.35">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8" customHeight="1" x14ac:dyDescent="0.35">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8" customHeight="1" x14ac:dyDescent="0.35">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8" customHeight="1" x14ac:dyDescent="0.35">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8" customHeight="1" x14ac:dyDescent="0.35">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8" customHeight="1" x14ac:dyDescent="0.35">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8" customHeight="1" x14ac:dyDescent="0.35">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8" customHeight="1" x14ac:dyDescent="0.35">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8" customHeight="1" x14ac:dyDescent="0.35">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8" customHeight="1" x14ac:dyDescent="0.35">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8" customHeight="1" x14ac:dyDescent="0.35">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8" customHeight="1" x14ac:dyDescent="0.35">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8" customHeight="1" x14ac:dyDescent="0.35">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8" customHeight="1" x14ac:dyDescent="0.35">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8" customHeight="1" x14ac:dyDescent="0.35">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8" customHeight="1" x14ac:dyDescent="0.35">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8" customHeight="1" x14ac:dyDescent="0.35">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8" customHeight="1" x14ac:dyDescent="0.35">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8" customHeight="1" x14ac:dyDescent="0.35">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8" customHeight="1" x14ac:dyDescent="0.35">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8" customHeight="1" x14ac:dyDescent="0.35">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8" customHeight="1" x14ac:dyDescent="0.35">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8" customHeight="1" x14ac:dyDescent="0.35">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8" customHeight="1" x14ac:dyDescent="0.35">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8" customHeight="1" x14ac:dyDescent="0.35">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8" customHeight="1" x14ac:dyDescent="0.35">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8" customHeight="1" x14ac:dyDescent="0.35">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8" customHeight="1" x14ac:dyDescent="0.35">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8" customHeight="1" x14ac:dyDescent="0.35">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8" customHeight="1" x14ac:dyDescent="0.35">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8" customHeight="1" x14ac:dyDescent="0.35">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8" customHeight="1" x14ac:dyDescent="0.35">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8" customHeight="1" x14ac:dyDescent="0.35">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8" customHeight="1" x14ac:dyDescent="0.35">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8" customHeight="1" x14ac:dyDescent="0.35">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8" customHeight="1" x14ac:dyDescent="0.35">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8" customHeight="1" x14ac:dyDescent="0.35">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8" customHeight="1" x14ac:dyDescent="0.35">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8" customHeight="1" x14ac:dyDescent="0.35">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8" customHeight="1" x14ac:dyDescent="0.35">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8" customHeight="1" x14ac:dyDescent="0.35">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8" customHeight="1" x14ac:dyDescent="0.35">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8" customHeight="1" x14ac:dyDescent="0.35">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8" customHeight="1" x14ac:dyDescent="0.35">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8" customHeight="1" x14ac:dyDescent="0.35">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8" customHeight="1" x14ac:dyDescent="0.35">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8" customHeight="1" x14ac:dyDescent="0.35">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8" customHeight="1" x14ac:dyDescent="0.35">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8" customHeight="1" x14ac:dyDescent="0.35">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8" customHeight="1" x14ac:dyDescent="0.35">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8" customHeight="1" x14ac:dyDescent="0.35">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8" customHeight="1" x14ac:dyDescent="0.35">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8" customHeight="1" x14ac:dyDescent="0.35">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8" customHeight="1" x14ac:dyDescent="0.35">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8" customHeight="1" x14ac:dyDescent="0.35">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8" customHeight="1" x14ac:dyDescent="0.35">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8" customHeight="1" x14ac:dyDescent="0.35">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8" customHeight="1" x14ac:dyDescent="0.35">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8" customHeight="1" x14ac:dyDescent="0.35">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8" customHeight="1" x14ac:dyDescent="0.35">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8" customHeight="1" x14ac:dyDescent="0.35">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8" customHeight="1" x14ac:dyDescent="0.35">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8" customHeight="1" x14ac:dyDescent="0.35">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8" customHeight="1" x14ac:dyDescent="0.35">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8" customHeight="1" x14ac:dyDescent="0.35">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8" customHeight="1" x14ac:dyDescent="0.35">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8" customHeight="1" x14ac:dyDescent="0.35">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8" customHeight="1" x14ac:dyDescent="0.35">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8" customHeight="1" x14ac:dyDescent="0.35">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8" customHeight="1" x14ac:dyDescent="0.35">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8" customHeight="1" x14ac:dyDescent="0.35">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8" customHeight="1" x14ac:dyDescent="0.35">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8" customHeight="1" x14ac:dyDescent="0.35">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8" customHeight="1" x14ac:dyDescent="0.35">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8" customHeight="1" x14ac:dyDescent="0.35">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8" customHeight="1" x14ac:dyDescent="0.35">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8" customHeight="1" x14ac:dyDescent="0.35">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8" customHeight="1" x14ac:dyDescent="0.35">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8" customHeight="1" x14ac:dyDescent="0.35">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8" customHeight="1" x14ac:dyDescent="0.35">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8" customHeight="1" x14ac:dyDescent="0.35">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8" customHeight="1" x14ac:dyDescent="0.35">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8" customHeight="1" x14ac:dyDescent="0.35">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8" customHeight="1" x14ac:dyDescent="0.35">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8" customHeight="1" x14ac:dyDescent="0.35">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8" customHeight="1" x14ac:dyDescent="0.35">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8" customHeight="1" x14ac:dyDescent="0.35">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8" customHeight="1" x14ac:dyDescent="0.3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8" customHeight="1" x14ac:dyDescent="0.35">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8" customHeight="1" x14ac:dyDescent="0.35">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8" customHeight="1" x14ac:dyDescent="0.35">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8" customHeight="1" x14ac:dyDescent="0.35">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8" customHeight="1" x14ac:dyDescent="0.35">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8" customHeight="1" x14ac:dyDescent="0.35">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8" customHeight="1" x14ac:dyDescent="0.35">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8" customHeight="1" x14ac:dyDescent="0.35">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8" customHeight="1" x14ac:dyDescent="0.35">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8" customHeight="1" x14ac:dyDescent="0.35">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8" customHeight="1" x14ac:dyDescent="0.35">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8" customHeight="1" x14ac:dyDescent="0.35">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8" customHeight="1" x14ac:dyDescent="0.35">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8" customHeight="1" x14ac:dyDescent="0.35">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8" customHeight="1" x14ac:dyDescent="0.35">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8" customHeight="1" x14ac:dyDescent="0.35">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8" customHeight="1" x14ac:dyDescent="0.35">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8" customHeight="1" x14ac:dyDescent="0.35">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8" customHeight="1" x14ac:dyDescent="0.35">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8" customHeight="1" x14ac:dyDescent="0.35">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8" customHeight="1" x14ac:dyDescent="0.35">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8" customHeight="1" x14ac:dyDescent="0.35">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8" customHeight="1" x14ac:dyDescent="0.35">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8" customHeight="1" x14ac:dyDescent="0.35">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8" customHeight="1" x14ac:dyDescent="0.35">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8" customHeight="1" x14ac:dyDescent="0.35">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8" customHeight="1" x14ac:dyDescent="0.35">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8" customHeight="1" x14ac:dyDescent="0.35">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8" customHeight="1" x14ac:dyDescent="0.35">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8" customHeight="1" x14ac:dyDescent="0.35">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8" customHeight="1" x14ac:dyDescent="0.35">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8" customHeight="1" x14ac:dyDescent="0.35">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8" customHeight="1" x14ac:dyDescent="0.35">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8" customHeight="1" x14ac:dyDescent="0.35">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8" customHeight="1" x14ac:dyDescent="0.35">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8" customHeight="1" x14ac:dyDescent="0.35">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8" customHeight="1" x14ac:dyDescent="0.35">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8" customHeight="1" x14ac:dyDescent="0.35">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8" customHeight="1" x14ac:dyDescent="0.35">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8" customHeight="1" x14ac:dyDescent="0.35">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8" customHeight="1" x14ac:dyDescent="0.35">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8" customHeight="1" x14ac:dyDescent="0.35">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8" customHeight="1" x14ac:dyDescent="0.35">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8" customHeight="1" x14ac:dyDescent="0.35">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8" customHeight="1" x14ac:dyDescent="0.35">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8" customHeight="1" x14ac:dyDescent="0.35">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8" customHeight="1" x14ac:dyDescent="0.35">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8" customHeight="1" x14ac:dyDescent="0.35">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8" customHeight="1" x14ac:dyDescent="0.35">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8" customHeight="1" x14ac:dyDescent="0.35">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8" customHeight="1" x14ac:dyDescent="0.35">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8" customHeight="1" x14ac:dyDescent="0.35">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8" customHeight="1" x14ac:dyDescent="0.35">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8" customHeight="1" x14ac:dyDescent="0.35">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8" customHeight="1" x14ac:dyDescent="0.35">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8" customHeight="1" x14ac:dyDescent="0.35">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8" customHeight="1" x14ac:dyDescent="0.35">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8" customHeight="1" x14ac:dyDescent="0.35">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8" customHeight="1" x14ac:dyDescent="0.35">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8" customHeight="1" x14ac:dyDescent="0.35">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8" customHeight="1" x14ac:dyDescent="0.35">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8" customHeight="1" x14ac:dyDescent="0.35">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8" customHeight="1" x14ac:dyDescent="0.35">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8" customHeight="1" x14ac:dyDescent="0.35">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8" customHeight="1" x14ac:dyDescent="0.35">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mergeCells count="76">
    <mergeCell ref="B10:E10"/>
    <mergeCell ref="F10:G10"/>
    <mergeCell ref="B6:H6"/>
    <mergeCell ref="B7:H7"/>
    <mergeCell ref="B8:H8"/>
    <mergeCell ref="B9:E9"/>
    <mergeCell ref="F9:G9"/>
    <mergeCell ref="B19:E19"/>
    <mergeCell ref="F19:G19"/>
    <mergeCell ref="B11:H11"/>
    <mergeCell ref="C12:D12"/>
    <mergeCell ref="C13:D13"/>
    <mergeCell ref="B14:F14"/>
    <mergeCell ref="G14:H14"/>
    <mergeCell ref="C15:D15"/>
    <mergeCell ref="C16:D16"/>
    <mergeCell ref="B17:E17"/>
    <mergeCell ref="F17:H17"/>
    <mergeCell ref="B18:E18"/>
    <mergeCell ref="F18:G18"/>
    <mergeCell ref="B20:H20"/>
    <mergeCell ref="B21:H21"/>
    <mergeCell ref="B22:H22"/>
    <mergeCell ref="B23:H23"/>
    <mergeCell ref="B24:E24"/>
    <mergeCell ref="F24:H24"/>
    <mergeCell ref="B25:E25"/>
    <mergeCell ref="F25:H25"/>
    <mergeCell ref="B26:E26"/>
    <mergeCell ref="F26:H26"/>
    <mergeCell ref="B27:C27"/>
    <mergeCell ref="D27:E27"/>
    <mergeCell ref="B28:C28"/>
    <mergeCell ref="D28:E28"/>
    <mergeCell ref="B29:H29"/>
    <mergeCell ref="B30:H30"/>
    <mergeCell ref="B31:D31"/>
    <mergeCell ref="E31:F31"/>
    <mergeCell ref="G31:H31"/>
    <mergeCell ref="B40:E40"/>
    <mergeCell ref="F40:H40"/>
    <mergeCell ref="B32:D32"/>
    <mergeCell ref="E32:F32"/>
    <mergeCell ref="G32:H32"/>
    <mergeCell ref="B33:H33"/>
    <mergeCell ref="B34:H34"/>
    <mergeCell ref="B35:H35"/>
    <mergeCell ref="G36:H36"/>
    <mergeCell ref="G37:H37"/>
    <mergeCell ref="B38:H38"/>
    <mergeCell ref="B39:E39"/>
    <mergeCell ref="F39:H39"/>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7:F37">
    <cfRule type="containsText" dxfId="486" priority="1" stopIfTrue="1" operator="containsText" text="NO DISPONIBLE">
      <formula>NOT(ISERROR(SEARCH(("NO DISPONIBLE"),(B37))))</formula>
    </cfRule>
    <cfRule type="cellIs" dxfId="485" priority="2" stopIfTrue="1" operator="greaterThanOrEqual">
      <formula>0.7</formula>
    </cfRule>
    <cfRule type="cellIs" dxfId="484" priority="3" stopIfTrue="1" operator="between">
      <formula>0.5</formula>
      <formula>0.7</formula>
    </cfRule>
    <cfRule type="cellIs" dxfId="483" priority="4" stopIfTrue="1" operator="lessThanOrEqual">
      <formula>0.5</formula>
    </cfRule>
  </conditionalFormatting>
  <hyperlinks>
    <hyperlink ref="B52" r:id="rId1" xr:uid="{EB6FA7B2-9F03-44C3-9966-F1E1F95B9DB3}"/>
  </hyperlinks>
  <pageMargins left="1.73" right="0.47244094488188981" top="0.33" bottom="0.31496062992125984" header="0" footer="0"/>
  <pageSetup paperSize="5" orientation="portrait"/>
  <drawing r:id="rId2"/>
  <extLst>
    <ext xmlns:x14="http://schemas.microsoft.com/office/spreadsheetml/2009/9/main" uri="{05C60535-1F16-4fd2-B633-F4F36F0B64E0}">
      <x14:sparklineGroups xmlns:xm="http://schemas.microsoft.com/office/excel/2006/main">
        <x14:sparklineGroup type="column" displayEmptyCellsAs="gap" xr2:uid="{74C4FED0-0089-4E5B-B907-461AE51BA155}">
          <x14:colorSeries rgb="FF376092"/>
          <x14:sparklines>
            <x14:sparkline>
              <xm:f>'A. 3.1.1.1.3.1'!B37:F37</xm:f>
              <xm:sqref>G37</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ED0A6-AA7B-438C-8CCD-B8C8FDDAEC49}">
  <sheetPr>
    <pageSetUpPr fitToPage="1"/>
  </sheetPr>
  <dimension ref="A1:Z1000"/>
  <sheetViews>
    <sheetView showGridLines="0" topLeftCell="A3" workbookViewId="0">
      <selection activeCell="B11" sqref="B11:H11"/>
    </sheetView>
  </sheetViews>
  <sheetFormatPr baseColWidth="10" defaultColWidth="14.42578125" defaultRowHeight="15" customHeight="1" x14ac:dyDescent="0.25"/>
  <cols>
    <col min="1" max="4" width="11.42578125" style="44" customWidth="1"/>
    <col min="5" max="5" width="12.42578125" style="44" customWidth="1"/>
    <col min="6" max="6" width="13.28515625" style="44" customWidth="1"/>
    <col min="7" max="7" width="13.42578125" style="44" customWidth="1"/>
    <col min="8" max="8" width="17.85546875" style="44" customWidth="1"/>
    <col min="9" max="9" width="64" style="44" customWidth="1"/>
    <col min="10" max="26" width="11.42578125" style="44" customWidth="1"/>
    <col min="27" max="16384" width="14.42578125" style="44"/>
  </cols>
  <sheetData>
    <row r="1" spans="1:26" ht="18" customHeight="1" x14ac:dyDescent="0.35">
      <c r="A1" s="43"/>
      <c r="B1" s="43"/>
      <c r="C1" s="43"/>
      <c r="D1" s="43"/>
      <c r="E1" s="43"/>
      <c r="F1" s="43"/>
      <c r="G1" s="43"/>
      <c r="H1" s="43"/>
      <c r="I1" s="43"/>
      <c r="J1" s="43"/>
      <c r="K1" s="43"/>
      <c r="L1" s="43"/>
      <c r="M1" s="43"/>
      <c r="N1" s="43"/>
      <c r="O1" s="43"/>
      <c r="P1" s="43"/>
      <c r="Q1" s="43"/>
      <c r="R1" s="43"/>
      <c r="S1" s="43"/>
      <c r="T1" s="43"/>
      <c r="U1" s="43"/>
      <c r="V1" s="43"/>
      <c r="W1" s="43"/>
      <c r="X1" s="43"/>
      <c r="Y1" s="43"/>
      <c r="Z1" s="43"/>
    </row>
    <row r="2" spans="1:26" ht="18" customHeight="1" thickBot="1" x14ac:dyDescent="0.4">
      <c r="A2" s="43"/>
      <c r="B2" s="43"/>
      <c r="C2" s="43"/>
      <c r="D2" s="43"/>
      <c r="E2" s="43"/>
      <c r="F2" s="43"/>
      <c r="G2" s="43"/>
      <c r="H2" s="43"/>
      <c r="I2" s="43"/>
      <c r="J2" s="43"/>
      <c r="K2" s="43"/>
      <c r="L2" s="43"/>
      <c r="M2" s="43"/>
      <c r="N2" s="43"/>
      <c r="O2" s="43"/>
      <c r="P2" s="43"/>
      <c r="Q2" s="43"/>
      <c r="R2" s="43"/>
      <c r="S2" s="43"/>
      <c r="T2" s="43"/>
      <c r="U2" s="43"/>
      <c r="V2" s="43"/>
      <c r="W2" s="43"/>
      <c r="X2" s="43"/>
      <c r="Y2" s="43"/>
      <c r="Z2" s="43"/>
    </row>
    <row r="3" spans="1:26" ht="37.5" customHeight="1" x14ac:dyDescent="0.35">
      <c r="A3" s="43"/>
      <c r="B3" s="45"/>
      <c r="C3" s="46"/>
      <c r="D3" s="46"/>
      <c r="E3" s="46"/>
      <c r="F3" s="46"/>
      <c r="G3" s="46"/>
      <c r="H3" s="47"/>
      <c r="I3" s="43"/>
      <c r="J3" s="43"/>
      <c r="K3" s="43"/>
      <c r="L3" s="43"/>
      <c r="M3" s="43"/>
      <c r="N3" s="43"/>
      <c r="O3" s="43"/>
      <c r="P3" s="43"/>
      <c r="Q3" s="43"/>
      <c r="R3" s="43"/>
      <c r="S3" s="43"/>
      <c r="T3" s="43"/>
      <c r="U3" s="43"/>
      <c r="V3" s="43"/>
      <c r="W3" s="43"/>
      <c r="X3" s="43"/>
      <c r="Y3" s="43"/>
      <c r="Z3" s="43"/>
    </row>
    <row r="4" spans="1:26" ht="37.5" customHeight="1" x14ac:dyDescent="0.35">
      <c r="A4" s="43"/>
      <c r="B4" s="48"/>
      <c r="C4" s="49"/>
      <c r="D4" s="49"/>
      <c r="E4" s="49"/>
      <c r="F4" s="49"/>
      <c r="G4" s="49"/>
      <c r="H4" s="50"/>
      <c r="I4" s="43"/>
      <c r="J4" s="43"/>
      <c r="K4" s="43"/>
      <c r="L4" s="43"/>
      <c r="M4" s="43"/>
      <c r="N4" s="43"/>
      <c r="O4" s="43"/>
      <c r="P4" s="43"/>
      <c r="Q4" s="43"/>
      <c r="R4" s="43"/>
      <c r="S4" s="43"/>
      <c r="T4" s="43"/>
      <c r="U4" s="43"/>
      <c r="V4" s="43"/>
      <c r="W4" s="43"/>
      <c r="X4" s="43"/>
      <c r="Y4" s="43"/>
      <c r="Z4" s="43"/>
    </row>
    <row r="5" spans="1:26" ht="18" customHeight="1" thickBot="1" x14ac:dyDescent="0.4">
      <c r="A5" s="43"/>
      <c r="B5" s="51"/>
      <c r="C5" s="52"/>
      <c r="D5" s="52"/>
      <c r="E5" s="52"/>
      <c r="F5" s="52"/>
      <c r="G5" s="52"/>
      <c r="H5" s="53"/>
      <c r="I5" s="43"/>
      <c r="J5" s="43"/>
      <c r="K5" s="43"/>
      <c r="L5" s="43"/>
      <c r="M5" s="43"/>
      <c r="N5" s="43"/>
      <c r="O5" s="43"/>
      <c r="P5" s="43"/>
      <c r="Q5" s="43"/>
      <c r="R5" s="43"/>
      <c r="S5" s="43"/>
      <c r="T5" s="43"/>
      <c r="U5" s="43"/>
      <c r="V5" s="43"/>
      <c r="W5" s="43"/>
      <c r="X5" s="43"/>
      <c r="Y5" s="43"/>
      <c r="Z5" s="43"/>
    </row>
    <row r="6" spans="1:26" ht="27" customHeight="1" thickBot="1" x14ac:dyDescent="0.4">
      <c r="A6" s="43"/>
      <c r="B6" s="242" t="s">
        <v>83</v>
      </c>
      <c r="C6" s="224"/>
      <c r="D6" s="224"/>
      <c r="E6" s="224"/>
      <c r="F6" s="224"/>
      <c r="G6" s="224"/>
      <c r="H6" s="225"/>
      <c r="I6" s="43"/>
      <c r="J6" s="54"/>
      <c r="K6" s="54"/>
      <c r="L6" s="54"/>
      <c r="M6" s="54"/>
      <c r="N6" s="54"/>
      <c r="O6" s="54"/>
      <c r="P6" s="54"/>
      <c r="Q6" s="54"/>
      <c r="R6" s="43"/>
      <c r="S6" s="43"/>
      <c r="T6" s="43"/>
      <c r="U6" s="43"/>
      <c r="V6" s="43"/>
      <c r="W6" s="43"/>
      <c r="X6" s="43"/>
      <c r="Y6" s="43"/>
      <c r="Z6" s="43"/>
    </row>
    <row r="7" spans="1:26" ht="18.75" customHeight="1" x14ac:dyDescent="0.35">
      <c r="A7" s="43"/>
      <c r="B7" s="213" t="s">
        <v>82</v>
      </c>
      <c r="C7" s="214"/>
      <c r="D7" s="214"/>
      <c r="E7" s="214"/>
      <c r="F7" s="214"/>
      <c r="G7" s="214"/>
      <c r="H7" s="217"/>
      <c r="I7" s="43"/>
      <c r="J7" s="54"/>
      <c r="K7" s="54"/>
      <c r="L7" s="54"/>
      <c r="M7" s="54"/>
      <c r="N7" s="54"/>
      <c r="O7" s="54"/>
      <c r="P7" s="54"/>
      <c r="Q7" s="54"/>
      <c r="R7" s="43"/>
      <c r="S7" s="43"/>
      <c r="T7" s="43"/>
      <c r="U7" s="43"/>
      <c r="V7" s="43"/>
      <c r="W7" s="43"/>
      <c r="X7" s="43"/>
      <c r="Y7" s="43"/>
      <c r="Z7" s="43"/>
    </row>
    <row r="8" spans="1:26" ht="18.75" customHeight="1" x14ac:dyDescent="0.35">
      <c r="A8" s="43"/>
      <c r="B8" s="243" t="s">
        <v>206</v>
      </c>
      <c r="C8" s="214"/>
      <c r="D8" s="214"/>
      <c r="E8" s="214"/>
      <c r="F8" s="214"/>
      <c r="G8" s="214"/>
      <c r="H8" s="217"/>
      <c r="I8" s="43"/>
      <c r="J8" s="55"/>
      <c r="K8" s="55"/>
      <c r="L8" s="55"/>
      <c r="M8" s="55"/>
      <c r="N8" s="55"/>
      <c r="O8" s="55"/>
      <c r="P8" s="55"/>
      <c r="Q8" s="55"/>
      <c r="R8" s="43"/>
      <c r="S8" s="43"/>
      <c r="T8" s="43"/>
      <c r="U8" s="43"/>
      <c r="V8" s="43"/>
      <c r="W8" s="43"/>
      <c r="X8" s="43"/>
      <c r="Y8" s="43"/>
      <c r="Z8" s="43"/>
    </row>
    <row r="9" spans="1:26" ht="21" customHeight="1" x14ac:dyDescent="0.35">
      <c r="A9" s="43"/>
      <c r="B9" s="213" t="s">
        <v>81</v>
      </c>
      <c r="C9" s="214"/>
      <c r="D9" s="214"/>
      <c r="E9" s="215"/>
      <c r="F9" s="216" t="s">
        <v>80</v>
      </c>
      <c r="G9" s="215"/>
      <c r="H9" s="56" t="s">
        <v>79</v>
      </c>
      <c r="I9" s="43"/>
      <c r="J9" s="54"/>
      <c r="K9" s="54"/>
      <c r="L9" s="54"/>
      <c r="M9" s="54"/>
      <c r="N9" s="54"/>
      <c r="O9" s="54"/>
      <c r="P9" s="54"/>
      <c r="Q9" s="54"/>
      <c r="R9" s="43"/>
      <c r="S9" s="43"/>
      <c r="T9" s="43"/>
      <c r="U9" s="43"/>
      <c r="V9" s="43"/>
      <c r="W9" s="43"/>
      <c r="X9" s="43"/>
      <c r="Y9" s="43"/>
      <c r="Z9" s="43"/>
    </row>
    <row r="10" spans="1:26" ht="33" customHeight="1" x14ac:dyDescent="0.35">
      <c r="A10" s="43"/>
      <c r="B10" s="234" t="s">
        <v>85</v>
      </c>
      <c r="C10" s="214"/>
      <c r="D10" s="214"/>
      <c r="E10" s="215"/>
      <c r="F10" s="244" t="s">
        <v>169</v>
      </c>
      <c r="G10" s="215"/>
      <c r="H10" s="57" t="s">
        <v>194</v>
      </c>
      <c r="I10" s="43"/>
      <c r="J10" s="55"/>
      <c r="K10" s="55"/>
      <c r="L10" s="55"/>
      <c r="M10" s="55"/>
      <c r="N10" s="55"/>
      <c r="O10" s="55"/>
      <c r="P10" s="55"/>
      <c r="Q10" s="55"/>
      <c r="R10" s="43"/>
      <c r="S10" s="43"/>
      <c r="T10" s="43"/>
      <c r="U10" s="43"/>
      <c r="V10" s="43"/>
      <c r="W10" s="43"/>
      <c r="X10" s="43"/>
      <c r="Y10" s="43"/>
      <c r="Z10" s="43"/>
    </row>
    <row r="11" spans="1:26" ht="16.5" customHeight="1" x14ac:dyDescent="0.35">
      <c r="A11" s="43"/>
      <c r="B11" s="213" t="s">
        <v>77</v>
      </c>
      <c r="C11" s="214"/>
      <c r="D11" s="214"/>
      <c r="E11" s="214"/>
      <c r="F11" s="214"/>
      <c r="G11" s="214"/>
      <c r="H11" s="217"/>
      <c r="I11" s="43"/>
      <c r="J11" s="43"/>
      <c r="K11" s="43"/>
      <c r="L11" s="43"/>
      <c r="M11" s="43"/>
      <c r="N11" s="43"/>
      <c r="O11" s="43"/>
      <c r="P11" s="43"/>
      <c r="Q11" s="43"/>
      <c r="R11" s="43"/>
      <c r="S11" s="43"/>
      <c r="T11" s="43"/>
      <c r="U11" s="43"/>
      <c r="V11" s="43"/>
      <c r="W11" s="43"/>
      <c r="X11" s="43"/>
      <c r="Y11" s="43"/>
      <c r="Z11" s="43"/>
    </row>
    <row r="12" spans="1:26" ht="25.5" customHeight="1" x14ac:dyDescent="0.35">
      <c r="A12" s="43"/>
      <c r="B12" s="58" t="s">
        <v>76</v>
      </c>
      <c r="C12" s="216" t="s">
        <v>75</v>
      </c>
      <c r="D12" s="215"/>
      <c r="E12" s="59" t="s">
        <v>60</v>
      </c>
      <c r="F12" s="59" t="s">
        <v>74</v>
      </c>
      <c r="G12" s="59" t="s">
        <v>73</v>
      </c>
      <c r="H12" s="56" t="s">
        <v>72</v>
      </c>
      <c r="I12" s="43"/>
      <c r="J12" s="43"/>
      <c r="K12" s="43"/>
      <c r="L12" s="43"/>
      <c r="M12" s="43"/>
      <c r="N12" s="43"/>
      <c r="O12" s="43"/>
      <c r="P12" s="43"/>
      <c r="Q12" s="43"/>
      <c r="R12" s="43"/>
      <c r="S12" s="43"/>
      <c r="T12" s="43"/>
      <c r="U12" s="43"/>
      <c r="V12" s="43"/>
      <c r="W12" s="43"/>
      <c r="X12" s="43"/>
      <c r="Y12" s="43"/>
      <c r="Z12" s="43"/>
    </row>
    <row r="13" spans="1:26" ht="18.75" customHeight="1" thickBot="1" x14ac:dyDescent="0.4">
      <c r="A13" s="43"/>
      <c r="B13" s="60" t="s">
        <v>170</v>
      </c>
      <c r="C13" s="237" t="s">
        <v>170</v>
      </c>
      <c r="D13" s="215"/>
      <c r="E13" s="61" t="s">
        <v>171</v>
      </c>
      <c r="F13" s="61" t="s">
        <v>172</v>
      </c>
      <c r="G13" s="61" t="s">
        <v>71</v>
      </c>
      <c r="H13" s="62" t="s">
        <v>66</v>
      </c>
      <c r="I13" s="43"/>
      <c r="J13" s="43"/>
      <c r="K13" s="43"/>
      <c r="L13" s="43"/>
      <c r="M13" s="43"/>
      <c r="N13" s="43"/>
      <c r="O13" s="43"/>
      <c r="P13" s="43"/>
      <c r="Q13" s="43"/>
      <c r="R13" s="43"/>
      <c r="S13" s="43"/>
      <c r="T13" s="43"/>
      <c r="U13" s="43"/>
      <c r="V13" s="43"/>
      <c r="W13" s="43"/>
      <c r="X13" s="43"/>
      <c r="Y13" s="43"/>
      <c r="Z13" s="43"/>
    </row>
    <row r="14" spans="1:26" ht="16.5" customHeight="1" thickBot="1" x14ac:dyDescent="0.4">
      <c r="A14" s="43"/>
      <c r="B14" s="238" t="s">
        <v>173</v>
      </c>
      <c r="C14" s="224"/>
      <c r="D14" s="224"/>
      <c r="E14" s="224"/>
      <c r="F14" s="225"/>
      <c r="G14" s="239" t="s">
        <v>174</v>
      </c>
      <c r="H14" s="225"/>
      <c r="I14" s="43"/>
      <c r="J14" s="43"/>
      <c r="K14" s="43"/>
      <c r="L14" s="43"/>
      <c r="M14" s="43"/>
      <c r="N14" s="43"/>
      <c r="O14" s="43"/>
      <c r="P14" s="43"/>
      <c r="Q14" s="43"/>
      <c r="R14" s="43"/>
      <c r="S14" s="43"/>
      <c r="T14" s="43"/>
      <c r="U14" s="43"/>
      <c r="V14" s="43"/>
      <c r="W14" s="43"/>
      <c r="X14" s="43"/>
      <c r="Y14" s="43"/>
      <c r="Z14" s="43"/>
    </row>
    <row r="15" spans="1:26" ht="16.5" customHeight="1" x14ac:dyDescent="0.35">
      <c r="A15" s="43"/>
      <c r="B15" s="63" t="s">
        <v>63</v>
      </c>
      <c r="C15" s="240" t="s">
        <v>62</v>
      </c>
      <c r="D15" s="241"/>
      <c r="E15" s="64" t="s">
        <v>61</v>
      </c>
      <c r="F15" s="65" t="s">
        <v>60</v>
      </c>
      <c r="G15" s="66" t="s">
        <v>59</v>
      </c>
      <c r="H15" s="65" t="s">
        <v>58</v>
      </c>
      <c r="I15" s="43"/>
      <c r="J15" s="43"/>
      <c r="K15" s="43"/>
      <c r="L15" s="43"/>
      <c r="M15" s="43"/>
      <c r="N15" s="43"/>
      <c r="O15" s="43"/>
      <c r="P15" s="43"/>
      <c r="Q15" s="43"/>
      <c r="R15" s="43"/>
      <c r="S15" s="43"/>
      <c r="T15" s="43"/>
      <c r="U15" s="43"/>
      <c r="V15" s="43"/>
      <c r="W15" s="43"/>
      <c r="X15" s="43"/>
      <c r="Y15" s="43"/>
      <c r="Z15" s="43"/>
    </row>
    <row r="16" spans="1:26" ht="21" customHeight="1" thickBot="1" x14ac:dyDescent="0.4">
      <c r="A16" s="43"/>
      <c r="B16" s="67" t="s">
        <v>55</v>
      </c>
      <c r="C16" s="221" t="s">
        <v>175</v>
      </c>
      <c r="D16" s="220"/>
      <c r="E16" s="68" t="s">
        <v>55</v>
      </c>
      <c r="F16" s="69" t="s">
        <v>54</v>
      </c>
      <c r="G16" s="67" t="s">
        <v>56</v>
      </c>
      <c r="H16" s="69" t="s">
        <v>53</v>
      </c>
      <c r="I16" s="43"/>
      <c r="J16" s="43"/>
      <c r="K16" s="43"/>
      <c r="L16" s="43"/>
      <c r="M16" s="43"/>
      <c r="N16" s="43"/>
      <c r="O16" s="43"/>
      <c r="P16" s="43"/>
      <c r="Q16" s="43"/>
      <c r="R16" s="43"/>
      <c r="S16" s="43"/>
      <c r="T16" s="43"/>
      <c r="U16" s="43"/>
      <c r="V16" s="43"/>
      <c r="W16" s="43"/>
      <c r="X16" s="43"/>
      <c r="Y16" s="43"/>
      <c r="Z16" s="43"/>
    </row>
    <row r="17" spans="1:26" ht="30.75" customHeight="1" x14ac:dyDescent="0.35">
      <c r="A17" s="43"/>
      <c r="B17" s="213" t="s">
        <v>51</v>
      </c>
      <c r="C17" s="214"/>
      <c r="D17" s="214"/>
      <c r="E17" s="215"/>
      <c r="F17" s="216" t="s">
        <v>50</v>
      </c>
      <c r="G17" s="214"/>
      <c r="H17" s="217"/>
      <c r="I17" s="43"/>
      <c r="J17" s="43"/>
      <c r="K17" s="43"/>
      <c r="L17" s="43"/>
      <c r="M17" s="43"/>
      <c r="N17" s="43"/>
      <c r="O17" s="43"/>
      <c r="P17" s="43"/>
      <c r="Q17" s="43"/>
      <c r="R17" s="43"/>
      <c r="S17" s="43"/>
      <c r="T17" s="43"/>
      <c r="U17" s="43"/>
      <c r="V17" s="43"/>
      <c r="W17" s="43"/>
      <c r="X17" s="43"/>
      <c r="Y17" s="43"/>
      <c r="Z17" s="43"/>
    </row>
    <row r="18" spans="1:26" ht="46.5" customHeight="1" x14ac:dyDescent="0.35">
      <c r="A18" s="43"/>
      <c r="B18" s="235" t="s">
        <v>32</v>
      </c>
      <c r="C18" s="214"/>
      <c r="D18" s="214"/>
      <c r="E18" s="215"/>
      <c r="F18" s="216" t="s">
        <v>49</v>
      </c>
      <c r="G18" s="215"/>
      <c r="H18" s="56" t="s">
        <v>48</v>
      </c>
      <c r="I18" s="43"/>
      <c r="J18" s="43"/>
      <c r="K18" s="43"/>
      <c r="L18" s="43"/>
      <c r="M18" s="43"/>
      <c r="N18" s="43"/>
      <c r="O18" s="43"/>
      <c r="P18" s="43"/>
      <c r="Q18" s="43"/>
      <c r="R18" s="43"/>
      <c r="S18" s="43"/>
      <c r="T18" s="43"/>
      <c r="U18" s="43"/>
      <c r="V18" s="43"/>
      <c r="W18" s="43"/>
      <c r="X18" s="43"/>
      <c r="Y18" s="43"/>
      <c r="Z18" s="43"/>
    </row>
    <row r="19" spans="1:26" ht="18" customHeight="1" x14ac:dyDescent="0.35">
      <c r="A19" s="43"/>
      <c r="B19" s="236" t="s">
        <v>47</v>
      </c>
      <c r="C19" s="214"/>
      <c r="D19" s="214"/>
      <c r="E19" s="215"/>
      <c r="F19" s="237" t="s">
        <v>171</v>
      </c>
      <c r="G19" s="215"/>
      <c r="H19" s="62" t="s">
        <v>172</v>
      </c>
      <c r="I19" s="43"/>
      <c r="J19" s="43"/>
      <c r="K19" s="43"/>
      <c r="L19" s="43"/>
      <c r="M19" s="43"/>
      <c r="N19" s="43"/>
      <c r="O19" s="43"/>
      <c r="P19" s="43"/>
      <c r="Q19" s="43"/>
      <c r="R19" s="43"/>
      <c r="S19" s="43"/>
      <c r="T19" s="43"/>
      <c r="U19" s="43"/>
      <c r="V19" s="43"/>
      <c r="W19" s="43"/>
      <c r="X19" s="43"/>
      <c r="Y19" s="43"/>
      <c r="Z19" s="43"/>
    </row>
    <row r="20" spans="1:26" ht="15.75" customHeight="1" x14ac:dyDescent="0.35">
      <c r="A20" s="43"/>
      <c r="B20" s="213" t="s">
        <v>44</v>
      </c>
      <c r="C20" s="214"/>
      <c r="D20" s="214"/>
      <c r="E20" s="214"/>
      <c r="F20" s="214"/>
      <c r="G20" s="214"/>
      <c r="H20" s="217"/>
      <c r="I20" s="43"/>
      <c r="J20" s="43"/>
      <c r="K20" s="43"/>
      <c r="L20" s="43"/>
      <c r="M20" s="43"/>
      <c r="N20" s="43"/>
      <c r="O20" s="43"/>
      <c r="P20" s="43"/>
      <c r="Q20" s="43"/>
      <c r="R20" s="43"/>
      <c r="S20" s="43"/>
      <c r="T20" s="43"/>
      <c r="U20" s="43"/>
      <c r="V20" s="43"/>
      <c r="W20" s="43"/>
      <c r="X20" s="43"/>
      <c r="Y20" s="43"/>
      <c r="Z20" s="43"/>
    </row>
    <row r="21" spans="1:26" ht="69.75" customHeight="1" x14ac:dyDescent="0.35">
      <c r="A21" s="43"/>
      <c r="B21" s="234" t="s">
        <v>207</v>
      </c>
      <c r="C21" s="214"/>
      <c r="D21" s="214"/>
      <c r="E21" s="214"/>
      <c r="F21" s="214"/>
      <c r="G21" s="214"/>
      <c r="H21" s="217"/>
      <c r="I21" s="43"/>
      <c r="J21" s="43"/>
      <c r="K21" s="43"/>
      <c r="L21" s="43"/>
      <c r="M21" s="43"/>
      <c r="N21" s="43"/>
      <c r="O21" s="43"/>
      <c r="P21" s="43"/>
      <c r="Q21" s="43"/>
      <c r="R21" s="43"/>
      <c r="S21" s="43"/>
      <c r="T21" s="43"/>
      <c r="U21" s="43"/>
      <c r="V21" s="43"/>
      <c r="W21" s="43"/>
      <c r="X21" s="43"/>
      <c r="Y21" s="43"/>
      <c r="Z21" s="43"/>
    </row>
    <row r="22" spans="1:26" ht="15.75" customHeight="1" x14ac:dyDescent="0.35">
      <c r="A22" s="43"/>
      <c r="B22" s="213" t="s">
        <v>43</v>
      </c>
      <c r="C22" s="214"/>
      <c r="D22" s="214"/>
      <c r="E22" s="214"/>
      <c r="F22" s="214"/>
      <c r="G22" s="214"/>
      <c r="H22" s="217"/>
      <c r="I22" s="43"/>
      <c r="J22" s="43"/>
      <c r="K22" s="43"/>
      <c r="L22" s="43"/>
      <c r="M22" s="43"/>
      <c r="N22" s="43"/>
      <c r="O22" s="43"/>
      <c r="P22" s="43"/>
      <c r="Q22" s="43"/>
      <c r="R22" s="43"/>
      <c r="S22" s="43"/>
      <c r="T22" s="43"/>
      <c r="U22" s="43"/>
      <c r="V22" s="43"/>
      <c r="W22" s="43"/>
      <c r="X22" s="43"/>
      <c r="Y22" s="43"/>
      <c r="Z22" s="43"/>
    </row>
    <row r="23" spans="1:26" ht="40.5" customHeight="1" x14ac:dyDescent="0.35">
      <c r="A23" s="43"/>
      <c r="B23" s="227" t="s">
        <v>208</v>
      </c>
      <c r="C23" s="214"/>
      <c r="D23" s="214"/>
      <c r="E23" s="214"/>
      <c r="F23" s="214"/>
      <c r="G23" s="214"/>
      <c r="H23" s="217"/>
      <c r="I23" s="43"/>
      <c r="J23" s="43"/>
      <c r="K23" s="43"/>
      <c r="L23" s="43"/>
      <c r="M23" s="43"/>
      <c r="N23" s="43"/>
      <c r="O23" s="43"/>
      <c r="P23" s="43"/>
      <c r="Q23" s="43"/>
      <c r="R23" s="43"/>
      <c r="S23" s="43"/>
      <c r="T23" s="43"/>
      <c r="U23" s="43"/>
      <c r="V23" s="43"/>
      <c r="W23" s="43"/>
      <c r="X23" s="43"/>
      <c r="Y23" s="43"/>
      <c r="Z23" s="43"/>
    </row>
    <row r="24" spans="1:26" ht="15.75" customHeight="1" x14ac:dyDescent="0.35">
      <c r="A24" s="43"/>
      <c r="B24" s="213" t="s">
        <v>42</v>
      </c>
      <c r="C24" s="214"/>
      <c r="D24" s="214"/>
      <c r="E24" s="215"/>
      <c r="F24" s="216" t="s">
        <v>41</v>
      </c>
      <c r="G24" s="214"/>
      <c r="H24" s="217"/>
      <c r="I24" s="43"/>
      <c r="J24" s="43"/>
      <c r="K24" s="43"/>
      <c r="L24" s="43"/>
      <c r="M24" s="43"/>
      <c r="N24" s="43"/>
      <c r="O24" s="43"/>
      <c r="P24" s="43"/>
      <c r="Q24" s="43"/>
      <c r="R24" s="43"/>
      <c r="S24" s="43"/>
      <c r="T24" s="43"/>
      <c r="U24" s="43"/>
      <c r="V24" s="43"/>
      <c r="W24" s="43"/>
      <c r="X24" s="43"/>
      <c r="Y24" s="43"/>
      <c r="Z24" s="43"/>
    </row>
    <row r="25" spans="1:26" ht="24.75" customHeight="1" x14ac:dyDescent="0.35">
      <c r="A25" s="43"/>
      <c r="B25" s="227" t="s">
        <v>40</v>
      </c>
      <c r="C25" s="214"/>
      <c r="D25" s="214"/>
      <c r="E25" s="215"/>
      <c r="F25" s="228" t="s">
        <v>178</v>
      </c>
      <c r="G25" s="214"/>
      <c r="H25" s="217"/>
      <c r="I25" s="43"/>
      <c r="J25" s="43"/>
      <c r="K25" s="43"/>
      <c r="L25" s="43"/>
      <c r="M25" s="43"/>
      <c r="N25" s="43"/>
      <c r="O25" s="43"/>
      <c r="P25" s="43"/>
      <c r="Q25" s="43"/>
      <c r="R25" s="43"/>
      <c r="S25" s="43"/>
      <c r="T25" s="43"/>
      <c r="U25" s="43"/>
      <c r="V25" s="43"/>
      <c r="W25" s="43"/>
      <c r="X25" s="43"/>
      <c r="Y25" s="43"/>
      <c r="Z25" s="43"/>
    </row>
    <row r="26" spans="1:26" ht="18" customHeight="1" x14ac:dyDescent="0.35">
      <c r="A26" s="43"/>
      <c r="B26" s="213" t="s">
        <v>38</v>
      </c>
      <c r="C26" s="214"/>
      <c r="D26" s="214"/>
      <c r="E26" s="215"/>
      <c r="F26" s="216" t="s">
        <v>37</v>
      </c>
      <c r="G26" s="214"/>
      <c r="H26" s="217"/>
      <c r="I26" s="43"/>
      <c r="J26" s="43"/>
      <c r="K26" s="43"/>
      <c r="L26" s="43"/>
      <c r="M26" s="43"/>
      <c r="N26" s="43"/>
      <c r="O26" s="43"/>
      <c r="P26" s="43"/>
      <c r="Q26" s="43"/>
      <c r="R26" s="43"/>
      <c r="S26" s="43"/>
      <c r="T26" s="43"/>
      <c r="U26" s="43"/>
      <c r="V26" s="43"/>
      <c r="W26" s="43"/>
      <c r="X26" s="43"/>
      <c r="Y26" s="43"/>
      <c r="Z26" s="43"/>
    </row>
    <row r="27" spans="1:26" ht="15.75" customHeight="1" x14ac:dyDescent="0.35">
      <c r="A27" s="43"/>
      <c r="B27" s="213" t="s">
        <v>36</v>
      </c>
      <c r="C27" s="215"/>
      <c r="D27" s="216" t="s">
        <v>34</v>
      </c>
      <c r="E27" s="215"/>
      <c r="F27" s="59" t="s">
        <v>36</v>
      </c>
      <c r="G27" s="59" t="s">
        <v>35</v>
      </c>
      <c r="H27" s="56" t="s">
        <v>34</v>
      </c>
      <c r="I27" s="43"/>
      <c r="J27" s="43"/>
      <c r="K27" s="43"/>
      <c r="L27" s="43"/>
      <c r="M27" s="43"/>
      <c r="N27" s="43"/>
      <c r="O27" s="43"/>
      <c r="P27" s="43"/>
      <c r="Q27" s="43"/>
      <c r="R27" s="43"/>
      <c r="S27" s="43"/>
      <c r="T27" s="43"/>
      <c r="U27" s="43"/>
      <c r="V27" s="43"/>
      <c r="W27" s="43"/>
      <c r="X27" s="43"/>
      <c r="Y27" s="43"/>
      <c r="Z27" s="43"/>
    </row>
    <row r="28" spans="1:26" ht="18" customHeight="1" x14ac:dyDescent="0.35">
      <c r="A28" s="43"/>
      <c r="B28" s="227">
        <v>378</v>
      </c>
      <c r="C28" s="215"/>
      <c r="D28" s="228">
        <v>2022</v>
      </c>
      <c r="E28" s="215"/>
      <c r="F28" s="70">
        <v>39</v>
      </c>
      <c r="G28" s="71">
        <v>0.1031</v>
      </c>
      <c r="H28" s="57">
        <v>2025</v>
      </c>
      <c r="I28" s="43"/>
      <c r="J28" s="43"/>
      <c r="K28" s="43"/>
      <c r="L28" s="43"/>
      <c r="M28" s="43"/>
      <c r="N28" s="43"/>
      <c r="O28" s="43"/>
      <c r="P28" s="43"/>
      <c r="Q28" s="43"/>
      <c r="R28" s="43"/>
      <c r="S28" s="43"/>
      <c r="T28" s="43"/>
      <c r="U28" s="43"/>
      <c r="V28" s="43"/>
      <c r="W28" s="43"/>
      <c r="X28" s="43"/>
      <c r="Y28" s="43"/>
      <c r="Z28" s="43"/>
    </row>
    <row r="29" spans="1:26" ht="19.5" customHeight="1" x14ac:dyDescent="0.35">
      <c r="A29" s="43"/>
      <c r="B29" s="213" t="s">
        <v>33</v>
      </c>
      <c r="C29" s="214"/>
      <c r="D29" s="214"/>
      <c r="E29" s="214"/>
      <c r="F29" s="214"/>
      <c r="G29" s="214"/>
      <c r="H29" s="217"/>
      <c r="I29" s="43"/>
      <c r="J29" s="43"/>
      <c r="K29" s="43"/>
      <c r="L29" s="43"/>
      <c r="M29" s="43"/>
      <c r="N29" s="43"/>
      <c r="O29" s="43"/>
      <c r="P29" s="43"/>
      <c r="Q29" s="43"/>
      <c r="R29" s="43"/>
      <c r="S29" s="43"/>
      <c r="T29" s="43"/>
      <c r="U29" s="43"/>
      <c r="V29" s="43"/>
      <c r="W29" s="43"/>
      <c r="X29" s="43"/>
      <c r="Y29" s="43"/>
      <c r="Z29" s="43"/>
    </row>
    <row r="30" spans="1:26" ht="24" customHeight="1" x14ac:dyDescent="0.35">
      <c r="A30" s="43"/>
      <c r="B30" s="230" t="s">
        <v>32</v>
      </c>
      <c r="C30" s="214"/>
      <c r="D30" s="214"/>
      <c r="E30" s="214"/>
      <c r="F30" s="214"/>
      <c r="G30" s="214"/>
      <c r="H30" s="217"/>
      <c r="I30" s="43"/>
      <c r="J30" s="43"/>
      <c r="K30" s="43"/>
      <c r="L30" s="43"/>
      <c r="M30" s="43"/>
      <c r="N30" s="43"/>
      <c r="O30" s="43"/>
      <c r="P30" s="43"/>
      <c r="Q30" s="43"/>
      <c r="R30" s="43"/>
      <c r="S30" s="43"/>
      <c r="T30" s="43"/>
      <c r="U30" s="43"/>
      <c r="V30" s="43"/>
      <c r="W30" s="43"/>
      <c r="X30" s="43"/>
      <c r="Y30" s="43"/>
      <c r="Z30" s="43"/>
    </row>
    <row r="31" spans="1:26" ht="25.5" customHeight="1" x14ac:dyDescent="0.35">
      <c r="A31" s="43"/>
      <c r="B31" s="231" t="s">
        <v>31</v>
      </c>
      <c r="C31" s="214"/>
      <c r="D31" s="215"/>
      <c r="E31" s="232" t="s">
        <v>30</v>
      </c>
      <c r="F31" s="215"/>
      <c r="G31" s="233" t="s">
        <v>29</v>
      </c>
      <c r="H31" s="217"/>
      <c r="I31" s="43"/>
      <c r="J31" s="43"/>
      <c r="K31" s="43"/>
      <c r="L31" s="43"/>
      <c r="M31" s="43"/>
      <c r="N31" s="43"/>
      <c r="O31" s="43"/>
      <c r="P31" s="43"/>
      <c r="Q31" s="43"/>
      <c r="R31" s="43"/>
      <c r="S31" s="43"/>
      <c r="T31" s="43"/>
      <c r="U31" s="43"/>
      <c r="V31" s="43"/>
      <c r="W31" s="43"/>
      <c r="X31" s="43"/>
      <c r="Y31" s="43"/>
      <c r="Z31" s="43"/>
    </row>
    <row r="32" spans="1:26" ht="45.75" customHeight="1" x14ac:dyDescent="0.35">
      <c r="A32" s="43"/>
      <c r="B32" s="227" t="s">
        <v>28</v>
      </c>
      <c r="C32" s="214"/>
      <c r="D32" s="215"/>
      <c r="E32" s="228" t="s">
        <v>27</v>
      </c>
      <c r="F32" s="215"/>
      <c r="G32" s="228" t="s">
        <v>26</v>
      </c>
      <c r="H32" s="215"/>
      <c r="I32" s="72"/>
      <c r="J32" s="43"/>
      <c r="K32" s="43"/>
      <c r="L32" s="43"/>
      <c r="M32" s="43"/>
      <c r="N32" s="43"/>
      <c r="O32" s="43"/>
      <c r="P32" s="43"/>
      <c r="Q32" s="43"/>
      <c r="R32" s="43"/>
      <c r="S32" s="43"/>
      <c r="T32" s="43"/>
      <c r="U32" s="43"/>
      <c r="V32" s="43"/>
      <c r="W32" s="43"/>
      <c r="X32" s="43"/>
      <c r="Y32" s="43"/>
      <c r="Z32" s="43"/>
    </row>
    <row r="33" spans="1:26" ht="15" customHeight="1" x14ac:dyDescent="0.35">
      <c r="A33" s="43"/>
      <c r="B33" s="213" t="s">
        <v>25</v>
      </c>
      <c r="C33" s="214"/>
      <c r="D33" s="214"/>
      <c r="E33" s="214"/>
      <c r="F33" s="214"/>
      <c r="G33" s="214"/>
      <c r="H33" s="217"/>
      <c r="I33" s="43"/>
      <c r="J33" s="43"/>
      <c r="K33" s="43"/>
      <c r="L33" s="43"/>
      <c r="M33" s="43"/>
      <c r="N33" s="43"/>
      <c r="O33" s="43"/>
      <c r="P33" s="43"/>
      <c r="Q33" s="43"/>
      <c r="R33" s="43"/>
      <c r="S33" s="43"/>
      <c r="T33" s="43"/>
      <c r="U33" s="43"/>
      <c r="V33" s="43"/>
      <c r="W33" s="43"/>
      <c r="X33" s="43"/>
      <c r="Y33" s="43"/>
      <c r="Z33" s="43"/>
    </row>
    <row r="34" spans="1:26" ht="120" customHeight="1" x14ac:dyDescent="0.35">
      <c r="A34" s="43"/>
      <c r="B34" s="229" t="s">
        <v>209</v>
      </c>
      <c r="C34" s="214"/>
      <c r="D34" s="214"/>
      <c r="E34" s="214"/>
      <c r="F34" s="214"/>
      <c r="G34" s="214"/>
      <c r="H34" s="217"/>
      <c r="I34" s="43"/>
      <c r="J34" s="43"/>
      <c r="K34" s="43"/>
      <c r="L34" s="43"/>
      <c r="M34" s="43"/>
      <c r="N34" s="43"/>
      <c r="O34" s="43"/>
      <c r="P34" s="43"/>
      <c r="Q34" s="43"/>
      <c r="R34" s="43"/>
      <c r="S34" s="43"/>
      <c r="T34" s="43"/>
      <c r="U34" s="43"/>
      <c r="V34" s="43"/>
      <c r="W34" s="43"/>
      <c r="X34" s="43"/>
      <c r="Y34" s="43"/>
      <c r="Z34" s="43"/>
    </row>
    <row r="35" spans="1:26" ht="19.5" customHeight="1" x14ac:dyDescent="0.35">
      <c r="A35" s="43"/>
      <c r="B35" s="213" t="s">
        <v>24</v>
      </c>
      <c r="C35" s="214"/>
      <c r="D35" s="214"/>
      <c r="E35" s="214"/>
      <c r="F35" s="214"/>
      <c r="G35" s="214"/>
      <c r="H35" s="217"/>
      <c r="I35" s="43"/>
      <c r="J35" s="43"/>
      <c r="K35" s="43"/>
      <c r="L35" s="43"/>
      <c r="M35" s="43"/>
      <c r="N35" s="43"/>
      <c r="O35" s="43"/>
      <c r="P35" s="43"/>
      <c r="Q35" s="43"/>
      <c r="R35" s="43"/>
      <c r="S35" s="43"/>
      <c r="T35" s="43"/>
      <c r="U35" s="43"/>
      <c r="V35" s="43"/>
      <c r="W35" s="43"/>
      <c r="X35" s="43"/>
      <c r="Y35" s="43"/>
      <c r="Z35" s="43"/>
    </row>
    <row r="36" spans="1:26" ht="27.75" customHeight="1" x14ac:dyDescent="0.35">
      <c r="A36" s="43"/>
      <c r="B36" s="58" t="s">
        <v>23</v>
      </c>
      <c r="C36" s="59" t="s">
        <v>22</v>
      </c>
      <c r="D36" s="59" t="s">
        <v>21</v>
      </c>
      <c r="E36" s="59" t="s">
        <v>20</v>
      </c>
      <c r="F36" s="59" t="s">
        <v>19</v>
      </c>
      <c r="G36" s="216" t="s">
        <v>18</v>
      </c>
      <c r="H36" s="217"/>
      <c r="I36" s="43"/>
      <c r="J36" s="43"/>
      <c r="K36" s="43"/>
      <c r="L36" s="43"/>
      <c r="M36" s="43"/>
      <c r="N36" s="43"/>
      <c r="O36" s="43"/>
      <c r="P36" s="43"/>
      <c r="Q36" s="43"/>
      <c r="R36" s="43"/>
      <c r="S36" s="43"/>
      <c r="T36" s="43"/>
      <c r="U36" s="43"/>
      <c r="V36" s="43"/>
      <c r="W36" s="43"/>
      <c r="X36" s="43"/>
      <c r="Y36" s="43"/>
      <c r="Z36" s="43"/>
    </row>
    <row r="37" spans="1:26" ht="37.5" customHeight="1" x14ac:dyDescent="0.35">
      <c r="A37" s="43"/>
      <c r="B37" s="73">
        <v>1</v>
      </c>
      <c r="C37" s="71">
        <v>1</v>
      </c>
      <c r="D37" s="71">
        <v>1</v>
      </c>
      <c r="E37" s="71" t="s">
        <v>17</v>
      </c>
      <c r="F37" s="71">
        <v>0.76500000000000001</v>
      </c>
      <c r="G37" s="228"/>
      <c r="H37" s="217"/>
      <c r="I37" s="43"/>
      <c r="J37" s="43"/>
      <c r="K37" s="43"/>
      <c r="L37" s="43"/>
      <c r="M37" s="43"/>
      <c r="N37" s="43"/>
      <c r="O37" s="43"/>
      <c r="P37" s="43"/>
      <c r="Q37" s="43"/>
      <c r="R37" s="43"/>
      <c r="S37" s="43"/>
      <c r="T37" s="43"/>
      <c r="U37" s="43"/>
      <c r="V37" s="43"/>
      <c r="W37" s="43"/>
      <c r="X37" s="43"/>
      <c r="Y37" s="43"/>
      <c r="Z37" s="43"/>
    </row>
    <row r="38" spans="1:26" ht="13.5" customHeight="1" x14ac:dyDescent="0.35">
      <c r="A38" s="43"/>
      <c r="B38" s="213" t="s">
        <v>16</v>
      </c>
      <c r="C38" s="214"/>
      <c r="D38" s="214"/>
      <c r="E38" s="214"/>
      <c r="F38" s="214"/>
      <c r="G38" s="214"/>
      <c r="H38" s="217"/>
      <c r="I38" s="43"/>
      <c r="J38" s="43"/>
      <c r="K38" s="43"/>
      <c r="L38" s="43"/>
      <c r="M38" s="43"/>
      <c r="N38" s="43"/>
      <c r="O38" s="43"/>
      <c r="P38" s="43"/>
      <c r="Q38" s="43"/>
      <c r="R38" s="43"/>
      <c r="S38" s="43"/>
      <c r="T38" s="43"/>
      <c r="U38" s="43"/>
      <c r="V38" s="43"/>
      <c r="W38" s="43"/>
      <c r="X38" s="43"/>
      <c r="Y38" s="43"/>
      <c r="Z38" s="43"/>
    </row>
    <row r="39" spans="1:26" ht="13.5" customHeight="1" x14ac:dyDescent="0.35">
      <c r="A39" s="43"/>
      <c r="B39" s="213" t="s">
        <v>15</v>
      </c>
      <c r="C39" s="214"/>
      <c r="D39" s="214"/>
      <c r="E39" s="215"/>
      <c r="F39" s="216" t="s">
        <v>14</v>
      </c>
      <c r="G39" s="214"/>
      <c r="H39" s="217"/>
      <c r="I39" s="43"/>
      <c r="J39" s="43"/>
      <c r="K39" s="43"/>
      <c r="L39" s="43"/>
      <c r="M39" s="43"/>
      <c r="N39" s="43"/>
      <c r="O39" s="43"/>
      <c r="P39" s="43"/>
      <c r="Q39" s="43"/>
      <c r="R39" s="43"/>
      <c r="S39" s="43"/>
      <c r="T39" s="43"/>
      <c r="U39" s="43"/>
      <c r="V39" s="43"/>
      <c r="W39" s="43"/>
      <c r="X39" s="43"/>
      <c r="Y39" s="43"/>
      <c r="Z39" s="43"/>
    </row>
    <row r="40" spans="1:26" ht="16.5" customHeight="1" x14ac:dyDescent="0.35">
      <c r="A40" s="43"/>
      <c r="B40" s="227" t="s">
        <v>210</v>
      </c>
      <c r="C40" s="214"/>
      <c r="D40" s="214"/>
      <c r="E40" s="215"/>
      <c r="F40" s="228" t="s">
        <v>211</v>
      </c>
      <c r="G40" s="214"/>
      <c r="H40" s="217"/>
      <c r="I40" s="43"/>
      <c r="J40" s="43"/>
      <c r="K40" s="43"/>
      <c r="L40" s="43"/>
      <c r="M40" s="43"/>
      <c r="N40" s="43"/>
      <c r="O40" s="43"/>
      <c r="P40" s="43"/>
      <c r="Q40" s="43"/>
      <c r="R40" s="43"/>
      <c r="S40" s="43"/>
      <c r="T40" s="43"/>
      <c r="U40" s="43"/>
      <c r="V40" s="43"/>
      <c r="W40" s="43"/>
      <c r="X40" s="43"/>
      <c r="Y40" s="43"/>
      <c r="Z40" s="43"/>
    </row>
    <row r="41" spans="1:26" ht="21" customHeight="1" x14ac:dyDescent="0.35">
      <c r="A41" s="43"/>
      <c r="B41" s="213" t="s">
        <v>13</v>
      </c>
      <c r="C41" s="214"/>
      <c r="D41" s="214"/>
      <c r="E41" s="215"/>
      <c r="F41" s="216" t="s">
        <v>12</v>
      </c>
      <c r="G41" s="214"/>
      <c r="H41" s="217"/>
      <c r="I41" s="43"/>
      <c r="J41" s="43"/>
      <c r="K41" s="43"/>
      <c r="L41" s="43"/>
      <c r="M41" s="43"/>
      <c r="N41" s="43"/>
      <c r="O41" s="43"/>
      <c r="P41" s="43"/>
      <c r="Q41" s="43"/>
      <c r="R41" s="43"/>
      <c r="S41" s="43"/>
      <c r="T41" s="43"/>
      <c r="U41" s="43"/>
      <c r="V41" s="43"/>
      <c r="W41" s="43"/>
      <c r="X41" s="43"/>
      <c r="Y41" s="43"/>
      <c r="Z41" s="43"/>
    </row>
    <row r="42" spans="1:26" ht="15" customHeight="1" x14ac:dyDescent="0.35">
      <c r="A42" s="43"/>
      <c r="B42" s="227" t="s">
        <v>212</v>
      </c>
      <c r="C42" s="214"/>
      <c r="D42" s="214"/>
      <c r="E42" s="215"/>
      <c r="F42" s="228" t="s">
        <v>213</v>
      </c>
      <c r="G42" s="214"/>
      <c r="H42" s="217"/>
      <c r="I42" s="43"/>
      <c r="J42" s="43"/>
      <c r="K42" s="43"/>
      <c r="L42" s="43"/>
      <c r="M42" s="43"/>
      <c r="N42" s="43"/>
      <c r="O42" s="43"/>
      <c r="P42" s="43"/>
      <c r="Q42" s="43"/>
      <c r="R42" s="43"/>
      <c r="S42" s="43"/>
      <c r="T42" s="43"/>
      <c r="U42" s="43"/>
      <c r="V42" s="43"/>
      <c r="W42" s="43"/>
      <c r="X42" s="43"/>
      <c r="Y42" s="43"/>
      <c r="Z42" s="43"/>
    </row>
    <row r="43" spans="1:26" ht="12.75" customHeight="1" x14ac:dyDescent="0.35">
      <c r="A43" s="43"/>
      <c r="B43" s="213" t="s">
        <v>11</v>
      </c>
      <c r="C43" s="214"/>
      <c r="D43" s="214"/>
      <c r="E43" s="215"/>
      <c r="F43" s="216" t="s">
        <v>10</v>
      </c>
      <c r="G43" s="214"/>
      <c r="H43" s="217"/>
      <c r="I43" s="43"/>
      <c r="J43" s="43"/>
      <c r="K43" s="43"/>
      <c r="L43" s="43"/>
      <c r="M43" s="43"/>
      <c r="N43" s="43"/>
      <c r="O43" s="43"/>
      <c r="P43" s="43"/>
      <c r="Q43" s="43"/>
      <c r="R43" s="43"/>
      <c r="S43" s="43"/>
      <c r="T43" s="43"/>
      <c r="U43" s="43"/>
      <c r="V43" s="43"/>
      <c r="W43" s="43"/>
      <c r="X43" s="43"/>
      <c r="Y43" s="43"/>
      <c r="Z43" s="43"/>
    </row>
    <row r="44" spans="1:26" ht="24" customHeight="1" x14ac:dyDescent="0.35">
      <c r="A44" s="43"/>
      <c r="B44" s="227" t="s">
        <v>214</v>
      </c>
      <c r="C44" s="214"/>
      <c r="D44" s="214"/>
      <c r="E44" s="215"/>
      <c r="F44" s="228" t="s">
        <v>215</v>
      </c>
      <c r="G44" s="214"/>
      <c r="H44" s="217"/>
      <c r="I44" s="43"/>
      <c r="J44" s="43"/>
      <c r="K44" s="43"/>
      <c r="L44" s="43"/>
      <c r="M44" s="43"/>
      <c r="N44" s="43"/>
      <c r="O44" s="43"/>
      <c r="P44" s="43"/>
      <c r="Q44" s="43"/>
      <c r="R44" s="43"/>
      <c r="S44" s="43"/>
      <c r="T44" s="43"/>
      <c r="U44" s="43"/>
      <c r="V44" s="43"/>
      <c r="W44" s="43"/>
      <c r="X44" s="43"/>
      <c r="Y44" s="43"/>
      <c r="Z44" s="43"/>
    </row>
    <row r="45" spans="1:26" ht="13.5" customHeight="1" x14ac:dyDescent="0.35">
      <c r="A45" s="43"/>
      <c r="B45" s="213" t="s">
        <v>9</v>
      </c>
      <c r="C45" s="214"/>
      <c r="D45" s="214"/>
      <c r="E45" s="215"/>
      <c r="F45" s="216" t="s">
        <v>8</v>
      </c>
      <c r="G45" s="214"/>
      <c r="H45" s="217"/>
      <c r="I45" s="43"/>
      <c r="J45" s="43"/>
      <c r="K45" s="43"/>
      <c r="L45" s="43"/>
      <c r="M45" s="43"/>
      <c r="N45" s="43"/>
      <c r="O45" s="43"/>
      <c r="P45" s="43"/>
      <c r="Q45" s="43"/>
      <c r="R45" s="43"/>
      <c r="S45" s="43"/>
      <c r="T45" s="43"/>
      <c r="U45" s="43"/>
      <c r="V45" s="43"/>
      <c r="W45" s="43"/>
      <c r="X45" s="43"/>
      <c r="Y45" s="43"/>
      <c r="Z45" s="43"/>
    </row>
    <row r="46" spans="1:26" ht="13.5" customHeight="1" x14ac:dyDescent="0.35">
      <c r="A46" s="43"/>
      <c r="B46" s="227" t="s">
        <v>216</v>
      </c>
      <c r="C46" s="214"/>
      <c r="D46" s="214"/>
      <c r="E46" s="215"/>
      <c r="F46" s="228" t="s">
        <v>217</v>
      </c>
      <c r="G46" s="214"/>
      <c r="H46" s="217"/>
      <c r="I46" s="43"/>
      <c r="J46" s="43"/>
      <c r="K46" s="43"/>
      <c r="L46" s="43"/>
      <c r="M46" s="43"/>
      <c r="N46" s="43"/>
      <c r="O46" s="43"/>
      <c r="P46" s="43"/>
      <c r="Q46" s="43"/>
      <c r="R46" s="43"/>
      <c r="S46" s="43"/>
      <c r="T46" s="43"/>
      <c r="U46" s="43"/>
      <c r="V46" s="43"/>
      <c r="W46" s="43"/>
      <c r="X46" s="43"/>
      <c r="Y46" s="43"/>
      <c r="Z46" s="43"/>
    </row>
    <row r="47" spans="1:26" ht="15.75" customHeight="1" x14ac:dyDescent="0.35">
      <c r="A47" s="43"/>
      <c r="B47" s="213" t="s">
        <v>7</v>
      </c>
      <c r="C47" s="214"/>
      <c r="D47" s="214"/>
      <c r="E47" s="214"/>
      <c r="F47" s="214"/>
      <c r="G47" s="214"/>
      <c r="H47" s="217"/>
      <c r="I47" s="43"/>
      <c r="J47" s="43"/>
      <c r="K47" s="43"/>
      <c r="L47" s="43"/>
      <c r="M47" s="43"/>
      <c r="N47" s="43"/>
      <c r="O47" s="43"/>
      <c r="P47" s="43"/>
      <c r="Q47" s="43"/>
      <c r="R47" s="43"/>
      <c r="S47" s="43"/>
      <c r="T47" s="43"/>
      <c r="U47" s="43"/>
      <c r="V47" s="43"/>
      <c r="W47" s="43"/>
      <c r="X47" s="43"/>
      <c r="Y47" s="43"/>
      <c r="Z47" s="43"/>
    </row>
    <row r="48" spans="1:26" ht="16.5" customHeight="1" x14ac:dyDescent="0.35">
      <c r="A48" s="43"/>
      <c r="B48" s="227" t="s">
        <v>188</v>
      </c>
      <c r="C48" s="214"/>
      <c r="D48" s="214"/>
      <c r="E48" s="214"/>
      <c r="F48" s="214"/>
      <c r="G48" s="214"/>
      <c r="H48" s="217"/>
      <c r="I48" s="43"/>
      <c r="J48" s="43"/>
      <c r="K48" s="43"/>
      <c r="L48" s="43"/>
      <c r="M48" s="43"/>
      <c r="N48" s="43"/>
      <c r="O48" s="43"/>
      <c r="P48" s="43"/>
      <c r="Q48" s="43"/>
      <c r="R48" s="43"/>
      <c r="S48" s="43"/>
      <c r="T48" s="43"/>
      <c r="U48" s="43"/>
      <c r="V48" s="43"/>
      <c r="W48" s="43"/>
      <c r="X48" s="43"/>
      <c r="Y48" s="43"/>
      <c r="Z48" s="43"/>
    </row>
    <row r="49" spans="1:26" ht="18.75" customHeight="1" x14ac:dyDescent="0.35">
      <c r="A49" s="43"/>
      <c r="B49" s="213" t="s">
        <v>5</v>
      </c>
      <c r="C49" s="214"/>
      <c r="D49" s="214"/>
      <c r="E49" s="215"/>
      <c r="F49" s="216" t="s">
        <v>4</v>
      </c>
      <c r="G49" s="214"/>
      <c r="H49" s="217"/>
      <c r="I49" s="43"/>
      <c r="J49" s="43"/>
      <c r="K49" s="43"/>
      <c r="L49" s="43"/>
      <c r="M49" s="43"/>
      <c r="N49" s="43"/>
      <c r="O49" s="43"/>
      <c r="P49" s="43"/>
      <c r="Q49" s="43"/>
      <c r="R49" s="43"/>
      <c r="S49" s="43"/>
      <c r="T49" s="43"/>
      <c r="U49" s="43"/>
      <c r="V49" s="43"/>
      <c r="W49" s="43"/>
      <c r="X49" s="43"/>
      <c r="Y49" s="43"/>
      <c r="Z49" s="43"/>
    </row>
    <row r="50" spans="1:26" ht="16.5" customHeight="1" x14ac:dyDescent="0.35">
      <c r="A50" s="43"/>
      <c r="B50" s="227" t="s">
        <v>189</v>
      </c>
      <c r="C50" s="214"/>
      <c r="D50" s="214"/>
      <c r="E50" s="215"/>
      <c r="F50" s="228" t="s">
        <v>190</v>
      </c>
      <c r="G50" s="214"/>
      <c r="H50" s="217"/>
      <c r="I50" s="43"/>
      <c r="J50" s="43"/>
      <c r="K50" s="43"/>
      <c r="L50" s="43"/>
      <c r="M50" s="43"/>
      <c r="N50" s="43"/>
      <c r="O50" s="43"/>
      <c r="P50" s="43"/>
      <c r="Q50" s="43"/>
      <c r="R50" s="43"/>
      <c r="S50" s="43"/>
      <c r="T50" s="43"/>
      <c r="U50" s="43"/>
      <c r="V50" s="43"/>
      <c r="W50" s="43"/>
      <c r="X50" s="43"/>
      <c r="Y50" s="43"/>
      <c r="Z50" s="43"/>
    </row>
    <row r="51" spans="1:26" ht="15" customHeight="1" x14ac:dyDescent="0.35">
      <c r="A51" s="43"/>
      <c r="B51" s="213" t="s">
        <v>2</v>
      </c>
      <c r="C51" s="214"/>
      <c r="D51" s="214"/>
      <c r="E51" s="215"/>
      <c r="F51" s="216" t="s">
        <v>1</v>
      </c>
      <c r="G51" s="214"/>
      <c r="H51" s="217"/>
      <c r="I51" s="43"/>
      <c r="J51" s="43"/>
      <c r="K51" s="43"/>
      <c r="L51" s="43"/>
      <c r="M51" s="43"/>
      <c r="N51" s="43"/>
      <c r="O51" s="43"/>
      <c r="P51" s="43"/>
      <c r="Q51" s="43"/>
      <c r="R51" s="43"/>
      <c r="S51" s="43"/>
      <c r="T51" s="43"/>
      <c r="U51" s="43"/>
      <c r="V51" s="43"/>
      <c r="W51" s="43"/>
      <c r="X51" s="43"/>
      <c r="Y51" s="43"/>
      <c r="Z51" s="43"/>
    </row>
    <row r="52" spans="1:26" ht="38.25" customHeight="1" thickBot="1" x14ac:dyDescent="0.4">
      <c r="A52" s="43"/>
      <c r="B52" s="218" t="s">
        <v>191</v>
      </c>
      <c r="C52" s="219"/>
      <c r="D52" s="219"/>
      <c r="E52" s="220"/>
      <c r="F52" s="221" t="s">
        <v>192</v>
      </c>
      <c r="G52" s="219"/>
      <c r="H52" s="222"/>
      <c r="I52" s="43"/>
      <c r="J52" s="43"/>
      <c r="K52" s="43"/>
      <c r="L52" s="43"/>
      <c r="M52" s="43"/>
      <c r="N52" s="43"/>
      <c r="O52" s="43"/>
      <c r="P52" s="43"/>
      <c r="Q52" s="43"/>
      <c r="R52" s="43"/>
      <c r="S52" s="43"/>
      <c r="T52" s="43"/>
      <c r="U52" s="43"/>
      <c r="V52" s="43"/>
      <c r="W52" s="43"/>
      <c r="X52" s="43"/>
      <c r="Y52" s="43"/>
      <c r="Z52" s="43"/>
    </row>
    <row r="53" spans="1:26" ht="18" customHeight="1" thickBot="1" x14ac:dyDescent="0.4">
      <c r="A53" s="43"/>
      <c r="B53" s="223"/>
      <c r="C53" s="224"/>
      <c r="D53" s="224"/>
      <c r="E53" s="224"/>
      <c r="F53" s="224"/>
      <c r="G53" s="224"/>
      <c r="H53" s="225"/>
      <c r="I53" s="43"/>
      <c r="J53" s="43"/>
      <c r="K53" s="43"/>
      <c r="L53" s="43"/>
      <c r="M53" s="43"/>
      <c r="N53" s="43"/>
      <c r="O53" s="43"/>
      <c r="P53" s="43"/>
      <c r="Q53" s="43"/>
      <c r="R53" s="43"/>
      <c r="S53" s="43"/>
      <c r="T53" s="43"/>
      <c r="U53" s="43"/>
      <c r="V53" s="43"/>
      <c r="W53" s="43"/>
      <c r="X53" s="43"/>
      <c r="Y53" s="43"/>
      <c r="Z53" s="43"/>
    </row>
    <row r="54" spans="1:26" ht="18" customHeight="1" thickBot="1" x14ac:dyDescent="0.4">
      <c r="A54" s="43"/>
      <c r="B54" s="226" t="s">
        <v>0</v>
      </c>
      <c r="C54" s="224"/>
      <c r="D54" s="224"/>
      <c r="E54" s="224"/>
      <c r="F54" s="224"/>
      <c r="G54" s="224"/>
      <c r="H54" s="225"/>
      <c r="I54" s="43"/>
      <c r="J54" s="43"/>
      <c r="K54" s="43"/>
      <c r="L54" s="43"/>
      <c r="M54" s="43"/>
      <c r="N54" s="43"/>
      <c r="O54" s="43"/>
      <c r="P54" s="43"/>
      <c r="Q54" s="43"/>
      <c r="R54" s="43"/>
      <c r="S54" s="43"/>
      <c r="T54" s="43"/>
      <c r="U54" s="43"/>
      <c r="V54" s="43"/>
      <c r="W54" s="43"/>
      <c r="X54" s="43"/>
      <c r="Y54" s="43"/>
      <c r="Z54" s="43"/>
    </row>
    <row r="55" spans="1:26" ht="18" customHeight="1" x14ac:dyDescent="0.35">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8" customHeight="1" x14ac:dyDescent="0.35">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8" customHeight="1" x14ac:dyDescent="0.35">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8" customHeight="1" x14ac:dyDescent="0.35">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8" customHeight="1" x14ac:dyDescent="0.35">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8" customHeight="1" x14ac:dyDescent="0.35">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8" customHeight="1" x14ac:dyDescent="0.35">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8" customHeight="1" x14ac:dyDescent="0.35">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8" customHeight="1" x14ac:dyDescent="0.35">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8" customHeight="1" x14ac:dyDescent="0.35">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8" customHeight="1" x14ac:dyDescent="0.35">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8" customHeight="1" x14ac:dyDescent="0.35">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8" customHeight="1" x14ac:dyDescent="0.35">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8" customHeight="1" x14ac:dyDescent="0.35">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8" customHeight="1" x14ac:dyDescent="0.3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8" customHeight="1" x14ac:dyDescent="0.3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8" customHeight="1" x14ac:dyDescent="0.35">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8" customHeight="1" x14ac:dyDescent="0.35">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8" customHeight="1" x14ac:dyDescent="0.35">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8" customHeight="1" x14ac:dyDescent="0.35">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8" customHeight="1" x14ac:dyDescent="0.35">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8" customHeight="1" x14ac:dyDescent="0.35">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8" customHeight="1" x14ac:dyDescent="0.35">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8" customHeight="1" x14ac:dyDescent="0.35">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8" customHeight="1" x14ac:dyDescent="0.35">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8" customHeight="1" x14ac:dyDescent="0.35">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8" customHeight="1" x14ac:dyDescent="0.35">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8" customHeight="1" x14ac:dyDescent="0.35">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8" customHeight="1" x14ac:dyDescent="0.35">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8" customHeight="1" x14ac:dyDescent="0.35">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8" customHeight="1" x14ac:dyDescent="0.35">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8" customHeight="1" x14ac:dyDescent="0.35">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8" customHeight="1" x14ac:dyDescent="0.35">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8" customHeight="1" x14ac:dyDescent="0.35">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8" customHeight="1" x14ac:dyDescent="0.35">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8" customHeight="1" x14ac:dyDescent="0.35">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8" customHeight="1" x14ac:dyDescent="0.35">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8" customHeight="1" x14ac:dyDescent="0.35">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8" customHeight="1" x14ac:dyDescent="0.35">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8" customHeight="1" x14ac:dyDescent="0.35">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8" customHeight="1" x14ac:dyDescent="0.35">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8" customHeight="1" x14ac:dyDescent="0.35">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8" customHeight="1" x14ac:dyDescent="0.35">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8" customHeight="1" x14ac:dyDescent="0.35">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8" customHeight="1" x14ac:dyDescent="0.35">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8" customHeight="1" x14ac:dyDescent="0.35">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8" customHeight="1" x14ac:dyDescent="0.35">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8" customHeight="1" x14ac:dyDescent="0.35">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8" customHeight="1" x14ac:dyDescent="0.35">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8" customHeight="1" x14ac:dyDescent="0.35">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8" customHeight="1" x14ac:dyDescent="0.35">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8" customHeight="1" x14ac:dyDescent="0.35">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8" customHeight="1" x14ac:dyDescent="0.35">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8" customHeight="1" x14ac:dyDescent="0.35">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8" customHeight="1" x14ac:dyDescent="0.35">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8" customHeight="1" x14ac:dyDescent="0.35">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8" customHeight="1" x14ac:dyDescent="0.35">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8" customHeight="1" x14ac:dyDescent="0.35">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8" customHeight="1" x14ac:dyDescent="0.35">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8" customHeight="1" x14ac:dyDescent="0.35">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8" customHeight="1" x14ac:dyDescent="0.35">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8" customHeight="1" x14ac:dyDescent="0.35">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8" customHeight="1" x14ac:dyDescent="0.35">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8" customHeight="1" x14ac:dyDescent="0.35">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8" customHeight="1" x14ac:dyDescent="0.35">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8" customHeight="1" x14ac:dyDescent="0.35">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8" customHeight="1" x14ac:dyDescent="0.35">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8" customHeight="1" x14ac:dyDescent="0.35">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8" customHeight="1" x14ac:dyDescent="0.35">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8" customHeight="1" x14ac:dyDescent="0.35">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8" customHeight="1" x14ac:dyDescent="0.35">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8" customHeight="1" x14ac:dyDescent="0.35">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8" customHeight="1" x14ac:dyDescent="0.35">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8" customHeight="1" x14ac:dyDescent="0.35">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8" customHeight="1" x14ac:dyDescent="0.35">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8" customHeight="1" x14ac:dyDescent="0.35">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8" customHeight="1" x14ac:dyDescent="0.35">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8" customHeight="1" x14ac:dyDescent="0.35">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8" customHeight="1" x14ac:dyDescent="0.35">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8" customHeight="1" x14ac:dyDescent="0.35">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8" customHeight="1" x14ac:dyDescent="0.35">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8" customHeight="1" x14ac:dyDescent="0.35">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8" customHeight="1" x14ac:dyDescent="0.35">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8" customHeight="1" x14ac:dyDescent="0.35">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8" customHeight="1" x14ac:dyDescent="0.35">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8" customHeight="1" x14ac:dyDescent="0.35">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8" customHeight="1" x14ac:dyDescent="0.35">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8" customHeight="1" x14ac:dyDescent="0.35">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8" customHeight="1" x14ac:dyDescent="0.35">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8" customHeight="1" x14ac:dyDescent="0.35">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8" customHeight="1" x14ac:dyDescent="0.35">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8" customHeight="1" x14ac:dyDescent="0.35">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8" customHeight="1" x14ac:dyDescent="0.35">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8" customHeight="1" x14ac:dyDescent="0.35">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8" customHeight="1" x14ac:dyDescent="0.35">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8" customHeight="1" x14ac:dyDescent="0.35">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8" customHeight="1" x14ac:dyDescent="0.35">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8" customHeight="1" x14ac:dyDescent="0.35">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8" customHeight="1" x14ac:dyDescent="0.35">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8" customHeight="1" x14ac:dyDescent="0.35">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8" customHeight="1" x14ac:dyDescent="0.35">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8" customHeight="1" x14ac:dyDescent="0.35">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8" customHeight="1" x14ac:dyDescent="0.35">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8" customHeight="1" x14ac:dyDescent="0.35">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8" customHeight="1" x14ac:dyDescent="0.35">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8" customHeight="1" x14ac:dyDescent="0.35">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8" customHeight="1" x14ac:dyDescent="0.35">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8" customHeight="1" x14ac:dyDescent="0.35">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8" customHeight="1" x14ac:dyDescent="0.35">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8" customHeight="1" x14ac:dyDescent="0.35">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8" customHeight="1" x14ac:dyDescent="0.35">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8" customHeight="1" x14ac:dyDescent="0.35">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8" customHeight="1" x14ac:dyDescent="0.35">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8" customHeight="1" x14ac:dyDescent="0.35">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8" customHeight="1" x14ac:dyDescent="0.35">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8" customHeight="1" x14ac:dyDescent="0.35">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8" customHeight="1" x14ac:dyDescent="0.35">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8" customHeight="1" x14ac:dyDescent="0.35">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8" customHeight="1" x14ac:dyDescent="0.35">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8" customHeight="1" x14ac:dyDescent="0.35">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8" customHeight="1" x14ac:dyDescent="0.35">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8" customHeight="1" x14ac:dyDescent="0.35">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8" customHeight="1" x14ac:dyDescent="0.35">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8" customHeight="1" x14ac:dyDescent="0.35">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8" customHeight="1" x14ac:dyDescent="0.35">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8" customHeight="1" x14ac:dyDescent="0.35">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8" customHeight="1" x14ac:dyDescent="0.35">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8" customHeight="1" x14ac:dyDescent="0.35">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8" customHeight="1" x14ac:dyDescent="0.35">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8" customHeight="1" x14ac:dyDescent="0.35">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8" customHeight="1" x14ac:dyDescent="0.35">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8" customHeight="1" x14ac:dyDescent="0.35">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8" customHeight="1" x14ac:dyDescent="0.35">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8" customHeight="1" x14ac:dyDescent="0.35">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8" customHeight="1" x14ac:dyDescent="0.35">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8" customHeight="1" x14ac:dyDescent="0.35">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8" customHeight="1" x14ac:dyDescent="0.35">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8" customHeight="1" x14ac:dyDescent="0.35">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8" customHeight="1" x14ac:dyDescent="0.35">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8" customHeight="1" x14ac:dyDescent="0.35">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8" customHeight="1" x14ac:dyDescent="0.35">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8" customHeight="1" x14ac:dyDescent="0.35">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8" customHeight="1" x14ac:dyDescent="0.35">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8" customHeight="1" x14ac:dyDescent="0.35">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8" customHeight="1" x14ac:dyDescent="0.35">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8" customHeight="1" x14ac:dyDescent="0.35">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8" customHeight="1" x14ac:dyDescent="0.35">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8" customHeight="1" x14ac:dyDescent="0.35">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8" customHeight="1" x14ac:dyDescent="0.35">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8" customHeight="1" x14ac:dyDescent="0.35">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8" customHeight="1" x14ac:dyDescent="0.35">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8" customHeight="1" x14ac:dyDescent="0.35">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8" customHeight="1" x14ac:dyDescent="0.35">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8" customHeight="1" x14ac:dyDescent="0.35">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8" customHeight="1" x14ac:dyDescent="0.35">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8" customHeight="1" x14ac:dyDescent="0.35">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8" customHeight="1" x14ac:dyDescent="0.35">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8" customHeight="1" x14ac:dyDescent="0.35">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8" customHeight="1" x14ac:dyDescent="0.35">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8" customHeight="1" x14ac:dyDescent="0.35">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8" customHeight="1" x14ac:dyDescent="0.35">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8" customHeight="1" x14ac:dyDescent="0.35">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8" customHeight="1" x14ac:dyDescent="0.35">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8" customHeight="1" x14ac:dyDescent="0.35">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8" customHeight="1" x14ac:dyDescent="0.35">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8" customHeight="1" x14ac:dyDescent="0.35">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8" customHeight="1" x14ac:dyDescent="0.35">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8" customHeight="1" x14ac:dyDescent="0.35">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8" customHeight="1" x14ac:dyDescent="0.35">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8" customHeight="1" x14ac:dyDescent="0.35">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8" customHeight="1" x14ac:dyDescent="0.35">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8" customHeight="1" x14ac:dyDescent="0.35">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8" customHeight="1" x14ac:dyDescent="0.35">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8" customHeight="1" x14ac:dyDescent="0.35">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8" customHeight="1" x14ac:dyDescent="0.35">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8" customHeight="1" x14ac:dyDescent="0.35">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8" customHeight="1" x14ac:dyDescent="0.35">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8" customHeight="1" x14ac:dyDescent="0.35">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8" customHeight="1" x14ac:dyDescent="0.35">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8" customHeight="1" x14ac:dyDescent="0.35">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8" customHeight="1" x14ac:dyDescent="0.35">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8" customHeight="1" x14ac:dyDescent="0.35">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8" customHeight="1" x14ac:dyDescent="0.35">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8" customHeight="1" x14ac:dyDescent="0.35">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8" customHeight="1" x14ac:dyDescent="0.35">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8" customHeight="1" x14ac:dyDescent="0.35">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8" customHeight="1" x14ac:dyDescent="0.35">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8" customHeight="1" x14ac:dyDescent="0.35">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8" customHeight="1" x14ac:dyDescent="0.35">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8" customHeight="1" x14ac:dyDescent="0.35">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8" customHeight="1" x14ac:dyDescent="0.35">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8" customHeight="1" x14ac:dyDescent="0.35">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8" customHeight="1" x14ac:dyDescent="0.35">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8" customHeight="1" x14ac:dyDescent="0.35">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8" customHeight="1" x14ac:dyDescent="0.35">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8" customHeight="1" x14ac:dyDescent="0.35">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8" customHeight="1" x14ac:dyDescent="0.35">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8" customHeight="1" x14ac:dyDescent="0.35">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8" customHeight="1" x14ac:dyDescent="0.35">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8" customHeight="1" x14ac:dyDescent="0.35">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8" customHeight="1" x14ac:dyDescent="0.35">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8" customHeight="1" x14ac:dyDescent="0.35">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8" customHeight="1" x14ac:dyDescent="0.35">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8" customHeight="1" x14ac:dyDescent="0.35">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8" customHeight="1" x14ac:dyDescent="0.35">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8" customHeight="1" x14ac:dyDescent="0.35">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8" customHeight="1" x14ac:dyDescent="0.35">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8" customHeight="1" x14ac:dyDescent="0.35">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8" customHeight="1" x14ac:dyDescent="0.35">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8" customHeight="1" x14ac:dyDescent="0.35">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8" customHeight="1" x14ac:dyDescent="0.35">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8" customHeight="1" x14ac:dyDescent="0.35">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8" customHeight="1" x14ac:dyDescent="0.35">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8" customHeight="1" x14ac:dyDescent="0.35">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8" customHeight="1" x14ac:dyDescent="0.35">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8" customHeight="1" x14ac:dyDescent="0.35">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8" customHeight="1" x14ac:dyDescent="0.35">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8" customHeight="1" x14ac:dyDescent="0.35">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8" customHeight="1" x14ac:dyDescent="0.35">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8" customHeight="1" x14ac:dyDescent="0.35">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8" customHeight="1" x14ac:dyDescent="0.35">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8" customHeight="1" x14ac:dyDescent="0.35">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8" customHeight="1" x14ac:dyDescent="0.35">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8" customHeight="1" x14ac:dyDescent="0.35">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8" customHeight="1" x14ac:dyDescent="0.35">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8" customHeight="1" x14ac:dyDescent="0.35">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8" customHeight="1" x14ac:dyDescent="0.35">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8" customHeight="1" x14ac:dyDescent="0.35">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8" customHeight="1" x14ac:dyDescent="0.35">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8" customHeight="1" x14ac:dyDescent="0.35">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8" customHeight="1" x14ac:dyDescent="0.35">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8" customHeight="1" x14ac:dyDescent="0.35">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8" customHeight="1" x14ac:dyDescent="0.35">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8" customHeight="1" x14ac:dyDescent="0.35">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8" customHeight="1" x14ac:dyDescent="0.35">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8" customHeight="1" x14ac:dyDescent="0.35">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8" customHeight="1" x14ac:dyDescent="0.35">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8" customHeight="1" x14ac:dyDescent="0.35">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8" customHeight="1" x14ac:dyDescent="0.35">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8" customHeight="1" x14ac:dyDescent="0.35">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8" customHeight="1" x14ac:dyDescent="0.35">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8" customHeight="1" x14ac:dyDescent="0.35">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8" customHeight="1" x14ac:dyDescent="0.35">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8" customHeight="1" x14ac:dyDescent="0.35">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8" customHeight="1" x14ac:dyDescent="0.35">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8" customHeight="1" x14ac:dyDescent="0.35">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8" customHeight="1" x14ac:dyDescent="0.35">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8" customHeight="1" x14ac:dyDescent="0.35">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8" customHeight="1" x14ac:dyDescent="0.35">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8" customHeight="1" x14ac:dyDescent="0.35">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8" customHeight="1" x14ac:dyDescent="0.35">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8" customHeight="1" x14ac:dyDescent="0.35">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8" customHeight="1" x14ac:dyDescent="0.35">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8" customHeight="1" x14ac:dyDescent="0.35">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8" customHeight="1" x14ac:dyDescent="0.35">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8" customHeight="1" x14ac:dyDescent="0.35">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8" customHeight="1" x14ac:dyDescent="0.35">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8" customHeight="1" x14ac:dyDescent="0.35">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8" customHeight="1" x14ac:dyDescent="0.35">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8" customHeight="1" x14ac:dyDescent="0.35">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8" customHeight="1" x14ac:dyDescent="0.35">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8" customHeight="1" x14ac:dyDescent="0.35">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8" customHeight="1" x14ac:dyDescent="0.35">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8" customHeight="1" x14ac:dyDescent="0.35">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8" customHeight="1" x14ac:dyDescent="0.35">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8" customHeight="1" x14ac:dyDescent="0.35">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8" customHeight="1" x14ac:dyDescent="0.35">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8" customHeight="1" x14ac:dyDescent="0.35">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8" customHeight="1" x14ac:dyDescent="0.35">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8" customHeight="1" x14ac:dyDescent="0.35">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8" customHeight="1" x14ac:dyDescent="0.35">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8" customHeight="1" x14ac:dyDescent="0.35">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8" customHeight="1" x14ac:dyDescent="0.35">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8" customHeight="1" x14ac:dyDescent="0.35">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8" customHeight="1" x14ac:dyDescent="0.35">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8" customHeight="1" x14ac:dyDescent="0.35">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8" customHeight="1" x14ac:dyDescent="0.35">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8" customHeight="1" x14ac:dyDescent="0.35">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8" customHeight="1" x14ac:dyDescent="0.35">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8" customHeight="1" x14ac:dyDescent="0.35">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8" customHeight="1" x14ac:dyDescent="0.35">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8" customHeight="1" x14ac:dyDescent="0.35">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8" customHeight="1" x14ac:dyDescent="0.35">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8" customHeight="1" x14ac:dyDescent="0.35">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8" customHeight="1" x14ac:dyDescent="0.35">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8" customHeight="1" x14ac:dyDescent="0.35">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8" customHeight="1" x14ac:dyDescent="0.35">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8" customHeight="1" x14ac:dyDescent="0.35">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8" customHeight="1" x14ac:dyDescent="0.35">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8" customHeight="1" x14ac:dyDescent="0.35">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8" customHeight="1" x14ac:dyDescent="0.35">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8" customHeight="1" x14ac:dyDescent="0.35">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8" customHeight="1" x14ac:dyDescent="0.35">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8" customHeight="1" x14ac:dyDescent="0.35">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8" customHeight="1" x14ac:dyDescent="0.35">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8" customHeight="1" x14ac:dyDescent="0.35">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8" customHeight="1" x14ac:dyDescent="0.35">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8" customHeight="1" x14ac:dyDescent="0.35">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8" customHeight="1" x14ac:dyDescent="0.35">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8" customHeight="1" x14ac:dyDescent="0.35">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8" customHeight="1" x14ac:dyDescent="0.35">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8" customHeight="1" x14ac:dyDescent="0.35">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8" customHeight="1" x14ac:dyDescent="0.35">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8" customHeight="1" x14ac:dyDescent="0.35">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8" customHeight="1" x14ac:dyDescent="0.35">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8" customHeight="1" x14ac:dyDescent="0.35">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8" customHeight="1" x14ac:dyDescent="0.35">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8" customHeight="1" x14ac:dyDescent="0.35">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8" customHeight="1" x14ac:dyDescent="0.35">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8" customHeight="1" x14ac:dyDescent="0.35">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8" customHeight="1" x14ac:dyDescent="0.35">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8" customHeight="1" x14ac:dyDescent="0.35">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8" customHeight="1" x14ac:dyDescent="0.35">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8" customHeight="1" x14ac:dyDescent="0.35">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8" customHeight="1" x14ac:dyDescent="0.35">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8" customHeight="1" x14ac:dyDescent="0.35">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8" customHeight="1" x14ac:dyDescent="0.35">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8" customHeight="1" x14ac:dyDescent="0.35">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8" customHeight="1" x14ac:dyDescent="0.35">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8" customHeight="1" x14ac:dyDescent="0.35">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8" customHeight="1" x14ac:dyDescent="0.35">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8" customHeight="1" x14ac:dyDescent="0.35">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8" customHeight="1" x14ac:dyDescent="0.35">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8" customHeight="1" x14ac:dyDescent="0.35">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8" customHeight="1" x14ac:dyDescent="0.35">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8" customHeight="1" x14ac:dyDescent="0.35">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8" customHeight="1" x14ac:dyDescent="0.35">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8" customHeight="1" x14ac:dyDescent="0.35">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8" customHeight="1" x14ac:dyDescent="0.35">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8" customHeight="1" x14ac:dyDescent="0.35">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8" customHeight="1" x14ac:dyDescent="0.35">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8" customHeight="1" x14ac:dyDescent="0.35">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8" customHeight="1" x14ac:dyDescent="0.35">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8" customHeight="1" x14ac:dyDescent="0.35">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8" customHeight="1" x14ac:dyDescent="0.35">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8" customHeight="1" x14ac:dyDescent="0.35">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8" customHeight="1" x14ac:dyDescent="0.35">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8" customHeight="1" x14ac:dyDescent="0.35">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8" customHeight="1" x14ac:dyDescent="0.35">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8" customHeight="1" x14ac:dyDescent="0.35">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8" customHeight="1" x14ac:dyDescent="0.35">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8" customHeight="1" x14ac:dyDescent="0.35">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8" customHeight="1" x14ac:dyDescent="0.35">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8" customHeight="1" x14ac:dyDescent="0.35">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8" customHeight="1" x14ac:dyDescent="0.35">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8" customHeight="1" x14ac:dyDescent="0.35">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8" customHeight="1" x14ac:dyDescent="0.35">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8" customHeight="1" x14ac:dyDescent="0.35">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8" customHeight="1" x14ac:dyDescent="0.35">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8" customHeight="1" x14ac:dyDescent="0.35">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8" customHeight="1" x14ac:dyDescent="0.35">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8" customHeight="1" x14ac:dyDescent="0.35">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8" customHeight="1" x14ac:dyDescent="0.35">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8" customHeight="1" x14ac:dyDescent="0.35">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8" customHeight="1" x14ac:dyDescent="0.35">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8" customHeight="1" x14ac:dyDescent="0.35">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8" customHeight="1" x14ac:dyDescent="0.35">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8" customHeight="1" x14ac:dyDescent="0.35">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8" customHeight="1" x14ac:dyDescent="0.35">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8" customHeight="1" x14ac:dyDescent="0.35">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8" customHeight="1" x14ac:dyDescent="0.35">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8" customHeight="1" x14ac:dyDescent="0.35">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8" customHeight="1" x14ac:dyDescent="0.35">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8" customHeight="1" x14ac:dyDescent="0.35">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8" customHeight="1" x14ac:dyDescent="0.35">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8" customHeight="1" x14ac:dyDescent="0.35">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8" customHeight="1" x14ac:dyDescent="0.35">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8" customHeight="1" x14ac:dyDescent="0.35">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8" customHeight="1" x14ac:dyDescent="0.35">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8" customHeight="1" x14ac:dyDescent="0.35">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8" customHeight="1" x14ac:dyDescent="0.35">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8" customHeight="1" x14ac:dyDescent="0.35">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8" customHeight="1" x14ac:dyDescent="0.35">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8" customHeight="1" x14ac:dyDescent="0.35">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8" customHeight="1" x14ac:dyDescent="0.35">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8" customHeight="1" x14ac:dyDescent="0.35">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8" customHeight="1" x14ac:dyDescent="0.35">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8" customHeight="1" x14ac:dyDescent="0.35">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8" customHeight="1" x14ac:dyDescent="0.35">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8" customHeight="1" x14ac:dyDescent="0.35">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8" customHeight="1" x14ac:dyDescent="0.35">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8" customHeight="1" x14ac:dyDescent="0.35">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8" customHeight="1" x14ac:dyDescent="0.35">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8" customHeight="1" x14ac:dyDescent="0.35">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8" customHeight="1" x14ac:dyDescent="0.35">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8" customHeight="1" x14ac:dyDescent="0.35">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8" customHeight="1" x14ac:dyDescent="0.35">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8" customHeight="1" x14ac:dyDescent="0.35">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8" customHeight="1" x14ac:dyDescent="0.35">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8" customHeight="1" x14ac:dyDescent="0.35">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8" customHeight="1" x14ac:dyDescent="0.35">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8" customHeight="1" x14ac:dyDescent="0.35">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8" customHeight="1" x14ac:dyDescent="0.35">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8" customHeight="1" x14ac:dyDescent="0.35">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8" customHeight="1" x14ac:dyDescent="0.35">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8" customHeight="1" x14ac:dyDescent="0.35">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8" customHeight="1" x14ac:dyDescent="0.35">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8" customHeight="1" x14ac:dyDescent="0.35">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8" customHeight="1" x14ac:dyDescent="0.35">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8" customHeight="1" x14ac:dyDescent="0.35">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8" customHeight="1" x14ac:dyDescent="0.35">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8" customHeight="1" x14ac:dyDescent="0.35">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8" customHeight="1" x14ac:dyDescent="0.35">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8" customHeight="1" x14ac:dyDescent="0.35">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8" customHeight="1" x14ac:dyDescent="0.35">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8" customHeight="1" x14ac:dyDescent="0.35">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8" customHeight="1" x14ac:dyDescent="0.35">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8" customHeight="1" x14ac:dyDescent="0.35">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8" customHeight="1" x14ac:dyDescent="0.35">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8" customHeight="1" x14ac:dyDescent="0.35">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8" customHeight="1" x14ac:dyDescent="0.35">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8" customHeight="1" x14ac:dyDescent="0.35">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8" customHeight="1" x14ac:dyDescent="0.35">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8" customHeight="1" x14ac:dyDescent="0.35">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8" customHeight="1" x14ac:dyDescent="0.35">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8" customHeight="1" x14ac:dyDescent="0.35">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8" customHeight="1" x14ac:dyDescent="0.35">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8" customHeight="1" x14ac:dyDescent="0.35">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8" customHeight="1" x14ac:dyDescent="0.35">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8" customHeight="1" x14ac:dyDescent="0.35">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8" customHeight="1" x14ac:dyDescent="0.35">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8" customHeight="1" x14ac:dyDescent="0.35">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8" customHeight="1" x14ac:dyDescent="0.35">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8" customHeight="1" x14ac:dyDescent="0.35">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8" customHeight="1" x14ac:dyDescent="0.35">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8" customHeight="1" x14ac:dyDescent="0.35">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8" customHeight="1" x14ac:dyDescent="0.35">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8" customHeight="1" x14ac:dyDescent="0.35">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8" customHeight="1" x14ac:dyDescent="0.35">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8" customHeight="1" x14ac:dyDescent="0.35">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8" customHeight="1" x14ac:dyDescent="0.35">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8" customHeight="1" x14ac:dyDescent="0.35">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8" customHeight="1" x14ac:dyDescent="0.35">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8" customHeight="1" x14ac:dyDescent="0.35">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8" customHeight="1" x14ac:dyDescent="0.35">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8" customHeight="1" x14ac:dyDescent="0.35">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8" customHeight="1" x14ac:dyDescent="0.35">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8" customHeight="1" x14ac:dyDescent="0.35">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8" customHeight="1" x14ac:dyDescent="0.35">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8" customHeight="1" x14ac:dyDescent="0.35">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8" customHeight="1" x14ac:dyDescent="0.35">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8" customHeight="1" x14ac:dyDescent="0.35">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8" customHeight="1" x14ac:dyDescent="0.35">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8" customHeight="1" x14ac:dyDescent="0.35">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8" customHeight="1" x14ac:dyDescent="0.35">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8" customHeight="1" x14ac:dyDescent="0.35">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8" customHeight="1" x14ac:dyDescent="0.35">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8" customHeight="1" x14ac:dyDescent="0.35">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8" customHeight="1" x14ac:dyDescent="0.35">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8" customHeight="1" x14ac:dyDescent="0.35">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8" customHeight="1" x14ac:dyDescent="0.35">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8" customHeight="1" x14ac:dyDescent="0.35">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8" customHeight="1" x14ac:dyDescent="0.35">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8" customHeight="1" x14ac:dyDescent="0.35">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8" customHeight="1" x14ac:dyDescent="0.35">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8" customHeight="1" x14ac:dyDescent="0.35">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8" customHeight="1" x14ac:dyDescent="0.35">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8" customHeight="1" x14ac:dyDescent="0.35">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8" customHeight="1" x14ac:dyDescent="0.35">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8" customHeight="1" x14ac:dyDescent="0.35">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8" customHeight="1" x14ac:dyDescent="0.35">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8" customHeight="1" x14ac:dyDescent="0.35">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8" customHeight="1" x14ac:dyDescent="0.35">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8" customHeight="1" x14ac:dyDescent="0.35">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8" customHeight="1" x14ac:dyDescent="0.35">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8" customHeight="1" x14ac:dyDescent="0.35">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8" customHeight="1" x14ac:dyDescent="0.35">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8" customHeight="1" x14ac:dyDescent="0.35">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8" customHeight="1" x14ac:dyDescent="0.35">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8" customHeight="1" x14ac:dyDescent="0.35">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8" customHeight="1" x14ac:dyDescent="0.35">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8" customHeight="1" x14ac:dyDescent="0.35">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8" customHeight="1" x14ac:dyDescent="0.35">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8" customHeight="1" x14ac:dyDescent="0.35">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8" customHeight="1" x14ac:dyDescent="0.35">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8" customHeight="1" x14ac:dyDescent="0.35">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8" customHeight="1" x14ac:dyDescent="0.35">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8" customHeight="1" x14ac:dyDescent="0.35">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8" customHeight="1" x14ac:dyDescent="0.35">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8" customHeight="1" x14ac:dyDescent="0.35">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8" customHeight="1" x14ac:dyDescent="0.35">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8" customHeight="1" x14ac:dyDescent="0.35">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8" customHeight="1" x14ac:dyDescent="0.35">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8" customHeight="1" x14ac:dyDescent="0.35">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8" customHeight="1" x14ac:dyDescent="0.35">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8" customHeight="1" x14ac:dyDescent="0.35">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8" customHeight="1" x14ac:dyDescent="0.35">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8" customHeight="1" x14ac:dyDescent="0.35">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8" customHeight="1" x14ac:dyDescent="0.35">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8" customHeight="1" x14ac:dyDescent="0.35">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8" customHeight="1" x14ac:dyDescent="0.35">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8" customHeight="1" x14ac:dyDescent="0.35">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8" customHeight="1" x14ac:dyDescent="0.35">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8" customHeight="1" x14ac:dyDescent="0.35">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8" customHeight="1" x14ac:dyDescent="0.35">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8" customHeight="1" x14ac:dyDescent="0.35">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8" customHeight="1" x14ac:dyDescent="0.35">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8" customHeight="1" x14ac:dyDescent="0.35">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8" customHeight="1" x14ac:dyDescent="0.35">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8" customHeight="1" x14ac:dyDescent="0.35">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8" customHeight="1" x14ac:dyDescent="0.35">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8" customHeight="1" x14ac:dyDescent="0.35">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8" customHeight="1" x14ac:dyDescent="0.35">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8" customHeight="1" x14ac:dyDescent="0.35">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8" customHeight="1" x14ac:dyDescent="0.35">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8" customHeight="1" x14ac:dyDescent="0.35">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8" customHeight="1" x14ac:dyDescent="0.35">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8" customHeight="1" x14ac:dyDescent="0.35">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8" customHeight="1" x14ac:dyDescent="0.35">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8" customHeight="1" x14ac:dyDescent="0.35">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8" customHeight="1" x14ac:dyDescent="0.35">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8" customHeight="1" x14ac:dyDescent="0.35">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8" customHeight="1" x14ac:dyDescent="0.35">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8" customHeight="1" x14ac:dyDescent="0.35">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8" customHeight="1" x14ac:dyDescent="0.35">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8" customHeight="1" x14ac:dyDescent="0.35">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8" customHeight="1" x14ac:dyDescent="0.35">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8" customHeight="1" x14ac:dyDescent="0.35">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8" customHeight="1" x14ac:dyDescent="0.35">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8" customHeight="1" x14ac:dyDescent="0.35">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8" customHeight="1" x14ac:dyDescent="0.3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8" customHeight="1" x14ac:dyDescent="0.35">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8" customHeight="1" x14ac:dyDescent="0.3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8" customHeight="1" x14ac:dyDescent="0.35">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8" customHeight="1" x14ac:dyDescent="0.3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8" customHeight="1" x14ac:dyDescent="0.35">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8" customHeight="1" x14ac:dyDescent="0.35">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8" customHeight="1" x14ac:dyDescent="0.35">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8" customHeight="1" x14ac:dyDescent="0.35">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8" customHeight="1" x14ac:dyDescent="0.35">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8" customHeight="1" x14ac:dyDescent="0.35">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8" customHeight="1" x14ac:dyDescent="0.35">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8" customHeight="1" x14ac:dyDescent="0.35">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8" customHeight="1" x14ac:dyDescent="0.35">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8" customHeight="1" x14ac:dyDescent="0.35">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8" customHeight="1" x14ac:dyDescent="0.35">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8" customHeight="1" x14ac:dyDescent="0.35">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8" customHeight="1" x14ac:dyDescent="0.35">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8" customHeight="1" x14ac:dyDescent="0.35">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8" customHeight="1" x14ac:dyDescent="0.35">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8" customHeight="1" x14ac:dyDescent="0.35">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8" customHeight="1" x14ac:dyDescent="0.35">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8" customHeight="1" x14ac:dyDescent="0.35">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8" customHeight="1" x14ac:dyDescent="0.35">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8" customHeight="1" x14ac:dyDescent="0.35">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8" customHeight="1" x14ac:dyDescent="0.35">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8" customHeight="1" x14ac:dyDescent="0.35">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8" customHeight="1" x14ac:dyDescent="0.35">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8" customHeight="1" x14ac:dyDescent="0.35">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8" customHeight="1" x14ac:dyDescent="0.35">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8" customHeight="1" x14ac:dyDescent="0.35">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8" customHeight="1" x14ac:dyDescent="0.35">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8" customHeight="1" x14ac:dyDescent="0.35">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8" customHeight="1" x14ac:dyDescent="0.35">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8" customHeight="1" x14ac:dyDescent="0.35">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8" customHeight="1" x14ac:dyDescent="0.35">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8" customHeight="1" x14ac:dyDescent="0.35">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8" customHeight="1" x14ac:dyDescent="0.35">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8" customHeight="1" x14ac:dyDescent="0.35">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8" customHeight="1" x14ac:dyDescent="0.35">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8" customHeight="1" x14ac:dyDescent="0.35">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8" customHeight="1" x14ac:dyDescent="0.35">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8" customHeight="1" x14ac:dyDescent="0.35">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8" customHeight="1" x14ac:dyDescent="0.35">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8" customHeight="1" x14ac:dyDescent="0.35">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8" customHeight="1" x14ac:dyDescent="0.35">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8" customHeight="1" x14ac:dyDescent="0.35">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8" customHeight="1" x14ac:dyDescent="0.35">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8" customHeight="1" x14ac:dyDescent="0.35">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8" customHeight="1" x14ac:dyDescent="0.35">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8" customHeight="1" x14ac:dyDescent="0.35">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8" customHeight="1" x14ac:dyDescent="0.35">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8" customHeight="1" x14ac:dyDescent="0.35">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8" customHeight="1" x14ac:dyDescent="0.35">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8" customHeight="1" x14ac:dyDescent="0.35">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8" customHeight="1" x14ac:dyDescent="0.35">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8" customHeight="1" x14ac:dyDescent="0.35">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8" customHeight="1" x14ac:dyDescent="0.35">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8" customHeight="1" x14ac:dyDescent="0.35">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8" customHeight="1" x14ac:dyDescent="0.35">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8" customHeight="1" x14ac:dyDescent="0.35">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8" customHeight="1" x14ac:dyDescent="0.35">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8" customHeight="1" x14ac:dyDescent="0.35">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8" customHeight="1" x14ac:dyDescent="0.35">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8" customHeight="1" x14ac:dyDescent="0.35">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8" customHeight="1" x14ac:dyDescent="0.35">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8" customHeight="1" x14ac:dyDescent="0.35">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8" customHeight="1" x14ac:dyDescent="0.35">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8" customHeight="1" x14ac:dyDescent="0.35">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8" customHeight="1" x14ac:dyDescent="0.35">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8" customHeight="1" x14ac:dyDescent="0.35">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8" customHeight="1" x14ac:dyDescent="0.35">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8" customHeight="1" x14ac:dyDescent="0.35">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8" customHeight="1" x14ac:dyDescent="0.35">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8" customHeight="1" x14ac:dyDescent="0.35">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8" customHeight="1" x14ac:dyDescent="0.35">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8" customHeight="1" x14ac:dyDescent="0.35">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8" customHeight="1" x14ac:dyDescent="0.35">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8" customHeight="1" x14ac:dyDescent="0.35">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8" customHeight="1" x14ac:dyDescent="0.35">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8" customHeight="1" x14ac:dyDescent="0.35">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8" customHeight="1" x14ac:dyDescent="0.35">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8" customHeight="1" x14ac:dyDescent="0.35">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8" customHeight="1" x14ac:dyDescent="0.35">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8" customHeight="1" x14ac:dyDescent="0.35">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8" customHeight="1" x14ac:dyDescent="0.35">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8" customHeight="1" x14ac:dyDescent="0.35">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8" customHeight="1" x14ac:dyDescent="0.35">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8" customHeight="1" x14ac:dyDescent="0.35">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8" customHeight="1" x14ac:dyDescent="0.35">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8" customHeight="1" x14ac:dyDescent="0.35">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8" customHeight="1" x14ac:dyDescent="0.35">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8" customHeight="1" x14ac:dyDescent="0.35">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8" customHeight="1" x14ac:dyDescent="0.35">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8" customHeight="1" x14ac:dyDescent="0.35">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8" customHeight="1" x14ac:dyDescent="0.35">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8" customHeight="1" x14ac:dyDescent="0.35">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8" customHeight="1" x14ac:dyDescent="0.35">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8" customHeight="1" x14ac:dyDescent="0.35">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8" customHeight="1" x14ac:dyDescent="0.35">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8" customHeight="1" x14ac:dyDescent="0.35">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8" customHeight="1" x14ac:dyDescent="0.35">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8" customHeight="1" x14ac:dyDescent="0.35">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8" customHeight="1" x14ac:dyDescent="0.35">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8" customHeight="1" x14ac:dyDescent="0.35">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8" customHeight="1" x14ac:dyDescent="0.35">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8" customHeight="1" x14ac:dyDescent="0.35">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8" customHeight="1" x14ac:dyDescent="0.35">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8" customHeight="1" x14ac:dyDescent="0.35">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8" customHeight="1" x14ac:dyDescent="0.35">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8" customHeight="1" x14ac:dyDescent="0.35">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8" customHeight="1" x14ac:dyDescent="0.35">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8" customHeight="1" x14ac:dyDescent="0.35">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8" customHeight="1" x14ac:dyDescent="0.35">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8" customHeight="1" x14ac:dyDescent="0.3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8" customHeight="1" x14ac:dyDescent="0.35">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8" customHeight="1" x14ac:dyDescent="0.3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8" customHeight="1" x14ac:dyDescent="0.35">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8" customHeight="1" x14ac:dyDescent="0.35">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8" customHeight="1" x14ac:dyDescent="0.35">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8" customHeight="1" x14ac:dyDescent="0.35">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8" customHeight="1" x14ac:dyDescent="0.35">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8" customHeight="1" x14ac:dyDescent="0.35">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8" customHeight="1" x14ac:dyDescent="0.35">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8" customHeight="1" x14ac:dyDescent="0.35">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8" customHeight="1" x14ac:dyDescent="0.35">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8" customHeight="1" x14ac:dyDescent="0.35">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8" customHeight="1" x14ac:dyDescent="0.35">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8" customHeight="1" x14ac:dyDescent="0.35">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8" customHeight="1" x14ac:dyDescent="0.35">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8" customHeight="1" x14ac:dyDescent="0.35">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8" customHeight="1" x14ac:dyDescent="0.35">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8" customHeight="1" x14ac:dyDescent="0.35">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8" customHeight="1" x14ac:dyDescent="0.35">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8" customHeight="1" x14ac:dyDescent="0.35">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8" customHeight="1" x14ac:dyDescent="0.35">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8" customHeight="1" x14ac:dyDescent="0.35">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8" customHeight="1" x14ac:dyDescent="0.35">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8" customHeight="1" x14ac:dyDescent="0.35">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8" customHeight="1" x14ac:dyDescent="0.35">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8" customHeight="1" x14ac:dyDescent="0.35">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8" customHeight="1" x14ac:dyDescent="0.35">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8" customHeight="1" x14ac:dyDescent="0.35">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8" customHeight="1" x14ac:dyDescent="0.35">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8" customHeight="1" x14ac:dyDescent="0.35">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8" customHeight="1" x14ac:dyDescent="0.35">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8" customHeight="1" x14ac:dyDescent="0.35">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8" customHeight="1" x14ac:dyDescent="0.35">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8" customHeight="1" x14ac:dyDescent="0.35">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8" customHeight="1" x14ac:dyDescent="0.35">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8" customHeight="1" x14ac:dyDescent="0.35">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8" customHeight="1" x14ac:dyDescent="0.35">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8" customHeight="1" x14ac:dyDescent="0.35">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8" customHeight="1" x14ac:dyDescent="0.35">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8" customHeight="1" x14ac:dyDescent="0.35">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8" customHeight="1" x14ac:dyDescent="0.35">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8" customHeight="1" x14ac:dyDescent="0.35">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8" customHeight="1" x14ac:dyDescent="0.35">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8" customHeight="1" x14ac:dyDescent="0.35">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8" customHeight="1" x14ac:dyDescent="0.35">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8" customHeight="1" x14ac:dyDescent="0.35">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8" customHeight="1" x14ac:dyDescent="0.35">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8" customHeight="1" x14ac:dyDescent="0.35">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8" customHeight="1" x14ac:dyDescent="0.35">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8" customHeight="1" x14ac:dyDescent="0.35">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8" customHeight="1" x14ac:dyDescent="0.35">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8" customHeight="1" x14ac:dyDescent="0.35">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8" customHeight="1" x14ac:dyDescent="0.35">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8" customHeight="1" x14ac:dyDescent="0.35">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8" customHeight="1" x14ac:dyDescent="0.35">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8" customHeight="1" x14ac:dyDescent="0.35">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8" customHeight="1" x14ac:dyDescent="0.35">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8" customHeight="1" x14ac:dyDescent="0.35">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8" customHeight="1" x14ac:dyDescent="0.35">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8" customHeight="1" x14ac:dyDescent="0.35">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8" customHeight="1" x14ac:dyDescent="0.35">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8" customHeight="1" x14ac:dyDescent="0.35">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8" customHeight="1" x14ac:dyDescent="0.35">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8" customHeight="1" x14ac:dyDescent="0.35">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8" customHeight="1" x14ac:dyDescent="0.35">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8" customHeight="1" x14ac:dyDescent="0.35">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8" customHeight="1" x14ac:dyDescent="0.35">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8" customHeight="1" x14ac:dyDescent="0.35">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8" customHeight="1" x14ac:dyDescent="0.35">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8" customHeight="1" x14ac:dyDescent="0.35">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8" customHeight="1" x14ac:dyDescent="0.35">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8" customHeight="1" x14ac:dyDescent="0.35">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8" customHeight="1" x14ac:dyDescent="0.35">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8" customHeight="1" x14ac:dyDescent="0.35">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8" customHeight="1" x14ac:dyDescent="0.35">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8" customHeight="1" x14ac:dyDescent="0.35">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8" customHeight="1" x14ac:dyDescent="0.35">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8" customHeight="1" x14ac:dyDescent="0.35">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8" customHeight="1" x14ac:dyDescent="0.35">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8" customHeight="1" x14ac:dyDescent="0.35">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8" customHeight="1" x14ac:dyDescent="0.35">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8" customHeight="1" x14ac:dyDescent="0.35">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8" customHeight="1" x14ac:dyDescent="0.35">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8" customHeight="1" x14ac:dyDescent="0.35">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8" customHeight="1" x14ac:dyDescent="0.35">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8" customHeight="1" x14ac:dyDescent="0.35">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8" customHeight="1" x14ac:dyDescent="0.35">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8" customHeight="1" x14ac:dyDescent="0.35">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8" customHeight="1" x14ac:dyDescent="0.35">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8" customHeight="1" x14ac:dyDescent="0.35">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8" customHeight="1" x14ac:dyDescent="0.35">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8" customHeight="1" x14ac:dyDescent="0.35">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8" customHeight="1" x14ac:dyDescent="0.35">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8" customHeight="1" x14ac:dyDescent="0.35">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8" customHeight="1" x14ac:dyDescent="0.35">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8" customHeight="1" x14ac:dyDescent="0.35">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8" customHeight="1" x14ac:dyDescent="0.35">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8" customHeight="1" x14ac:dyDescent="0.35">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8" customHeight="1" x14ac:dyDescent="0.35">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8" customHeight="1" x14ac:dyDescent="0.35">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8" customHeight="1" x14ac:dyDescent="0.35">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8" customHeight="1" x14ac:dyDescent="0.35">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8" customHeight="1" x14ac:dyDescent="0.35">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8" customHeight="1" x14ac:dyDescent="0.35">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8" customHeight="1" x14ac:dyDescent="0.35">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8" customHeight="1" x14ac:dyDescent="0.35">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8" customHeight="1" x14ac:dyDescent="0.35">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8" customHeight="1" x14ac:dyDescent="0.35">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8" customHeight="1" x14ac:dyDescent="0.35">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8" customHeight="1" x14ac:dyDescent="0.35">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8" customHeight="1" x14ac:dyDescent="0.35">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8" customHeight="1" x14ac:dyDescent="0.35">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8" customHeight="1" x14ac:dyDescent="0.35">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8" customHeight="1" x14ac:dyDescent="0.35">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8" customHeight="1" x14ac:dyDescent="0.35">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8" customHeight="1" x14ac:dyDescent="0.35">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8" customHeight="1" x14ac:dyDescent="0.35">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8" customHeight="1" x14ac:dyDescent="0.35">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8" customHeight="1" x14ac:dyDescent="0.35">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8" customHeight="1" x14ac:dyDescent="0.35">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8" customHeight="1" x14ac:dyDescent="0.35">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8" customHeight="1" x14ac:dyDescent="0.35">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8" customHeight="1" x14ac:dyDescent="0.35">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8" customHeight="1" x14ac:dyDescent="0.35">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8" customHeight="1" x14ac:dyDescent="0.35">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8" customHeight="1" x14ac:dyDescent="0.35">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8" customHeight="1" x14ac:dyDescent="0.35">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8" customHeight="1" x14ac:dyDescent="0.35">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8" customHeight="1" x14ac:dyDescent="0.35">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8" customHeight="1" x14ac:dyDescent="0.35">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8" customHeight="1" x14ac:dyDescent="0.35">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8" customHeight="1" x14ac:dyDescent="0.35">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8" customHeight="1" x14ac:dyDescent="0.35">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8" customHeight="1" x14ac:dyDescent="0.35">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8" customHeight="1" x14ac:dyDescent="0.35">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8" customHeight="1" x14ac:dyDescent="0.35">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8" customHeight="1" x14ac:dyDescent="0.35">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8" customHeight="1" x14ac:dyDescent="0.35">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8" customHeight="1" x14ac:dyDescent="0.35">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8" customHeight="1" x14ac:dyDescent="0.35">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8" customHeight="1" x14ac:dyDescent="0.35">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8" customHeight="1" x14ac:dyDescent="0.35">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8" customHeight="1" x14ac:dyDescent="0.35">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8" customHeight="1" x14ac:dyDescent="0.35">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8" customHeight="1" x14ac:dyDescent="0.35">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8" customHeight="1" x14ac:dyDescent="0.35">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8" customHeight="1" x14ac:dyDescent="0.35">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8" customHeight="1" x14ac:dyDescent="0.35">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8" customHeight="1" x14ac:dyDescent="0.35">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8" customHeight="1" x14ac:dyDescent="0.35">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8" customHeight="1" x14ac:dyDescent="0.35">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8" customHeight="1" x14ac:dyDescent="0.35">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8" customHeight="1" x14ac:dyDescent="0.35">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8" customHeight="1" x14ac:dyDescent="0.35">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8" customHeight="1" x14ac:dyDescent="0.35">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8" customHeight="1" x14ac:dyDescent="0.35">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8" customHeight="1" x14ac:dyDescent="0.35">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8" customHeight="1" x14ac:dyDescent="0.35">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8" customHeight="1" x14ac:dyDescent="0.35">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8" customHeight="1" x14ac:dyDescent="0.35">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8" customHeight="1" x14ac:dyDescent="0.35">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8" customHeight="1" x14ac:dyDescent="0.35">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8" customHeight="1" x14ac:dyDescent="0.35">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8" customHeight="1" x14ac:dyDescent="0.35">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8" customHeight="1" x14ac:dyDescent="0.35">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8" customHeight="1" x14ac:dyDescent="0.35">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8" customHeight="1" x14ac:dyDescent="0.35">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8" customHeight="1" x14ac:dyDescent="0.35">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8" customHeight="1" x14ac:dyDescent="0.35">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8" customHeight="1" x14ac:dyDescent="0.35">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8" customHeight="1" x14ac:dyDescent="0.35">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8" customHeight="1" x14ac:dyDescent="0.35">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8" customHeight="1" x14ac:dyDescent="0.35">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8" customHeight="1" x14ac:dyDescent="0.35">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8" customHeight="1" x14ac:dyDescent="0.35">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8" customHeight="1" x14ac:dyDescent="0.35">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8" customHeight="1" x14ac:dyDescent="0.35">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8" customHeight="1" x14ac:dyDescent="0.35">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8" customHeight="1" x14ac:dyDescent="0.35">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8" customHeight="1" x14ac:dyDescent="0.35">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8" customHeight="1" x14ac:dyDescent="0.35">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8" customHeight="1" x14ac:dyDescent="0.35">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8" customHeight="1" x14ac:dyDescent="0.35">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8" customHeight="1" x14ac:dyDescent="0.35">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8" customHeight="1" x14ac:dyDescent="0.35">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8" customHeight="1" x14ac:dyDescent="0.35">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8" customHeight="1" x14ac:dyDescent="0.35">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8" customHeight="1" x14ac:dyDescent="0.35">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8" customHeight="1" x14ac:dyDescent="0.35">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8" customHeight="1" x14ac:dyDescent="0.35">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8" customHeight="1" x14ac:dyDescent="0.35">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8" customHeight="1" x14ac:dyDescent="0.35">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8" customHeight="1" x14ac:dyDescent="0.35">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8" customHeight="1" x14ac:dyDescent="0.35">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8" customHeight="1" x14ac:dyDescent="0.35">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8" customHeight="1" x14ac:dyDescent="0.35">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8" customHeight="1" x14ac:dyDescent="0.35">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8" customHeight="1" x14ac:dyDescent="0.35">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8" customHeight="1" x14ac:dyDescent="0.35">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8" customHeight="1" x14ac:dyDescent="0.35">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8" customHeight="1" x14ac:dyDescent="0.35">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8" customHeight="1" x14ac:dyDescent="0.35">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8" customHeight="1" x14ac:dyDescent="0.35">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8" customHeight="1" x14ac:dyDescent="0.35">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8" customHeight="1" x14ac:dyDescent="0.35">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8" customHeight="1" x14ac:dyDescent="0.35">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8" customHeight="1" x14ac:dyDescent="0.35">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8" customHeight="1" x14ac:dyDescent="0.35">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8" customHeight="1" x14ac:dyDescent="0.35">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8" customHeight="1" x14ac:dyDescent="0.35">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8" customHeight="1" x14ac:dyDescent="0.35">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8" customHeight="1" x14ac:dyDescent="0.35">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8" customHeight="1" x14ac:dyDescent="0.35">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8" customHeight="1" x14ac:dyDescent="0.35">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8" customHeight="1" x14ac:dyDescent="0.35">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8" customHeight="1" x14ac:dyDescent="0.35">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8" customHeight="1" x14ac:dyDescent="0.35">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8" customHeight="1" x14ac:dyDescent="0.35">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8" customHeight="1" x14ac:dyDescent="0.35">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8" customHeight="1" x14ac:dyDescent="0.35">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8" customHeight="1" x14ac:dyDescent="0.35">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8" customHeight="1" x14ac:dyDescent="0.35">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8" customHeight="1" x14ac:dyDescent="0.35">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8" customHeight="1" x14ac:dyDescent="0.35">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8" customHeight="1" x14ac:dyDescent="0.35">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8" customHeight="1" x14ac:dyDescent="0.35">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8" customHeight="1" x14ac:dyDescent="0.35">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8" customHeight="1" x14ac:dyDescent="0.35">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8" customHeight="1" x14ac:dyDescent="0.35">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8" customHeight="1" x14ac:dyDescent="0.35">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8" customHeight="1" x14ac:dyDescent="0.35">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8" customHeight="1" x14ac:dyDescent="0.35">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8" customHeight="1" x14ac:dyDescent="0.35">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8" customHeight="1" x14ac:dyDescent="0.35">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8" customHeight="1" x14ac:dyDescent="0.35">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8" customHeight="1" x14ac:dyDescent="0.35">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8" customHeight="1" x14ac:dyDescent="0.35">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8" customHeight="1" x14ac:dyDescent="0.35">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8" customHeight="1" x14ac:dyDescent="0.35">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8" customHeight="1" x14ac:dyDescent="0.35">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8" customHeight="1" x14ac:dyDescent="0.35">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8" customHeight="1" x14ac:dyDescent="0.35">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8" customHeight="1" x14ac:dyDescent="0.35">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8" customHeight="1" x14ac:dyDescent="0.35">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8" customHeight="1" x14ac:dyDescent="0.35">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8" customHeight="1" x14ac:dyDescent="0.3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8" customHeight="1" x14ac:dyDescent="0.35">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8" customHeight="1" x14ac:dyDescent="0.35">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8" customHeight="1" x14ac:dyDescent="0.35">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8" customHeight="1" x14ac:dyDescent="0.35">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8" customHeight="1" x14ac:dyDescent="0.35">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8" customHeight="1" x14ac:dyDescent="0.35">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8" customHeight="1" x14ac:dyDescent="0.35">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8" customHeight="1" x14ac:dyDescent="0.35">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8" customHeight="1" x14ac:dyDescent="0.35">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8" customHeight="1" x14ac:dyDescent="0.35">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8" customHeight="1" x14ac:dyDescent="0.35">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8" customHeight="1" x14ac:dyDescent="0.35">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8" customHeight="1" x14ac:dyDescent="0.35">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8" customHeight="1" x14ac:dyDescent="0.35">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8" customHeight="1" x14ac:dyDescent="0.35">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8" customHeight="1" x14ac:dyDescent="0.35">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8" customHeight="1" x14ac:dyDescent="0.35">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8" customHeight="1" x14ac:dyDescent="0.35">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8" customHeight="1" x14ac:dyDescent="0.35">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8" customHeight="1" x14ac:dyDescent="0.35">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8" customHeight="1" x14ac:dyDescent="0.35">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8" customHeight="1" x14ac:dyDescent="0.35">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8" customHeight="1" x14ac:dyDescent="0.35">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8" customHeight="1" x14ac:dyDescent="0.35">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8" customHeight="1" x14ac:dyDescent="0.35">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8" customHeight="1" x14ac:dyDescent="0.35">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8" customHeight="1" x14ac:dyDescent="0.35">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8" customHeight="1" x14ac:dyDescent="0.35">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8" customHeight="1" x14ac:dyDescent="0.35">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8" customHeight="1" x14ac:dyDescent="0.35">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8" customHeight="1" x14ac:dyDescent="0.35">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8" customHeight="1" x14ac:dyDescent="0.35">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8" customHeight="1" x14ac:dyDescent="0.35">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8" customHeight="1" x14ac:dyDescent="0.35">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8" customHeight="1" x14ac:dyDescent="0.35">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8" customHeight="1" x14ac:dyDescent="0.35">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8" customHeight="1" x14ac:dyDescent="0.35">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8" customHeight="1" x14ac:dyDescent="0.35">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8" customHeight="1" x14ac:dyDescent="0.35">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8" customHeight="1" x14ac:dyDescent="0.35">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8" customHeight="1" x14ac:dyDescent="0.35">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8" customHeight="1" x14ac:dyDescent="0.35">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8" customHeight="1" x14ac:dyDescent="0.35">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8" customHeight="1" x14ac:dyDescent="0.35">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8" customHeight="1" x14ac:dyDescent="0.35">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8" customHeight="1" x14ac:dyDescent="0.35">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8" customHeight="1" x14ac:dyDescent="0.35">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8" customHeight="1" x14ac:dyDescent="0.35">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8" customHeight="1" x14ac:dyDescent="0.35">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8" customHeight="1" x14ac:dyDescent="0.35">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8" customHeight="1" x14ac:dyDescent="0.35">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8" customHeight="1" x14ac:dyDescent="0.35">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8" customHeight="1" x14ac:dyDescent="0.35">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8" customHeight="1" x14ac:dyDescent="0.35">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8" customHeight="1" x14ac:dyDescent="0.35">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8" customHeight="1" x14ac:dyDescent="0.35">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8" customHeight="1" x14ac:dyDescent="0.35">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8" customHeight="1" x14ac:dyDescent="0.35">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8" customHeight="1" x14ac:dyDescent="0.35">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8" customHeight="1" x14ac:dyDescent="0.35">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8" customHeight="1" x14ac:dyDescent="0.35">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8" customHeight="1" x14ac:dyDescent="0.35">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8" customHeight="1" x14ac:dyDescent="0.35">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8" customHeight="1" x14ac:dyDescent="0.35">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8" customHeight="1" x14ac:dyDescent="0.35">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mergeCells count="76">
    <mergeCell ref="B10:E10"/>
    <mergeCell ref="F10:G10"/>
    <mergeCell ref="B6:H6"/>
    <mergeCell ref="B7:H7"/>
    <mergeCell ref="B8:H8"/>
    <mergeCell ref="B9:E9"/>
    <mergeCell ref="F9:G9"/>
    <mergeCell ref="B19:E19"/>
    <mergeCell ref="F19:G19"/>
    <mergeCell ref="B11:H11"/>
    <mergeCell ref="C12:D12"/>
    <mergeCell ref="C13:D13"/>
    <mergeCell ref="B14:F14"/>
    <mergeCell ref="G14:H14"/>
    <mergeCell ref="C15:D15"/>
    <mergeCell ref="C16:D16"/>
    <mergeCell ref="B17:E17"/>
    <mergeCell ref="F17:H17"/>
    <mergeCell ref="B18:E18"/>
    <mergeCell ref="F18:G18"/>
    <mergeCell ref="B20:H20"/>
    <mergeCell ref="B21:H21"/>
    <mergeCell ref="B22:H22"/>
    <mergeCell ref="B23:H23"/>
    <mergeCell ref="B24:E24"/>
    <mergeCell ref="F24:H24"/>
    <mergeCell ref="B25:E25"/>
    <mergeCell ref="F25:H25"/>
    <mergeCell ref="B26:E26"/>
    <mergeCell ref="F26:H26"/>
    <mergeCell ref="B27:C27"/>
    <mergeCell ref="D27:E27"/>
    <mergeCell ref="B28:C28"/>
    <mergeCell ref="D28:E28"/>
    <mergeCell ref="B29:H29"/>
    <mergeCell ref="B30:H30"/>
    <mergeCell ref="B31:D31"/>
    <mergeCell ref="E31:F31"/>
    <mergeCell ref="G31:H31"/>
    <mergeCell ref="B40:E40"/>
    <mergeCell ref="F40:H40"/>
    <mergeCell ref="B32:D32"/>
    <mergeCell ref="E32:F32"/>
    <mergeCell ref="G32:H32"/>
    <mergeCell ref="B33:H33"/>
    <mergeCell ref="B34:H34"/>
    <mergeCell ref="B35:H35"/>
    <mergeCell ref="G36:H36"/>
    <mergeCell ref="G37:H37"/>
    <mergeCell ref="B38:H38"/>
    <mergeCell ref="B39:E39"/>
    <mergeCell ref="F39:H39"/>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7:F37">
    <cfRule type="containsText" dxfId="482" priority="1" stopIfTrue="1" operator="containsText" text="NO DISPONIBLE">
      <formula>NOT(ISERROR(SEARCH(("NO DISPONIBLE"),(B37))))</formula>
    </cfRule>
    <cfRule type="cellIs" dxfId="481" priority="2" stopIfTrue="1" operator="greaterThanOrEqual">
      <formula>0.7</formula>
    </cfRule>
    <cfRule type="cellIs" dxfId="480" priority="3" stopIfTrue="1" operator="between">
      <formula>0.5</formula>
      <formula>0.7</formula>
    </cfRule>
    <cfRule type="cellIs" dxfId="479" priority="4" stopIfTrue="1" operator="lessThanOrEqual">
      <formula>0.5</formula>
    </cfRule>
  </conditionalFormatting>
  <hyperlinks>
    <hyperlink ref="B52" r:id="rId1" xr:uid="{4BD2CC42-F342-4CE1-B0A4-31DC3B492313}"/>
  </hyperlinks>
  <pageMargins left="1.73" right="0.47244094488188981" top="0.33" bottom="0.31496062992125984" header="0" footer="0"/>
  <pageSetup paperSize="5" orientation="portrait"/>
  <drawing r:id="rId2"/>
  <extLst>
    <ext xmlns:x14="http://schemas.microsoft.com/office/spreadsheetml/2009/9/main" uri="{05C60535-1F16-4fd2-B633-F4F36F0B64E0}">
      <x14:sparklineGroups xmlns:xm="http://schemas.microsoft.com/office/excel/2006/main">
        <x14:sparklineGroup type="column" displayEmptyCellsAs="gap" xr2:uid="{25D539BF-0486-4A13-95EF-BDF26103FE84}">
          <x14:colorSeries rgb="FF376092"/>
          <x14:sparklines>
            <x14:sparkline>
              <xm:f>'A. 3.1.1.1.3.2'!B37:F37</xm:f>
              <xm:sqref>G37</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3BB56-F05B-43B3-BFEE-07C2E336D166}">
  <dimension ref="A1:Z1000"/>
  <sheetViews>
    <sheetView showGridLines="0" topLeftCell="A4" workbookViewId="0">
      <selection activeCell="B11" sqref="B11:H11"/>
    </sheetView>
  </sheetViews>
  <sheetFormatPr baseColWidth="10" defaultColWidth="14.42578125" defaultRowHeight="15" customHeight="1" x14ac:dyDescent="0.25"/>
  <cols>
    <col min="1" max="4" width="11.42578125" style="44" customWidth="1"/>
    <col min="5" max="5" width="12.42578125" style="44" customWidth="1"/>
    <col min="6" max="6" width="13.28515625" style="44" customWidth="1"/>
    <col min="7" max="7" width="13.42578125" style="44" customWidth="1"/>
    <col min="8" max="8" width="17.85546875" style="44" customWidth="1"/>
    <col min="9" max="9" width="64" style="44" customWidth="1"/>
    <col min="10" max="26" width="11.42578125" style="44" customWidth="1"/>
    <col min="27" max="16384" width="14.42578125" style="44"/>
  </cols>
  <sheetData>
    <row r="1" spans="1:26" ht="18" customHeight="1" x14ac:dyDescent="0.35">
      <c r="A1" s="43"/>
      <c r="B1" s="43"/>
      <c r="C1" s="43"/>
      <c r="D1" s="43"/>
      <c r="E1" s="43"/>
      <c r="F1" s="43"/>
      <c r="G1" s="43"/>
      <c r="H1" s="43"/>
      <c r="I1" s="43"/>
      <c r="J1" s="43"/>
      <c r="K1" s="43"/>
      <c r="L1" s="43"/>
      <c r="M1" s="43"/>
      <c r="N1" s="43"/>
      <c r="O1" s="43"/>
      <c r="P1" s="43"/>
      <c r="Q1" s="43"/>
      <c r="R1" s="43"/>
      <c r="S1" s="43"/>
      <c r="T1" s="43"/>
      <c r="U1" s="43"/>
      <c r="V1" s="43"/>
      <c r="W1" s="43"/>
      <c r="X1" s="43"/>
      <c r="Y1" s="43"/>
      <c r="Z1" s="43"/>
    </row>
    <row r="2" spans="1:26" ht="18" customHeight="1" thickBot="1" x14ac:dyDescent="0.4">
      <c r="A2" s="43"/>
      <c r="B2" s="43"/>
      <c r="C2" s="43"/>
      <c r="D2" s="43"/>
      <c r="E2" s="43"/>
      <c r="F2" s="43"/>
      <c r="G2" s="43"/>
      <c r="H2" s="43"/>
      <c r="I2" s="43"/>
      <c r="J2" s="43"/>
      <c r="K2" s="43"/>
      <c r="L2" s="43"/>
      <c r="M2" s="43"/>
      <c r="N2" s="43"/>
      <c r="O2" s="43"/>
      <c r="P2" s="43"/>
      <c r="Q2" s="43"/>
      <c r="R2" s="43"/>
      <c r="S2" s="43"/>
      <c r="T2" s="43"/>
      <c r="U2" s="43"/>
      <c r="V2" s="43"/>
      <c r="W2" s="43"/>
      <c r="X2" s="43"/>
      <c r="Y2" s="43"/>
      <c r="Z2" s="43"/>
    </row>
    <row r="3" spans="1:26" ht="37.5" customHeight="1" x14ac:dyDescent="0.35">
      <c r="A3" s="43"/>
      <c r="B3" s="45"/>
      <c r="C3" s="46"/>
      <c r="D3" s="46"/>
      <c r="E3" s="46"/>
      <c r="F3" s="46"/>
      <c r="G3" s="46"/>
      <c r="H3" s="47"/>
      <c r="I3" s="43"/>
      <c r="J3" s="43"/>
      <c r="K3" s="43"/>
      <c r="L3" s="43"/>
      <c r="M3" s="43"/>
      <c r="N3" s="43"/>
      <c r="O3" s="43"/>
      <c r="P3" s="43"/>
      <c r="Q3" s="43"/>
      <c r="R3" s="43"/>
      <c r="S3" s="43"/>
      <c r="T3" s="43"/>
      <c r="U3" s="43"/>
      <c r="V3" s="43"/>
      <c r="W3" s="43"/>
      <c r="X3" s="43"/>
      <c r="Y3" s="43"/>
      <c r="Z3" s="43"/>
    </row>
    <row r="4" spans="1:26" ht="37.5" customHeight="1" x14ac:dyDescent="0.35">
      <c r="A4" s="43"/>
      <c r="B4" s="48"/>
      <c r="C4" s="49"/>
      <c r="D4" s="49"/>
      <c r="E4" s="49"/>
      <c r="F4" s="49"/>
      <c r="G4" s="49"/>
      <c r="H4" s="50"/>
      <c r="I4" s="43"/>
      <c r="J4" s="43"/>
      <c r="K4" s="43"/>
      <c r="L4" s="43"/>
      <c r="M4" s="43"/>
      <c r="N4" s="43"/>
      <c r="O4" s="43"/>
      <c r="P4" s="43"/>
      <c r="Q4" s="43"/>
      <c r="R4" s="43"/>
      <c r="S4" s="43"/>
      <c r="T4" s="43"/>
      <c r="U4" s="43"/>
      <c r="V4" s="43"/>
      <c r="W4" s="43"/>
      <c r="X4" s="43"/>
      <c r="Y4" s="43"/>
      <c r="Z4" s="43"/>
    </row>
    <row r="5" spans="1:26" ht="18" customHeight="1" thickBot="1" x14ac:dyDescent="0.4">
      <c r="A5" s="43"/>
      <c r="B5" s="51"/>
      <c r="C5" s="52"/>
      <c r="D5" s="52"/>
      <c r="E5" s="52"/>
      <c r="F5" s="52"/>
      <c r="G5" s="52"/>
      <c r="H5" s="53"/>
      <c r="I5" s="43"/>
      <c r="J5" s="43"/>
      <c r="K5" s="43"/>
      <c r="L5" s="43"/>
      <c r="M5" s="43"/>
      <c r="N5" s="43"/>
      <c r="O5" s="43"/>
      <c r="P5" s="43"/>
      <c r="Q5" s="43"/>
      <c r="R5" s="43"/>
      <c r="S5" s="43"/>
      <c r="T5" s="43"/>
      <c r="U5" s="43"/>
      <c r="V5" s="43"/>
      <c r="W5" s="43"/>
      <c r="X5" s="43"/>
      <c r="Y5" s="43"/>
      <c r="Z5" s="43"/>
    </row>
    <row r="6" spans="1:26" ht="27" customHeight="1" thickBot="1" x14ac:dyDescent="0.4">
      <c r="A6" s="43"/>
      <c r="B6" s="242" t="s">
        <v>83</v>
      </c>
      <c r="C6" s="224"/>
      <c r="D6" s="224"/>
      <c r="E6" s="224"/>
      <c r="F6" s="224"/>
      <c r="G6" s="224"/>
      <c r="H6" s="225"/>
      <c r="I6" s="43"/>
      <c r="J6" s="54"/>
      <c r="K6" s="54"/>
      <c r="L6" s="54"/>
      <c r="M6" s="54"/>
      <c r="N6" s="54"/>
      <c r="O6" s="54"/>
      <c r="P6" s="54"/>
      <c r="Q6" s="54"/>
      <c r="R6" s="43"/>
      <c r="S6" s="43"/>
      <c r="T6" s="43"/>
      <c r="U6" s="43"/>
      <c r="V6" s="43"/>
      <c r="W6" s="43"/>
      <c r="X6" s="43"/>
      <c r="Y6" s="43"/>
      <c r="Z6" s="43"/>
    </row>
    <row r="7" spans="1:26" ht="18.75" customHeight="1" x14ac:dyDescent="0.35">
      <c r="A7" s="43"/>
      <c r="B7" s="213" t="s">
        <v>82</v>
      </c>
      <c r="C7" s="214"/>
      <c r="D7" s="214"/>
      <c r="E7" s="214"/>
      <c r="F7" s="214"/>
      <c r="G7" s="214"/>
      <c r="H7" s="217"/>
      <c r="I7" s="43"/>
      <c r="J7" s="54"/>
      <c r="K7" s="54"/>
      <c r="L7" s="54"/>
      <c r="M7" s="54"/>
      <c r="N7" s="54"/>
      <c r="O7" s="54"/>
      <c r="P7" s="54"/>
      <c r="Q7" s="54"/>
      <c r="R7" s="43"/>
      <c r="S7" s="43"/>
      <c r="T7" s="43"/>
      <c r="U7" s="43"/>
      <c r="V7" s="43"/>
      <c r="W7" s="43"/>
      <c r="X7" s="43"/>
      <c r="Y7" s="43"/>
      <c r="Z7" s="43"/>
    </row>
    <row r="8" spans="1:26" ht="18.75" customHeight="1" x14ac:dyDescent="0.35">
      <c r="A8" s="43"/>
      <c r="B8" s="243" t="s">
        <v>218</v>
      </c>
      <c r="C8" s="214"/>
      <c r="D8" s="214"/>
      <c r="E8" s="214"/>
      <c r="F8" s="214"/>
      <c r="G8" s="214"/>
      <c r="H8" s="217"/>
      <c r="I8" s="43"/>
      <c r="J8" s="55"/>
      <c r="K8" s="55"/>
      <c r="L8" s="55"/>
      <c r="M8" s="55"/>
      <c r="N8" s="55"/>
      <c r="O8" s="55"/>
      <c r="P8" s="55"/>
      <c r="Q8" s="55"/>
      <c r="R8" s="43"/>
      <c r="S8" s="43"/>
      <c r="T8" s="43"/>
      <c r="U8" s="43"/>
      <c r="V8" s="43"/>
      <c r="W8" s="43"/>
      <c r="X8" s="43"/>
      <c r="Y8" s="43"/>
      <c r="Z8" s="43"/>
    </row>
    <row r="9" spans="1:26" ht="21" customHeight="1" x14ac:dyDescent="0.35">
      <c r="A9" s="43"/>
      <c r="B9" s="213" t="s">
        <v>81</v>
      </c>
      <c r="C9" s="214"/>
      <c r="D9" s="214"/>
      <c r="E9" s="215"/>
      <c r="F9" s="216" t="s">
        <v>80</v>
      </c>
      <c r="G9" s="215"/>
      <c r="H9" s="56" t="s">
        <v>79</v>
      </c>
      <c r="I9" s="43"/>
      <c r="J9" s="54"/>
      <c r="K9" s="54"/>
      <c r="L9" s="54"/>
      <c r="M9" s="54"/>
      <c r="N9" s="54"/>
      <c r="O9" s="54"/>
      <c r="P9" s="54"/>
      <c r="Q9" s="54"/>
      <c r="R9" s="43"/>
      <c r="S9" s="43"/>
      <c r="T9" s="43"/>
      <c r="U9" s="43"/>
      <c r="V9" s="43"/>
      <c r="W9" s="43"/>
      <c r="X9" s="43"/>
      <c r="Y9" s="43"/>
      <c r="Z9" s="43"/>
    </row>
    <row r="10" spans="1:26" ht="33" customHeight="1" x14ac:dyDescent="0.35">
      <c r="A10" s="43"/>
      <c r="B10" s="234" t="s">
        <v>85</v>
      </c>
      <c r="C10" s="214"/>
      <c r="D10" s="214"/>
      <c r="E10" s="215"/>
      <c r="F10" s="244" t="s">
        <v>169</v>
      </c>
      <c r="G10" s="215"/>
      <c r="H10" s="57" t="s">
        <v>194</v>
      </c>
      <c r="I10" s="43"/>
      <c r="J10" s="55"/>
      <c r="K10" s="55"/>
      <c r="L10" s="55"/>
      <c r="M10" s="55"/>
      <c r="N10" s="55"/>
      <c r="O10" s="55"/>
      <c r="P10" s="55"/>
      <c r="Q10" s="55"/>
      <c r="R10" s="43"/>
      <c r="S10" s="43"/>
      <c r="T10" s="43"/>
      <c r="U10" s="43"/>
      <c r="V10" s="43"/>
      <c r="W10" s="43"/>
      <c r="X10" s="43"/>
      <c r="Y10" s="43"/>
      <c r="Z10" s="43"/>
    </row>
    <row r="11" spans="1:26" ht="16.5" customHeight="1" x14ac:dyDescent="0.35">
      <c r="A11" s="43"/>
      <c r="B11" s="213" t="s">
        <v>77</v>
      </c>
      <c r="C11" s="214"/>
      <c r="D11" s="214"/>
      <c r="E11" s="214"/>
      <c r="F11" s="214"/>
      <c r="G11" s="214"/>
      <c r="H11" s="217"/>
      <c r="I11" s="43"/>
      <c r="J11" s="43"/>
      <c r="K11" s="43"/>
      <c r="L11" s="43"/>
      <c r="M11" s="43"/>
      <c r="N11" s="43"/>
      <c r="O11" s="43"/>
      <c r="P11" s="43"/>
      <c r="Q11" s="43"/>
      <c r="R11" s="43"/>
      <c r="S11" s="43"/>
      <c r="T11" s="43"/>
      <c r="U11" s="43"/>
      <c r="V11" s="43"/>
      <c r="W11" s="43"/>
      <c r="X11" s="43"/>
      <c r="Y11" s="43"/>
      <c r="Z11" s="43"/>
    </row>
    <row r="12" spans="1:26" ht="25.5" customHeight="1" x14ac:dyDescent="0.35">
      <c r="A12" s="43"/>
      <c r="B12" s="58" t="s">
        <v>76</v>
      </c>
      <c r="C12" s="216" t="s">
        <v>75</v>
      </c>
      <c r="D12" s="215"/>
      <c r="E12" s="59" t="s">
        <v>60</v>
      </c>
      <c r="F12" s="59" t="s">
        <v>74</v>
      </c>
      <c r="G12" s="59" t="s">
        <v>73</v>
      </c>
      <c r="H12" s="56" t="s">
        <v>72</v>
      </c>
      <c r="I12" s="43"/>
      <c r="J12" s="43"/>
      <c r="K12" s="43"/>
      <c r="L12" s="43"/>
      <c r="M12" s="43"/>
      <c r="N12" s="43"/>
      <c r="O12" s="43"/>
      <c r="P12" s="43"/>
      <c r="Q12" s="43"/>
      <c r="R12" s="43"/>
      <c r="S12" s="43"/>
      <c r="T12" s="43"/>
      <c r="U12" s="43"/>
      <c r="V12" s="43"/>
      <c r="W12" s="43"/>
      <c r="X12" s="43"/>
      <c r="Y12" s="43"/>
      <c r="Z12" s="43"/>
    </row>
    <row r="13" spans="1:26" ht="18.75" customHeight="1" thickBot="1" x14ac:dyDescent="0.4">
      <c r="A13" s="43"/>
      <c r="B13" s="60" t="s">
        <v>170</v>
      </c>
      <c r="C13" s="237" t="s">
        <v>170</v>
      </c>
      <c r="D13" s="215"/>
      <c r="E13" s="61" t="s">
        <v>171</v>
      </c>
      <c r="F13" s="61" t="s">
        <v>172</v>
      </c>
      <c r="G13" s="61" t="s">
        <v>71</v>
      </c>
      <c r="H13" s="62" t="s">
        <v>66</v>
      </c>
      <c r="I13" s="43"/>
      <c r="J13" s="43"/>
      <c r="K13" s="43"/>
      <c r="L13" s="43"/>
      <c r="M13" s="43"/>
      <c r="N13" s="43"/>
      <c r="O13" s="43"/>
      <c r="P13" s="43"/>
      <c r="Q13" s="43"/>
      <c r="R13" s="43"/>
      <c r="S13" s="43"/>
      <c r="T13" s="43"/>
      <c r="U13" s="43"/>
      <c r="V13" s="43"/>
      <c r="W13" s="43"/>
      <c r="X13" s="43"/>
      <c r="Y13" s="43"/>
      <c r="Z13" s="43"/>
    </row>
    <row r="14" spans="1:26" ht="16.5" customHeight="1" thickBot="1" x14ac:dyDescent="0.4">
      <c r="A14" s="43"/>
      <c r="B14" s="238" t="s">
        <v>173</v>
      </c>
      <c r="C14" s="224"/>
      <c r="D14" s="224"/>
      <c r="E14" s="224"/>
      <c r="F14" s="225"/>
      <c r="G14" s="239" t="s">
        <v>174</v>
      </c>
      <c r="H14" s="225"/>
      <c r="I14" s="43"/>
      <c r="J14" s="43"/>
      <c r="K14" s="43"/>
      <c r="L14" s="43"/>
      <c r="M14" s="43"/>
      <c r="N14" s="43"/>
      <c r="O14" s="43"/>
      <c r="P14" s="43"/>
      <c r="Q14" s="43"/>
      <c r="R14" s="43"/>
      <c r="S14" s="43"/>
      <c r="T14" s="43"/>
      <c r="U14" s="43"/>
      <c r="V14" s="43"/>
      <c r="W14" s="43"/>
      <c r="X14" s="43"/>
      <c r="Y14" s="43"/>
      <c r="Z14" s="43"/>
    </row>
    <row r="15" spans="1:26" ht="16.5" customHeight="1" x14ac:dyDescent="0.35">
      <c r="A15" s="43"/>
      <c r="B15" s="63" t="s">
        <v>63</v>
      </c>
      <c r="C15" s="240" t="s">
        <v>62</v>
      </c>
      <c r="D15" s="241"/>
      <c r="E15" s="64" t="s">
        <v>61</v>
      </c>
      <c r="F15" s="65" t="s">
        <v>60</v>
      </c>
      <c r="G15" s="66" t="s">
        <v>59</v>
      </c>
      <c r="H15" s="65" t="s">
        <v>58</v>
      </c>
      <c r="I15" s="43"/>
      <c r="J15" s="43"/>
      <c r="K15" s="43"/>
      <c r="L15" s="43"/>
      <c r="M15" s="43"/>
      <c r="N15" s="43"/>
      <c r="O15" s="43"/>
      <c r="P15" s="43"/>
      <c r="Q15" s="43"/>
      <c r="R15" s="43"/>
      <c r="S15" s="43"/>
      <c r="T15" s="43"/>
      <c r="U15" s="43"/>
      <c r="V15" s="43"/>
      <c r="W15" s="43"/>
      <c r="X15" s="43"/>
      <c r="Y15" s="43"/>
      <c r="Z15" s="43"/>
    </row>
    <row r="16" spans="1:26" ht="21" customHeight="1" thickBot="1" x14ac:dyDescent="0.4">
      <c r="A16" s="43"/>
      <c r="B16" s="67" t="s">
        <v>55</v>
      </c>
      <c r="C16" s="221" t="s">
        <v>175</v>
      </c>
      <c r="D16" s="220"/>
      <c r="E16" s="68" t="s">
        <v>55</v>
      </c>
      <c r="F16" s="69" t="s">
        <v>54</v>
      </c>
      <c r="G16" s="67" t="s">
        <v>56</v>
      </c>
      <c r="H16" s="69" t="s">
        <v>53</v>
      </c>
      <c r="I16" s="43"/>
      <c r="J16" s="43"/>
      <c r="K16" s="43"/>
      <c r="L16" s="43"/>
      <c r="M16" s="43"/>
      <c r="N16" s="43"/>
      <c r="O16" s="43"/>
      <c r="P16" s="43"/>
      <c r="Q16" s="43"/>
      <c r="R16" s="43"/>
      <c r="S16" s="43"/>
      <c r="T16" s="43"/>
      <c r="U16" s="43"/>
      <c r="V16" s="43"/>
      <c r="W16" s="43"/>
      <c r="X16" s="43"/>
      <c r="Y16" s="43"/>
      <c r="Z16" s="43"/>
    </row>
    <row r="17" spans="1:26" ht="30.75" customHeight="1" x14ac:dyDescent="0.35">
      <c r="A17" s="43"/>
      <c r="B17" s="213" t="s">
        <v>51</v>
      </c>
      <c r="C17" s="214"/>
      <c r="D17" s="214"/>
      <c r="E17" s="215"/>
      <c r="F17" s="216" t="s">
        <v>50</v>
      </c>
      <c r="G17" s="214"/>
      <c r="H17" s="217"/>
      <c r="I17" s="43"/>
      <c r="J17" s="43"/>
      <c r="K17" s="43"/>
      <c r="L17" s="43"/>
      <c r="M17" s="43"/>
      <c r="N17" s="43"/>
      <c r="O17" s="43"/>
      <c r="P17" s="43"/>
      <c r="Q17" s="43"/>
      <c r="R17" s="43"/>
      <c r="S17" s="43"/>
      <c r="T17" s="43"/>
      <c r="U17" s="43"/>
      <c r="V17" s="43"/>
      <c r="W17" s="43"/>
      <c r="X17" s="43"/>
      <c r="Y17" s="43"/>
      <c r="Z17" s="43"/>
    </row>
    <row r="18" spans="1:26" ht="46.5" customHeight="1" x14ac:dyDescent="0.35">
      <c r="A18" s="43"/>
      <c r="B18" s="235" t="s">
        <v>32</v>
      </c>
      <c r="C18" s="214"/>
      <c r="D18" s="214"/>
      <c r="E18" s="215"/>
      <c r="F18" s="216" t="s">
        <v>49</v>
      </c>
      <c r="G18" s="215"/>
      <c r="H18" s="56" t="s">
        <v>48</v>
      </c>
      <c r="I18" s="43"/>
      <c r="J18" s="43"/>
      <c r="K18" s="43"/>
      <c r="L18" s="43"/>
      <c r="M18" s="43"/>
      <c r="N18" s="43"/>
      <c r="O18" s="43"/>
      <c r="P18" s="43"/>
      <c r="Q18" s="43"/>
      <c r="R18" s="43"/>
      <c r="S18" s="43"/>
      <c r="T18" s="43"/>
      <c r="U18" s="43"/>
      <c r="V18" s="43"/>
      <c r="W18" s="43"/>
      <c r="X18" s="43"/>
      <c r="Y18" s="43"/>
      <c r="Z18" s="43"/>
    </row>
    <row r="19" spans="1:26" ht="18" customHeight="1" x14ac:dyDescent="0.35">
      <c r="A19" s="43"/>
      <c r="B19" s="236" t="s">
        <v>47</v>
      </c>
      <c r="C19" s="214"/>
      <c r="D19" s="214"/>
      <c r="E19" s="215"/>
      <c r="F19" s="237" t="s">
        <v>171</v>
      </c>
      <c r="G19" s="215"/>
      <c r="H19" s="62" t="s">
        <v>172</v>
      </c>
      <c r="I19" s="43"/>
      <c r="J19" s="43"/>
      <c r="K19" s="43"/>
      <c r="L19" s="43"/>
      <c r="M19" s="43"/>
      <c r="N19" s="43"/>
      <c r="O19" s="43"/>
      <c r="P19" s="43"/>
      <c r="Q19" s="43"/>
      <c r="R19" s="43"/>
      <c r="S19" s="43"/>
      <c r="T19" s="43"/>
      <c r="U19" s="43"/>
      <c r="V19" s="43"/>
      <c r="W19" s="43"/>
      <c r="X19" s="43"/>
      <c r="Y19" s="43"/>
      <c r="Z19" s="43"/>
    </row>
    <row r="20" spans="1:26" ht="15.75" customHeight="1" x14ac:dyDescent="0.35">
      <c r="A20" s="43"/>
      <c r="B20" s="213" t="s">
        <v>44</v>
      </c>
      <c r="C20" s="214"/>
      <c r="D20" s="214"/>
      <c r="E20" s="214"/>
      <c r="F20" s="214"/>
      <c r="G20" s="214"/>
      <c r="H20" s="217"/>
      <c r="I20" s="43"/>
      <c r="J20" s="43"/>
      <c r="K20" s="43"/>
      <c r="L20" s="43"/>
      <c r="M20" s="43"/>
      <c r="N20" s="43"/>
      <c r="O20" s="43"/>
      <c r="P20" s="43"/>
      <c r="Q20" s="43"/>
      <c r="R20" s="43"/>
      <c r="S20" s="43"/>
      <c r="T20" s="43"/>
      <c r="U20" s="43"/>
      <c r="V20" s="43"/>
      <c r="W20" s="43"/>
      <c r="X20" s="43"/>
      <c r="Y20" s="43"/>
      <c r="Z20" s="43"/>
    </row>
    <row r="21" spans="1:26" ht="69.75" customHeight="1" x14ac:dyDescent="0.35">
      <c r="A21" s="43"/>
      <c r="B21" s="234" t="s">
        <v>219</v>
      </c>
      <c r="C21" s="214"/>
      <c r="D21" s="214"/>
      <c r="E21" s="214"/>
      <c r="F21" s="214"/>
      <c r="G21" s="214"/>
      <c r="H21" s="217"/>
      <c r="I21" s="43"/>
      <c r="J21" s="43"/>
      <c r="K21" s="43"/>
      <c r="L21" s="43"/>
      <c r="M21" s="43"/>
      <c r="N21" s="43"/>
      <c r="O21" s="43"/>
      <c r="P21" s="43"/>
      <c r="Q21" s="43"/>
      <c r="R21" s="43"/>
      <c r="S21" s="43"/>
      <c r="T21" s="43"/>
      <c r="U21" s="43"/>
      <c r="V21" s="43"/>
      <c r="W21" s="43"/>
      <c r="X21" s="43"/>
      <c r="Y21" s="43"/>
      <c r="Z21" s="43"/>
    </row>
    <row r="22" spans="1:26" ht="15.75" customHeight="1" x14ac:dyDescent="0.35">
      <c r="A22" s="43"/>
      <c r="B22" s="213" t="s">
        <v>43</v>
      </c>
      <c r="C22" s="214"/>
      <c r="D22" s="214"/>
      <c r="E22" s="214"/>
      <c r="F22" s="214"/>
      <c r="G22" s="214"/>
      <c r="H22" s="217"/>
      <c r="I22" s="43"/>
      <c r="J22" s="43"/>
      <c r="K22" s="43"/>
      <c r="L22" s="43"/>
      <c r="M22" s="43"/>
      <c r="N22" s="43"/>
      <c r="O22" s="43"/>
      <c r="P22" s="43"/>
      <c r="Q22" s="43"/>
      <c r="R22" s="43"/>
      <c r="S22" s="43"/>
      <c r="T22" s="43"/>
      <c r="U22" s="43"/>
      <c r="V22" s="43"/>
      <c r="W22" s="43"/>
      <c r="X22" s="43"/>
      <c r="Y22" s="43"/>
      <c r="Z22" s="43"/>
    </row>
    <row r="23" spans="1:26" ht="40.5" customHeight="1" x14ac:dyDescent="0.35">
      <c r="A23" s="43"/>
      <c r="B23" s="227" t="s">
        <v>220</v>
      </c>
      <c r="C23" s="214"/>
      <c r="D23" s="214"/>
      <c r="E23" s="214"/>
      <c r="F23" s="214"/>
      <c r="G23" s="214"/>
      <c r="H23" s="217"/>
      <c r="I23" s="43"/>
      <c r="J23" s="43"/>
      <c r="K23" s="43"/>
      <c r="L23" s="43"/>
      <c r="M23" s="43"/>
      <c r="N23" s="43"/>
      <c r="O23" s="43"/>
      <c r="P23" s="43"/>
      <c r="Q23" s="43"/>
      <c r="R23" s="43"/>
      <c r="S23" s="43"/>
      <c r="T23" s="43"/>
      <c r="U23" s="43"/>
      <c r="V23" s="43"/>
      <c r="W23" s="43"/>
      <c r="X23" s="43"/>
      <c r="Y23" s="43"/>
      <c r="Z23" s="43"/>
    </row>
    <row r="24" spans="1:26" ht="15.75" customHeight="1" x14ac:dyDescent="0.35">
      <c r="A24" s="43"/>
      <c r="B24" s="213" t="s">
        <v>42</v>
      </c>
      <c r="C24" s="214"/>
      <c r="D24" s="214"/>
      <c r="E24" s="215"/>
      <c r="F24" s="216" t="s">
        <v>41</v>
      </c>
      <c r="G24" s="214"/>
      <c r="H24" s="217"/>
      <c r="I24" s="43"/>
      <c r="J24" s="43"/>
      <c r="K24" s="43"/>
      <c r="L24" s="43"/>
      <c r="M24" s="43"/>
      <c r="N24" s="43"/>
      <c r="O24" s="43"/>
      <c r="P24" s="43"/>
      <c r="Q24" s="43"/>
      <c r="R24" s="43"/>
      <c r="S24" s="43"/>
      <c r="T24" s="43"/>
      <c r="U24" s="43"/>
      <c r="V24" s="43"/>
      <c r="W24" s="43"/>
      <c r="X24" s="43"/>
      <c r="Y24" s="43"/>
      <c r="Z24" s="43"/>
    </row>
    <row r="25" spans="1:26" ht="24.75" customHeight="1" x14ac:dyDescent="0.35">
      <c r="A25" s="43"/>
      <c r="B25" s="227" t="s">
        <v>40</v>
      </c>
      <c r="C25" s="214"/>
      <c r="D25" s="214"/>
      <c r="E25" s="215"/>
      <c r="F25" s="228" t="s">
        <v>178</v>
      </c>
      <c r="G25" s="214"/>
      <c r="H25" s="217"/>
      <c r="I25" s="43"/>
      <c r="J25" s="43"/>
      <c r="K25" s="43"/>
      <c r="L25" s="43"/>
      <c r="M25" s="43"/>
      <c r="N25" s="43"/>
      <c r="O25" s="43"/>
      <c r="P25" s="43"/>
      <c r="Q25" s="43"/>
      <c r="R25" s="43"/>
      <c r="S25" s="43"/>
      <c r="T25" s="43"/>
      <c r="U25" s="43"/>
      <c r="V25" s="43"/>
      <c r="W25" s="43"/>
      <c r="X25" s="43"/>
      <c r="Y25" s="43"/>
      <c r="Z25" s="43"/>
    </row>
    <row r="26" spans="1:26" ht="18" customHeight="1" x14ac:dyDescent="0.35">
      <c r="A26" s="43"/>
      <c r="B26" s="213" t="s">
        <v>38</v>
      </c>
      <c r="C26" s="214"/>
      <c r="D26" s="214"/>
      <c r="E26" s="215"/>
      <c r="F26" s="216" t="s">
        <v>37</v>
      </c>
      <c r="G26" s="214"/>
      <c r="H26" s="217"/>
      <c r="I26" s="43"/>
      <c r="J26" s="43"/>
      <c r="K26" s="43"/>
      <c r="L26" s="43"/>
      <c r="M26" s="43"/>
      <c r="N26" s="43"/>
      <c r="O26" s="43"/>
      <c r="P26" s="43"/>
      <c r="Q26" s="43"/>
      <c r="R26" s="43"/>
      <c r="S26" s="43"/>
      <c r="T26" s="43"/>
      <c r="U26" s="43"/>
      <c r="V26" s="43"/>
      <c r="W26" s="43"/>
      <c r="X26" s="43"/>
      <c r="Y26" s="43"/>
      <c r="Z26" s="43"/>
    </row>
    <row r="27" spans="1:26" ht="15.75" customHeight="1" x14ac:dyDescent="0.35">
      <c r="A27" s="43"/>
      <c r="B27" s="213" t="s">
        <v>36</v>
      </c>
      <c r="C27" s="215"/>
      <c r="D27" s="216" t="s">
        <v>34</v>
      </c>
      <c r="E27" s="215"/>
      <c r="F27" s="59" t="s">
        <v>36</v>
      </c>
      <c r="G27" s="59" t="s">
        <v>35</v>
      </c>
      <c r="H27" s="56" t="s">
        <v>34</v>
      </c>
      <c r="I27" s="43"/>
      <c r="J27" s="43"/>
      <c r="K27" s="43"/>
      <c r="L27" s="43"/>
      <c r="M27" s="43"/>
      <c r="N27" s="43"/>
      <c r="O27" s="43"/>
      <c r="P27" s="43"/>
      <c r="Q27" s="43"/>
      <c r="R27" s="43"/>
      <c r="S27" s="43"/>
      <c r="T27" s="43"/>
      <c r="U27" s="43"/>
      <c r="V27" s="43"/>
      <c r="W27" s="43"/>
      <c r="X27" s="43"/>
      <c r="Y27" s="43"/>
      <c r="Z27" s="43"/>
    </row>
    <row r="28" spans="1:26" ht="18" customHeight="1" x14ac:dyDescent="0.35">
      <c r="A28" s="43"/>
      <c r="B28" s="227">
        <v>567</v>
      </c>
      <c r="C28" s="215"/>
      <c r="D28" s="228">
        <v>2022</v>
      </c>
      <c r="E28" s="215"/>
      <c r="F28" s="70">
        <v>1</v>
      </c>
      <c r="G28" s="71">
        <v>1.6999999999999999E-3</v>
      </c>
      <c r="H28" s="57">
        <v>2025</v>
      </c>
      <c r="I28" s="43"/>
      <c r="J28" s="43"/>
      <c r="K28" s="43"/>
      <c r="L28" s="43"/>
      <c r="M28" s="43"/>
      <c r="N28" s="43"/>
      <c r="O28" s="43"/>
      <c r="P28" s="43"/>
      <c r="Q28" s="43"/>
      <c r="R28" s="43"/>
      <c r="S28" s="43"/>
      <c r="T28" s="43"/>
      <c r="U28" s="43"/>
      <c r="V28" s="43"/>
      <c r="W28" s="43"/>
      <c r="X28" s="43"/>
      <c r="Y28" s="43"/>
      <c r="Z28" s="43"/>
    </row>
    <row r="29" spans="1:26" ht="19.5" customHeight="1" x14ac:dyDescent="0.35">
      <c r="A29" s="43"/>
      <c r="B29" s="213" t="s">
        <v>33</v>
      </c>
      <c r="C29" s="214"/>
      <c r="D29" s="214"/>
      <c r="E29" s="214"/>
      <c r="F29" s="214"/>
      <c r="G29" s="214"/>
      <c r="H29" s="217"/>
      <c r="I29" s="43"/>
      <c r="J29" s="43"/>
      <c r="K29" s="43"/>
      <c r="L29" s="43"/>
      <c r="M29" s="43"/>
      <c r="N29" s="43"/>
      <c r="O29" s="43"/>
      <c r="P29" s="43"/>
      <c r="Q29" s="43"/>
      <c r="R29" s="43"/>
      <c r="S29" s="43"/>
      <c r="T29" s="43"/>
      <c r="U29" s="43"/>
      <c r="V29" s="43"/>
      <c r="W29" s="43"/>
      <c r="X29" s="43"/>
      <c r="Y29" s="43"/>
      <c r="Z29" s="43"/>
    </row>
    <row r="30" spans="1:26" ht="24" customHeight="1" x14ac:dyDescent="0.35">
      <c r="A30" s="43"/>
      <c r="B30" s="230" t="s">
        <v>32</v>
      </c>
      <c r="C30" s="214"/>
      <c r="D30" s="214"/>
      <c r="E30" s="214"/>
      <c r="F30" s="214"/>
      <c r="G30" s="214"/>
      <c r="H30" s="217"/>
      <c r="I30" s="43"/>
      <c r="J30" s="43"/>
      <c r="K30" s="43"/>
      <c r="L30" s="43"/>
      <c r="M30" s="43"/>
      <c r="N30" s="43"/>
      <c r="O30" s="43"/>
      <c r="P30" s="43"/>
      <c r="Q30" s="43"/>
      <c r="R30" s="43"/>
      <c r="S30" s="43"/>
      <c r="T30" s="43"/>
      <c r="U30" s="43"/>
      <c r="V30" s="43"/>
      <c r="W30" s="43"/>
      <c r="X30" s="43"/>
      <c r="Y30" s="43"/>
      <c r="Z30" s="43"/>
    </row>
    <row r="31" spans="1:26" ht="25.5" customHeight="1" x14ac:dyDescent="0.35">
      <c r="A31" s="43"/>
      <c r="B31" s="231" t="s">
        <v>31</v>
      </c>
      <c r="C31" s="214"/>
      <c r="D31" s="215"/>
      <c r="E31" s="232" t="s">
        <v>30</v>
      </c>
      <c r="F31" s="215"/>
      <c r="G31" s="233" t="s">
        <v>29</v>
      </c>
      <c r="H31" s="217"/>
      <c r="I31" s="43"/>
      <c r="J31" s="43"/>
      <c r="K31" s="43"/>
      <c r="L31" s="43"/>
      <c r="M31" s="43"/>
      <c r="N31" s="43"/>
      <c r="O31" s="43"/>
      <c r="P31" s="43"/>
      <c r="Q31" s="43"/>
      <c r="R31" s="43"/>
      <c r="S31" s="43"/>
      <c r="T31" s="43"/>
      <c r="U31" s="43"/>
      <c r="V31" s="43"/>
      <c r="W31" s="43"/>
      <c r="X31" s="43"/>
      <c r="Y31" s="43"/>
      <c r="Z31" s="43"/>
    </row>
    <row r="32" spans="1:26" ht="45.75" customHeight="1" x14ac:dyDescent="0.35">
      <c r="A32" s="43"/>
      <c r="B32" s="227" t="s">
        <v>28</v>
      </c>
      <c r="C32" s="214"/>
      <c r="D32" s="215"/>
      <c r="E32" s="228" t="s">
        <v>27</v>
      </c>
      <c r="F32" s="215"/>
      <c r="G32" s="228" t="s">
        <v>26</v>
      </c>
      <c r="H32" s="215"/>
      <c r="I32" s="72"/>
      <c r="J32" s="43"/>
      <c r="K32" s="43"/>
      <c r="L32" s="43"/>
      <c r="M32" s="43"/>
      <c r="N32" s="43"/>
      <c r="O32" s="43"/>
      <c r="P32" s="43"/>
      <c r="Q32" s="43"/>
      <c r="R32" s="43"/>
      <c r="S32" s="43"/>
      <c r="T32" s="43"/>
      <c r="U32" s="43"/>
      <c r="V32" s="43"/>
      <c r="W32" s="43"/>
      <c r="X32" s="43"/>
      <c r="Y32" s="43"/>
      <c r="Z32" s="43"/>
    </row>
    <row r="33" spans="1:26" ht="15" customHeight="1" x14ac:dyDescent="0.35">
      <c r="A33" s="43"/>
      <c r="B33" s="213" t="s">
        <v>25</v>
      </c>
      <c r="C33" s="214"/>
      <c r="D33" s="214"/>
      <c r="E33" s="214"/>
      <c r="F33" s="214"/>
      <c r="G33" s="214"/>
      <c r="H33" s="217"/>
      <c r="I33" s="43"/>
      <c r="J33" s="43"/>
      <c r="K33" s="43"/>
      <c r="L33" s="43"/>
      <c r="M33" s="43"/>
      <c r="N33" s="43"/>
      <c r="O33" s="43"/>
      <c r="P33" s="43"/>
      <c r="Q33" s="43"/>
      <c r="R33" s="43"/>
      <c r="S33" s="43"/>
      <c r="T33" s="43"/>
      <c r="U33" s="43"/>
      <c r="V33" s="43"/>
      <c r="W33" s="43"/>
      <c r="X33" s="43"/>
      <c r="Y33" s="43"/>
      <c r="Z33" s="43"/>
    </row>
    <row r="34" spans="1:26" ht="135.75" customHeight="1" x14ac:dyDescent="0.35">
      <c r="A34" s="43"/>
      <c r="B34" s="229" t="s">
        <v>221</v>
      </c>
      <c r="C34" s="214"/>
      <c r="D34" s="214"/>
      <c r="E34" s="214"/>
      <c r="F34" s="214"/>
      <c r="G34" s="214"/>
      <c r="H34" s="217"/>
      <c r="I34" s="43"/>
      <c r="J34" s="43"/>
      <c r="K34" s="43"/>
      <c r="L34" s="43"/>
      <c r="M34" s="43"/>
      <c r="N34" s="43"/>
      <c r="O34" s="43"/>
      <c r="P34" s="43"/>
      <c r="Q34" s="43"/>
      <c r="R34" s="43"/>
      <c r="S34" s="43"/>
      <c r="T34" s="43"/>
      <c r="U34" s="43"/>
      <c r="V34" s="43"/>
      <c r="W34" s="43"/>
      <c r="X34" s="43"/>
      <c r="Y34" s="43"/>
      <c r="Z34" s="43"/>
    </row>
    <row r="35" spans="1:26" ht="19.5" customHeight="1" x14ac:dyDescent="0.35">
      <c r="A35" s="43"/>
      <c r="B35" s="213" t="s">
        <v>24</v>
      </c>
      <c r="C35" s="214"/>
      <c r="D35" s="214"/>
      <c r="E35" s="214"/>
      <c r="F35" s="214"/>
      <c r="G35" s="214"/>
      <c r="H35" s="217"/>
      <c r="I35" s="43"/>
      <c r="J35" s="43"/>
      <c r="K35" s="43"/>
      <c r="L35" s="43"/>
      <c r="M35" s="43"/>
      <c r="N35" s="43"/>
      <c r="O35" s="43"/>
      <c r="P35" s="43"/>
      <c r="Q35" s="43"/>
      <c r="R35" s="43"/>
      <c r="S35" s="43"/>
      <c r="T35" s="43"/>
      <c r="U35" s="43"/>
      <c r="V35" s="43"/>
      <c r="W35" s="43"/>
      <c r="X35" s="43"/>
      <c r="Y35" s="43"/>
      <c r="Z35" s="43"/>
    </row>
    <row r="36" spans="1:26" ht="27.75" customHeight="1" x14ac:dyDescent="0.35">
      <c r="A36" s="43"/>
      <c r="B36" s="58" t="s">
        <v>23</v>
      </c>
      <c r="C36" s="59" t="s">
        <v>22</v>
      </c>
      <c r="D36" s="59" t="s">
        <v>21</v>
      </c>
      <c r="E36" s="59" t="s">
        <v>20</v>
      </c>
      <c r="F36" s="59" t="s">
        <v>19</v>
      </c>
      <c r="G36" s="216" t="s">
        <v>18</v>
      </c>
      <c r="H36" s="217"/>
      <c r="I36" s="43"/>
      <c r="J36" s="43"/>
      <c r="K36" s="43"/>
      <c r="L36" s="43"/>
      <c r="M36" s="43"/>
      <c r="N36" s="43"/>
      <c r="O36" s="43"/>
      <c r="P36" s="43"/>
      <c r="Q36" s="43"/>
      <c r="R36" s="43"/>
      <c r="S36" s="43"/>
      <c r="T36" s="43"/>
      <c r="U36" s="43"/>
      <c r="V36" s="43"/>
      <c r="W36" s="43"/>
      <c r="X36" s="43"/>
      <c r="Y36" s="43"/>
      <c r="Z36" s="43"/>
    </row>
    <row r="37" spans="1:26" ht="37.5" customHeight="1" x14ac:dyDescent="0.35">
      <c r="A37" s="43"/>
      <c r="B37" s="73">
        <v>1</v>
      </c>
      <c r="C37" s="71">
        <v>1</v>
      </c>
      <c r="D37" s="71">
        <v>1</v>
      </c>
      <c r="E37" s="71" t="s">
        <v>17</v>
      </c>
      <c r="F37" s="71">
        <v>0.80459999999999998</v>
      </c>
      <c r="G37" s="228"/>
      <c r="H37" s="217"/>
      <c r="I37" s="43"/>
      <c r="J37" s="43"/>
      <c r="K37" s="43"/>
      <c r="L37" s="43"/>
      <c r="M37" s="43"/>
      <c r="N37" s="43"/>
      <c r="O37" s="43"/>
      <c r="P37" s="43"/>
      <c r="Q37" s="43"/>
      <c r="R37" s="43"/>
      <c r="S37" s="43"/>
      <c r="T37" s="43"/>
      <c r="U37" s="43"/>
      <c r="V37" s="43"/>
      <c r="W37" s="43"/>
      <c r="X37" s="43"/>
      <c r="Y37" s="43"/>
      <c r="Z37" s="43"/>
    </row>
    <row r="38" spans="1:26" ht="13.5" customHeight="1" x14ac:dyDescent="0.35">
      <c r="A38" s="43"/>
      <c r="B38" s="213" t="s">
        <v>16</v>
      </c>
      <c r="C38" s="214"/>
      <c r="D38" s="214"/>
      <c r="E38" s="214"/>
      <c r="F38" s="214"/>
      <c r="G38" s="214"/>
      <c r="H38" s="217"/>
      <c r="I38" s="43"/>
      <c r="J38" s="43"/>
      <c r="K38" s="43"/>
      <c r="L38" s="43"/>
      <c r="M38" s="43"/>
      <c r="N38" s="43"/>
      <c r="O38" s="43"/>
      <c r="P38" s="43"/>
      <c r="Q38" s="43"/>
      <c r="R38" s="43"/>
      <c r="S38" s="43"/>
      <c r="T38" s="43"/>
      <c r="U38" s="43"/>
      <c r="V38" s="43"/>
      <c r="W38" s="43"/>
      <c r="X38" s="43"/>
      <c r="Y38" s="43"/>
      <c r="Z38" s="43"/>
    </row>
    <row r="39" spans="1:26" ht="13.5" customHeight="1" x14ac:dyDescent="0.35">
      <c r="A39" s="43"/>
      <c r="B39" s="213" t="s">
        <v>15</v>
      </c>
      <c r="C39" s="214"/>
      <c r="D39" s="214"/>
      <c r="E39" s="215"/>
      <c r="F39" s="216" t="s">
        <v>14</v>
      </c>
      <c r="G39" s="214"/>
      <c r="H39" s="217"/>
      <c r="I39" s="43"/>
      <c r="J39" s="43"/>
      <c r="K39" s="43"/>
      <c r="L39" s="43"/>
      <c r="M39" s="43"/>
      <c r="N39" s="43"/>
      <c r="O39" s="43"/>
      <c r="P39" s="43"/>
      <c r="Q39" s="43"/>
      <c r="R39" s="43"/>
      <c r="S39" s="43"/>
      <c r="T39" s="43"/>
      <c r="U39" s="43"/>
      <c r="V39" s="43"/>
      <c r="W39" s="43"/>
      <c r="X39" s="43"/>
      <c r="Y39" s="43"/>
      <c r="Z39" s="43"/>
    </row>
    <row r="40" spans="1:26" ht="16.5" customHeight="1" x14ac:dyDescent="0.35">
      <c r="A40" s="43"/>
      <c r="B40" s="227" t="s">
        <v>222</v>
      </c>
      <c r="C40" s="214"/>
      <c r="D40" s="214"/>
      <c r="E40" s="215"/>
      <c r="F40" s="228" t="s">
        <v>223</v>
      </c>
      <c r="G40" s="214"/>
      <c r="H40" s="217"/>
      <c r="I40" s="43"/>
      <c r="J40" s="43"/>
      <c r="K40" s="43"/>
      <c r="L40" s="43"/>
      <c r="M40" s="43"/>
      <c r="N40" s="43"/>
      <c r="O40" s="43"/>
      <c r="P40" s="43"/>
      <c r="Q40" s="43"/>
      <c r="R40" s="43"/>
      <c r="S40" s="43"/>
      <c r="T40" s="43"/>
      <c r="U40" s="43"/>
      <c r="V40" s="43"/>
      <c r="W40" s="43"/>
      <c r="X40" s="43"/>
      <c r="Y40" s="43"/>
      <c r="Z40" s="43"/>
    </row>
    <row r="41" spans="1:26" ht="21" customHeight="1" x14ac:dyDescent="0.35">
      <c r="A41" s="43"/>
      <c r="B41" s="213" t="s">
        <v>13</v>
      </c>
      <c r="C41" s="214"/>
      <c r="D41" s="214"/>
      <c r="E41" s="215"/>
      <c r="F41" s="216" t="s">
        <v>12</v>
      </c>
      <c r="G41" s="214"/>
      <c r="H41" s="217"/>
      <c r="I41" s="43"/>
      <c r="J41" s="43"/>
      <c r="K41" s="43"/>
      <c r="L41" s="43"/>
      <c r="M41" s="43"/>
      <c r="N41" s="43"/>
      <c r="O41" s="43"/>
      <c r="P41" s="43"/>
      <c r="Q41" s="43"/>
      <c r="R41" s="43"/>
      <c r="S41" s="43"/>
      <c r="T41" s="43"/>
      <c r="U41" s="43"/>
      <c r="V41" s="43"/>
      <c r="W41" s="43"/>
      <c r="X41" s="43"/>
      <c r="Y41" s="43"/>
      <c r="Z41" s="43"/>
    </row>
    <row r="42" spans="1:26" ht="15" customHeight="1" x14ac:dyDescent="0.35">
      <c r="A42" s="43"/>
      <c r="B42" s="227" t="s">
        <v>224</v>
      </c>
      <c r="C42" s="214"/>
      <c r="D42" s="214"/>
      <c r="E42" s="215"/>
      <c r="F42" s="228" t="s">
        <v>225</v>
      </c>
      <c r="G42" s="214"/>
      <c r="H42" s="217"/>
      <c r="I42" s="43"/>
      <c r="J42" s="43"/>
      <c r="K42" s="43"/>
      <c r="L42" s="43"/>
      <c r="M42" s="43"/>
      <c r="N42" s="43"/>
      <c r="O42" s="43"/>
      <c r="P42" s="43"/>
      <c r="Q42" s="43"/>
      <c r="R42" s="43"/>
      <c r="S42" s="43"/>
      <c r="T42" s="43"/>
      <c r="U42" s="43"/>
      <c r="V42" s="43"/>
      <c r="W42" s="43"/>
      <c r="X42" s="43"/>
      <c r="Y42" s="43"/>
      <c r="Z42" s="43"/>
    </row>
    <row r="43" spans="1:26" ht="12.75" customHeight="1" x14ac:dyDescent="0.35">
      <c r="A43" s="43"/>
      <c r="B43" s="213" t="s">
        <v>11</v>
      </c>
      <c r="C43" s="214"/>
      <c r="D43" s="214"/>
      <c r="E43" s="215"/>
      <c r="F43" s="216" t="s">
        <v>10</v>
      </c>
      <c r="G43" s="214"/>
      <c r="H43" s="217"/>
      <c r="I43" s="43"/>
      <c r="J43" s="43"/>
      <c r="K43" s="43"/>
      <c r="L43" s="43"/>
      <c r="M43" s="43"/>
      <c r="N43" s="43"/>
      <c r="O43" s="43"/>
      <c r="P43" s="43"/>
      <c r="Q43" s="43"/>
      <c r="R43" s="43"/>
      <c r="S43" s="43"/>
      <c r="T43" s="43"/>
      <c r="U43" s="43"/>
      <c r="V43" s="43"/>
      <c r="W43" s="43"/>
      <c r="X43" s="43"/>
      <c r="Y43" s="43"/>
      <c r="Z43" s="43"/>
    </row>
    <row r="44" spans="1:26" ht="24" customHeight="1" x14ac:dyDescent="0.35">
      <c r="A44" s="43"/>
      <c r="B44" s="227" t="s">
        <v>226</v>
      </c>
      <c r="C44" s="214"/>
      <c r="D44" s="214"/>
      <c r="E44" s="215"/>
      <c r="F44" s="228" t="s">
        <v>227</v>
      </c>
      <c r="G44" s="214"/>
      <c r="H44" s="217"/>
      <c r="I44" s="43"/>
      <c r="J44" s="43"/>
      <c r="K44" s="43"/>
      <c r="L44" s="43"/>
      <c r="M44" s="43"/>
      <c r="N44" s="43"/>
      <c r="O44" s="43"/>
      <c r="P44" s="43"/>
      <c r="Q44" s="43"/>
      <c r="R44" s="43"/>
      <c r="S44" s="43"/>
      <c r="T44" s="43"/>
      <c r="U44" s="43"/>
      <c r="V44" s="43"/>
      <c r="W44" s="43"/>
      <c r="X44" s="43"/>
      <c r="Y44" s="43"/>
      <c r="Z44" s="43"/>
    </row>
    <row r="45" spans="1:26" ht="13.5" customHeight="1" x14ac:dyDescent="0.35">
      <c r="A45" s="43"/>
      <c r="B45" s="213" t="s">
        <v>9</v>
      </c>
      <c r="C45" s="214"/>
      <c r="D45" s="214"/>
      <c r="E45" s="215"/>
      <c r="F45" s="216" t="s">
        <v>8</v>
      </c>
      <c r="G45" s="214"/>
      <c r="H45" s="217"/>
      <c r="I45" s="43"/>
      <c r="J45" s="43"/>
      <c r="K45" s="43"/>
      <c r="L45" s="43"/>
      <c r="M45" s="43"/>
      <c r="N45" s="43"/>
      <c r="O45" s="43"/>
      <c r="P45" s="43"/>
      <c r="Q45" s="43"/>
      <c r="R45" s="43"/>
      <c r="S45" s="43"/>
      <c r="T45" s="43"/>
      <c r="U45" s="43"/>
      <c r="V45" s="43"/>
      <c r="W45" s="43"/>
      <c r="X45" s="43"/>
      <c r="Y45" s="43"/>
      <c r="Z45" s="43"/>
    </row>
    <row r="46" spans="1:26" ht="13.5" customHeight="1" x14ac:dyDescent="0.35">
      <c r="A46" s="43"/>
      <c r="B46" s="227" t="s">
        <v>228</v>
      </c>
      <c r="C46" s="214"/>
      <c r="D46" s="214"/>
      <c r="E46" s="215"/>
      <c r="F46" s="228" t="s">
        <v>229</v>
      </c>
      <c r="G46" s="214"/>
      <c r="H46" s="217"/>
      <c r="I46" s="43"/>
      <c r="J46" s="43"/>
      <c r="K46" s="43"/>
      <c r="L46" s="43"/>
      <c r="M46" s="43"/>
      <c r="N46" s="43"/>
      <c r="O46" s="43"/>
      <c r="P46" s="43"/>
      <c r="Q46" s="43"/>
      <c r="R46" s="43"/>
      <c r="S46" s="43"/>
      <c r="T46" s="43"/>
      <c r="U46" s="43"/>
      <c r="V46" s="43"/>
      <c r="W46" s="43"/>
      <c r="X46" s="43"/>
      <c r="Y46" s="43"/>
      <c r="Z46" s="43"/>
    </row>
    <row r="47" spans="1:26" ht="15.75" customHeight="1" x14ac:dyDescent="0.35">
      <c r="A47" s="43"/>
      <c r="B47" s="213" t="s">
        <v>7</v>
      </c>
      <c r="C47" s="214"/>
      <c r="D47" s="214"/>
      <c r="E47" s="214"/>
      <c r="F47" s="214"/>
      <c r="G47" s="214"/>
      <c r="H47" s="217"/>
      <c r="I47" s="43"/>
      <c r="J47" s="43"/>
      <c r="K47" s="43"/>
      <c r="L47" s="43"/>
      <c r="M47" s="43"/>
      <c r="N47" s="43"/>
      <c r="O47" s="43"/>
      <c r="P47" s="43"/>
      <c r="Q47" s="43"/>
      <c r="R47" s="43"/>
      <c r="S47" s="43"/>
      <c r="T47" s="43"/>
      <c r="U47" s="43"/>
      <c r="V47" s="43"/>
      <c r="W47" s="43"/>
      <c r="X47" s="43"/>
      <c r="Y47" s="43"/>
      <c r="Z47" s="43"/>
    </row>
    <row r="48" spans="1:26" ht="16.5" customHeight="1" x14ac:dyDescent="0.35">
      <c r="A48" s="43"/>
      <c r="B48" s="227" t="s">
        <v>188</v>
      </c>
      <c r="C48" s="214"/>
      <c r="D48" s="214"/>
      <c r="E48" s="214"/>
      <c r="F48" s="214"/>
      <c r="G48" s="214"/>
      <c r="H48" s="217"/>
      <c r="I48" s="43"/>
      <c r="J48" s="43"/>
      <c r="K48" s="43"/>
      <c r="L48" s="43"/>
      <c r="M48" s="43"/>
      <c r="N48" s="43"/>
      <c r="O48" s="43"/>
      <c r="P48" s="43"/>
      <c r="Q48" s="43"/>
      <c r="R48" s="43"/>
      <c r="S48" s="43"/>
      <c r="T48" s="43"/>
      <c r="U48" s="43"/>
      <c r="V48" s="43"/>
      <c r="W48" s="43"/>
      <c r="X48" s="43"/>
      <c r="Y48" s="43"/>
      <c r="Z48" s="43"/>
    </row>
    <row r="49" spans="1:26" ht="18.75" customHeight="1" x14ac:dyDescent="0.35">
      <c r="A49" s="43"/>
      <c r="B49" s="213" t="s">
        <v>5</v>
      </c>
      <c r="C49" s="214"/>
      <c r="D49" s="214"/>
      <c r="E49" s="215"/>
      <c r="F49" s="216" t="s">
        <v>4</v>
      </c>
      <c r="G49" s="214"/>
      <c r="H49" s="217"/>
      <c r="I49" s="43"/>
      <c r="J49" s="43"/>
      <c r="K49" s="43"/>
      <c r="L49" s="43"/>
      <c r="M49" s="43"/>
      <c r="N49" s="43"/>
      <c r="O49" s="43"/>
      <c r="P49" s="43"/>
      <c r="Q49" s="43"/>
      <c r="R49" s="43"/>
      <c r="S49" s="43"/>
      <c r="T49" s="43"/>
      <c r="U49" s="43"/>
      <c r="V49" s="43"/>
      <c r="W49" s="43"/>
      <c r="X49" s="43"/>
      <c r="Y49" s="43"/>
      <c r="Z49" s="43"/>
    </row>
    <row r="50" spans="1:26" ht="16.5" customHeight="1" x14ac:dyDescent="0.35">
      <c r="A50" s="43"/>
      <c r="B50" s="227" t="s">
        <v>189</v>
      </c>
      <c r="C50" s="214"/>
      <c r="D50" s="214"/>
      <c r="E50" s="215"/>
      <c r="F50" s="228" t="s">
        <v>190</v>
      </c>
      <c r="G50" s="214"/>
      <c r="H50" s="217"/>
      <c r="I50" s="43"/>
      <c r="J50" s="43"/>
      <c r="K50" s="43"/>
      <c r="L50" s="43"/>
      <c r="M50" s="43"/>
      <c r="N50" s="43"/>
      <c r="O50" s="43"/>
      <c r="P50" s="43"/>
      <c r="Q50" s="43"/>
      <c r="R50" s="43"/>
      <c r="S50" s="43"/>
      <c r="T50" s="43"/>
      <c r="U50" s="43"/>
      <c r="V50" s="43"/>
      <c r="W50" s="43"/>
      <c r="X50" s="43"/>
      <c r="Y50" s="43"/>
      <c r="Z50" s="43"/>
    </row>
    <row r="51" spans="1:26" ht="15" customHeight="1" x14ac:dyDescent="0.35">
      <c r="A51" s="43"/>
      <c r="B51" s="213" t="s">
        <v>2</v>
      </c>
      <c r="C51" s="214"/>
      <c r="D51" s="214"/>
      <c r="E51" s="215"/>
      <c r="F51" s="216" t="s">
        <v>1</v>
      </c>
      <c r="G51" s="214"/>
      <c r="H51" s="217"/>
      <c r="I51" s="43"/>
      <c r="J51" s="43"/>
      <c r="K51" s="43"/>
      <c r="L51" s="43"/>
      <c r="M51" s="43"/>
      <c r="N51" s="43"/>
      <c r="O51" s="43"/>
      <c r="P51" s="43"/>
      <c r="Q51" s="43"/>
      <c r="R51" s="43"/>
      <c r="S51" s="43"/>
      <c r="T51" s="43"/>
      <c r="U51" s="43"/>
      <c r="V51" s="43"/>
      <c r="W51" s="43"/>
      <c r="X51" s="43"/>
      <c r="Y51" s="43"/>
      <c r="Z51" s="43"/>
    </row>
    <row r="52" spans="1:26" ht="38.25" customHeight="1" thickBot="1" x14ac:dyDescent="0.4">
      <c r="A52" s="43"/>
      <c r="B52" s="218" t="s">
        <v>191</v>
      </c>
      <c r="C52" s="219"/>
      <c r="D52" s="219"/>
      <c r="E52" s="220"/>
      <c r="F52" s="221" t="s">
        <v>192</v>
      </c>
      <c r="G52" s="219"/>
      <c r="H52" s="222"/>
      <c r="I52" s="43"/>
      <c r="J52" s="43"/>
      <c r="K52" s="43"/>
      <c r="L52" s="43"/>
      <c r="M52" s="43"/>
      <c r="N52" s="43"/>
      <c r="O52" s="43"/>
      <c r="P52" s="43"/>
      <c r="Q52" s="43"/>
      <c r="R52" s="43"/>
      <c r="S52" s="43"/>
      <c r="T52" s="43"/>
      <c r="U52" s="43"/>
      <c r="V52" s="43"/>
      <c r="W52" s="43"/>
      <c r="X52" s="43"/>
      <c r="Y52" s="43"/>
      <c r="Z52" s="43"/>
    </row>
    <row r="53" spans="1:26" ht="18" customHeight="1" thickBot="1" x14ac:dyDescent="0.4">
      <c r="A53" s="43"/>
      <c r="B53" s="223"/>
      <c r="C53" s="224"/>
      <c r="D53" s="224"/>
      <c r="E53" s="224"/>
      <c r="F53" s="224"/>
      <c r="G53" s="224"/>
      <c r="H53" s="225"/>
      <c r="I53" s="43"/>
      <c r="J53" s="43"/>
      <c r="K53" s="43"/>
      <c r="L53" s="43"/>
      <c r="M53" s="43"/>
      <c r="N53" s="43"/>
      <c r="O53" s="43"/>
      <c r="P53" s="43"/>
      <c r="Q53" s="43"/>
      <c r="R53" s="43"/>
      <c r="S53" s="43"/>
      <c r="T53" s="43"/>
      <c r="U53" s="43"/>
      <c r="V53" s="43"/>
      <c r="W53" s="43"/>
      <c r="X53" s="43"/>
      <c r="Y53" s="43"/>
      <c r="Z53" s="43"/>
    </row>
    <row r="54" spans="1:26" ht="18" customHeight="1" thickBot="1" x14ac:dyDescent="0.4">
      <c r="A54" s="43"/>
      <c r="B54" s="226" t="s">
        <v>0</v>
      </c>
      <c r="C54" s="224"/>
      <c r="D54" s="224"/>
      <c r="E54" s="224"/>
      <c r="F54" s="224"/>
      <c r="G54" s="224"/>
      <c r="H54" s="225"/>
      <c r="I54" s="43"/>
      <c r="J54" s="43"/>
      <c r="K54" s="43"/>
      <c r="L54" s="43"/>
      <c r="M54" s="43"/>
      <c r="N54" s="43"/>
      <c r="O54" s="43"/>
      <c r="P54" s="43"/>
      <c r="Q54" s="43"/>
      <c r="R54" s="43"/>
      <c r="S54" s="43"/>
      <c r="T54" s="43"/>
      <c r="U54" s="43"/>
      <c r="V54" s="43"/>
      <c r="W54" s="43"/>
      <c r="X54" s="43"/>
      <c r="Y54" s="43"/>
      <c r="Z54" s="43"/>
    </row>
    <row r="55" spans="1:26" ht="18" customHeight="1" x14ac:dyDescent="0.35">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8" customHeight="1" x14ac:dyDescent="0.35">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8" customHeight="1" x14ac:dyDescent="0.35">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8" customHeight="1" x14ac:dyDescent="0.35">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8" customHeight="1" x14ac:dyDescent="0.35">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8" customHeight="1" x14ac:dyDescent="0.35">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8" customHeight="1" x14ac:dyDescent="0.35">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8" customHeight="1" x14ac:dyDescent="0.35">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8" customHeight="1" x14ac:dyDescent="0.35">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8" customHeight="1" x14ac:dyDescent="0.35">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8" customHeight="1" x14ac:dyDescent="0.35">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8" customHeight="1" x14ac:dyDescent="0.35">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8" customHeight="1" x14ac:dyDescent="0.35">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8" customHeight="1" x14ac:dyDescent="0.35">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8" customHeight="1" x14ac:dyDescent="0.3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8" customHeight="1" x14ac:dyDescent="0.3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8" customHeight="1" x14ac:dyDescent="0.35">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8" customHeight="1" x14ac:dyDescent="0.35">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8" customHeight="1" x14ac:dyDescent="0.35">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8" customHeight="1" x14ac:dyDescent="0.35">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8" customHeight="1" x14ac:dyDescent="0.35">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8" customHeight="1" x14ac:dyDescent="0.35">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8" customHeight="1" x14ac:dyDescent="0.35">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8" customHeight="1" x14ac:dyDescent="0.35">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8" customHeight="1" x14ac:dyDescent="0.35">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8" customHeight="1" x14ac:dyDescent="0.35">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8" customHeight="1" x14ac:dyDescent="0.35">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8" customHeight="1" x14ac:dyDescent="0.35">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8" customHeight="1" x14ac:dyDescent="0.35">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8" customHeight="1" x14ac:dyDescent="0.35">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8" customHeight="1" x14ac:dyDescent="0.35">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8" customHeight="1" x14ac:dyDescent="0.35">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8" customHeight="1" x14ac:dyDescent="0.35">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8" customHeight="1" x14ac:dyDescent="0.35">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8" customHeight="1" x14ac:dyDescent="0.35">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8" customHeight="1" x14ac:dyDescent="0.35">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8" customHeight="1" x14ac:dyDescent="0.35">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8" customHeight="1" x14ac:dyDescent="0.35">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8" customHeight="1" x14ac:dyDescent="0.35">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8" customHeight="1" x14ac:dyDescent="0.35">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8" customHeight="1" x14ac:dyDescent="0.35">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8" customHeight="1" x14ac:dyDescent="0.35">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8" customHeight="1" x14ac:dyDescent="0.35">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8" customHeight="1" x14ac:dyDescent="0.35">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8" customHeight="1" x14ac:dyDescent="0.35">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8" customHeight="1" x14ac:dyDescent="0.35">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8" customHeight="1" x14ac:dyDescent="0.35">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8" customHeight="1" x14ac:dyDescent="0.35">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8" customHeight="1" x14ac:dyDescent="0.35">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8" customHeight="1" x14ac:dyDescent="0.35">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8" customHeight="1" x14ac:dyDescent="0.35">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8" customHeight="1" x14ac:dyDescent="0.35">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8" customHeight="1" x14ac:dyDescent="0.35">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8" customHeight="1" x14ac:dyDescent="0.35">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8" customHeight="1" x14ac:dyDescent="0.35">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8" customHeight="1" x14ac:dyDescent="0.35">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8" customHeight="1" x14ac:dyDescent="0.35">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8" customHeight="1" x14ac:dyDescent="0.35">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8" customHeight="1" x14ac:dyDescent="0.35">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8" customHeight="1" x14ac:dyDescent="0.35">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8" customHeight="1" x14ac:dyDescent="0.35">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8" customHeight="1" x14ac:dyDescent="0.35">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8" customHeight="1" x14ac:dyDescent="0.35">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8" customHeight="1" x14ac:dyDescent="0.35">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8" customHeight="1" x14ac:dyDescent="0.35">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8" customHeight="1" x14ac:dyDescent="0.35">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8" customHeight="1" x14ac:dyDescent="0.35">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8" customHeight="1" x14ac:dyDescent="0.35">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8" customHeight="1" x14ac:dyDescent="0.35">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8" customHeight="1" x14ac:dyDescent="0.35">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8" customHeight="1" x14ac:dyDescent="0.35">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8" customHeight="1" x14ac:dyDescent="0.35">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8" customHeight="1" x14ac:dyDescent="0.35">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8" customHeight="1" x14ac:dyDescent="0.35">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8" customHeight="1" x14ac:dyDescent="0.35">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8" customHeight="1" x14ac:dyDescent="0.35">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8" customHeight="1" x14ac:dyDescent="0.35">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8" customHeight="1" x14ac:dyDescent="0.35">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8" customHeight="1" x14ac:dyDescent="0.35">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8" customHeight="1" x14ac:dyDescent="0.35">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8" customHeight="1" x14ac:dyDescent="0.35">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8" customHeight="1" x14ac:dyDescent="0.35">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8" customHeight="1" x14ac:dyDescent="0.35">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8" customHeight="1" x14ac:dyDescent="0.35">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8" customHeight="1" x14ac:dyDescent="0.35">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8" customHeight="1" x14ac:dyDescent="0.35">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8" customHeight="1" x14ac:dyDescent="0.35">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8" customHeight="1" x14ac:dyDescent="0.35">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8" customHeight="1" x14ac:dyDescent="0.35">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8" customHeight="1" x14ac:dyDescent="0.35">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8" customHeight="1" x14ac:dyDescent="0.35">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8" customHeight="1" x14ac:dyDescent="0.35">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8" customHeight="1" x14ac:dyDescent="0.35">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8" customHeight="1" x14ac:dyDescent="0.35">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8" customHeight="1" x14ac:dyDescent="0.35">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8" customHeight="1" x14ac:dyDescent="0.35">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8" customHeight="1" x14ac:dyDescent="0.35">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8" customHeight="1" x14ac:dyDescent="0.35">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8" customHeight="1" x14ac:dyDescent="0.35">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8" customHeight="1" x14ac:dyDescent="0.35">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8" customHeight="1" x14ac:dyDescent="0.35">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8" customHeight="1" x14ac:dyDescent="0.35">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8" customHeight="1" x14ac:dyDescent="0.35">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8" customHeight="1" x14ac:dyDescent="0.35">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8" customHeight="1" x14ac:dyDescent="0.35">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8" customHeight="1" x14ac:dyDescent="0.35">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8" customHeight="1" x14ac:dyDescent="0.35">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8" customHeight="1" x14ac:dyDescent="0.35">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8" customHeight="1" x14ac:dyDescent="0.35">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8" customHeight="1" x14ac:dyDescent="0.35">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8" customHeight="1" x14ac:dyDescent="0.35">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8" customHeight="1" x14ac:dyDescent="0.35">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8" customHeight="1" x14ac:dyDescent="0.35">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8" customHeight="1" x14ac:dyDescent="0.35">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8" customHeight="1" x14ac:dyDescent="0.35">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8" customHeight="1" x14ac:dyDescent="0.35">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8" customHeight="1" x14ac:dyDescent="0.35">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8" customHeight="1" x14ac:dyDescent="0.35">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8" customHeight="1" x14ac:dyDescent="0.35">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8" customHeight="1" x14ac:dyDescent="0.35">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8" customHeight="1" x14ac:dyDescent="0.35">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8" customHeight="1" x14ac:dyDescent="0.35">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8" customHeight="1" x14ac:dyDescent="0.35">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8" customHeight="1" x14ac:dyDescent="0.35">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8" customHeight="1" x14ac:dyDescent="0.35">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8" customHeight="1" x14ac:dyDescent="0.35">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8" customHeight="1" x14ac:dyDescent="0.35">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8" customHeight="1" x14ac:dyDescent="0.35">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8" customHeight="1" x14ac:dyDescent="0.35">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8" customHeight="1" x14ac:dyDescent="0.35">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8" customHeight="1" x14ac:dyDescent="0.35">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8" customHeight="1" x14ac:dyDescent="0.35">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8" customHeight="1" x14ac:dyDescent="0.35">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8" customHeight="1" x14ac:dyDescent="0.35">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8" customHeight="1" x14ac:dyDescent="0.35">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8" customHeight="1" x14ac:dyDescent="0.35">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8" customHeight="1" x14ac:dyDescent="0.35">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8" customHeight="1" x14ac:dyDescent="0.35">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8" customHeight="1" x14ac:dyDescent="0.35">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8" customHeight="1" x14ac:dyDescent="0.35">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8" customHeight="1" x14ac:dyDescent="0.35">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8" customHeight="1" x14ac:dyDescent="0.35">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8" customHeight="1" x14ac:dyDescent="0.35">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8" customHeight="1" x14ac:dyDescent="0.35">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8" customHeight="1" x14ac:dyDescent="0.35">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8" customHeight="1" x14ac:dyDescent="0.35">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8" customHeight="1" x14ac:dyDescent="0.35">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8" customHeight="1" x14ac:dyDescent="0.35">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8" customHeight="1" x14ac:dyDescent="0.35">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8" customHeight="1" x14ac:dyDescent="0.35">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8" customHeight="1" x14ac:dyDescent="0.35">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8" customHeight="1" x14ac:dyDescent="0.35">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8" customHeight="1" x14ac:dyDescent="0.35">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8" customHeight="1" x14ac:dyDescent="0.35">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8" customHeight="1" x14ac:dyDescent="0.35">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8" customHeight="1" x14ac:dyDescent="0.35">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8" customHeight="1" x14ac:dyDescent="0.35">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8" customHeight="1" x14ac:dyDescent="0.35">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8" customHeight="1" x14ac:dyDescent="0.35">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8" customHeight="1" x14ac:dyDescent="0.35">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8" customHeight="1" x14ac:dyDescent="0.35">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8" customHeight="1" x14ac:dyDescent="0.35">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8" customHeight="1" x14ac:dyDescent="0.35">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8" customHeight="1" x14ac:dyDescent="0.35">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8" customHeight="1" x14ac:dyDescent="0.35">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8" customHeight="1" x14ac:dyDescent="0.35">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8" customHeight="1" x14ac:dyDescent="0.35">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8" customHeight="1" x14ac:dyDescent="0.35">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8" customHeight="1" x14ac:dyDescent="0.35">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8" customHeight="1" x14ac:dyDescent="0.35">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8" customHeight="1" x14ac:dyDescent="0.35">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8" customHeight="1" x14ac:dyDescent="0.35">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8" customHeight="1" x14ac:dyDescent="0.35">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8" customHeight="1" x14ac:dyDescent="0.35">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8" customHeight="1" x14ac:dyDescent="0.35">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8" customHeight="1" x14ac:dyDescent="0.35">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8" customHeight="1" x14ac:dyDescent="0.35">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8" customHeight="1" x14ac:dyDescent="0.35">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8" customHeight="1" x14ac:dyDescent="0.35">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8" customHeight="1" x14ac:dyDescent="0.35">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8" customHeight="1" x14ac:dyDescent="0.35">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8" customHeight="1" x14ac:dyDescent="0.35">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8" customHeight="1" x14ac:dyDescent="0.35">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8" customHeight="1" x14ac:dyDescent="0.35">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8" customHeight="1" x14ac:dyDescent="0.35">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8" customHeight="1" x14ac:dyDescent="0.35">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8" customHeight="1" x14ac:dyDescent="0.35">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8" customHeight="1" x14ac:dyDescent="0.35">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8" customHeight="1" x14ac:dyDescent="0.35">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8" customHeight="1" x14ac:dyDescent="0.35">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8" customHeight="1" x14ac:dyDescent="0.35">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8" customHeight="1" x14ac:dyDescent="0.35">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8" customHeight="1" x14ac:dyDescent="0.35">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8" customHeight="1" x14ac:dyDescent="0.35">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8" customHeight="1" x14ac:dyDescent="0.35">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8" customHeight="1" x14ac:dyDescent="0.35">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8" customHeight="1" x14ac:dyDescent="0.35">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8" customHeight="1" x14ac:dyDescent="0.35">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8" customHeight="1" x14ac:dyDescent="0.35">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8" customHeight="1" x14ac:dyDescent="0.35">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8" customHeight="1" x14ac:dyDescent="0.35">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8" customHeight="1" x14ac:dyDescent="0.35">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8" customHeight="1" x14ac:dyDescent="0.35">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8" customHeight="1" x14ac:dyDescent="0.35">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8" customHeight="1" x14ac:dyDescent="0.35">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8" customHeight="1" x14ac:dyDescent="0.35">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8" customHeight="1" x14ac:dyDescent="0.35">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8" customHeight="1" x14ac:dyDescent="0.35">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8" customHeight="1" x14ac:dyDescent="0.35">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8" customHeight="1" x14ac:dyDescent="0.35">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8" customHeight="1" x14ac:dyDescent="0.35">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8" customHeight="1" x14ac:dyDescent="0.35">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8" customHeight="1" x14ac:dyDescent="0.35">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8" customHeight="1" x14ac:dyDescent="0.35">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8" customHeight="1" x14ac:dyDescent="0.35">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8" customHeight="1" x14ac:dyDescent="0.35">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8" customHeight="1" x14ac:dyDescent="0.35">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8" customHeight="1" x14ac:dyDescent="0.35">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8" customHeight="1" x14ac:dyDescent="0.35">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8" customHeight="1" x14ac:dyDescent="0.35">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8" customHeight="1" x14ac:dyDescent="0.35">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8" customHeight="1" x14ac:dyDescent="0.35">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8" customHeight="1" x14ac:dyDescent="0.35">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8" customHeight="1" x14ac:dyDescent="0.35">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8" customHeight="1" x14ac:dyDescent="0.35">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8" customHeight="1" x14ac:dyDescent="0.35">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8" customHeight="1" x14ac:dyDescent="0.35">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8" customHeight="1" x14ac:dyDescent="0.35">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8" customHeight="1" x14ac:dyDescent="0.35">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8" customHeight="1" x14ac:dyDescent="0.35">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8" customHeight="1" x14ac:dyDescent="0.35">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8" customHeight="1" x14ac:dyDescent="0.35">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8" customHeight="1" x14ac:dyDescent="0.35">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8" customHeight="1" x14ac:dyDescent="0.35">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8" customHeight="1" x14ac:dyDescent="0.35">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8" customHeight="1" x14ac:dyDescent="0.35">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8" customHeight="1" x14ac:dyDescent="0.35">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8" customHeight="1" x14ac:dyDescent="0.35">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8" customHeight="1" x14ac:dyDescent="0.35">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8" customHeight="1" x14ac:dyDescent="0.35">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8" customHeight="1" x14ac:dyDescent="0.35">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8" customHeight="1" x14ac:dyDescent="0.35">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8" customHeight="1" x14ac:dyDescent="0.35">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8" customHeight="1" x14ac:dyDescent="0.35">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8" customHeight="1" x14ac:dyDescent="0.35">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8" customHeight="1" x14ac:dyDescent="0.35">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8" customHeight="1" x14ac:dyDescent="0.35">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8" customHeight="1" x14ac:dyDescent="0.35">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8" customHeight="1" x14ac:dyDescent="0.35">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8" customHeight="1" x14ac:dyDescent="0.35">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8" customHeight="1" x14ac:dyDescent="0.35">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8" customHeight="1" x14ac:dyDescent="0.35">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8" customHeight="1" x14ac:dyDescent="0.35">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8" customHeight="1" x14ac:dyDescent="0.35">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8" customHeight="1" x14ac:dyDescent="0.35">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8" customHeight="1" x14ac:dyDescent="0.35">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8" customHeight="1" x14ac:dyDescent="0.35">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8" customHeight="1" x14ac:dyDescent="0.35">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8" customHeight="1" x14ac:dyDescent="0.35">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8" customHeight="1" x14ac:dyDescent="0.35">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8" customHeight="1" x14ac:dyDescent="0.35">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8" customHeight="1" x14ac:dyDescent="0.35">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8" customHeight="1" x14ac:dyDescent="0.35">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8" customHeight="1" x14ac:dyDescent="0.35">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8" customHeight="1" x14ac:dyDescent="0.35">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8" customHeight="1" x14ac:dyDescent="0.35">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8" customHeight="1" x14ac:dyDescent="0.35">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8" customHeight="1" x14ac:dyDescent="0.35">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8" customHeight="1" x14ac:dyDescent="0.35">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8" customHeight="1" x14ac:dyDescent="0.35">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8" customHeight="1" x14ac:dyDescent="0.35">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8" customHeight="1" x14ac:dyDescent="0.35">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8" customHeight="1" x14ac:dyDescent="0.35">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8" customHeight="1" x14ac:dyDescent="0.35">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8" customHeight="1" x14ac:dyDescent="0.35">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8" customHeight="1" x14ac:dyDescent="0.35">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8" customHeight="1" x14ac:dyDescent="0.35">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8" customHeight="1" x14ac:dyDescent="0.35">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8" customHeight="1" x14ac:dyDescent="0.35">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8" customHeight="1" x14ac:dyDescent="0.35">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8" customHeight="1" x14ac:dyDescent="0.35">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8" customHeight="1" x14ac:dyDescent="0.35">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8" customHeight="1" x14ac:dyDescent="0.35">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8" customHeight="1" x14ac:dyDescent="0.35">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8" customHeight="1" x14ac:dyDescent="0.35">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8" customHeight="1" x14ac:dyDescent="0.35">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8" customHeight="1" x14ac:dyDescent="0.35">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8" customHeight="1" x14ac:dyDescent="0.35">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8" customHeight="1" x14ac:dyDescent="0.35">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8" customHeight="1" x14ac:dyDescent="0.35">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8" customHeight="1" x14ac:dyDescent="0.35">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8" customHeight="1" x14ac:dyDescent="0.35">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8" customHeight="1" x14ac:dyDescent="0.35">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8" customHeight="1" x14ac:dyDescent="0.35">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8" customHeight="1" x14ac:dyDescent="0.35">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8" customHeight="1" x14ac:dyDescent="0.35">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8" customHeight="1" x14ac:dyDescent="0.35">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8" customHeight="1" x14ac:dyDescent="0.35">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8" customHeight="1" x14ac:dyDescent="0.35">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8" customHeight="1" x14ac:dyDescent="0.35">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8" customHeight="1" x14ac:dyDescent="0.35">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8" customHeight="1" x14ac:dyDescent="0.35">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8" customHeight="1" x14ac:dyDescent="0.35">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8" customHeight="1" x14ac:dyDescent="0.35">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8" customHeight="1" x14ac:dyDescent="0.35">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8" customHeight="1" x14ac:dyDescent="0.35">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8" customHeight="1" x14ac:dyDescent="0.35">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8" customHeight="1" x14ac:dyDescent="0.35">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8" customHeight="1" x14ac:dyDescent="0.35">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8" customHeight="1" x14ac:dyDescent="0.35">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8" customHeight="1" x14ac:dyDescent="0.35">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8" customHeight="1" x14ac:dyDescent="0.35">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8" customHeight="1" x14ac:dyDescent="0.35">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8" customHeight="1" x14ac:dyDescent="0.35">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8" customHeight="1" x14ac:dyDescent="0.35">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8" customHeight="1" x14ac:dyDescent="0.35">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8" customHeight="1" x14ac:dyDescent="0.35">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8" customHeight="1" x14ac:dyDescent="0.35">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8" customHeight="1" x14ac:dyDescent="0.35">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8" customHeight="1" x14ac:dyDescent="0.35">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8" customHeight="1" x14ac:dyDescent="0.35">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8" customHeight="1" x14ac:dyDescent="0.35">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8" customHeight="1" x14ac:dyDescent="0.35">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8" customHeight="1" x14ac:dyDescent="0.35">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8" customHeight="1" x14ac:dyDescent="0.35">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8" customHeight="1" x14ac:dyDescent="0.35">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8" customHeight="1" x14ac:dyDescent="0.35">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8" customHeight="1" x14ac:dyDescent="0.35">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8" customHeight="1" x14ac:dyDescent="0.35">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8" customHeight="1" x14ac:dyDescent="0.35">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8" customHeight="1" x14ac:dyDescent="0.35">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8" customHeight="1" x14ac:dyDescent="0.35">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8" customHeight="1" x14ac:dyDescent="0.35">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8" customHeight="1" x14ac:dyDescent="0.35">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8" customHeight="1" x14ac:dyDescent="0.35">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8" customHeight="1" x14ac:dyDescent="0.35">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8" customHeight="1" x14ac:dyDescent="0.35">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8" customHeight="1" x14ac:dyDescent="0.35">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8" customHeight="1" x14ac:dyDescent="0.35">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8" customHeight="1" x14ac:dyDescent="0.35">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8" customHeight="1" x14ac:dyDescent="0.35">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8" customHeight="1" x14ac:dyDescent="0.35">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8" customHeight="1" x14ac:dyDescent="0.35">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8" customHeight="1" x14ac:dyDescent="0.35">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8" customHeight="1" x14ac:dyDescent="0.35">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8" customHeight="1" x14ac:dyDescent="0.35">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8" customHeight="1" x14ac:dyDescent="0.35">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8" customHeight="1" x14ac:dyDescent="0.35">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8" customHeight="1" x14ac:dyDescent="0.35">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8" customHeight="1" x14ac:dyDescent="0.35">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8" customHeight="1" x14ac:dyDescent="0.35">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8" customHeight="1" x14ac:dyDescent="0.35">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8" customHeight="1" x14ac:dyDescent="0.35">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8" customHeight="1" x14ac:dyDescent="0.35">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8" customHeight="1" x14ac:dyDescent="0.35">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8" customHeight="1" x14ac:dyDescent="0.35">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8" customHeight="1" x14ac:dyDescent="0.35">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8" customHeight="1" x14ac:dyDescent="0.35">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8" customHeight="1" x14ac:dyDescent="0.35">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8" customHeight="1" x14ac:dyDescent="0.35">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8" customHeight="1" x14ac:dyDescent="0.35">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8" customHeight="1" x14ac:dyDescent="0.35">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8" customHeight="1" x14ac:dyDescent="0.35">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8" customHeight="1" x14ac:dyDescent="0.35">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8" customHeight="1" x14ac:dyDescent="0.35">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8" customHeight="1" x14ac:dyDescent="0.35">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8" customHeight="1" x14ac:dyDescent="0.35">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8" customHeight="1" x14ac:dyDescent="0.35">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8" customHeight="1" x14ac:dyDescent="0.35">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8" customHeight="1" x14ac:dyDescent="0.35">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8" customHeight="1" x14ac:dyDescent="0.35">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8" customHeight="1" x14ac:dyDescent="0.35">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8" customHeight="1" x14ac:dyDescent="0.35">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8" customHeight="1" x14ac:dyDescent="0.35">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8" customHeight="1" x14ac:dyDescent="0.35">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8" customHeight="1" x14ac:dyDescent="0.35">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8" customHeight="1" x14ac:dyDescent="0.35">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8" customHeight="1" x14ac:dyDescent="0.35">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8" customHeight="1" x14ac:dyDescent="0.35">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8" customHeight="1" x14ac:dyDescent="0.35">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8" customHeight="1" x14ac:dyDescent="0.35">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8" customHeight="1" x14ac:dyDescent="0.35">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8" customHeight="1" x14ac:dyDescent="0.35">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8" customHeight="1" x14ac:dyDescent="0.35">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8" customHeight="1" x14ac:dyDescent="0.35">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8" customHeight="1" x14ac:dyDescent="0.35">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8" customHeight="1" x14ac:dyDescent="0.35">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8" customHeight="1" x14ac:dyDescent="0.35">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8" customHeight="1" x14ac:dyDescent="0.35">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8" customHeight="1" x14ac:dyDescent="0.35">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8" customHeight="1" x14ac:dyDescent="0.35">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8" customHeight="1" x14ac:dyDescent="0.35">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8" customHeight="1" x14ac:dyDescent="0.35">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8" customHeight="1" x14ac:dyDescent="0.35">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8" customHeight="1" x14ac:dyDescent="0.35">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8" customHeight="1" x14ac:dyDescent="0.35">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8" customHeight="1" x14ac:dyDescent="0.35">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8" customHeight="1" x14ac:dyDescent="0.35">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8" customHeight="1" x14ac:dyDescent="0.35">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8" customHeight="1" x14ac:dyDescent="0.35">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8" customHeight="1" x14ac:dyDescent="0.35">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8" customHeight="1" x14ac:dyDescent="0.35">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8" customHeight="1" x14ac:dyDescent="0.35">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8" customHeight="1" x14ac:dyDescent="0.35">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8" customHeight="1" x14ac:dyDescent="0.35">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8" customHeight="1" x14ac:dyDescent="0.35">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8" customHeight="1" x14ac:dyDescent="0.35">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8" customHeight="1" x14ac:dyDescent="0.35">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8" customHeight="1" x14ac:dyDescent="0.35">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8" customHeight="1" x14ac:dyDescent="0.35">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8" customHeight="1" x14ac:dyDescent="0.35">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8" customHeight="1" x14ac:dyDescent="0.35">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8" customHeight="1" x14ac:dyDescent="0.35">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8" customHeight="1" x14ac:dyDescent="0.35">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8" customHeight="1" x14ac:dyDescent="0.35">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8" customHeight="1" x14ac:dyDescent="0.35">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8" customHeight="1" x14ac:dyDescent="0.35">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8" customHeight="1" x14ac:dyDescent="0.35">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8" customHeight="1" x14ac:dyDescent="0.35">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8" customHeight="1" x14ac:dyDescent="0.35">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8" customHeight="1" x14ac:dyDescent="0.35">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8" customHeight="1" x14ac:dyDescent="0.35">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8" customHeight="1" x14ac:dyDescent="0.35">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8" customHeight="1" x14ac:dyDescent="0.35">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8" customHeight="1" x14ac:dyDescent="0.35">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8" customHeight="1" x14ac:dyDescent="0.35">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8" customHeight="1" x14ac:dyDescent="0.35">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8" customHeight="1" x14ac:dyDescent="0.35">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8" customHeight="1" x14ac:dyDescent="0.35">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8" customHeight="1" x14ac:dyDescent="0.35">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8" customHeight="1" x14ac:dyDescent="0.35">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8" customHeight="1" x14ac:dyDescent="0.35">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8" customHeight="1" x14ac:dyDescent="0.35">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8" customHeight="1" x14ac:dyDescent="0.35">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8" customHeight="1" x14ac:dyDescent="0.35">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8" customHeight="1" x14ac:dyDescent="0.35">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8" customHeight="1" x14ac:dyDescent="0.35">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8" customHeight="1" x14ac:dyDescent="0.35">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8" customHeight="1" x14ac:dyDescent="0.35">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8" customHeight="1" x14ac:dyDescent="0.35">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8" customHeight="1" x14ac:dyDescent="0.35">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8" customHeight="1" x14ac:dyDescent="0.35">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8" customHeight="1" x14ac:dyDescent="0.35">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8" customHeight="1" x14ac:dyDescent="0.35">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8" customHeight="1" x14ac:dyDescent="0.35">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8" customHeight="1" x14ac:dyDescent="0.35">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8" customHeight="1" x14ac:dyDescent="0.35">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8" customHeight="1" x14ac:dyDescent="0.35">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8" customHeight="1" x14ac:dyDescent="0.35">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8" customHeight="1" x14ac:dyDescent="0.35">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8" customHeight="1" x14ac:dyDescent="0.35">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8" customHeight="1" x14ac:dyDescent="0.35">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8" customHeight="1" x14ac:dyDescent="0.35">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8" customHeight="1" x14ac:dyDescent="0.35">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8" customHeight="1" x14ac:dyDescent="0.35">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8" customHeight="1" x14ac:dyDescent="0.35">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8" customHeight="1" x14ac:dyDescent="0.35">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8" customHeight="1" x14ac:dyDescent="0.35">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8" customHeight="1" x14ac:dyDescent="0.35">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8" customHeight="1" x14ac:dyDescent="0.35">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8" customHeight="1" x14ac:dyDescent="0.35">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8" customHeight="1" x14ac:dyDescent="0.35">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8" customHeight="1" x14ac:dyDescent="0.35">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8" customHeight="1" x14ac:dyDescent="0.35">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8" customHeight="1" x14ac:dyDescent="0.35">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8" customHeight="1" x14ac:dyDescent="0.35">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8" customHeight="1" x14ac:dyDescent="0.35">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8" customHeight="1" x14ac:dyDescent="0.35">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8" customHeight="1" x14ac:dyDescent="0.35">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8" customHeight="1" x14ac:dyDescent="0.35">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8" customHeight="1" x14ac:dyDescent="0.35">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8" customHeight="1" x14ac:dyDescent="0.35">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8" customHeight="1" x14ac:dyDescent="0.35">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8" customHeight="1" x14ac:dyDescent="0.35">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8" customHeight="1" x14ac:dyDescent="0.35">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8" customHeight="1" x14ac:dyDescent="0.35">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8" customHeight="1" x14ac:dyDescent="0.35">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8" customHeight="1" x14ac:dyDescent="0.35">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8" customHeight="1" x14ac:dyDescent="0.35">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8" customHeight="1" x14ac:dyDescent="0.35">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8" customHeight="1" x14ac:dyDescent="0.35">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8" customHeight="1" x14ac:dyDescent="0.35">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8" customHeight="1" x14ac:dyDescent="0.35">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8" customHeight="1" x14ac:dyDescent="0.35">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8" customHeight="1" x14ac:dyDescent="0.35">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8" customHeight="1" x14ac:dyDescent="0.35">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8" customHeight="1" x14ac:dyDescent="0.35">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8" customHeight="1" x14ac:dyDescent="0.35">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8" customHeight="1" x14ac:dyDescent="0.35">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8" customHeight="1" x14ac:dyDescent="0.35">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8" customHeight="1" x14ac:dyDescent="0.35">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8" customHeight="1" x14ac:dyDescent="0.35">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8" customHeight="1" x14ac:dyDescent="0.35">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8" customHeight="1" x14ac:dyDescent="0.35">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8" customHeight="1" x14ac:dyDescent="0.35">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8" customHeight="1" x14ac:dyDescent="0.35">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8" customHeight="1" x14ac:dyDescent="0.35">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8" customHeight="1" x14ac:dyDescent="0.35">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8" customHeight="1" x14ac:dyDescent="0.35">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8" customHeight="1" x14ac:dyDescent="0.35">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8" customHeight="1" x14ac:dyDescent="0.35">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8" customHeight="1" x14ac:dyDescent="0.35">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8" customHeight="1" x14ac:dyDescent="0.35">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8" customHeight="1" x14ac:dyDescent="0.35">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8" customHeight="1" x14ac:dyDescent="0.35">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8" customHeight="1" x14ac:dyDescent="0.35">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8" customHeight="1" x14ac:dyDescent="0.35">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8" customHeight="1" x14ac:dyDescent="0.35">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8" customHeight="1" x14ac:dyDescent="0.35">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8" customHeight="1" x14ac:dyDescent="0.35">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8" customHeight="1" x14ac:dyDescent="0.35">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8" customHeight="1" x14ac:dyDescent="0.35">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8" customHeight="1" x14ac:dyDescent="0.35">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8" customHeight="1" x14ac:dyDescent="0.35">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8" customHeight="1" x14ac:dyDescent="0.35">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8" customHeight="1" x14ac:dyDescent="0.35">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8" customHeight="1" x14ac:dyDescent="0.35">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8" customHeight="1" x14ac:dyDescent="0.35">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8" customHeight="1" x14ac:dyDescent="0.35">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8" customHeight="1" x14ac:dyDescent="0.35">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8" customHeight="1" x14ac:dyDescent="0.3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8" customHeight="1" x14ac:dyDescent="0.35">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8" customHeight="1" x14ac:dyDescent="0.3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8" customHeight="1" x14ac:dyDescent="0.35">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8" customHeight="1" x14ac:dyDescent="0.3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8" customHeight="1" x14ac:dyDescent="0.35">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8" customHeight="1" x14ac:dyDescent="0.35">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8" customHeight="1" x14ac:dyDescent="0.35">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8" customHeight="1" x14ac:dyDescent="0.35">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8" customHeight="1" x14ac:dyDescent="0.35">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8" customHeight="1" x14ac:dyDescent="0.35">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8" customHeight="1" x14ac:dyDescent="0.35">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8" customHeight="1" x14ac:dyDescent="0.35">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8" customHeight="1" x14ac:dyDescent="0.35">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8" customHeight="1" x14ac:dyDescent="0.35">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8" customHeight="1" x14ac:dyDescent="0.35">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8" customHeight="1" x14ac:dyDescent="0.35">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8" customHeight="1" x14ac:dyDescent="0.35">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8" customHeight="1" x14ac:dyDescent="0.35">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8" customHeight="1" x14ac:dyDescent="0.35">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8" customHeight="1" x14ac:dyDescent="0.35">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8" customHeight="1" x14ac:dyDescent="0.35">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8" customHeight="1" x14ac:dyDescent="0.35">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8" customHeight="1" x14ac:dyDescent="0.35">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8" customHeight="1" x14ac:dyDescent="0.35">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8" customHeight="1" x14ac:dyDescent="0.35">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8" customHeight="1" x14ac:dyDescent="0.35">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8" customHeight="1" x14ac:dyDescent="0.35">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8" customHeight="1" x14ac:dyDescent="0.35">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8" customHeight="1" x14ac:dyDescent="0.35">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8" customHeight="1" x14ac:dyDescent="0.35">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8" customHeight="1" x14ac:dyDescent="0.35">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8" customHeight="1" x14ac:dyDescent="0.35">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8" customHeight="1" x14ac:dyDescent="0.35">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8" customHeight="1" x14ac:dyDescent="0.35">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8" customHeight="1" x14ac:dyDescent="0.35">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8" customHeight="1" x14ac:dyDescent="0.35">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8" customHeight="1" x14ac:dyDescent="0.35">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8" customHeight="1" x14ac:dyDescent="0.35">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8" customHeight="1" x14ac:dyDescent="0.35">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8" customHeight="1" x14ac:dyDescent="0.35">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8" customHeight="1" x14ac:dyDescent="0.35">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8" customHeight="1" x14ac:dyDescent="0.35">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8" customHeight="1" x14ac:dyDescent="0.35">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8" customHeight="1" x14ac:dyDescent="0.35">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8" customHeight="1" x14ac:dyDescent="0.35">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8" customHeight="1" x14ac:dyDescent="0.35">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8" customHeight="1" x14ac:dyDescent="0.35">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8" customHeight="1" x14ac:dyDescent="0.35">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8" customHeight="1" x14ac:dyDescent="0.35">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8" customHeight="1" x14ac:dyDescent="0.35">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8" customHeight="1" x14ac:dyDescent="0.35">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8" customHeight="1" x14ac:dyDescent="0.35">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8" customHeight="1" x14ac:dyDescent="0.35">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8" customHeight="1" x14ac:dyDescent="0.35">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8" customHeight="1" x14ac:dyDescent="0.35">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8" customHeight="1" x14ac:dyDescent="0.35">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8" customHeight="1" x14ac:dyDescent="0.35">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8" customHeight="1" x14ac:dyDescent="0.35">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8" customHeight="1" x14ac:dyDescent="0.35">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8" customHeight="1" x14ac:dyDescent="0.35">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8" customHeight="1" x14ac:dyDescent="0.35">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8" customHeight="1" x14ac:dyDescent="0.35">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8" customHeight="1" x14ac:dyDescent="0.35">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8" customHeight="1" x14ac:dyDescent="0.35">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8" customHeight="1" x14ac:dyDescent="0.35">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8" customHeight="1" x14ac:dyDescent="0.35">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8" customHeight="1" x14ac:dyDescent="0.35">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8" customHeight="1" x14ac:dyDescent="0.35">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8" customHeight="1" x14ac:dyDescent="0.35">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8" customHeight="1" x14ac:dyDescent="0.35">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8" customHeight="1" x14ac:dyDescent="0.35">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8" customHeight="1" x14ac:dyDescent="0.35">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8" customHeight="1" x14ac:dyDescent="0.35">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8" customHeight="1" x14ac:dyDescent="0.35">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8" customHeight="1" x14ac:dyDescent="0.35">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8" customHeight="1" x14ac:dyDescent="0.35">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8" customHeight="1" x14ac:dyDescent="0.35">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8" customHeight="1" x14ac:dyDescent="0.35">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8" customHeight="1" x14ac:dyDescent="0.35">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8" customHeight="1" x14ac:dyDescent="0.35">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8" customHeight="1" x14ac:dyDescent="0.35">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8" customHeight="1" x14ac:dyDescent="0.35">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8" customHeight="1" x14ac:dyDescent="0.35">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8" customHeight="1" x14ac:dyDescent="0.35">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8" customHeight="1" x14ac:dyDescent="0.35">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8" customHeight="1" x14ac:dyDescent="0.35">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8" customHeight="1" x14ac:dyDescent="0.35">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8" customHeight="1" x14ac:dyDescent="0.35">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8" customHeight="1" x14ac:dyDescent="0.35">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8" customHeight="1" x14ac:dyDescent="0.35">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8" customHeight="1" x14ac:dyDescent="0.35">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8" customHeight="1" x14ac:dyDescent="0.35">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8" customHeight="1" x14ac:dyDescent="0.35">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8" customHeight="1" x14ac:dyDescent="0.35">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8" customHeight="1" x14ac:dyDescent="0.35">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8" customHeight="1" x14ac:dyDescent="0.35">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8" customHeight="1" x14ac:dyDescent="0.35">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8" customHeight="1" x14ac:dyDescent="0.35">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8" customHeight="1" x14ac:dyDescent="0.35">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8" customHeight="1" x14ac:dyDescent="0.35">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8" customHeight="1" x14ac:dyDescent="0.35">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8" customHeight="1" x14ac:dyDescent="0.35">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8" customHeight="1" x14ac:dyDescent="0.35">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8" customHeight="1" x14ac:dyDescent="0.35">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8" customHeight="1" x14ac:dyDescent="0.35">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8" customHeight="1" x14ac:dyDescent="0.35">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8" customHeight="1" x14ac:dyDescent="0.35">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8" customHeight="1" x14ac:dyDescent="0.35">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8" customHeight="1" x14ac:dyDescent="0.35">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8" customHeight="1" x14ac:dyDescent="0.35">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8" customHeight="1" x14ac:dyDescent="0.35">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8" customHeight="1" x14ac:dyDescent="0.35">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8" customHeight="1" x14ac:dyDescent="0.35">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8" customHeight="1" x14ac:dyDescent="0.3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8" customHeight="1" x14ac:dyDescent="0.35">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8" customHeight="1" x14ac:dyDescent="0.3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8" customHeight="1" x14ac:dyDescent="0.35">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8" customHeight="1" x14ac:dyDescent="0.35">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8" customHeight="1" x14ac:dyDescent="0.35">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8" customHeight="1" x14ac:dyDescent="0.35">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8" customHeight="1" x14ac:dyDescent="0.35">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8" customHeight="1" x14ac:dyDescent="0.35">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8" customHeight="1" x14ac:dyDescent="0.35">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8" customHeight="1" x14ac:dyDescent="0.35">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8" customHeight="1" x14ac:dyDescent="0.35">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8" customHeight="1" x14ac:dyDescent="0.35">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8" customHeight="1" x14ac:dyDescent="0.35">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8" customHeight="1" x14ac:dyDescent="0.35">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8" customHeight="1" x14ac:dyDescent="0.35">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8" customHeight="1" x14ac:dyDescent="0.35">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8" customHeight="1" x14ac:dyDescent="0.35">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8" customHeight="1" x14ac:dyDescent="0.35">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8" customHeight="1" x14ac:dyDescent="0.35">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8" customHeight="1" x14ac:dyDescent="0.35">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8" customHeight="1" x14ac:dyDescent="0.35">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8" customHeight="1" x14ac:dyDescent="0.35">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8" customHeight="1" x14ac:dyDescent="0.35">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8" customHeight="1" x14ac:dyDescent="0.35">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8" customHeight="1" x14ac:dyDescent="0.35">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8" customHeight="1" x14ac:dyDescent="0.35">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8" customHeight="1" x14ac:dyDescent="0.35">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8" customHeight="1" x14ac:dyDescent="0.35">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8" customHeight="1" x14ac:dyDescent="0.35">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8" customHeight="1" x14ac:dyDescent="0.35">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8" customHeight="1" x14ac:dyDescent="0.35">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8" customHeight="1" x14ac:dyDescent="0.35">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8" customHeight="1" x14ac:dyDescent="0.35">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8" customHeight="1" x14ac:dyDescent="0.35">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8" customHeight="1" x14ac:dyDescent="0.35">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8" customHeight="1" x14ac:dyDescent="0.35">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8" customHeight="1" x14ac:dyDescent="0.35">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8" customHeight="1" x14ac:dyDescent="0.35">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8" customHeight="1" x14ac:dyDescent="0.35">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8" customHeight="1" x14ac:dyDescent="0.35">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8" customHeight="1" x14ac:dyDescent="0.35">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8" customHeight="1" x14ac:dyDescent="0.35">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8" customHeight="1" x14ac:dyDescent="0.35">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8" customHeight="1" x14ac:dyDescent="0.35">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8" customHeight="1" x14ac:dyDescent="0.35">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8" customHeight="1" x14ac:dyDescent="0.35">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8" customHeight="1" x14ac:dyDescent="0.35">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8" customHeight="1" x14ac:dyDescent="0.35">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8" customHeight="1" x14ac:dyDescent="0.35">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8" customHeight="1" x14ac:dyDescent="0.35">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8" customHeight="1" x14ac:dyDescent="0.35">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8" customHeight="1" x14ac:dyDescent="0.35">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8" customHeight="1" x14ac:dyDescent="0.35">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8" customHeight="1" x14ac:dyDescent="0.35">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8" customHeight="1" x14ac:dyDescent="0.35">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8" customHeight="1" x14ac:dyDescent="0.35">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8" customHeight="1" x14ac:dyDescent="0.35">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8" customHeight="1" x14ac:dyDescent="0.35">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8" customHeight="1" x14ac:dyDescent="0.35">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8" customHeight="1" x14ac:dyDescent="0.35">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8" customHeight="1" x14ac:dyDescent="0.35">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8" customHeight="1" x14ac:dyDescent="0.35">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8" customHeight="1" x14ac:dyDescent="0.35">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8" customHeight="1" x14ac:dyDescent="0.35">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8" customHeight="1" x14ac:dyDescent="0.35">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8" customHeight="1" x14ac:dyDescent="0.35">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8" customHeight="1" x14ac:dyDescent="0.35">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8" customHeight="1" x14ac:dyDescent="0.35">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8" customHeight="1" x14ac:dyDescent="0.35">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8" customHeight="1" x14ac:dyDescent="0.35">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8" customHeight="1" x14ac:dyDescent="0.35">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8" customHeight="1" x14ac:dyDescent="0.35">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8" customHeight="1" x14ac:dyDescent="0.35">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8" customHeight="1" x14ac:dyDescent="0.35">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8" customHeight="1" x14ac:dyDescent="0.35">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8" customHeight="1" x14ac:dyDescent="0.35">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8" customHeight="1" x14ac:dyDescent="0.35">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8" customHeight="1" x14ac:dyDescent="0.35">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8" customHeight="1" x14ac:dyDescent="0.35">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8" customHeight="1" x14ac:dyDescent="0.35">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8" customHeight="1" x14ac:dyDescent="0.35">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8" customHeight="1" x14ac:dyDescent="0.35">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8" customHeight="1" x14ac:dyDescent="0.35">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8" customHeight="1" x14ac:dyDescent="0.35">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8" customHeight="1" x14ac:dyDescent="0.35">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8" customHeight="1" x14ac:dyDescent="0.35">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8" customHeight="1" x14ac:dyDescent="0.35">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8" customHeight="1" x14ac:dyDescent="0.35">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8" customHeight="1" x14ac:dyDescent="0.35">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8" customHeight="1" x14ac:dyDescent="0.35">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8" customHeight="1" x14ac:dyDescent="0.35">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8" customHeight="1" x14ac:dyDescent="0.35">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8" customHeight="1" x14ac:dyDescent="0.35">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8" customHeight="1" x14ac:dyDescent="0.35">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8" customHeight="1" x14ac:dyDescent="0.35">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8" customHeight="1" x14ac:dyDescent="0.35">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8" customHeight="1" x14ac:dyDescent="0.35">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8" customHeight="1" x14ac:dyDescent="0.35">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8" customHeight="1" x14ac:dyDescent="0.35">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8" customHeight="1" x14ac:dyDescent="0.35">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8" customHeight="1" x14ac:dyDescent="0.35">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8" customHeight="1" x14ac:dyDescent="0.35">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8" customHeight="1" x14ac:dyDescent="0.35">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8" customHeight="1" x14ac:dyDescent="0.35">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8" customHeight="1" x14ac:dyDescent="0.35">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8" customHeight="1" x14ac:dyDescent="0.35">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8" customHeight="1" x14ac:dyDescent="0.35">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8" customHeight="1" x14ac:dyDescent="0.35">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8" customHeight="1" x14ac:dyDescent="0.35">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8" customHeight="1" x14ac:dyDescent="0.35">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8" customHeight="1" x14ac:dyDescent="0.35">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8" customHeight="1" x14ac:dyDescent="0.35">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8" customHeight="1" x14ac:dyDescent="0.35">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8" customHeight="1" x14ac:dyDescent="0.35">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8" customHeight="1" x14ac:dyDescent="0.35">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8" customHeight="1" x14ac:dyDescent="0.35">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8" customHeight="1" x14ac:dyDescent="0.35">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8" customHeight="1" x14ac:dyDescent="0.35">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8" customHeight="1" x14ac:dyDescent="0.35">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8" customHeight="1" x14ac:dyDescent="0.35">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8" customHeight="1" x14ac:dyDescent="0.35">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8" customHeight="1" x14ac:dyDescent="0.35">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8" customHeight="1" x14ac:dyDescent="0.35">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8" customHeight="1" x14ac:dyDescent="0.35">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8" customHeight="1" x14ac:dyDescent="0.35">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8" customHeight="1" x14ac:dyDescent="0.35">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8" customHeight="1" x14ac:dyDescent="0.35">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8" customHeight="1" x14ac:dyDescent="0.35">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8" customHeight="1" x14ac:dyDescent="0.35">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8" customHeight="1" x14ac:dyDescent="0.35">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8" customHeight="1" x14ac:dyDescent="0.35">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8" customHeight="1" x14ac:dyDescent="0.35">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8" customHeight="1" x14ac:dyDescent="0.35">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8" customHeight="1" x14ac:dyDescent="0.35">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8" customHeight="1" x14ac:dyDescent="0.35">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8" customHeight="1" x14ac:dyDescent="0.35">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8" customHeight="1" x14ac:dyDescent="0.35">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8" customHeight="1" x14ac:dyDescent="0.35">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8" customHeight="1" x14ac:dyDescent="0.35">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8" customHeight="1" x14ac:dyDescent="0.35">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8" customHeight="1" x14ac:dyDescent="0.35">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8" customHeight="1" x14ac:dyDescent="0.35">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8" customHeight="1" x14ac:dyDescent="0.35">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8" customHeight="1" x14ac:dyDescent="0.35">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8" customHeight="1" x14ac:dyDescent="0.35">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8" customHeight="1" x14ac:dyDescent="0.35">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8" customHeight="1" x14ac:dyDescent="0.35">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8" customHeight="1" x14ac:dyDescent="0.35">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8" customHeight="1" x14ac:dyDescent="0.35">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8" customHeight="1" x14ac:dyDescent="0.35">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8" customHeight="1" x14ac:dyDescent="0.35">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8" customHeight="1" x14ac:dyDescent="0.35">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8" customHeight="1" x14ac:dyDescent="0.35">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8" customHeight="1" x14ac:dyDescent="0.35">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8" customHeight="1" x14ac:dyDescent="0.35">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8" customHeight="1" x14ac:dyDescent="0.35">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8" customHeight="1" x14ac:dyDescent="0.35">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8" customHeight="1" x14ac:dyDescent="0.35">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8" customHeight="1" x14ac:dyDescent="0.35">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8" customHeight="1" x14ac:dyDescent="0.35">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8" customHeight="1" x14ac:dyDescent="0.35">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8" customHeight="1" x14ac:dyDescent="0.35">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8" customHeight="1" x14ac:dyDescent="0.35">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8" customHeight="1" x14ac:dyDescent="0.35">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8" customHeight="1" x14ac:dyDescent="0.35">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8" customHeight="1" x14ac:dyDescent="0.35">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8" customHeight="1" x14ac:dyDescent="0.35">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8" customHeight="1" x14ac:dyDescent="0.35">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8" customHeight="1" x14ac:dyDescent="0.35">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8" customHeight="1" x14ac:dyDescent="0.35">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8" customHeight="1" x14ac:dyDescent="0.35">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8" customHeight="1" x14ac:dyDescent="0.35">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8" customHeight="1" x14ac:dyDescent="0.35">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8" customHeight="1" x14ac:dyDescent="0.35">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8" customHeight="1" x14ac:dyDescent="0.35">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8" customHeight="1" x14ac:dyDescent="0.35">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8" customHeight="1" x14ac:dyDescent="0.35">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8" customHeight="1" x14ac:dyDescent="0.35">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8" customHeight="1" x14ac:dyDescent="0.35">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8" customHeight="1" x14ac:dyDescent="0.35">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8" customHeight="1" x14ac:dyDescent="0.35">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8" customHeight="1" x14ac:dyDescent="0.35">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8" customHeight="1" x14ac:dyDescent="0.35">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8" customHeight="1" x14ac:dyDescent="0.35">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8" customHeight="1" x14ac:dyDescent="0.35">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8" customHeight="1" x14ac:dyDescent="0.35">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8" customHeight="1" x14ac:dyDescent="0.35">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8" customHeight="1" x14ac:dyDescent="0.35">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8" customHeight="1" x14ac:dyDescent="0.35">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8" customHeight="1" x14ac:dyDescent="0.35">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8" customHeight="1" x14ac:dyDescent="0.35">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8" customHeight="1" x14ac:dyDescent="0.35">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8" customHeight="1" x14ac:dyDescent="0.35">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8" customHeight="1" x14ac:dyDescent="0.35">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8" customHeight="1" x14ac:dyDescent="0.35">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8" customHeight="1" x14ac:dyDescent="0.35">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8" customHeight="1" x14ac:dyDescent="0.35">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8" customHeight="1" x14ac:dyDescent="0.35">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8" customHeight="1" x14ac:dyDescent="0.35">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8" customHeight="1" x14ac:dyDescent="0.35">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8" customHeight="1" x14ac:dyDescent="0.35">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8" customHeight="1" x14ac:dyDescent="0.35">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8" customHeight="1" x14ac:dyDescent="0.35">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8" customHeight="1" x14ac:dyDescent="0.35">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8" customHeight="1" x14ac:dyDescent="0.35">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8" customHeight="1" x14ac:dyDescent="0.35">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8" customHeight="1" x14ac:dyDescent="0.35">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8" customHeight="1" x14ac:dyDescent="0.35">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8" customHeight="1" x14ac:dyDescent="0.35">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8" customHeight="1" x14ac:dyDescent="0.35">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8" customHeight="1" x14ac:dyDescent="0.35">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8" customHeight="1" x14ac:dyDescent="0.35">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8" customHeight="1" x14ac:dyDescent="0.35">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8" customHeight="1" x14ac:dyDescent="0.35">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8" customHeight="1" x14ac:dyDescent="0.35">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8" customHeight="1" x14ac:dyDescent="0.35">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8" customHeight="1" x14ac:dyDescent="0.35">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8" customHeight="1" x14ac:dyDescent="0.35">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8" customHeight="1" x14ac:dyDescent="0.35">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8" customHeight="1" x14ac:dyDescent="0.35">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8" customHeight="1" x14ac:dyDescent="0.35">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8" customHeight="1" x14ac:dyDescent="0.35">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8" customHeight="1" x14ac:dyDescent="0.35">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8" customHeight="1" x14ac:dyDescent="0.35">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8" customHeight="1" x14ac:dyDescent="0.35">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8" customHeight="1" x14ac:dyDescent="0.35">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8" customHeight="1" x14ac:dyDescent="0.35">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8" customHeight="1" x14ac:dyDescent="0.35">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8" customHeight="1" x14ac:dyDescent="0.35">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8" customHeight="1" x14ac:dyDescent="0.35">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8" customHeight="1" x14ac:dyDescent="0.35">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8" customHeight="1" x14ac:dyDescent="0.35">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8" customHeight="1" x14ac:dyDescent="0.35">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8" customHeight="1" x14ac:dyDescent="0.35">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8" customHeight="1" x14ac:dyDescent="0.35">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8" customHeight="1" x14ac:dyDescent="0.35">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8" customHeight="1" x14ac:dyDescent="0.35">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8" customHeight="1" x14ac:dyDescent="0.35">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8" customHeight="1" x14ac:dyDescent="0.35">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8" customHeight="1" x14ac:dyDescent="0.35">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8" customHeight="1" x14ac:dyDescent="0.35">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8" customHeight="1" x14ac:dyDescent="0.35">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8" customHeight="1" x14ac:dyDescent="0.35">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8" customHeight="1" x14ac:dyDescent="0.35">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8" customHeight="1" x14ac:dyDescent="0.35">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8" customHeight="1" x14ac:dyDescent="0.3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8" customHeight="1" x14ac:dyDescent="0.35">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8" customHeight="1" x14ac:dyDescent="0.35">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8" customHeight="1" x14ac:dyDescent="0.35">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8" customHeight="1" x14ac:dyDescent="0.35">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8" customHeight="1" x14ac:dyDescent="0.35">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8" customHeight="1" x14ac:dyDescent="0.35">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8" customHeight="1" x14ac:dyDescent="0.35">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8" customHeight="1" x14ac:dyDescent="0.35">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8" customHeight="1" x14ac:dyDescent="0.35">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8" customHeight="1" x14ac:dyDescent="0.35">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8" customHeight="1" x14ac:dyDescent="0.35">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8" customHeight="1" x14ac:dyDescent="0.35">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8" customHeight="1" x14ac:dyDescent="0.35">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8" customHeight="1" x14ac:dyDescent="0.35">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8" customHeight="1" x14ac:dyDescent="0.35">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8" customHeight="1" x14ac:dyDescent="0.35">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8" customHeight="1" x14ac:dyDescent="0.35">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8" customHeight="1" x14ac:dyDescent="0.35">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8" customHeight="1" x14ac:dyDescent="0.35">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8" customHeight="1" x14ac:dyDescent="0.35">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8" customHeight="1" x14ac:dyDescent="0.35">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8" customHeight="1" x14ac:dyDescent="0.35">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8" customHeight="1" x14ac:dyDescent="0.35">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8" customHeight="1" x14ac:dyDescent="0.35">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8" customHeight="1" x14ac:dyDescent="0.35">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8" customHeight="1" x14ac:dyDescent="0.35">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8" customHeight="1" x14ac:dyDescent="0.35">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8" customHeight="1" x14ac:dyDescent="0.35">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8" customHeight="1" x14ac:dyDescent="0.35">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8" customHeight="1" x14ac:dyDescent="0.35">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8" customHeight="1" x14ac:dyDescent="0.35">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8" customHeight="1" x14ac:dyDescent="0.35">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8" customHeight="1" x14ac:dyDescent="0.35">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8" customHeight="1" x14ac:dyDescent="0.35">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8" customHeight="1" x14ac:dyDescent="0.35">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8" customHeight="1" x14ac:dyDescent="0.35">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8" customHeight="1" x14ac:dyDescent="0.35">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8" customHeight="1" x14ac:dyDescent="0.35">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8" customHeight="1" x14ac:dyDescent="0.35">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8" customHeight="1" x14ac:dyDescent="0.35">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8" customHeight="1" x14ac:dyDescent="0.35">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8" customHeight="1" x14ac:dyDescent="0.35">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8" customHeight="1" x14ac:dyDescent="0.35">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8" customHeight="1" x14ac:dyDescent="0.35">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8" customHeight="1" x14ac:dyDescent="0.35">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8" customHeight="1" x14ac:dyDescent="0.35">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8" customHeight="1" x14ac:dyDescent="0.35">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8" customHeight="1" x14ac:dyDescent="0.35">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8" customHeight="1" x14ac:dyDescent="0.35">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8" customHeight="1" x14ac:dyDescent="0.35">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8" customHeight="1" x14ac:dyDescent="0.35">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8" customHeight="1" x14ac:dyDescent="0.35">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8" customHeight="1" x14ac:dyDescent="0.35">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8" customHeight="1" x14ac:dyDescent="0.35">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8" customHeight="1" x14ac:dyDescent="0.35">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8" customHeight="1" x14ac:dyDescent="0.35">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8" customHeight="1" x14ac:dyDescent="0.35">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8" customHeight="1" x14ac:dyDescent="0.35">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8" customHeight="1" x14ac:dyDescent="0.35">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8" customHeight="1" x14ac:dyDescent="0.35">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8" customHeight="1" x14ac:dyDescent="0.35">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8" customHeight="1" x14ac:dyDescent="0.35">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8" customHeight="1" x14ac:dyDescent="0.35">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8" customHeight="1" x14ac:dyDescent="0.35">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8" customHeight="1" x14ac:dyDescent="0.35">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mergeCells count="76">
    <mergeCell ref="B10:E10"/>
    <mergeCell ref="F10:G10"/>
    <mergeCell ref="B6:H6"/>
    <mergeCell ref="B7:H7"/>
    <mergeCell ref="B8:H8"/>
    <mergeCell ref="B9:E9"/>
    <mergeCell ref="F9:G9"/>
    <mergeCell ref="B19:E19"/>
    <mergeCell ref="F19:G19"/>
    <mergeCell ref="B11:H11"/>
    <mergeCell ref="C12:D12"/>
    <mergeCell ref="C13:D13"/>
    <mergeCell ref="B14:F14"/>
    <mergeCell ref="G14:H14"/>
    <mergeCell ref="C15:D15"/>
    <mergeCell ref="C16:D16"/>
    <mergeCell ref="B17:E17"/>
    <mergeCell ref="F17:H17"/>
    <mergeCell ref="B18:E18"/>
    <mergeCell ref="F18:G18"/>
    <mergeCell ref="B20:H20"/>
    <mergeCell ref="B21:H21"/>
    <mergeCell ref="B22:H22"/>
    <mergeCell ref="B23:H23"/>
    <mergeCell ref="B24:E24"/>
    <mergeCell ref="F24:H24"/>
    <mergeCell ref="B25:E25"/>
    <mergeCell ref="F25:H25"/>
    <mergeCell ref="B26:E26"/>
    <mergeCell ref="F26:H26"/>
    <mergeCell ref="B27:C27"/>
    <mergeCell ref="D27:E27"/>
    <mergeCell ref="B28:C28"/>
    <mergeCell ref="D28:E28"/>
    <mergeCell ref="B29:H29"/>
    <mergeCell ref="B30:H30"/>
    <mergeCell ref="B31:D31"/>
    <mergeCell ref="E31:F31"/>
    <mergeCell ref="G31:H31"/>
    <mergeCell ref="B40:E40"/>
    <mergeCell ref="F40:H40"/>
    <mergeCell ref="B32:D32"/>
    <mergeCell ref="E32:F32"/>
    <mergeCell ref="G32:H32"/>
    <mergeCell ref="B33:H33"/>
    <mergeCell ref="B34:H34"/>
    <mergeCell ref="B35:H35"/>
    <mergeCell ref="G36:H36"/>
    <mergeCell ref="G37:H37"/>
    <mergeCell ref="B38:H38"/>
    <mergeCell ref="B39:E39"/>
    <mergeCell ref="F39:H39"/>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7:F37">
    <cfRule type="containsText" dxfId="478" priority="1" stopIfTrue="1" operator="containsText" text="NO DISPONIBLE">
      <formula>NOT(ISERROR(SEARCH(("NO DISPONIBLE"),(B37))))</formula>
    </cfRule>
    <cfRule type="cellIs" dxfId="477" priority="2" stopIfTrue="1" operator="greaterThanOrEqual">
      <formula>0.7</formula>
    </cfRule>
    <cfRule type="cellIs" dxfId="476" priority="3" stopIfTrue="1" operator="between">
      <formula>0.5</formula>
      <formula>0.7</formula>
    </cfRule>
    <cfRule type="cellIs" dxfId="475" priority="4" stopIfTrue="1" operator="lessThanOrEqual">
      <formula>0.5</formula>
    </cfRule>
  </conditionalFormatting>
  <hyperlinks>
    <hyperlink ref="B52" r:id="rId1" xr:uid="{487F2941-BA82-4AF8-8CC4-E886B46D2C7C}"/>
  </hyperlinks>
  <pageMargins left="1.73" right="0.47244094488188981" top="0.33" bottom="0.31496062992125984" header="0" footer="0"/>
  <pageSetup paperSize="5" scale="70" orientation="portrait"/>
  <drawing r:id="rId2"/>
  <extLst>
    <ext xmlns:x14="http://schemas.microsoft.com/office/spreadsheetml/2009/9/main" uri="{05C60535-1F16-4fd2-B633-F4F36F0B64E0}">
      <x14:sparklineGroups xmlns:xm="http://schemas.microsoft.com/office/excel/2006/main">
        <x14:sparklineGroup type="column" displayEmptyCellsAs="gap" xr2:uid="{59BA00F8-6C1D-46DD-8C07-0B05BE6EF35B}">
          <x14:colorSeries rgb="FF376092"/>
          <x14:sparklines>
            <x14:sparkline>
              <xm:f>'A. 3.1.1.1.3.3'!B37:F37</xm:f>
              <xm:sqref>G37</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982A7-3808-4111-851A-E193E5621F40}">
  <dimension ref="B2:J54"/>
  <sheetViews>
    <sheetView topLeftCell="A3" workbookViewId="0">
      <selection activeCell="B11" sqref="B11:H11"/>
    </sheetView>
  </sheetViews>
  <sheetFormatPr baseColWidth="10" defaultRowHeight="15" x14ac:dyDescent="0.25"/>
  <cols>
    <col min="5" max="5" width="12.42578125" customWidth="1"/>
    <col min="6" max="6" width="13.28515625" customWidth="1"/>
    <col min="7" max="7" width="13.42578125" customWidth="1"/>
    <col min="8" max="8" width="17.85546875" customWidth="1"/>
  </cols>
  <sheetData>
    <row r="2" spans="2:8" ht="15.75" thickBot="1" x14ac:dyDescent="0.3"/>
    <row r="3" spans="2:8" ht="21.75" x14ac:dyDescent="0.25">
      <c r="B3" s="31"/>
      <c r="C3" s="30"/>
      <c r="D3" s="30"/>
      <c r="E3" s="30"/>
      <c r="F3" s="30"/>
      <c r="G3" s="30"/>
      <c r="H3" s="29"/>
    </row>
    <row r="4" spans="2:8" ht="21.75" x14ac:dyDescent="0.25">
      <c r="B4" s="28"/>
      <c r="C4" s="27"/>
      <c r="D4" s="27"/>
      <c r="E4" s="27"/>
      <c r="F4" s="27"/>
      <c r="G4" s="27"/>
      <c r="H4" s="26"/>
    </row>
    <row r="5" spans="2:8" ht="51.75" customHeight="1" thickBot="1" x14ac:dyDescent="0.4">
      <c r="B5" s="25"/>
      <c r="C5" s="24"/>
      <c r="D5" s="24"/>
      <c r="E5" s="24"/>
      <c r="F5" s="24"/>
      <c r="G5" s="24"/>
      <c r="H5" s="23"/>
    </row>
    <row r="6" spans="2:8" ht="19.5" thickBot="1" x14ac:dyDescent="0.3">
      <c r="B6" s="181" t="s">
        <v>83</v>
      </c>
      <c r="C6" s="182"/>
      <c r="D6" s="182"/>
      <c r="E6" s="182"/>
      <c r="F6" s="182"/>
      <c r="G6" s="182"/>
      <c r="H6" s="183"/>
    </row>
    <row r="7" spans="2:8" x14ac:dyDescent="0.25">
      <c r="B7" s="122" t="s">
        <v>82</v>
      </c>
      <c r="C7" s="123"/>
      <c r="D7" s="123"/>
      <c r="E7" s="123"/>
      <c r="F7" s="123"/>
      <c r="G7" s="123"/>
      <c r="H7" s="124"/>
    </row>
    <row r="8" spans="2:8" x14ac:dyDescent="0.25">
      <c r="B8" s="198" t="s">
        <v>230</v>
      </c>
      <c r="C8" s="199"/>
      <c r="D8" s="199"/>
      <c r="E8" s="199"/>
      <c r="F8" s="199"/>
      <c r="G8" s="199"/>
      <c r="H8" s="200"/>
    </row>
    <row r="9" spans="2:8" ht="36" x14ac:dyDescent="0.25">
      <c r="B9" s="122" t="s">
        <v>81</v>
      </c>
      <c r="C9" s="123"/>
      <c r="D9" s="123"/>
      <c r="E9" s="123"/>
      <c r="F9" s="123" t="s">
        <v>80</v>
      </c>
      <c r="G9" s="123"/>
      <c r="H9" s="4" t="s">
        <v>79</v>
      </c>
    </row>
    <row r="10" spans="2:8" ht="28.5" customHeight="1" x14ac:dyDescent="0.25">
      <c r="B10" s="165" t="s">
        <v>85</v>
      </c>
      <c r="C10" s="166"/>
      <c r="D10" s="166"/>
      <c r="E10" s="166"/>
      <c r="F10" s="166" t="s">
        <v>231</v>
      </c>
      <c r="G10" s="166"/>
      <c r="H10" s="7" t="s">
        <v>232</v>
      </c>
    </row>
    <row r="11" spans="2:8" x14ac:dyDescent="0.25">
      <c r="B11" s="122" t="s">
        <v>77</v>
      </c>
      <c r="C11" s="123"/>
      <c r="D11" s="123"/>
      <c r="E11" s="123"/>
      <c r="F11" s="123"/>
      <c r="G11" s="123"/>
      <c r="H11" s="124"/>
    </row>
    <row r="12" spans="2:8" x14ac:dyDescent="0.25">
      <c r="B12" s="6" t="s">
        <v>76</v>
      </c>
      <c r="C12" s="123" t="s">
        <v>75</v>
      </c>
      <c r="D12" s="123"/>
      <c r="E12" s="5" t="s">
        <v>60</v>
      </c>
      <c r="F12" s="5" t="s">
        <v>74</v>
      </c>
      <c r="G12" s="5" t="s">
        <v>73</v>
      </c>
      <c r="H12" s="4" t="s">
        <v>72</v>
      </c>
    </row>
    <row r="13" spans="2:8" ht="15.75" thickBot="1" x14ac:dyDescent="0.3">
      <c r="B13" s="19" t="s">
        <v>71</v>
      </c>
      <c r="C13" s="174" t="s">
        <v>233</v>
      </c>
      <c r="D13" s="174"/>
      <c r="E13" s="13" t="s">
        <v>46</v>
      </c>
      <c r="F13" s="13" t="s">
        <v>234</v>
      </c>
      <c r="G13" s="13" t="s">
        <v>235</v>
      </c>
      <c r="H13" s="12" t="s">
        <v>66</v>
      </c>
    </row>
    <row r="14" spans="2:8" ht="15.75" thickBot="1" x14ac:dyDescent="0.3">
      <c r="B14" s="175" t="s">
        <v>65</v>
      </c>
      <c r="C14" s="176"/>
      <c r="D14" s="176"/>
      <c r="E14" s="176"/>
      <c r="F14" s="177"/>
      <c r="G14" s="178" t="s">
        <v>64</v>
      </c>
      <c r="H14" s="179"/>
    </row>
    <row r="15" spans="2:8" x14ac:dyDescent="0.25">
      <c r="B15" s="18" t="s">
        <v>63</v>
      </c>
      <c r="C15" s="180" t="s">
        <v>62</v>
      </c>
      <c r="D15" s="180"/>
      <c r="E15" s="17" t="s">
        <v>61</v>
      </c>
      <c r="F15" s="15" t="s">
        <v>60</v>
      </c>
      <c r="G15" s="16" t="s">
        <v>59</v>
      </c>
      <c r="H15" s="15" t="s">
        <v>58</v>
      </c>
    </row>
    <row r="16" spans="2:8" ht="15.75" thickBot="1" x14ac:dyDescent="0.3">
      <c r="B16" s="14" t="s">
        <v>55</v>
      </c>
      <c r="C16" s="127" t="s">
        <v>236</v>
      </c>
      <c r="D16" s="127"/>
      <c r="E16" s="3" t="s">
        <v>55</v>
      </c>
      <c r="F16" s="2" t="s">
        <v>54</v>
      </c>
      <c r="G16" s="14" t="s">
        <v>56</v>
      </c>
      <c r="H16" s="2" t="s">
        <v>237</v>
      </c>
    </row>
    <row r="17" spans="2:10" ht="28.5" customHeight="1" x14ac:dyDescent="0.25">
      <c r="B17" s="122" t="s">
        <v>51</v>
      </c>
      <c r="C17" s="123"/>
      <c r="D17" s="123"/>
      <c r="E17" s="123"/>
      <c r="F17" s="123" t="s">
        <v>50</v>
      </c>
      <c r="G17" s="123"/>
      <c r="H17" s="124"/>
    </row>
    <row r="18" spans="2:10" x14ac:dyDescent="0.25">
      <c r="B18" s="168" t="s">
        <v>32</v>
      </c>
      <c r="C18" s="169"/>
      <c r="D18" s="169"/>
      <c r="E18" s="170"/>
      <c r="F18" s="123" t="s">
        <v>49</v>
      </c>
      <c r="G18" s="123"/>
      <c r="H18" s="4" t="s">
        <v>48</v>
      </c>
    </row>
    <row r="19" spans="2:10" x14ac:dyDescent="0.25">
      <c r="B19" s="171" t="s">
        <v>47</v>
      </c>
      <c r="C19" s="172"/>
      <c r="D19" s="172"/>
      <c r="E19" s="173"/>
      <c r="F19" s="174" t="s">
        <v>172</v>
      </c>
      <c r="G19" s="174"/>
      <c r="H19" s="12" t="s">
        <v>68</v>
      </c>
    </row>
    <row r="20" spans="2:10" x14ac:dyDescent="0.25">
      <c r="B20" s="122" t="s">
        <v>44</v>
      </c>
      <c r="C20" s="123"/>
      <c r="D20" s="123"/>
      <c r="E20" s="123"/>
      <c r="F20" s="123"/>
      <c r="G20" s="123"/>
      <c r="H20" s="124"/>
    </row>
    <row r="21" spans="2:10" ht="28.5" customHeight="1" x14ac:dyDescent="0.25">
      <c r="B21" s="138" t="s">
        <v>238</v>
      </c>
      <c r="C21" s="139"/>
      <c r="D21" s="139"/>
      <c r="E21" s="139"/>
      <c r="F21" s="139"/>
      <c r="G21" s="139"/>
      <c r="H21" s="140"/>
    </row>
    <row r="22" spans="2:10" x14ac:dyDescent="0.25">
      <c r="B22" s="122" t="s">
        <v>43</v>
      </c>
      <c r="C22" s="123"/>
      <c r="D22" s="123"/>
      <c r="E22" s="123"/>
      <c r="F22" s="123"/>
      <c r="G22" s="123"/>
      <c r="H22" s="124"/>
    </row>
    <row r="23" spans="2:10" ht="26.25" customHeight="1" x14ac:dyDescent="0.25">
      <c r="B23" s="138" t="s">
        <v>239</v>
      </c>
      <c r="C23" s="139"/>
      <c r="D23" s="139"/>
      <c r="E23" s="139"/>
      <c r="F23" s="139"/>
      <c r="G23" s="139"/>
      <c r="H23" s="140"/>
    </row>
    <row r="24" spans="2:10" x14ac:dyDescent="0.25">
      <c r="B24" s="122" t="s">
        <v>42</v>
      </c>
      <c r="C24" s="123"/>
      <c r="D24" s="123"/>
      <c r="E24" s="123"/>
      <c r="F24" s="123" t="s">
        <v>41</v>
      </c>
      <c r="G24" s="123"/>
      <c r="H24" s="124"/>
    </row>
    <row r="25" spans="2:10" x14ac:dyDescent="0.25">
      <c r="B25" s="138" t="s">
        <v>40</v>
      </c>
      <c r="C25" s="139"/>
      <c r="D25" s="139"/>
      <c r="E25" s="139"/>
      <c r="F25" s="139" t="s">
        <v>178</v>
      </c>
      <c r="G25" s="139"/>
      <c r="H25" s="140"/>
    </row>
    <row r="26" spans="2:10" x14ac:dyDescent="0.25">
      <c r="B26" s="122" t="s">
        <v>38</v>
      </c>
      <c r="C26" s="123"/>
      <c r="D26" s="123"/>
      <c r="E26" s="123"/>
      <c r="F26" s="123" t="s">
        <v>37</v>
      </c>
      <c r="G26" s="123"/>
      <c r="H26" s="124"/>
    </row>
    <row r="27" spans="2:10" x14ac:dyDescent="0.25">
      <c r="B27" s="122" t="s">
        <v>36</v>
      </c>
      <c r="C27" s="123"/>
      <c r="D27" s="123" t="s">
        <v>34</v>
      </c>
      <c r="E27" s="123"/>
      <c r="F27" s="5" t="s">
        <v>36</v>
      </c>
      <c r="G27" s="5" t="s">
        <v>35</v>
      </c>
      <c r="H27" s="4" t="s">
        <v>34</v>
      </c>
    </row>
    <row r="28" spans="2:10" x14ac:dyDescent="0.25">
      <c r="B28" s="138">
        <v>87033</v>
      </c>
      <c r="C28" s="139"/>
      <c r="D28" s="139">
        <v>2022</v>
      </c>
      <c r="E28" s="139"/>
      <c r="F28" s="11">
        <v>108149</v>
      </c>
      <c r="G28" s="74">
        <v>0.48659999999999998</v>
      </c>
      <c r="H28" s="7">
        <v>2025</v>
      </c>
      <c r="J28">
        <v>36</v>
      </c>
    </row>
    <row r="29" spans="2:10" x14ac:dyDescent="0.25">
      <c r="B29" s="122" t="s">
        <v>33</v>
      </c>
      <c r="C29" s="123"/>
      <c r="D29" s="123"/>
      <c r="E29" s="123"/>
      <c r="F29" s="123"/>
      <c r="G29" s="123"/>
      <c r="H29" s="124"/>
    </row>
    <row r="30" spans="2:10" x14ac:dyDescent="0.25">
      <c r="B30" s="157" t="s">
        <v>32</v>
      </c>
      <c r="C30" s="142"/>
      <c r="D30" s="142"/>
      <c r="E30" s="142"/>
      <c r="F30" s="142"/>
      <c r="G30" s="142"/>
      <c r="H30" s="145"/>
    </row>
    <row r="31" spans="2:10" ht="26.25" customHeight="1" x14ac:dyDescent="0.25">
      <c r="B31" s="158" t="s">
        <v>31</v>
      </c>
      <c r="C31" s="159"/>
      <c r="D31" s="160"/>
      <c r="E31" s="161" t="s">
        <v>30</v>
      </c>
      <c r="F31" s="162"/>
      <c r="G31" s="163" t="s">
        <v>29</v>
      </c>
      <c r="H31" s="164"/>
    </row>
    <row r="32" spans="2:10" x14ac:dyDescent="0.25">
      <c r="B32" s="146" t="s">
        <v>28</v>
      </c>
      <c r="C32" s="147"/>
      <c r="D32" s="148"/>
      <c r="E32" s="149" t="s">
        <v>27</v>
      </c>
      <c r="F32" s="148"/>
      <c r="G32" s="149" t="s">
        <v>26</v>
      </c>
      <c r="H32" s="148"/>
    </row>
    <row r="33" spans="2:8" x14ac:dyDescent="0.25">
      <c r="B33" s="122" t="s">
        <v>25</v>
      </c>
      <c r="C33" s="123"/>
      <c r="D33" s="123"/>
      <c r="E33" s="123"/>
      <c r="F33" s="123"/>
      <c r="G33" s="123"/>
      <c r="H33" s="124"/>
    </row>
    <row r="34" spans="2:8" ht="79.5" customHeight="1" x14ac:dyDescent="0.25">
      <c r="B34" s="250" t="s">
        <v>240</v>
      </c>
      <c r="C34" s="251"/>
      <c r="D34" s="251"/>
      <c r="E34" s="251"/>
      <c r="F34" s="251"/>
      <c r="G34" s="251"/>
      <c r="H34" s="252"/>
    </row>
    <row r="35" spans="2:8" x14ac:dyDescent="0.25">
      <c r="B35" s="122" t="s">
        <v>24</v>
      </c>
      <c r="C35" s="123"/>
      <c r="D35" s="123"/>
      <c r="E35" s="123"/>
      <c r="F35" s="123"/>
      <c r="G35" s="123"/>
      <c r="H35" s="124"/>
    </row>
    <row r="36" spans="2:8" x14ac:dyDescent="0.25">
      <c r="B36" s="6" t="s">
        <v>23</v>
      </c>
      <c r="C36" s="5" t="s">
        <v>22</v>
      </c>
      <c r="D36" s="5" t="s">
        <v>21</v>
      </c>
      <c r="E36" s="5" t="s">
        <v>20</v>
      </c>
      <c r="F36" s="5" t="s">
        <v>19</v>
      </c>
      <c r="G36" s="123" t="s">
        <v>18</v>
      </c>
      <c r="H36" s="124"/>
    </row>
    <row r="37" spans="2:8" ht="37.5" customHeight="1" x14ac:dyDescent="0.25">
      <c r="B37" s="9">
        <v>0.63</v>
      </c>
      <c r="C37" s="8">
        <v>0.70250000000000001</v>
      </c>
      <c r="D37" s="8">
        <v>0.5141</v>
      </c>
      <c r="E37" s="8" t="s">
        <v>17</v>
      </c>
      <c r="F37" s="8">
        <v>0.48659999999999998</v>
      </c>
      <c r="G37" s="139"/>
      <c r="H37" s="140"/>
    </row>
    <row r="38" spans="2:8" x14ac:dyDescent="0.25">
      <c r="B38" s="135" t="s">
        <v>16</v>
      </c>
      <c r="C38" s="136"/>
      <c r="D38" s="136"/>
      <c r="E38" s="136"/>
      <c r="F38" s="136"/>
      <c r="G38" s="136"/>
      <c r="H38" s="137"/>
    </row>
    <row r="39" spans="2:8" x14ac:dyDescent="0.25">
      <c r="B39" s="122" t="s">
        <v>15</v>
      </c>
      <c r="C39" s="123"/>
      <c r="D39" s="123"/>
      <c r="E39" s="123"/>
      <c r="F39" s="123" t="s">
        <v>14</v>
      </c>
      <c r="G39" s="123"/>
      <c r="H39" s="124"/>
    </row>
    <row r="40" spans="2:8" x14ac:dyDescent="0.25">
      <c r="B40" s="138" t="s">
        <v>241</v>
      </c>
      <c r="C40" s="139"/>
      <c r="D40" s="139"/>
      <c r="E40" s="139"/>
      <c r="F40" s="139" t="s">
        <v>242</v>
      </c>
      <c r="G40" s="139"/>
      <c r="H40" s="140"/>
    </row>
    <row r="41" spans="2:8" x14ac:dyDescent="0.25">
      <c r="B41" s="122" t="s">
        <v>13</v>
      </c>
      <c r="C41" s="123"/>
      <c r="D41" s="123"/>
      <c r="E41" s="123"/>
      <c r="F41" s="123" t="s">
        <v>12</v>
      </c>
      <c r="G41" s="123"/>
      <c r="H41" s="124"/>
    </row>
    <row r="42" spans="2:8" ht="23.25" customHeight="1" x14ac:dyDescent="0.25">
      <c r="B42" s="138" t="s">
        <v>243</v>
      </c>
      <c r="C42" s="139"/>
      <c r="D42" s="139"/>
      <c r="E42" s="139"/>
      <c r="F42" s="139" t="s">
        <v>244</v>
      </c>
      <c r="G42" s="139"/>
      <c r="H42" s="140"/>
    </row>
    <row r="43" spans="2:8" x14ac:dyDescent="0.25">
      <c r="B43" s="122" t="s">
        <v>11</v>
      </c>
      <c r="C43" s="123"/>
      <c r="D43" s="123"/>
      <c r="E43" s="123"/>
      <c r="F43" s="123" t="s">
        <v>10</v>
      </c>
      <c r="G43" s="123"/>
      <c r="H43" s="124"/>
    </row>
    <row r="44" spans="2:8" x14ac:dyDescent="0.25">
      <c r="B44" s="138" t="s">
        <v>245</v>
      </c>
      <c r="C44" s="139"/>
      <c r="D44" s="139"/>
      <c r="E44" s="139"/>
      <c r="F44" s="139" t="s">
        <v>246</v>
      </c>
      <c r="G44" s="139"/>
      <c r="H44" s="140"/>
    </row>
    <row r="45" spans="2:8" x14ac:dyDescent="0.25">
      <c r="B45" s="122" t="s">
        <v>9</v>
      </c>
      <c r="C45" s="123"/>
      <c r="D45" s="123"/>
      <c r="E45" s="123"/>
      <c r="F45" s="123" t="s">
        <v>8</v>
      </c>
      <c r="G45" s="123"/>
      <c r="H45" s="124"/>
    </row>
    <row r="46" spans="2:8" x14ac:dyDescent="0.25">
      <c r="B46" s="138" t="s">
        <v>247</v>
      </c>
      <c r="C46" s="139"/>
      <c r="D46" s="139"/>
      <c r="E46" s="139"/>
      <c r="F46" s="139" t="s">
        <v>248</v>
      </c>
      <c r="G46" s="139"/>
      <c r="H46" s="140"/>
    </row>
    <row r="47" spans="2:8" x14ac:dyDescent="0.25">
      <c r="B47" s="135" t="s">
        <v>7</v>
      </c>
      <c r="C47" s="136"/>
      <c r="D47" s="136"/>
      <c r="E47" s="136"/>
      <c r="F47" s="136"/>
      <c r="G47" s="136"/>
      <c r="H47" s="137"/>
    </row>
    <row r="48" spans="2:8" x14ac:dyDescent="0.25">
      <c r="B48" s="247" t="s">
        <v>249</v>
      </c>
      <c r="C48" s="248"/>
      <c r="D48" s="248"/>
      <c r="E48" s="248"/>
      <c r="F48" s="248"/>
      <c r="G48" s="248"/>
      <c r="H48" s="249"/>
    </row>
    <row r="49" spans="2:8" x14ac:dyDescent="0.25">
      <c r="B49" s="141" t="s">
        <v>5</v>
      </c>
      <c r="C49" s="142"/>
      <c r="D49" s="142"/>
      <c r="E49" s="143"/>
      <c r="F49" s="144" t="s">
        <v>4</v>
      </c>
      <c r="G49" s="142"/>
      <c r="H49" s="145"/>
    </row>
    <row r="50" spans="2:8" ht="26.25" customHeight="1" x14ac:dyDescent="0.25">
      <c r="B50" s="146" t="s">
        <v>250</v>
      </c>
      <c r="C50" s="147"/>
      <c r="D50" s="147"/>
      <c r="E50" s="148"/>
      <c r="F50" s="149" t="s">
        <v>251</v>
      </c>
      <c r="G50" s="147"/>
      <c r="H50" s="150"/>
    </row>
    <row r="51" spans="2:8" x14ac:dyDescent="0.25">
      <c r="B51" s="122" t="s">
        <v>2</v>
      </c>
      <c r="C51" s="123"/>
      <c r="D51" s="123"/>
      <c r="E51" s="123"/>
      <c r="F51" s="123" t="s">
        <v>1</v>
      </c>
      <c r="G51" s="123"/>
      <c r="H51" s="124"/>
    </row>
    <row r="52" spans="2:8" ht="15.75" thickBot="1" x14ac:dyDescent="0.3">
      <c r="B52" s="245" t="s">
        <v>252</v>
      </c>
      <c r="C52" s="246"/>
      <c r="D52" s="246"/>
      <c r="E52" s="246"/>
      <c r="F52" s="139">
        <v>9982166848</v>
      </c>
      <c r="G52" s="139"/>
      <c r="H52" s="140"/>
    </row>
    <row r="53" spans="2:8" ht="15.75" thickBot="1" x14ac:dyDescent="0.3">
      <c r="B53" s="129"/>
      <c r="C53" s="130"/>
      <c r="D53" s="130"/>
      <c r="E53" s="130"/>
      <c r="F53" s="130"/>
      <c r="G53" s="130"/>
      <c r="H53" s="131"/>
    </row>
    <row r="54" spans="2:8" ht="15.75" thickBot="1" x14ac:dyDescent="0.3">
      <c r="B54" s="132" t="s">
        <v>0</v>
      </c>
      <c r="C54" s="133"/>
      <c r="D54" s="133"/>
      <c r="E54" s="133"/>
      <c r="F54" s="133"/>
      <c r="G54" s="133"/>
      <c r="H54" s="134"/>
    </row>
  </sheetData>
  <mergeCells count="76">
    <mergeCell ref="B10:E10"/>
    <mergeCell ref="F10:G10"/>
    <mergeCell ref="B6:H6"/>
    <mergeCell ref="B7:H7"/>
    <mergeCell ref="B8:H8"/>
    <mergeCell ref="B9:E9"/>
    <mergeCell ref="F9:G9"/>
    <mergeCell ref="B19:E19"/>
    <mergeCell ref="F19:G19"/>
    <mergeCell ref="B11:H11"/>
    <mergeCell ref="C12:D12"/>
    <mergeCell ref="C13:D13"/>
    <mergeCell ref="B14:F14"/>
    <mergeCell ref="G14:H14"/>
    <mergeCell ref="C15:D15"/>
    <mergeCell ref="C16:D16"/>
    <mergeCell ref="B17:E17"/>
    <mergeCell ref="F17:H17"/>
    <mergeCell ref="B18:E18"/>
    <mergeCell ref="F18:G18"/>
    <mergeCell ref="B20:H20"/>
    <mergeCell ref="B21:H21"/>
    <mergeCell ref="B22:H22"/>
    <mergeCell ref="B23:H23"/>
    <mergeCell ref="B24:E24"/>
    <mergeCell ref="F24:H24"/>
    <mergeCell ref="B25:E25"/>
    <mergeCell ref="F25:H25"/>
    <mergeCell ref="B26:E26"/>
    <mergeCell ref="F26:H26"/>
    <mergeCell ref="B27:C27"/>
    <mergeCell ref="D27:E27"/>
    <mergeCell ref="B28:C28"/>
    <mergeCell ref="D28:E28"/>
    <mergeCell ref="B29:H29"/>
    <mergeCell ref="B30:H30"/>
    <mergeCell ref="B31:D31"/>
    <mergeCell ref="E31:F31"/>
    <mergeCell ref="G31:H31"/>
    <mergeCell ref="B40:E40"/>
    <mergeCell ref="F40:H40"/>
    <mergeCell ref="B32:D32"/>
    <mergeCell ref="E32:F32"/>
    <mergeCell ref="G32:H32"/>
    <mergeCell ref="B33:H33"/>
    <mergeCell ref="B34:H34"/>
    <mergeCell ref="B35:H35"/>
    <mergeCell ref="G36:H36"/>
    <mergeCell ref="G37:H37"/>
    <mergeCell ref="B38:H38"/>
    <mergeCell ref="B39:E39"/>
    <mergeCell ref="F39:H39"/>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7:F37">
    <cfRule type="containsText" dxfId="474" priority="1" stopIfTrue="1" operator="containsText" text="NO DISPONIBLE">
      <formula>NOT(ISERROR(SEARCH("NO DISPONIBLE",B37)))</formula>
    </cfRule>
    <cfRule type="cellIs" dxfId="473" priority="2" stopIfTrue="1" operator="greaterThanOrEqual">
      <formula>0.7</formula>
    </cfRule>
    <cfRule type="cellIs" dxfId="472" priority="3" stopIfTrue="1" operator="between">
      <formula>0.5</formula>
      <formula>0.7</formula>
    </cfRule>
    <cfRule type="cellIs" dxfId="471" priority="4" stopIfTrue="1" operator="lessThanOrEqual">
      <formula>0.5</formula>
    </cfRule>
  </conditionalFormatting>
  <hyperlinks>
    <hyperlink ref="B52" r:id="rId1" xr:uid="{05C6DC0B-53C7-4DFB-BC90-BE5E93802563}"/>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FE99242E-67E0-4D07-B3C5-162DA9DCF9F4}">
          <x14:colorSeries rgb="FF376092"/>
          <x14:colorNegative rgb="FFD00000"/>
          <x14:colorAxis rgb="FF000000"/>
          <x14:colorMarkers rgb="FFD00000"/>
          <x14:colorFirst rgb="FFD00000"/>
          <x14:colorLast rgb="FFD00000"/>
          <x14:colorHigh rgb="FFD00000"/>
          <x14:colorLow rgb="FFD00000"/>
          <x14:sparklines>
            <x14:sparkline>
              <xm:f>'C. 3.1.1.1.4'!B37:F37</xm:f>
              <xm:sqref>G37</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91897-2AC1-4442-AE82-224520CB1DA9}">
  <dimension ref="B2:I54"/>
  <sheetViews>
    <sheetView workbookViewId="0">
      <selection activeCell="B11" sqref="B11:I11"/>
    </sheetView>
  </sheetViews>
  <sheetFormatPr baseColWidth="10" defaultRowHeight="15" x14ac:dyDescent="0.25"/>
  <cols>
    <col min="5" max="5" width="12.42578125" customWidth="1"/>
    <col min="6" max="6" width="18.42578125" customWidth="1"/>
    <col min="7" max="7" width="13.42578125" customWidth="1"/>
    <col min="8" max="8" width="8.140625" customWidth="1"/>
    <col min="9" max="9" width="17.85546875" customWidth="1"/>
  </cols>
  <sheetData>
    <row r="2" spans="2:9" ht="15.75" thickBot="1" x14ac:dyDescent="0.3"/>
    <row r="3" spans="2:9" ht="31.5" customHeight="1" x14ac:dyDescent="0.25">
      <c r="B3" s="31"/>
      <c r="C3" s="30"/>
      <c r="D3" s="30"/>
      <c r="E3" s="30"/>
      <c r="F3" s="30"/>
      <c r="G3" s="30"/>
      <c r="H3" s="30"/>
      <c r="I3" s="29"/>
    </row>
    <row r="4" spans="2:9" ht="31.5" customHeight="1" x14ac:dyDescent="0.25">
      <c r="B4" s="28"/>
      <c r="C4" s="27"/>
      <c r="D4" s="27"/>
      <c r="E4" s="27"/>
      <c r="F4" s="27"/>
      <c r="G4" s="27"/>
      <c r="H4" s="27"/>
      <c r="I4" s="26"/>
    </row>
    <row r="5" spans="2:9" ht="35.25" customHeight="1" thickBot="1" x14ac:dyDescent="0.4">
      <c r="B5" s="25"/>
      <c r="C5" s="24"/>
      <c r="D5" s="24"/>
      <c r="E5" s="24"/>
      <c r="F5" s="24"/>
      <c r="G5" s="24"/>
      <c r="H5" s="24"/>
      <c r="I5" s="23"/>
    </row>
    <row r="6" spans="2:9" ht="19.5" thickBot="1" x14ac:dyDescent="0.3">
      <c r="B6" s="181" t="s">
        <v>83</v>
      </c>
      <c r="C6" s="182"/>
      <c r="D6" s="182"/>
      <c r="E6" s="182"/>
      <c r="F6" s="182"/>
      <c r="G6" s="182"/>
      <c r="H6" s="182"/>
      <c r="I6" s="183"/>
    </row>
    <row r="7" spans="2:9" x14ac:dyDescent="0.25">
      <c r="B7" s="122" t="s">
        <v>82</v>
      </c>
      <c r="C7" s="123"/>
      <c r="D7" s="123"/>
      <c r="E7" s="123"/>
      <c r="F7" s="123"/>
      <c r="G7" s="123"/>
      <c r="H7" s="144"/>
      <c r="I7" s="124"/>
    </row>
    <row r="8" spans="2:9" x14ac:dyDescent="0.25">
      <c r="B8" s="261" t="s">
        <v>253</v>
      </c>
      <c r="C8" s="262"/>
      <c r="D8" s="262"/>
      <c r="E8" s="262"/>
      <c r="F8" s="262"/>
      <c r="G8" s="262"/>
      <c r="H8" s="262"/>
      <c r="I8" s="263"/>
    </row>
    <row r="9" spans="2:9" ht="36" x14ac:dyDescent="0.25">
      <c r="B9" s="122" t="s">
        <v>81</v>
      </c>
      <c r="C9" s="123"/>
      <c r="D9" s="123"/>
      <c r="E9" s="123"/>
      <c r="F9" s="123" t="s">
        <v>80</v>
      </c>
      <c r="G9" s="123"/>
      <c r="H9" s="35"/>
      <c r="I9" s="4" t="s">
        <v>79</v>
      </c>
    </row>
    <row r="10" spans="2:9" ht="27" customHeight="1" x14ac:dyDescent="0.25">
      <c r="B10" s="165" t="s">
        <v>85</v>
      </c>
      <c r="C10" s="166"/>
      <c r="D10" s="166"/>
      <c r="E10" s="166"/>
      <c r="F10" s="166" t="s">
        <v>231</v>
      </c>
      <c r="G10" s="166"/>
      <c r="H10" s="75"/>
      <c r="I10" s="7" t="s">
        <v>194</v>
      </c>
    </row>
    <row r="11" spans="2:9" x14ac:dyDescent="0.25">
      <c r="B11" s="122" t="s">
        <v>77</v>
      </c>
      <c r="C11" s="123"/>
      <c r="D11" s="123"/>
      <c r="E11" s="123"/>
      <c r="F11" s="123"/>
      <c r="G11" s="123"/>
      <c r="H11" s="144"/>
      <c r="I11" s="124"/>
    </row>
    <row r="12" spans="2:9" x14ac:dyDescent="0.25">
      <c r="B12" s="6" t="s">
        <v>76</v>
      </c>
      <c r="C12" s="123" t="s">
        <v>75</v>
      </c>
      <c r="D12" s="123"/>
      <c r="E12" s="5" t="s">
        <v>60</v>
      </c>
      <c r="F12" s="5" t="s">
        <v>74</v>
      </c>
      <c r="G12" s="5" t="s">
        <v>73</v>
      </c>
      <c r="H12" s="35"/>
      <c r="I12" s="4" t="s">
        <v>72</v>
      </c>
    </row>
    <row r="13" spans="2:9" ht="15.75" thickBot="1" x14ac:dyDescent="0.3">
      <c r="B13" s="19" t="s">
        <v>71</v>
      </c>
      <c r="C13" s="174" t="s">
        <v>233</v>
      </c>
      <c r="D13" s="174"/>
      <c r="E13" s="13" t="s">
        <v>172</v>
      </c>
      <c r="F13" s="13" t="s">
        <v>234</v>
      </c>
      <c r="G13" s="13" t="s">
        <v>235</v>
      </c>
      <c r="H13" s="76"/>
      <c r="I13" s="12" t="s">
        <v>66</v>
      </c>
    </row>
    <row r="14" spans="2:9" ht="15.75" thickBot="1" x14ac:dyDescent="0.3">
      <c r="B14" s="175" t="s">
        <v>65</v>
      </c>
      <c r="C14" s="176"/>
      <c r="D14" s="176"/>
      <c r="E14" s="176"/>
      <c r="F14" s="177"/>
      <c r="G14" s="178" t="s">
        <v>64</v>
      </c>
      <c r="H14" s="260"/>
      <c r="I14" s="179"/>
    </row>
    <row r="15" spans="2:9" x14ac:dyDescent="0.25">
      <c r="B15" s="18" t="s">
        <v>63</v>
      </c>
      <c r="C15" s="180" t="s">
        <v>62</v>
      </c>
      <c r="D15" s="180"/>
      <c r="E15" s="17" t="s">
        <v>61</v>
      </c>
      <c r="F15" s="15" t="s">
        <v>60</v>
      </c>
      <c r="G15" s="16" t="s">
        <v>59</v>
      </c>
      <c r="H15" s="77"/>
      <c r="I15" s="15" t="s">
        <v>58</v>
      </c>
    </row>
    <row r="16" spans="2:9" ht="15.75" thickBot="1" x14ac:dyDescent="0.3">
      <c r="B16" s="14" t="s">
        <v>55</v>
      </c>
      <c r="C16" s="127" t="s">
        <v>53</v>
      </c>
      <c r="D16" s="127"/>
      <c r="E16" s="3" t="s">
        <v>55</v>
      </c>
      <c r="F16" s="2" t="s">
        <v>254</v>
      </c>
      <c r="G16" s="14" t="s">
        <v>56</v>
      </c>
      <c r="H16" s="78"/>
      <c r="I16" s="2" t="s">
        <v>255</v>
      </c>
    </row>
    <row r="17" spans="2:9" ht="24" customHeight="1" x14ac:dyDescent="0.25">
      <c r="B17" s="122" t="s">
        <v>51</v>
      </c>
      <c r="C17" s="123"/>
      <c r="D17" s="123"/>
      <c r="E17" s="123"/>
      <c r="F17" s="123" t="s">
        <v>50</v>
      </c>
      <c r="G17" s="123"/>
      <c r="H17" s="144"/>
      <c r="I17" s="124"/>
    </row>
    <row r="18" spans="2:9" x14ac:dyDescent="0.25">
      <c r="B18" s="168" t="s">
        <v>32</v>
      </c>
      <c r="C18" s="169"/>
      <c r="D18" s="169"/>
      <c r="E18" s="170"/>
      <c r="F18" s="123" t="s">
        <v>49</v>
      </c>
      <c r="G18" s="123"/>
      <c r="H18" s="35"/>
      <c r="I18" s="4" t="s">
        <v>48</v>
      </c>
    </row>
    <row r="19" spans="2:9" x14ac:dyDescent="0.25">
      <c r="B19" s="171" t="s">
        <v>47</v>
      </c>
      <c r="C19" s="172"/>
      <c r="D19" s="172"/>
      <c r="E19" s="173"/>
      <c r="F19" s="174" t="s">
        <v>172</v>
      </c>
      <c r="G19" s="174"/>
      <c r="H19" s="76"/>
      <c r="I19" s="12" t="s">
        <v>256</v>
      </c>
    </row>
    <row r="20" spans="2:9" x14ac:dyDescent="0.25">
      <c r="B20" s="122" t="s">
        <v>44</v>
      </c>
      <c r="C20" s="123"/>
      <c r="D20" s="123"/>
      <c r="E20" s="123"/>
      <c r="F20" s="123"/>
      <c r="G20" s="123"/>
      <c r="H20" s="144"/>
      <c r="I20" s="124"/>
    </row>
    <row r="21" spans="2:9" ht="27.75" customHeight="1" x14ac:dyDescent="0.25">
      <c r="B21" s="138" t="s">
        <v>238</v>
      </c>
      <c r="C21" s="139"/>
      <c r="D21" s="139"/>
      <c r="E21" s="139"/>
      <c r="F21" s="139"/>
      <c r="G21" s="139"/>
      <c r="H21" s="149"/>
      <c r="I21" s="140"/>
    </row>
    <row r="22" spans="2:9" x14ac:dyDescent="0.25">
      <c r="B22" s="122" t="s">
        <v>43</v>
      </c>
      <c r="C22" s="123"/>
      <c r="D22" s="123"/>
      <c r="E22" s="123"/>
      <c r="F22" s="123"/>
      <c r="G22" s="123"/>
      <c r="H22" s="144"/>
      <c r="I22" s="124"/>
    </row>
    <row r="23" spans="2:9" ht="26.25" customHeight="1" x14ac:dyDescent="0.25">
      <c r="B23" s="138" t="s">
        <v>257</v>
      </c>
      <c r="C23" s="139"/>
      <c r="D23" s="139"/>
      <c r="E23" s="139"/>
      <c r="F23" s="139"/>
      <c r="G23" s="139"/>
      <c r="H23" s="149"/>
      <c r="I23" s="140"/>
    </row>
    <row r="24" spans="2:9" x14ac:dyDescent="0.25">
      <c r="B24" s="122" t="s">
        <v>42</v>
      </c>
      <c r="C24" s="123"/>
      <c r="D24" s="123"/>
      <c r="E24" s="123"/>
      <c r="F24" s="123" t="s">
        <v>41</v>
      </c>
      <c r="G24" s="123"/>
      <c r="H24" s="144"/>
      <c r="I24" s="124"/>
    </row>
    <row r="25" spans="2:9" x14ac:dyDescent="0.25">
      <c r="B25" s="138" t="s">
        <v>40</v>
      </c>
      <c r="C25" s="139"/>
      <c r="D25" s="139"/>
      <c r="E25" s="139"/>
      <c r="F25" s="139" t="s">
        <v>178</v>
      </c>
      <c r="G25" s="139"/>
      <c r="H25" s="149"/>
      <c r="I25" s="140"/>
    </row>
    <row r="26" spans="2:9" x14ac:dyDescent="0.25">
      <c r="B26" s="122" t="s">
        <v>38</v>
      </c>
      <c r="C26" s="123"/>
      <c r="D26" s="123"/>
      <c r="E26" s="123"/>
      <c r="F26" s="123" t="s">
        <v>37</v>
      </c>
      <c r="G26" s="123"/>
      <c r="H26" s="144"/>
      <c r="I26" s="124"/>
    </row>
    <row r="27" spans="2:9" x14ac:dyDescent="0.25">
      <c r="B27" s="122" t="s">
        <v>36</v>
      </c>
      <c r="C27" s="123"/>
      <c r="D27" s="123" t="s">
        <v>34</v>
      </c>
      <c r="E27" s="123"/>
      <c r="F27" s="5" t="s">
        <v>36</v>
      </c>
      <c r="G27" s="258" t="s">
        <v>35</v>
      </c>
      <c r="H27" s="259"/>
      <c r="I27" s="4" t="s">
        <v>34</v>
      </c>
    </row>
    <row r="28" spans="2:9" x14ac:dyDescent="0.25">
      <c r="B28" s="138">
        <v>5</v>
      </c>
      <c r="C28" s="139"/>
      <c r="D28" s="139">
        <v>2022</v>
      </c>
      <c r="E28" s="139"/>
      <c r="F28" s="11">
        <v>37</v>
      </c>
      <c r="G28" s="255">
        <v>8.1100000000000005E-2</v>
      </c>
      <c r="H28" s="256"/>
      <c r="I28" s="7">
        <v>2025</v>
      </c>
    </row>
    <row r="29" spans="2:9" x14ac:dyDescent="0.25">
      <c r="B29" s="122" t="s">
        <v>33</v>
      </c>
      <c r="C29" s="123"/>
      <c r="D29" s="123"/>
      <c r="E29" s="123"/>
      <c r="F29" s="123"/>
      <c r="G29" s="123"/>
      <c r="H29" s="144"/>
      <c r="I29" s="124"/>
    </row>
    <row r="30" spans="2:9" x14ac:dyDescent="0.25">
      <c r="B30" s="157" t="s">
        <v>32</v>
      </c>
      <c r="C30" s="142"/>
      <c r="D30" s="142"/>
      <c r="E30" s="142"/>
      <c r="F30" s="142"/>
      <c r="G30" s="142"/>
      <c r="H30" s="142"/>
      <c r="I30" s="145"/>
    </row>
    <row r="31" spans="2:9" ht="22.5" customHeight="1" x14ac:dyDescent="0.25">
      <c r="B31" s="158" t="s">
        <v>31</v>
      </c>
      <c r="C31" s="159"/>
      <c r="D31" s="160"/>
      <c r="E31" s="161" t="s">
        <v>30</v>
      </c>
      <c r="F31" s="162"/>
      <c r="G31" s="163" t="s">
        <v>29</v>
      </c>
      <c r="H31" s="257"/>
      <c r="I31" s="164"/>
    </row>
    <row r="32" spans="2:9" x14ac:dyDescent="0.25">
      <c r="B32" s="146" t="s">
        <v>28</v>
      </c>
      <c r="C32" s="147"/>
      <c r="D32" s="148"/>
      <c r="E32" s="149" t="s">
        <v>27</v>
      </c>
      <c r="F32" s="148"/>
      <c r="G32" s="149" t="s">
        <v>26</v>
      </c>
      <c r="H32" s="147"/>
      <c r="I32" s="148"/>
    </row>
    <row r="33" spans="2:9" x14ac:dyDescent="0.25">
      <c r="B33" s="122" t="s">
        <v>25</v>
      </c>
      <c r="C33" s="123"/>
      <c r="D33" s="123"/>
      <c r="E33" s="123"/>
      <c r="F33" s="123"/>
      <c r="G33" s="123"/>
      <c r="H33" s="144"/>
      <c r="I33" s="124"/>
    </row>
    <row r="34" spans="2:9" ht="75" customHeight="1" x14ac:dyDescent="0.25">
      <c r="B34" s="250" t="s">
        <v>258</v>
      </c>
      <c r="C34" s="251"/>
      <c r="D34" s="251"/>
      <c r="E34" s="251"/>
      <c r="F34" s="251"/>
      <c r="G34" s="251"/>
      <c r="H34" s="254"/>
      <c r="I34" s="252"/>
    </row>
    <row r="35" spans="2:9" x14ac:dyDescent="0.25">
      <c r="B35" s="122" t="s">
        <v>24</v>
      </c>
      <c r="C35" s="123"/>
      <c r="D35" s="123"/>
      <c r="E35" s="123"/>
      <c r="F35" s="123"/>
      <c r="G35" s="123"/>
      <c r="H35" s="144"/>
      <c r="I35" s="124"/>
    </row>
    <row r="36" spans="2:9" x14ac:dyDescent="0.25">
      <c r="B36" s="6" t="s">
        <v>23</v>
      </c>
      <c r="C36" s="5" t="s">
        <v>22</v>
      </c>
      <c r="D36" s="5" t="s">
        <v>21</v>
      </c>
      <c r="E36" s="5" t="s">
        <v>20</v>
      </c>
      <c r="F36" s="5" t="s">
        <v>19</v>
      </c>
      <c r="G36" s="123" t="s">
        <v>18</v>
      </c>
      <c r="H36" s="144"/>
      <c r="I36" s="124"/>
    </row>
    <row r="37" spans="2:9" ht="37.5" customHeight="1" x14ac:dyDescent="0.25">
      <c r="B37" s="9">
        <v>0</v>
      </c>
      <c r="C37" s="8">
        <v>0</v>
      </c>
      <c r="D37" s="8">
        <v>0.33329999999999999</v>
      </c>
      <c r="E37" s="8" t="s">
        <v>17</v>
      </c>
      <c r="F37" s="8">
        <v>8.1100000000000005E-2</v>
      </c>
      <c r="G37" s="139"/>
      <c r="H37" s="149"/>
      <c r="I37" s="140"/>
    </row>
    <row r="38" spans="2:9" x14ac:dyDescent="0.25">
      <c r="B38" s="135" t="s">
        <v>16</v>
      </c>
      <c r="C38" s="136"/>
      <c r="D38" s="136"/>
      <c r="E38" s="136"/>
      <c r="F38" s="136"/>
      <c r="G38" s="136"/>
      <c r="H38" s="253"/>
      <c r="I38" s="137"/>
    </row>
    <row r="39" spans="2:9" x14ac:dyDescent="0.25">
      <c r="B39" s="122" t="s">
        <v>15</v>
      </c>
      <c r="C39" s="123"/>
      <c r="D39" s="123"/>
      <c r="E39" s="123"/>
      <c r="F39" s="123" t="s">
        <v>14</v>
      </c>
      <c r="G39" s="123"/>
      <c r="H39" s="144"/>
      <c r="I39" s="124"/>
    </row>
    <row r="40" spans="2:9" x14ac:dyDescent="0.25">
      <c r="B40" s="146" t="s">
        <v>259</v>
      </c>
      <c r="C40" s="147"/>
      <c r="D40" s="147"/>
      <c r="E40" s="148"/>
      <c r="F40" s="149" t="s">
        <v>260</v>
      </c>
      <c r="G40" s="147"/>
      <c r="H40" s="147"/>
      <c r="I40" s="150"/>
    </row>
    <row r="41" spans="2:9" x14ac:dyDescent="0.25">
      <c r="B41" s="122" t="s">
        <v>13</v>
      </c>
      <c r="C41" s="123"/>
      <c r="D41" s="123"/>
      <c r="E41" s="123"/>
      <c r="F41" s="123" t="s">
        <v>12</v>
      </c>
      <c r="G41" s="123"/>
      <c r="H41" s="144"/>
      <c r="I41" s="124"/>
    </row>
    <row r="42" spans="2:9" x14ac:dyDescent="0.25">
      <c r="B42" s="146" t="s">
        <v>261</v>
      </c>
      <c r="C42" s="147"/>
      <c r="D42" s="147"/>
      <c r="E42" s="148"/>
      <c r="F42" s="149" t="s">
        <v>244</v>
      </c>
      <c r="G42" s="147"/>
      <c r="H42" s="147"/>
      <c r="I42" s="150"/>
    </row>
    <row r="43" spans="2:9" x14ac:dyDescent="0.25">
      <c r="B43" s="122" t="s">
        <v>11</v>
      </c>
      <c r="C43" s="123"/>
      <c r="D43" s="123"/>
      <c r="E43" s="123"/>
      <c r="F43" s="123" t="s">
        <v>10</v>
      </c>
      <c r="G43" s="123"/>
      <c r="H43" s="144"/>
      <c r="I43" s="124"/>
    </row>
    <row r="44" spans="2:9" x14ac:dyDescent="0.25">
      <c r="B44" s="146" t="s">
        <v>262</v>
      </c>
      <c r="C44" s="147"/>
      <c r="D44" s="147"/>
      <c r="E44" s="148"/>
      <c r="F44" s="149" t="s">
        <v>263</v>
      </c>
      <c r="G44" s="147"/>
      <c r="H44" s="147"/>
      <c r="I44" s="150"/>
    </row>
    <row r="45" spans="2:9" x14ac:dyDescent="0.25">
      <c r="B45" s="122" t="s">
        <v>9</v>
      </c>
      <c r="C45" s="123"/>
      <c r="D45" s="123"/>
      <c r="E45" s="123"/>
      <c r="F45" s="123" t="s">
        <v>8</v>
      </c>
      <c r="G45" s="123"/>
      <c r="H45" s="144"/>
      <c r="I45" s="124"/>
    </row>
    <row r="46" spans="2:9" x14ac:dyDescent="0.25">
      <c r="B46" s="138" t="s">
        <v>264</v>
      </c>
      <c r="C46" s="139"/>
      <c r="D46" s="139"/>
      <c r="E46" s="139"/>
      <c r="F46" s="149" t="s">
        <v>265</v>
      </c>
      <c r="G46" s="147"/>
      <c r="H46" s="147"/>
      <c r="I46" s="150"/>
    </row>
    <row r="47" spans="2:9" x14ac:dyDescent="0.25">
      <c r="B47" s="135" t="s">
        <v>7</v>
      </c>
      <c r="C47" s="136"/>
      <c r="D47" s="136"/>
      <c r="E47" s="136"/>
      <c r="F47" s="136"/>
      <c r="G47" s="136"/>
      <c r="H47" s="253"/>
      <c r="I47" s="137"/>
    </row>
    <row r="48" spans="2:9" x14ac:dyDescent="0.25">
      <c r="B48" s="247" t="s">
        <v>249</v>
      </c>
      <c r="C48" s="248"/>
      <c r="D48" s="248"/>
      <c r="E48" s="248"/>
      <c r="F48" s="248"/>
      <c r="G48" s="248"/>
      <c r="H48" s="248"/>
      <c r="I48" s="249"/>
    </row>
    <row r="49" spans="2:9" x14ac:dyDescent="0.25">
      <c r="B49" s="141" t="s">
        <v>5</v>
      </c>
      <c r="C49" s="142"/>
      <c r="D49" s="142"/>
      <c r="E49" s="143"/>
      <c r="F49" s="144" t="s">
        <v>4</v>
      </c>
      <c r="G49" s="142"/>
      <c r="H49" s="142"/>
      <c r="I49" s="145"/>
    </row>
    <row r="50" spans="2:9" x14ac:dyDescent="0.25">
      <c r="B50" s="146" t="s">
        <v>250</v>
      </c>
      <c r="C50" s="147"/>
      <c r="D50" s="147"/>
      <c r="E50" s="148"/>
      <c r="F50" s="149" t="s">
        <v>251</v>
      </c>
      <c r="G50" s="147"/>
      <c r="H50" s="147"/>
      <c r="I50" s="150"/>
    </row>
    <row r="51" spans="2:9" x14ac:dyDescent="0.25">
      <c r="B51" s="122" t="s">
        <v>2</v>
      </c>
      <c r="C51" s="123"/>
      <c r="D51" s="123"/>
      <c r="E51" s="123"/>
      <c r="F51" s="123" t="s">
        <v>1</v>
      </c>
      <c r="G51" s="123"/>
      <c r="H51" s="144"/>
      <c r="I51" s="124"/>
    </row>
    <row r="52" spans="2:9" ht="15.75" thickBot="1" x14ac:dyDescent="0.3">
      <c r="B52" s="245" t="s">
        <v>252</v>
      </c>
      <c r="C52" s="246"/>
      <c r="D52" s="246"/>
      <c r="E52" s="246"/>
      <c r="F52" s="139">
        <v>9982166848</v>
      </c>
      <c r="G52" s="139"/>
      <c r="H52" s="149"/>
      <c r="I52" s="140"/>
    </row>
    <row r="53" spans="2:9" ht="15.75" thickBot="1" x14ac:dyDescent="0.3">
      <c r="B53" s="129"/>
      <c r="C53" s="130"/>
      <c r="D53" s="130"/>
      <c r="E53" s="130"/>
      <c r="F53" s="130"/>
      <c r="G53" s="130"/>
      <c r="H53" s="130"/>
      <c r="I53" s="131"/>
    </row>
    <row r="54" spans="2:9" ht="15.75" thickBot="1" x14ac:dyDescent="0.3">
      <c r="B54" s="132" t="s">
        <v>0</v>
      </c>
      <c r="C54" s="133"/>
      <c r="D54" s="133"/>
      <c r="E54" s="133"/>
      <c r="F54" s="133"/>
      <c r="G54" s="133"/>
      <c r="H54" s="133"/>
      <c r="I54" s="134"/>
    </row>
  </sheetData>
  <mergeCells count="78">
    <mergeCell ref="B10:E10"/>
    <mergeCell ref="F10:G10"/>
    <mergeCell ref="B6:I6"/>
    <mergeCell ref="B7:I7"/>
    <mergeCell ref="B8:I8"/>
    <mergeCell ref="B9:E9"/>
    <mergeCell ref="F9:G9"/>
    <mergeCell ref="B19:E19"/>
    <mergeCell ref="F19:G19"/>
    <mergeCell ref="B11:I11"/>
    <mergeCell ref="C12:D12"/>
    <mergeCell ref="C13:D13"/>
    <mergeCell ref="B14:F14"/>
    <mergeCell ref="G14:I14"/>
    <mergeCell ref="C15:D15"/>
    <mergeCell ref="C16:D16"/>
    <mergeCell ref="B17:E17"/>
    <mergeCell ref="F17:I17"/>
    <mergeCell ref="B18:E18"/>
    <mergeCell ref="F18:G18"/>
    <mergeCell ref="B20:I20"/>
    <mergeCell ref="B21:I21"/>
    <mergeCell ref="B22:I22"/>
    <mergeCell ref="B23:I23"/>
    <mergeCell ref="B24:E24"/>
    <mergeCell ref="F24:I24"/>
    <mergeCell ref="B31:D31"/>
    <mergeCell ref="E31:F31"/>
    <mergeCell ref="G31:I31"/>
    <mergeCell ref="B25:E25"/>
    <mergeCell ref="F25:I25"/>
    <mergeCell ref="B26:E26"/>
    <mergeCell ref="F26:I26"/>
    <mergeCell ref="B27:C27"/>
    <mergeCell ref="D27:E27"/>
    <mergeCell ref="G27:H27"/>
    <mergeCell ref="B28:C28"/>
    <mergeCell ref="D28:E28"/>
    <mergeCell ref="G28:H28"/>
    <mergeCell ref="B29:I29"/>
    <mergeCell ref="B30:I30"/>
    <mergeCell ref="B40:E40"/>
    <mergeCell ref="F40:I40"/>
    <mergeCell ref="B32:D32"/>
    <mergeCell ref="E32:F32"/>
    <mergeCell ref="G32:I32"/>
    <mergeCell ref="B33:I33"/>
    <mergeCell ref="B34:I34"/>
    <mergeCell ref="B35:I35"/>
    <mergeCell ref="G36:I36"/>
    <mergeCell ref="G37:I37"/>
    <mergeCell ref="B38:I38"/>
    <mergeCell ref="B39:E39"/>
    <mergeCell ref="F39:I39"/>
    <mergeCell ref="B41:E41"/>
    <mergeCell ref="F41:I41"/>
    <mergeCell ref="B42:E42"/>
    <mergeCell ref="F42:I42"/>
    <mergeCell ref="B43:E43"/>
    <mergeCell ref="F43:I43"/>
    <mergeCell ref="B44:E44"/>
    <mergeCell ref="F44:I44"/>
    <mergeCell ref="B45:E45"/>
    <mergeCell ref="F45:I45"/>
    <mergeCell ref="B46:E46"/>
    <mergeCell ref="F46:I46"/>
    <mergeCell ref="B54:I54"/>
    <mergeCell ref="B47:I47"/>
    <mergeCell ref="B48:I48"/>
    <mergeCell ref="B49:E49"/>
    <mergeCell ref="F49:I49"/>
    <mergeCell ref="B50:E50"/>
    <mergeCell ref="F50:I50"/>
    <mergeCell ref="B51:E51"/>
    <mergeCell ref="F51:I51"/>
    <mergeCell ref="B52:E52"/>
    <mergeCell ref="F52:I52"/>
    <mergeCell ref="B53:I53"/>
  </mergeCells>
  <conditionalFormatting sqref="B37:F37">
    <cfRule type="containsText" dxfId="470" priority="1" stopIfTrue="1" operator="containsText" text="NO DISPONIBLE">
      <formula>NOT(ISERROR(SEARCH("NO DISPONIBLE",B37)))</formula>
    </cfRule>
    <cfRule type="cellIs" dxfId="469" priority="2" stopIfTrue="1" operator="greaterThanOrEqual">
      <formula>0.7</formula>
    </cfRule>
    <cfRule type="cellIs" dxfId="468" priority="3" stopIfTrue="1" operator="between">
      <formula>0.5</formula>
      <formula>0.7</formula>
    </cfRule>
    <cfRule type="cellIs" dxfId="467" priority="4" stopIfTrue="1" operator="lessThanOrEqual">
      <formula>0.5</formula>
    </cfRule>
  </conditionalFormatting>
  <hyperlinks>
    <hyperlink ref="B52" r:id="rId1" xr:uid="{259B99A9-920B-47FD-8A36-EBF80376D143}"/>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44EF3BEB-3D86-4F2D-A07F-EAE2DB15ADEA}">
          <x14:colorSeries rgb="FF376092"/>
          <x14:colorNegative rgb="FFD00000"/>
          <x14:colorAxis rgb="FF000000"/>
          <x14:colorMarkers rgb="FFD00000"/>
          <x14:colorFirst rgb="FFD00000"/>
          <x14:colorLast rgb="FFD00000"/>
          <x14:colorHigh rgb="FFD00000"/>
          <x14:colorLow rgb="FFD00000"/>
          <x14:sparklines>
            <x14:sparkline>
              <xm:f>'A. 3.1.1.1.4.1'!B37:F37</xm:f>
              <xm:sqref>G37</xm:sqref>
            </x14:sparkline>
            <x14:sparkline>
              <xm:f>'A. 3.1.1.1.4.1'!C37:G37</xm:f>
              <xm:sqref>H37</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BAB7C-9420-4151-8DFD-FC9766670F3A}">
  <dimension ref="B2:H54"/>
  <sheetViews>
    <sheetView workbookViewId="0">
      <selection activeCell="B11" sqref="B11:H11"/>
    </sheetView>
  </sheetViews>
  <sheetFormatPr baseColWidth="10" defaultRowHeight="15" x14ac:dyDescent="0.25"/>
  <cols>
    <col min="5" max="5" width="12.42578125" customWidth="1"/>
    <col min="6" max="6" width="13.28515625" customWidth="1"/>
    <col min="7" max="7" width="13.42578125" customWidth="1"/>
    <col min="8" max="8" width="17.85546875" customWidth="1"/>
  </cols>
  <sheetData>
    <row r="2" spans="2:8" ht="15.75" thickBot="1" x14ac:dyDescent="0.3"/>
    <row r="3" spans="2:8" ht="34.5" customHeight="1" x14ac:dyDescent="0.25">
      <c r="B3" s="31"/>
      <c r="C3" s="30"/>
      <c r="D3" s="30"/>
      <c r="E3" s="30"/>
      <c r="F3" s="30"/>
      <c r="G3" s="30"/>
      <c r="H3" s="29"/>
    </row>
    <row r="4" spans="2:8" ht="33" customHeight="1" x14ac:dyDescent="0.25">
      <c r="B4" s="28"/>
      <c r="C4" s="27"/>
      <c r="D4" s="27"/>
      <c r="E4" s="27"/>
      <c r="F4" s="27"/>
      <c r="G4" s="27"/>
      <c r="H4" s="26"/>
    </row>
    <row r="5" spans="2:8" ht="28.5" customHeight="1" thickBot="1" x14ac:dyDescent="0.4">
      <c r="B5" s="25"/>
      <c r="C5" s="24"/>
      <c r="D5" s="24"/>
      <c r="E5" s="24"/>
      <c r="F5" s="24"/>
      <c r="G5" s="24"/>
      <c r="H5" s="23"/>
    </row>
    <row r="6" spans="2:8" ht="19.5" thickBot="1" x14ac:dyDescent="0.3">
      <c r="B6" s="181" t="s">
        <v>83</v>
      </c>
      <c r="C6" s="182"/>
      <c r="D6" s="182"/>
      <c r="E6" s="182"/>
      <c r="F6" s="182"/>
      <c r="G6" s="182"/>
      <c r="H6" s="183"/>
    </row>
    <row r="7" spans="2:8" x14ac:dyDescent="0.25">
      <c r="B7" s="122" t="s">
        <v>82</v>
      </c>
      <c r="C7" s="123"/>
      <c r="D7" s="123"/>
      <c r="E7" s="123"/>
      <c r="F7" s="123"/>
      <c r="G7" s="123"/>
      <c r="H7" s="124"/>
    </row>
    <row r="8" spans="2:8" x14ac:dyDescent="0.25">
      <c r="B8" s="198" t="s">
        <v>266</v>
      </c>
      <c r="C8" s="199"/>
      <c r="D8" s="199"/>
      <c r="E8" s="199"/>
      <c r="F8" s="199"/>
      <c r="G8" s="199"/>
      <c r="H8" s="200"/>
    </row>
    <row r="9" spans="2:8" ht="36" x14ac:dyDescent="0.25">
      <c r="B9" s="122" t="s">
        <v>81</v>
      </c>
      <c r="C9" s="123"/>
      <c r="D9" s="123"/>
      <c r="E9" s="123"/>
      <c r="F9" s="123" t="s">
        <v>80</v>
      </c>
      <c r="G9" s="123"/>
      <c r="H9" s="4" t="s">
        <v>79</v>
      </c>
    </row>
    <row r="10" spans="2:8" ht="27" customHeight="1" x14ac:dyDescent="0.25">
      <c r="B10" s="165" t="s">
        <v>85</v>
      </c>
      <c r="C10" s="166"/>
      <c r="D10" s="166"/>
      <c r="E10" s="166"/>
      <c r="F10" s="166" t="s">
        <v>231</v>
      </c>
      <c r="G10" s="166"/>
      <c r="H10" s="7" t="s">
        <v>194</v>
      </c>
    </row>
    <row r="11" spans="2:8" x14ac:dyDescent="0.25">
      <c r="B11" s="122" t="s">
        <v>77</v>
      </c>
      <c r="C11" s="123"/>
      <c r="D11" s="123"/>
      <c r="E11" s="123"/>
      <c r="F11" s="123"/>
      <c r="G11" s="123"/>
      <c r="H11" s="124"/>
    </row>
    <row r="12" spans="2:8" x14ac:dyDescent="0.25">
      <c r="B12" s="6" t="s">
        <v>76</v>
      </c>
      <c r="C12" s="123" t="s">
        <v>75</v>
      </c>
      <c r="D12" s="123"/>
      <c r="E12" s="5" t="s">
        <v>60</v>
      </c>
      <c r="F12" s="5" t="s">
        <v>74</v>
      </c>
      <c r="G12" s="5" t="s">
        <v>73</v>
      </c>
      <c r="H12" s="4" t="s">
        <v>72</v>
      </c>
    </row>
    <row r="13" spans="2:8" ht="15.75" thickBot="1" x14ac:dyDescent="0.3">
      <c r="B13" s="19" t="s">
        <v>71</v>
      </c>
      <c r="C13" s="174" t="s">
        <v>233</v>
      </c>
      <c r="D13" s="174"/>
      <c r="E13" s="13" t="s">
        <v>172</v>
      </c>
      <c r="F13" s="13" t="s">
        <v>234</v>
      </c>
      <c r="G13" s="13" t="s">
        <v>235</v>
      </c>
      <c r="H13" s="12" t="s">
        <v>66</v>
      </c>
    </row>
    <row r="14" spans="2:8" ht="15.75" thickBot="1" x14ac:dyDescent="0.3">
      <c r="B14" s="175" t="s">
        <v>65</v>
      </c>
      <c r="C14" s="176"/>
      <c r="D14" s="176"/>
      <c r="E14" s="176"/>
      <c r="F14" s="177"/>
      <c r="G14" s="178" t="s">
        <v>64</v>
      </c>
      <c r="H14" s="179"/>
    </row>
    <row r="15" spans="2:8" x14ac:dyDescent="0.25">
      <c r="B15" s="18" t="s">
        <v>63</v>
      </c>
      <c r="C15" s="180" t="s">
        <v>62</v>
      </c>
      <c r="D15" s="180"/>
      <c r="E15" s="17" t="s">
        <v>61</v>
      </c>
      <c r="F15" s="15" t="s">
        <v>60</v>
      </c>
      <c r="G15" s="16" t="s">
        <v>59</v>
      </c>
      <c r="H15" s="15" t="s">
        <v>58</v>
      </c>
    </row>
    <row r="16" spans="2:8" ht="15.75" thickBot="1" x14ac:dyDescent="0.3">
      <c r="B16" s="14" t="s">
        <v>267</v>
      </c>
      <c r="C16" s="127" t="s">
        <v>56</v>
      </c>
      <c r="D16" s="127"/>
      <c r="E16" s="3" t="s">
        <v>268</v>
      </c>
      <c r="F16" s="2" t="s">
        <v>54</v>
      </c>
      <c r="G16" s="14" t="s">
        <v>53</v>
      </c>
      <c r="H16" s="2" t="s">
        <v>269</v>
      </c>
    </row>
    <row r="17" spans="2:8" ht="24" customHeight="1" x14ac:dyDescent="0.25">
      <c r="B17" s="122" t="s">
        <v>51</v>
      </c>
      <c r="C17" s="123"/>
      <c r="D17" s="123"/>
      <c r="E17" s="123"/>
      <c r="F17" s="123" t="s">
        <v>50</v>
      </c>
      <c r="G17" s="123"/>
      <c r="H17" s="124"/>
    </row>
    <row r="18" spans="2:8" x14ac:dyDescent="0.25">
      <c r="B18" s="168" t="s">
        <v>32</v>
      </c>
      <c r="C18" s="169"/>
      <c r="D18" s="169"/>
      <c r="E18" s="170"/>
      <c r="F18" s="123" t="s">
        <v>49</v>
      </c>
      <c r="G18" s="123"/>
      <c r="H18" s="4" t="s">
        <v>48</v>
      </c>
    </row>
    <row r="19" spans="2:8" x14ac:dyDescent="0.25">
      <c r="B19" s="171" t="s">
        <v>47</v>
      </c>
      <c r="C19" s="172"/>
      <c r="D19" s="172"/>
      <c r="E19" s="173"/>
      <c r="F19" s="174" t="s">
        <v>270</v>
      </c>
      <c r="G19" s="174"/>
      <c r="H19" s="12" t="s">
        <v>69</v>
      </c>
    </row>
    <row r="20" spans="2:8" x14ac:dyDescent="0.25">
      <c r="B20" s="122" t="s">
        <v>44</v>
      </c>
      <c r="C20" s="123"/>
      <c r="D20" s="123"/>
      <c r="E20" s="123"/>
      <c r="F20" s="123"/>
      <c r="G20" s="123"/>
      <c r="H20" s="124"/>
    </row>
    <row r="21" spans="2:8" ht="27.75" customHeight="1" x14ac:dyDescent="0.25">
      <c r="B21" s="138" t="s">
        <v>271</v>
      </c>
      <c r="C21" s="139"/>
      <c r="D21" s="139"/>
      <c r="E21" s="139"/>
      <c r="F21" s="139"/>
      <c r="G21" s="139"/>
      <c r="H21" s="140"/>
    </row>
    <row r="22" spans="2:8" x14ac:dyDescent="0.25">
      <c r="B22" s="122" t="s">
        <v>43</v>
      </c>
      <c r="C22" s="123"/>
      <c r="D22" s="123"/>
      <c r="E22" s="123"/>
      <c r="F22" s="123"/>
      <c r="G22" s="123"/>
      <c r="H22" s="124"/>
    </row>
    <row r="23" spans="2:8" ht="21.75" customHeight="1" x14ac:dyDescent="0.25">
      <c r="B23" s="138" t="s">
        <v>272</v>
      </c>
      <c r="C23" s="139"/>
      <c r="D23" s="139"/>
      <c r="E23" s="139"/>
      <c r="F23" s="139"/>
      <c r="G23" s="139"/>
      <c r="H23" s="140"/>
    </row>
    <row r="24" spans="2:8" x14ac:dyDescent="0.25">
      <c r="B24" s="122" t="s">
        <v>42</v>
      </c>
      <c r="C24" s="123"/>
      <c r="D24" s="123"/>
      <c r="E24" s="123"/>
      <c r="F24" s="123" t="s">
        <v>41</v>
      </c>
      <c r="G24" s="123"/>
      <c r="H24" s="124"/>
    </row>
    <row r="25" spans="2:8" x14ac:dyDescent="0.25">
      <c r="B25" s="138" t="s">
        <v>40</v>
      </c>
      <c r="C25" s="139"/>
      <c r="D25" s="139"/>
      <c r="E25" s="139"/>
      <c r="F25" s="139" t="s">
        <v>178</v>
      </c>
      <c r="G25" s="139"/>
      <c r="H25" s="140"/>
    </row>
    <row r="26" spans="2:8" x14ac:dyDescent="0.25">
      <c r="B26" s="122" t="s">
        <v>38</v>
      </c>
      <c r="C26" s="123"/>
      <c r="D26" s="123"/>
      <c r="E26" s="123"/>
      <c r="F26" s="123" t="s">
        <v>37</v>
      </c>
      <c r="G26" s="123"/>
      <c r="H26" s="124"/>
    </row>
    <row r="27" spans="2:8" x14ac:dyDescent="0.25">
      <c r="B27" s="122" t="s">
        <v>36</v>
      </c>
      <c r="C27" s="123"/>
      <c r="D27" s="123" t="s">
        <v>34</v>
      </c>
      <c r="E27" s="123"/>
      <c r="F27" s="5" t="s">
        <v>36</v>
      </c>
      <c r="G27" s="5" t="s">
        <v>35</v>
      </c>
      <c r="H27" s="4" t="s">
        <v>34</v>
      </c>
    </row>
    <row r="28" spans="2:8" x14ac:dyDescent="0.25">
      <c r="B28" s="138">
        <v>102489</v>
      </c>
      <c r="C28" s="139"/>
      <c r="D28" s="139">
        <v>2022</v>
      </c>
      <c r="E28" s="139"/>
      <c r="F28" s="11">
        <v>110400</v>
      </c>
      <c r="G28" s="8">
        <v>0.64670000000000005</v>
      </c>
      <c r="H28" s="7">
        <v>2025</v>
      </c>
    </row>
    <row r="29" spans="2:8" x14ac:dyDescent="0.25">
      <c r="B29" s="122" t="s">
        <v>33</v>
      </c>
      <c r="C29" s="123"/>
      <c r="D29" s="123"/>
      <c r="E29" s="123"/>
      <c r="F29" s="123"/>
      <c r="G29" s="123"/>
      <c r="H29" s="124"/>
    </row>
    <row r="30" spans="2:8" x14ac:dyDescent="0.25">
      <c r="B30" s="157" t="s">
        <v>32</v>
      </c>
      <c r="C30" s="142"/>
      <c r="D30" s="142"/>
      <c r="E30" s="142"/>
      <c r="F30" s="142"/>
      <c r="G30" s="142"/>
      <c r="H30" s="145"/>
    </row>
    <row r="31" spans="2:8" ht="24.75" customHeight="1" x14ac:dyDescent="0.25">
      <c r="B31" s="158" t="s">
        <v>31</v>
      </c>
      <c r="C31" s="159"/>
      <c r="D31" s="160"/>
      <c r="E31" s="161" t="s">
        <v>30</v>
      </c>
      <c r="F31" s="162"/>
      <c r="G31" s="163" t="s">
        <v>29</v>
      </c>
      <c r="H31" s="164"/>
    </row>
    <row r="32" spans="2:8" x14ac:dyDescent="0.25">
      <c r="B32" s="146" t="s">
        <v>28</v>
      </c>
      <c r="C32" s="147"/>
      <c r="D32" s="148"/>
      <c r="E32" s="149" t="s">
        <v>27</v>
      </c>
      <c r="F32" s="148"/>
      <c r="G32" s="149" t="s">
        <v>26</v>
      </c>
      <c r="H32" s="148"/>
    </row>
    <row r="33" spans="2:8" x14ac:dyDescent="0.25">
      <c r="B33" s="122" t="s">
        <v>25</v>
      </c>
      <c r="C33" s="123"/>
      <c r="D33" s="123"/>
      <c r="E33" s="123"/>
      <c r="F33" s="123"/>
      <c r="G33" s="123"/>
      <c r="H33" s="124"/>
    </row>
    <row r="34" spans="2:8" ht="92.25" customHeight="1" x14ac:dyDescent="0.25">
      <c r="B34" s="250" t="s">
        <v>273</v>
      </c>
      <c r="C34" s="251"/>
      <c r="D34" s="251"/>
      <c r="E34" s="251"/>
      <c r="F34" s="251"/>
      <c r="G34" s="251"/>
      <c r="H34" s="252"/>
    </row>
    <row r="35" spans="2:8" x14ac:dyDescent="0.25">
      <c r="B35" s="122" t="s">
        <v>24</v>
      </c>
      <c r="C35" s="123"/>
      <c r="D35" s="123"/>
      <c r="E35" s="123"/>
      <c r="F35" s="123"/>
      <c r="G35" s="123"/>
      <c r="H35" s="124"/>
    </row>
    <row r="36" spans="2:8" x14ac:dyDescent="0.25">
      <c r="B36" s="6" t="s">
        <v>23</v>
      </c>
      <c r="C36" s="5" t="s">
        <v>22</v>
      </c>
      <c r="D36" s="5" t="s">
        <v>21</v>
      </c>
      <c r="E36" s="5" t="s">
        <v>20</v>
      </c>
      <c r="F36" s="5" t="s">
        <v>19</v>
      </c>
      <c r="G36" s="123" t="s">
        <v>18</v>
      </c>
      <c r="H36" s="124"/>
    </row>
    <row r="37" spans="2:8" ht="37.5" customHeight="1" x14ac:dyDescent="0.25">
      <c r="B37" s="9">
        <v>0.97</v>
      </c>
      <c r="C37" s="8">
        <v>0.63770000000000004</v>
      </c>
      <c r="D37" s="8">
        <v>0.97829999999999995</v>
      </c>
      <c r="E37" s="8" t="s">
        <v>17</v>
      </c>
      <c r="F37" s="8">
        <v>0.64670000000000005</v>
      </c>
      <c r="G37" s="139"/>
      <c r="H37" s="140"/>
    </row>
    <row r="38" spans="2:8" x14ac:dyDescent="0.25">
      <c r="B38" s="135" t="s">
        <v>16</v>
      </c>
      <c r="C38" s="136"/>
      <c r="D38" s="136"/>
      <c r="E38" s="136"/>
      <c r="F38" s="136"/>
      <c r="G38" s="136"/>
      <c r="H38" s="137"/>
    </row>
    <row r="39" spans="2:8" x14ac:dyDescent="0.25">
      <c r="B39" s="122" t="s">
        <v>15</v>
      </c>
      <c r="C39" s="123"/>
      <c r="D39" s="123"/>
      <c r="E39" s="123"/>
      <c r="F39" s="123" t="s">
        <v>14</v>
      </c>
      <c r="G39" s="123"/>
      <c r="H39" s="124"/>
    </row>
    <row r="40" spans="2:8" x14ac:dyDescent="0.25">
      <c r="B40" s="146" t="s">
        <v>274</v>
      </c>
      <c r="C40" s="147"/>
      <c r="D40" s="147"/>
      <c r="E40" s="148"/>
      <c r="F40" s="149" t="s">
        <v>275</v>
      </c>
      <c r="G40" s="147"/>
      <c r="H40" s="150"/>
    </row>
    <row r="41" spans="2:8" x14ac:dyDescent="0.25">
      <c r="B41" s="122" t="s">
        <v>13</v>
      </c>
      <c r="C41" s="123"/>
      <c r="D41" s="123"/>
      <c r="E41" s="123"/>
      <c r="F41" s="123" t="s">
        <v>12</v>
      </c>
      <c r="G41" s="123"/>
      <c r="H41" s="124"/>
    </row>
    <row r="42" spans="2:8" x14ac:dyDescent="0.25">
      <c r="B42" s="146" t="s">
        <v>276</v>
      </c>
      <c r="C42" s="147"/>
      <c r="D42" s="147"/>
      <c r="E42" s="148"/>
      <c r="F42" s="149" t="s">
        <v>275</v>
      </c>
      <c r="G42" s="147"/>
      <c r="H42" s="150"/>
    </row>
    <row r="43" spans="2:8" x14ac:dyDescent="0.25">
      <c r="B43" s="122" t="s">
        <v>11</v>
      </c>
      <c r="C43" s="123"/>
      <c r="D43" s="123"/>
      <c r="E43" s="123"/>
      <c r="F43" s="123" t="s">
        <v>10</v>
      </c>
      <c r="G43" s="123"/>
      <c r="H43" s="124"/>
    </row>
    <row r="44" spans="2:8" x14ac:dyDescent="0.25">
      <c r="B44" s="146" t="s">
        <v>277</v>
      </c>
      <c r="C44" s="147"/>
      <c r="D44" s="147"/>
      <c r="E44" s="148"/>
      <c r="F44" s="149" t="s">
        <v>278</v>
      </c>
      <c r="G44" s="147"/>
      <c r="H44" s="150"/>
    </row>
    <row r="45" spans="2:8" x14ac:dyDescent="0.25">
      <c r="B45" s="122" t="s">
        <v>9</v>
      </c>
      <c r="C45" s="123"/>
      <c r="D45" s="123"/>
      <c r="E45" s="123"/>
      <c r="F45" s="123" t="s">
        <v>8</v>
      </c>
      <c r="G45" s="123"/>
      <c r="H45" s="124"/>
    </row>
    <row r="46" spans="2:8" x14ac:dyDescent="0.25">
      <c r="B46" s="138" t="s">
        <v>276</v>
      </c>
      <c r="C46" s="139"/>
      <c r="D46" s="139"/>
      <c r="E46" s="139"/>
      <c r="F46" s="149" t="s">
        <v>278</v>
      </c>
      <c r="G46" s="147"/>
      <c r="H46" s="150"/>
    </row>
    <row r="47" spans="2:8" x14ac:dyDescent="0.25">
      <c r="B47" s="135" t="s">
        <v>7</v>
      </c>
      <c r="C47" s="136"/>
      <c r="D47" s="136"/>
      <c r="E47" s="136"/>
      <c r="F47" s="136"/>
      <c r="G47" s="136"/>
      <c r="H47" s="137"/>
    </row>
    <row r="48" spans="2:8" x14ac:dyDescent="0.25">
      <c r="B48" s="247" t="s">
        <v>249</v>
      </c>
      <c r="C48" s="248"/>
      <c r="D48" s="248"/>
      <c r="E48" s="248"/>
      <c r="F48" s="248"/>
      <c r="G48" s="248"/>
      <c r="H48" s="249"/>
    </row>
    <row r="49" spans="2:8" x14ac:dyDescent="0.25">
      <c r="B49" s="141" t="s">
        <v>5</v>
      </c>
      <c r="C49" s="142"/>
      <c r="D49" s="142"/>
      <c r="E49" s="143"/>
      <c r="F49" s="144" t="s">
        <v>4</v>
      </c>
      <c r="G49" s="142"/>
      <c r="H49" s="145"/>
    </row>
    <row r="50" spans="2:8" ht="24.75" customHeight="1" x14ac:dyDescent="0.25">
      <c r="B50" s="146" t="s">
        <v>250</v>
      </c>
      <c r="C50" s="147"/>
      <c r="D50" s="147"/>
      <c r="E50" s="148"/>
      <c r="F50" s="149" t="s">
        <v>251</v>
      </c>
      <c r="G50" s="147"/>
      <c r="H50" s="150"/>
    </row>
    <row r="51" spans="2:8" x14ac:dyDescent="0.25">
      <c r="B51" s="122" t="s">
        <v>2</v>
      </c>
      <c r="C51" s="123"/>
      <c r="D51" s="123"/>
      <c r="E51" s="123"/>
      <c r="F51" s="123" t="s">
        <v>1</v>
      </c>
      <c r="G51" s="123"/>
      <c r="H51" s="124"/>
    </row>
    <row r="52" spans="2:8" ht="15.75" thickBot="1" x14ac:dyDescent="0.3">
      <c r="B52" s="245" t="s">
        <v>252</v>
      </c>
      <c r="C52" s="246"/>
      <c r="D52" s="246"/>
      <c r="E52" s="246"/>
      <c r="F52" s="139">
        <v>9982166848</v>
      </c>
      <c r="G52" s="139"/>
      <c r="H52" s="140"/>
    </row>
    <row r="53" spans="2:8" ht="15.75" thickBot="1" x14ac:dyDescent="0.3">
      <c r="B53" s="129"/>
      <c r="C53" s="130"/>
      <c r="D53" s="130"/>
      <c r="E53" s="130"/>
      <c r="F53" s="130"/>
      <c r="G53" s="130"/>
      <c r="H53" s="131"/>
    </row>
    <row r="54" spans="2:8" ht="15.75" thickBot="1" x14ac:dyDescent="0.3">
      <c r="B54" s="132" t="s">
        <v>0</v>
      </c>
      <c r="C54" s="133"/>
      <c r="D54" s="133"/>
      <c r="E54" s="133"/>
      <c r="F54" s="133"/>
      <c r="G54" s="133"/>
      <c r="H54" s="134"/>
    </row>
  </sheetData>
  <mergeCells count="76">
    <mergeCell ref="B10:E10"/>
    <mergeCell ref="F10:G10"/>
    <mergeCell ref="B6:H6"/>
    <mergeCell ref="B7:H7"/>
    <mergeCell ref="B8:H8"/>
    <mergeCell ref="B9:E9"/>
    <mergeCell ref="F9:G9"/>
    <mergeCell ref="B19:E19"/>
    <mergeCell ref="F19:G19"/>
    <mergeCell ref="B11:H11"/>
    <mergeCell ref="C12:D12"/>
    <mergeCell ref="C13:D13"/>
    <mergeCell ref="B14:F14"/>
    <mergeCell ref="G14:H14"/>
    <mergeCell ref="C15:D15"/>
    <mergeCell ref="C16:D16"/>
    <mergeCell ref="B17:E17"/>
    <mergeCell ref="F17:H17"/>
    <mergeCell ref="B18:E18"/>
    <mergeCell ref="F18:G18"/>
    <mergeCell ref="B20:H20"/>
    <mergeCell ref="B21:H21"/>
    <mergeCell ref="B22:H22"/>
    <mergeCell ref="B23:H23"/>
    <mergeCell ref="B24:E24"/>
    <mergeCell ref="F24:H24"/>
    <mergeCell ref="B25:E25"/>
    <mergeCell ref="F25:H25"/>
    <mergeCell ref="B26:E26"/>
    <mergeCell ref="F26:H26"/>
    <mergeCell ref="B27:C27"/>
    <mergeCell ref="D27:E27"/>
    <mergeCell ref="B28:C28"/>
    <mergeCell ref="D28:E28"/>
    <mergeCell ref="B29:H29"/>
    <mergeCell ref="B30:H30"/>
    <mergeCell ref="B31:D31"/>
    <mergeCell ref="E31:F31"/>
    <mergeCell ref="G31:H31"/>
    <mergeCell ref="B40:E40"/>
    <mergeCell ref="F40:H40"/>
    <mergeCell ref="B32:D32"/>
    <mergeCell ref="E32:F32"/>
    <mergeCell ref="G32:H32"/>
    <mergeCell ref="B33:H33"/>
    <mergeCell ref="B34:H34"/>
    <mergeCell ref="B35:H35"/>
    <mergeCell ref="G36:H36"/>
    <mergeCell ref="G37:H37"/>
    <mergeCell ref="B38:H38"/>
    <mergeCell ref="B39:E39"/>
    <mergeCell ref="F39:H39"/>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7:F37">
    <cfRule type="containsText" dxfId="466" priority="1" stopIfTrue="1" operator="containsText" text="NO DISPONIBLE">
      <formula>NOT(ISERROR(SEARCH("NO DISPONIBLE",B37)))</formula>
    </cfRule>
    <cfRule type="cellIs" dxfId="465" priority="2" stopIfTrue="1" operator="greaterThanOrEqual">
      <formula>0.7</formula>
    </cfRule>
    <cfRule type="cellIs" dxfId="464" priority="3" stopIfTrue="1" operator="between">
      <formula>0.5</formula>
      <formula>0.7</formula>
    </cfRule>
    <cfRule type="cellIs" dxfId="463" priority="4" stopIfTrue="1" operator="lessThanOrEqual">
      <formula>0.5</formula>
    </cfRule>
  </conditionalFormatting>
  <hyperlinks>
    <hyperlink ref="B52" r:id="rId1" xr:uid="{1838CB85-3B5A-468D-8602-238C1264A6B9}"/>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B5F8CC97-E76C-487F-9B1A-6A5B6C6D0A04}">
          <x14:colorSeries rgb="FF376092"/>
          <x14:colorNegative rgb="FFD00000"/>
          <x14:colorAxis rgb="FF000000"/>
          <x14:colorMarkers rgb="FFD00000"/>
          <x14:colorFirst rgb="FFD00000"/>
          <x14:colorLast rgb="FFD00000"/>
          <x14:colorHigh rgb="FFD00000"/>
          <x14:colorLow rgb="FFD00000"/>
          <x14:sparklines>
            <x14:sparkline>
              <xm:f>'A. 3.1.1.1.4.2'!B37:F37</xm:f>
              <xm:sqref>G37</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DFE09-5DC3-4E2F-9E02-9F0303C3F41D}">
  <dimension ref="B2:H54"/>
  <sheetViews>
    <sheetView topLeftCell="A3" workbookViewId="0">
      <selection activeCell="B11" sqref="B11:H11"/>
    </sheetView>
  </sheetViews>
  <sheetFormatPr baseColWidth="10" defaultRowHeight="15" x14ac:dyDescent="0.25"/>
  <cols>
    <col min="5" max="5" width="12.42578125" customWidth="1"/>
    <col min="6" max="6" width="13.28515625" customWidth="1"/>
    <col min="7" max="7" width="13.42578125" customWidth="1"/>
    <col min="8" max="8" width="17.85546875" customWidth="1"/>
  </cols>
  <sheetData>
    <row r="2" spans="2:8" ht="15.75" thickBot="1" x14ac:dyDescent="0.3"/>
    <row r="3" spans="2:8" ht="21.75" x14ac:dyDescent="0.25">
      <c r="B3" s="31"/>
      <c r="C3" s="30"/>
      <c r="D3" s="30"/>
      <c r="E3" s="30"/>
      <c r="F3" s="30"/>
      <c r="G3" s="30"/>
      <c r="H3" s="29"/>
    </row>
    <row r="4" spans="2:8" ht="34.5" customHeight="1" x14ac:dyDescent="0.25">
      <c r="B4" s="28"/>
      <c r="C4" s="27"/>
      <c r="D4" s="27"/>
      <c r="E4" s="27"/>
      <c r="F4" s="27"/>
      <c r="G4" s="27"/>
      <c r="H4" s="26"/>
    </row>
    <row r="5" spans="2:8" ht="38.25" customHeight="1" thickBot="1" x14ac:dyDescent="0.4">
      <c r="B5" s="25"/>
      <c r="C5" s="24"/>
      <c r="D5" s="24"/>
      <c r="E5" s="24"/>
      <c r="F5" s="24"/>
      <c r="G5" s="24"/>
      <c r="H5" s="23"/>
    </row>
    <row r="6" spans="2:8" ht="19.5" thickBot="1" x14ac:dyDescent="0.3">
      <c r="B6" s="181" t="s">
        <v>83</v>
      </c>
      <c r="C6" s="182"/>
      <c r="D6" s="182"/>
      <c r="E6" s="182"/>
      <c r="F6" s="182"/>
      <c r="G6" s="182"/>
      <c r="H6" s="183"/>
    </row>
    <row r="7" spans="2:8" x14ac:dyDescent="0.25">
      <c r="B7" s="122" t="s">
        <v>82</v>
      </c>
      <c r="C7" s="123"/>
      <c r="D7" s="123"/>
      <c r="E7" s="123"/>
      <c r="F7" s="123"/>
      <c r="G7" s="123"/>
      <c r="H7" s="124"/>
    </row>
    <row r="8" spans="2:8" x14ac:dyDescent="0.25">
      <c r="B8" s="264" t="s">
        <v>279</v>
      </c>
      <c r="C8" s="199"/>
      <c r="D8" s="199"/>
      <c r="E8" s="199"/>
      <c r="F8" s="199"/>
      <c r="G8" s="199"/>
      <c r="H8" s="200"/>
    </row>
    <row r="9" spans="2:8" ht="36" x14ac:dyDescent="0.25">
      <c r="B9" s="122" t="s">
        <v>81</v>
      </c>
      <c r="C9" s="123"/>
      <c r="D9" s="123"/>
      <c r="E9" s="123"/>
      <c r="F9" s="123" t="s">
        <v>80</v>
      </c>
      <c r="G9" s="123"/>
      <c r="H9" s="4" t="s">
        <v>79</v>
      </c>
    </row>
    <row r="10" spans="2:8" ht="24.75" customHeight="1" x14ac:dyDescent="0.25">
      <c r="B10" s="165" t="s">
        <v>85</v>
      </c>
      <c r="C10" s="166"/>
      <c r="D10" s="166"/>
      <c r="E10" s="166"/>
      <c r="F10" s="166" t="s">
        <v>231</v>
      </c>
      <c r="G10" s="166"/>
      <c r="H10" s="7" t="s">
        <v>194</v>
      </c>
    </row>
    <row r="11" spans="2:8" x14ac:dyDescent="0.25">
      <c r="B11" s="122" t="s">
        <v>77</v>
      </c>
      <c r="C11" s="123"/>
      <c r="D11" s="123"/>
      <c r="E11" s="123"/>
      <c r="F11" s="123"/>
      <c r="G11" s="123"/>
      <c r="H11" s="124"/>
    </row>
    <row r="12" spans="2:8" x14ac:dyDescent="0.25">
      <c r="B12" s="6" t="s">
        <v>76</v>
      </c>
      <c r="C12" s="123" t="s">
        <v>75</v>
      </c>
      <c r="D12" s="123"/>
      <c r="E12" s="5" t="s">
        <v>60</v>
      </c>
      <c r="F12" s="5" t="s">
        <v>74</v>
      </c>
      <c r="G12" s="5" t="s">
        <v>73</v>
      </c>
      <c r="H12" s="4" t="s">
        <v>72</v>
      </c>
    </row>
    <row r="13" spans="2:8" ht="15.75" thickBot="1" x14ac:dyDescent="0.3">
      <c r="B13" s="19" t="s">
        <v>71</v>
      </c>
      <c r="C13" s="174" t="s">
        <v>233</v>
      </c>
      <c r="D13" s="174"/>
      <c r="E13" s="13" t="s">
        <v>270</v>
      </c>
      <c r="F13" s="13" t="s">
        <v>234</v>
      </c>
      <c r="G13" s="13" t="s">
        <v>235</v>
      </c>
      <c r="H13" s="12" t="s">
        <v>66</v>
      </c>
    </row>
    <row r="14" spans="2:8" ht="15.75" thickBot="1" x14ac:dyDescent="0.3">
      <c r="B14" s="175" t="s">
        <v>65</v>
      </c>
      <c r="C14" s="176"/>
      <c r="D14" s="176"/>
      <c r="E14" s="176"/>
      <c r="F14" s="177"/>
      <c r="G14" s="178" t="s">
        <v>64</v>
      </c>
      <c r="H14" s="179"/>
    </row>
    <row r="15" spans="2:8" x14ac:dyDescent="0.25">
      <c r="B15" s="18" t="s">
        <v>63</v>
      </c>
      <c r="C15" s="180" t="s">
        <v>62</v>
      </c>
      <c r="D15" s="180"/>
      <c r="E15" s="17" t="s">
        <v>61</v>
      </c>
      <c r="F15" s="15" t="s">
        <v>60</v>
      </c>
      <c r="G15" s="16" t="s">
        <v>59</v>
      </c>
      <c r="H15" s="15" t="s">
        <v>58</v>
      </c>
    </row>
    <row r="16" spans="2:8" ht="15.75" thickBot="1" x14ac:dyDescent="0.3">
      <c r="B16" s="14" t="s">
        <v>55</v>
      </c>
      <c r="C16" s="127" t="s">
        <v>268</v>
      </c>
      <c r="D16" s="127"/>
      <c r="E16" s="3" t="s">
        <v>55</v>
      </c>
      <c r="F16" s="2" t="s">
        <v>54</v>
      </c>
      <c r="G16" s="14" t="s">
        <v>56</v>
      </c>
      <c r="H16" s="2" t="s">
        <v>255</v>
      </c>
    </row>
    <row r="17" spans="2:8" ht="22.5" customHeight="1" x14ac:dyDescent="0.25">
      <c r="B17" s="122" t="s">
        <v>51</v>
      </c>
      <c r="C17" s="123"/>
      <c r="D17" s="123"/>
      <c r="E17" s="123"/>
      <c r="F17" s="123" t="s">
        <v>50</v>
      </c>
      <c r="G17" s="123"/>
      <c r="H17" s="124"/>
    </row>
    <row r="18" spans="2:8" x14ac:dyDescent="0.25">
      <c r="B18" s="168" t="s">
        <v>32</v>
      </c>
      <c r="C18" s="169"/>
      <c r="D18" s="169"/>
      <c r="E18" s="170"/>
      <c r="F18" s="123" t="s">
        <v>49</v>
      </c>
      <c r="G18" s="123"/>
      <c r="H18" s="4" t="s">
        <v>48</v>
      </c>
    </row>
    <row r="19" spans="2:8" x14ac:dyDescent="0.25">
      <c r="B19" s="171" t="s">
        <v>47</v>
      </c>
      <c r="C19" s="172"/>
      <c r="D19" s="172"/>
      <c r="E19" s="173"/>
      <c r="F19" s="174" t="s">
        <v>233</v>
      </c>
      <c r="G19" s="174"/>
      <c r="H19" s="12" t="s">
        <v>68</v>
      </c>
    </row>
    <row r="20" spans="2:8" x14ac:dyDescent="0.25">
      <c r="B20" s="122" t="s">
        <v>44</v>
      </c>
      <c r="C20" s="123"/>
      <c r="D20" s="123"/>
      <c r="E20" s="123"/>
      <c r="F20" s="123"/>
      <c r="G20" s="123"/>
      <c r="H20" s="124"/>
    </row>
    <row r="21" spans="2:8" ht="24.75" customHeight="1" x14ac:dyDescent="0.25">
      <c r="B21" s="138" t="s">
        <v>280</v>
      </c>
      <c r="C21" s="139"/>
      <c r="D21" s="139"/>
      <c r="E21" s="139"/>
      <c r="F21" s="139"/>
      <c r="G21" s="139"/>
      <c r="H21" s="140"/>
    </row>
    <row r="22" spans="2:8" x14ac:dyDescent="0.25">
      <c r="B22" s="122" t="s">
        <v>43</v>
      </c>
      <c r="C22" s="123"/>
      <c r="D22" s="123"/>
      <c r="E22" s="123"/>
      <c r="F22" s="123"/>
      <c r="G22" s="123"/>
      <c r="H22" s="124"/>
    </row>
    <row r="23" spans="2:8" ht="26.25" customHeight="1" x14ac:dyDescent="0.25">
      <c r="B23" s="138" t="s">
        <v>281</v>
      </c>
      <c r="C23" s="139"/>
      <c r="D23" s="139"/>
      <c r="E23" s="139"/>
      <c r="F23" s="139"/>
      <c r="G23" s="139"/>
      <c r="H23" s="140"/>
    </row>
    <row r="24" spans="2:8" x14ac:dyDescent="0.25">
      <c r="B24" s="122" t="s">
        <v>42</v>
      </c>
      <c r="C24" s="123"/>
      <c r="D24" s="123"/>
      <c r="E24" s="123"/>
      <c r="F24" s="123" t="s">
        <v>41</v>
      </c>
      <c r="G24" s="123"/>
      <c r="H24" s="124"/>
    </row>
    <row r="25" spans="2:8" x14ac:dyDescent="0.25">
      <c r="B25" s="138" t="s">
        <v>40</v>
      </c>
      <c r="C25" s="139"/>
      <c r="D25" s="139"/>
      <c r="E25" s="139"/>
      <c r="F25" s="139" t="s">
        <v>178</v>
      </c>
      <c r="G25" s="139"/>
      <c r="H25" s="140"/>
    </row>
    <row r="26" spans="2:8" x14ac:dyDescent="0.25">
      <c r="B26" s="122" t="s">
        <v>38</v>
      </c>
      <c r="C26" s="123"/>
      <c r="D26" s="123"/>
      <c r="E26" s="123"/>
      <c r="F26" s="123" t="s">
        <v>37</v>
      </c>
      <c r="G26" s="123"/>
      <c r="H26" s="124"/>
    </row>
    <row r="27" spans="2:8" x14ac:dyDescent="0.25">
      <c r="B27" s="122" t="s">
        <v>36</v>
      </c>
      <c r="C27" s="123"/>
      <c r="D27" s="123" t="s">
        <v>34</v>
      </c>
      <c r="E27" s="123"/>
      <c r="F27" s="5" t="s">
        <v>36</v>
      </c>
      <c r="G27" s="5" t="s">
        <v>35</v>
      </c>
      <c r="H27" s="4" t="s">
        <v>34</v>
      </c>
    </row>
    <row r="28" spans="2:8" x14ac:dyDescent="0.25">
      <c r="B28" s="138">
        <v>205</v>
      </c>
      <c r="C28" s="139"/>
      <c r="D28" s="139">
        <v>2022</v>
      </c>
      <c r="E28" s="139"/>
      <c r="F28" s="11">
        <v>80</v>
      </c>
      <c r="G28" s="8">
        <v>0.4</v>
      </c>
      <c r="H28" s="7">
        <v>2025</v>
      </c>
    </row>
    <row r="29" spans="2:8" x14ac:dyDescent="0.25">
      <c r="B29" s="122" t="s">
        <v>33</v>
      </c>
      <c r="C29" s="123"/>
      <c r="D29" s="123"/>
      <c r="E29" s="123"/>
      <c r="F29" s="123"/>
      <c r="G29" s="123"/>
      <c r="H29" s="124"/>
    </row>
    <row r="30" spans="2:8" x14ac:dyDescent="0.25">
      <c r="B30" s="157" t="s">
        <v>32</v>
      </c>
      <c r="C30" s="142"/>
      <c r="D30" s="142"/>
      <c r="E30" s="142"/>
      <c r="F30" s="142"/>
      <c r="G30" s="142"/>
      <c r="H30" s="145"/>
    </row>
    <row r="31" spans="2:8" ht="28.5" customHeight="1" x14ac:dyDescent="0.25">
      <c r="B31" s="158" t="s">
        <v>31</v>
      </c>
      <c r="C31" s="159"/>
      <c r="D31" s="160"/>
      <c r="E31" s="161" t="s">
        <v>30</v>
      </c>
      <c r="F31" s="162"/>
      <c r="G31" s="163" t="s">
        <v>29</v>
      </c>
      <c r="H31" s="164"/>
    </row>
    <row r="32" spans="2:8" x14ac:dyDescent="0.25">
      <c r="B32" s="146" t="s">
        <v>28</v>
      </c>
      <c r="C32" s="147"/>
      <c r="D32" s="148"/>
      <c r="E32" s="149" t="s">
        <v>27</v>
      </c>
      <c r="F32" s="148"/>
      <c r="G32" s="149" t="s">
        <v>26</v>
      </c>
      <c r="H32" s="148"/>
    </row>
    <row r="33" spans="2:8" x14ac:dyDescent="0.25">
      <c r="B33" s="122" t="s">
        <v>25</v>
      </c>
      <c r="C33" s="123"/>
      <c r="D33" s="123"/>
      <c r="E33" s="123"/>
      <c r="F33" s="123"/>
      <c r="G33" s="123"/>
      <c r="H33" s="124"/>
    </row>
    <row r="34" spans="2:8" ht="79.5" customHeight="1" x14ac:dyDescent="0.25">
      <c r="B34" s="250" t="s">
        <v>282</v>
      </c>
      <c r="C34" s="251"/>
      <c r="D34" s="251"/>
      <c r="E34" s="251"/>
      <c r="F34" s="251"/>
      <c r="G34" s="251"/>
      <c r="H34" s="252"/>
    </row>
    <row r="35" spans="2:8" x14ac:dyDescent="0.25">
      <c r="B35" s="122" t="s">
        <v>24</v>
      </c>
      <c r="C35" s="123"/>
      <c r="D35" s="123"/>
      <c r="E35" s="123"/>
      <c r="F35" s="123"/>
      <c r="G35" s="123"/>
      <c r="H35" s="124"/>
    </row>
    <row r="36" spans="2:8" x14ac:dyDescent="0.25">
      <c r="B36" s="6" t="s">
        <v>23</v>
      </c>
      <c r="C36" s="5" t="s">
        <v>22</v>
      </c>
      <c r="D36" s="5" t="s">
        <v>21</v>
      </c>
      <c r="E36" s="5" t="s">
        <v>20</v>
      </c>
      <c r="F36" s="5" t="s">
        <v>19</v>
      </c>
      <c r="G36" s="123" t="s">
        <v>18</v>
      </c>
      <c r="H36" s="124"/>
    </row>
    <row r="37" spans="2:8" ht="38.25" customHeight="1" x14ac:dyDescent="0.25">
      <c r="B37" s="9">
        <v>0</v>
      </c>
      <c r="C37" s="8">
        <v>1.5</v>
      </c>
      <c r="D37" s="8">
        <v>0.1</v>
      </c>
      <c r="E37" s="8" t="s">
        <v>17</v>
      </c>
      <c r="F37" s="8">
        <v>0.4</v>
      </c>
      <c r="G37" s="139"/>
      <c r="H37" s="140"/>
    </row>
    <row r="38" spans="2:8" x14ac:dyDescent="0.25">
      <c r="B38" s="135" t="s">
        <v>16</v>
      </c>
      <c r="C38" s="136"/>
      <c r="D38" s="136"/>
      <c r="E38" s="136"/>
      <c r="F38" s="136"/>
      <c r="G38" s="136"/>
      <c r="H38" s="137"/>
    </row>
    <row r="39" spans="2:8" x14ac:dyDescent="0.25">
      <c r="B39" s="122" t="s">
        <v>15</v>
      </c>
      <c r="C39" s="123"/>
      <c r="D39" s="123"/>
      <c r="E39" s="123"/>
      <c r="F39" s="123" t="s">
        <v>14</v>
      </c>
      <c r="G39" s="123"/>
      <c r="H39" s="124"/>
    </row>
    <row r="40" spans="2:8" x14ac:dyDescent="0.25">
      <c r="B40" s="146" t="s">
        <v>283</v>
      </c>
      <c r="C40" s="147"/>
      <c r="D40" s="147"/>
      <c r="E40" s="148"/>
      <c r="F40" s="149" t="s">
        <v>284</v>
      </c>
      <c r="G40" s="147"/>
      <c r="H40" s="150"/>
    </row>
    <row r="41" spans="2:8" x14ac:dyDescent="0.25">
      <c r="B41" s="122" t="s">
        <v>13</v>
      </c>
      <c r="C41" s="123"/>
      <c r="D41" s="123"/>
      <c r="E41" s="123"/>
      <c r="F41" s="123" t="s">
        <v>12</v>
      </c>
      <c r="G41" s="123"/>
      <c r="H41" s="124"/>
    </row>
    <row r="42" spans="2:8" x14ac:dyDescent="0.25">
      <c r="B42" s="146" t="s">
        <v>285</v>
      </c>
      <c r="C42" s="147"/>
      <c r="D42" s="147"/>
      <c r="E42" s="148"/>
      <c r="F42" s="149" t="s">
        <v>286</v>
      </c>
      <c r="G42" s="147"/>
      <c r="H42" s="150"/>
    </row>
    <row r="43" spans="2:8" x14ac:dyDescent="0.25">
      <c r="B43" s="122" t="s">
        <v>11</v>
      </c>
      <c r="C43" s="123"/>
      <c r="D43" s="123"/>
      <c r="E43" s="123"/>
      <c r="F43" s="123" t="s">
        <v>10</v>
      </c>
      <c r="G43" s="123"/>
      <c r="H43" s="124"/>
    </row>
    <row r="44" spans="2:8" x14ac:dyDescent="0.25">
      <c r="B44" s="146" t="s">
        <v>287</v>
      </c>
      <c r="C44" s="147"/>
      <c r="D44" s="147"/>
      <c r="E44" s="148"/>
      <c r="F44" s="149" t="s">
        <v>288</v>
      </c>
      <c r="G44" s="147"/>
      <c r="H44" s="150"/>
    </row>
    <row r="45" spans="2:8" x14ac:dyDescent="0.25">
      <c r="B45" s="122" t="s">
        <v>9</v>
      </c>
      <c r="C45" s="123"/>
      <c r="D45" s="123"/>
      <c r="E45" s="123"/>
      <c r="F45" s="123" t="s">
        <v>8</v>
      </c>
      <c r="G45" s="123"/>
      <c r="H45" s="124"/>
    </row>
    <row r="46" spans="2:8" x14ac:dyDescent="0.25">
      <c r="B46" s="146" t="s">
        <v>289</v>
      </c>
      <c r="C46" s="147"/>
      <c r="D46" s="147"/>
      <c r="E46" s="148"/>
      <c r="F46" s="149" t="s">
        <v>290</v>
      </c>
      <c r="G46" s="147"/>
      <c r="H46" s="150"/>
    </row>
    <row r="47" spans="2:8" x14ac:dyDescent="0.25">
      <c r="B47" s="135" t="s">
        <v>7</v>
      </c>
      <c r="C47" s="136"/>
      <c r="D47" s="136"/>
      <c r="E47" s="136"/>
      <c r="F47" s="136"/>
      <c r="G47" s="136"/>
      <c r="H47" s="137"/>
    </row>
    <row r="48" spans="2:8" x14ac:dyDescent="0.25">
      <c r="B48" s="247" t="s">
        <v>249</v>
      </c>
      <c r="C48" s="248"/>
      <c r="D48" s="248"/>
      <c r="E48" s="248"/>
      <c r="F48" s="248"/>
      <c r="G48" s="248"/>
      <c r="H48" s="249"/>
    </row>
    <row r="49" spans="2:8" x14ac:dyDescent="0.25">
      <c r="B49" s="141" t="s">
        <v>5</v>
      </c>
      <c r="C49" s="142"/>
      <c r="D49" s="142"/>
      <c r="E49" s="143"/>
      <c r="F49" s="144" t="s">
        <v>4</v>
      </c>
      <c r="G49" s="142"/>
      <c r="H49" s="145"/>
    </row>
    <row r="50" spans="2:8" ht="23.25" customHeight="1" x14ac:dyDescent="0.25">
      <c r="B50" s="146" t="s">
        <v>250</v>
      </c>
      <c r="C50" s="147"/>
      <c r="D50" s="147"/>
      <c r="E50" s="148"/>
      <c r="F50" s="149" t="s">
        <v>251</v>
      </c>
      <c r="G50" s="147"/>
      <c r="H50" s="150"/>
    </row>
    <row r="51" spans="2:8" x14ac:dyDescent="0.25">
      <c r="B51" s="122" t="s">
        <v>2</v>
      </c>
      <c r="C51" s="123"/>
      <c r="D51" s="123"/>
      <c r="E51" s="123"/>
      <c r="F51" s="123" t="s">
        <v>1</v>
      </c>
      <c r="G51" s="123"/>
      <c r="H51" s="124"/>
    </row>
    <row r="52" spans="2:8" ht="15.75" thickBot="1" x14ac:dyDescent="0.3">
      <c r="B52" s="245" t="s">
        <v>252</v>
      </c>
      <c r="C52" s="246"/>
      <c r="D52" s="246"/>
      <c r="E52" s="246"/>
      <c r="F52" s="139">
        <v>9982166848</v>
      </c>
      <c r="G52" s="139"/>
      <c r="H52" s="140"/>
    </row>
    <row r="53" spans="2:8" ht="15.75" thickBot="1" x14ac:dyDescent="0.3">
      <c r="B53" s="129"/>
      <c r="C53" s="130"/>
      <c r="D53" s="130"/>
      <c r="E53" s="130"/>
      <c r="F53" s="130"/>
      <c r="G53" s="130"/>
      <c r="H53" s="131"/>
    </row>
    <row r="54" spans="2:8" ht="15.75" thickBot="1" x14ac:dyDescent="0.3">
      <c r="B54" s="132" t="s">
        <v>0</v>
      </c>
      <c r="C54" s="133"/>
      <c r="D54" s="133"/>
      <c r="E54" s="133"/>
      <c r="F54" s="133"/>
      <c r="G54" s="133"/>
      <c r="H54" s="134"/>
    </row>
  </sheetData>
  <mergeCells count="76">
    <mergeCell ref="B10:E10"/>
    <mergeCell ref="F10:G10"/>
    <mergeCell ref="B6:H6"/>
    <mergeCell ref="B7:H7"/>
    <mergeCell ref="B8:H8"/>
    <mergeCell ref="B9:E9"/>
    <mergeCell ref="F9:G9"/>
    <mergeCell ref="B19:E19"/>
    <mergeCell ref="F19:G19"/>
    <mergeCell ref="B11:H11"/>
    <mergeCell ref="C12:D12"/>
    <mergeCell ref="C13:D13"/>
    <mergeCell ref="B14:F14"/>
    <mergeCell ref="G14:H14"/>
    <mergeCell ref="C15:D15"/>
    <mergeCell ref="C16:D16"/>
    <mergeCell ref="B17:E17"/>
    <mergeCell ref="F17:H17"/>
    <mergeCell ref="B18:E18"/>
    <mergeCell ref="F18:G18"/>
    <mergeCell ref="B20:H20"/>
    <mergeCell ref="B21:H21"/>
    <mergeCell ref="B22:H22"/>
    <mergeCell ref="B23:H23"/>
    <mergeCell ref="B24:E24"/>
    <mergeCell ref="F24:H24"/>
    <mergeCell ref="B25:E25"/>
    <mergeCell ref="F25:H25"/>
    <mergeCell ref="B26:E26"/>
    <mergeCell ref="F26:H26"/>
    <mergeCell ref="B27:C27"/>
    <mergeCell ref="D27:E27"/>
    <mergeCell ref="B28:C28"/>
    <mergeCell ref="D28:E28"/>
    <mergeCell ref="B29:H29"/>
    <mergeCell ref="B30:H30"/>
    <mergeCell ref="B31:D31"/>
    <mergeCell ref="E31:F31"/>
    <mergeCell ref="G31:H31"/>
    <mergeCell ref="B40:E40"/>
    <mergeCell ref="F40:H40"/>
    <mergeCell ref="B32:D32"/>
    <mergeCell ref="E32:F32"/>
    <mergeCell ref="G32:H32"/>
    <mergeCell ref="B33:H33"/>
    <mergeCell ref="B34:H34"/>
    <mergeCell ref="B35:H35"/>
    <mergeCell ref="G36:H36"/>
    <mergeCell ref="G37:H37"/>
    <mergeCell ref="B38:H38"/>
    <mergeCell ref="B39:E39"/>
    <mergeCell ref="F39:H39"/>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7:F37">
    <cfRule type="containsText" dxfId="462" priority="1" stopIfTrue="1" operator="containsText" text="NO DISPONIBLE">
      <formula>NOT(ISERROR(SEARCH("NO DISPONIBLE",B37)))</formula>
    </cfRule>
    <cfRule type="cellIs" dxfId="461" priority="2" stopIfTrue="1" operator="greaterThanOrEqual">
      <formula>0.7</formula>
    </cfRule>
    <cfRule type="cellIs" dxfId="460" priority="3" stopIfTrue="1" operator="between">
      <formula>0.5</formula>
      <formula>0.7</formula>
    </cfRule>
    <cfRule type="cellIs" dxfId="459" priority="4" stopIfTrue="1" operator="lessThanOrEqual">
      <formula>0.5</formula>
    </cfRule>
  </conditionalFormatting>
  <hyperlinks>
    <hyperlink ref="B52" r:id="rId1" xr:uid="{1F82B9B2-51C4-45DE-B7EB-BE6AC863AEA8}"/>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431C63F2-FE74-44AE-8EC4-EC07015B340B}">
          <x14:colorSeries rgb="FF376092"/>
          <x14:colorNegative rgb="FFD00000"/>
          <x14:colorAxis rgb="FF000000"/>
          <x14:colorMarkers rgb="FFD00000"/>
          <x14:colorFirst rgb="FFD00000"/>
          <x14:colorLast rgb="FFD00000"/>
          <x14:colorHigh rgb="FFD00000"/>
          <x14:colorLow rgb="FFD00000"/>
          <x14:sparklines>
            <x14:sparkline>
              <xm:f>'A. 3.1.1.1.4.3'!B37:F37</xm:f>
              <xm:sqref>G37</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80501-03BD-4DEE-BCC3-AB2C17FECA84}">
  <dimension ref="B2:H54"/>
  <sheetViews>
    <sheetView topLeftCell="A2" workbookViewId="0">
      <selection activeCell="B11" sqref="B11:H11"/>
    </sheetView>
  </sheetViews>
  <sheetFormatPr baseColWidth="10" defaultRowHeight="15" x14ac:dyDescent="0.25"/>
  <cols>
    <col min="5" max="5" width="12.42578125" customWidth="1"/>
    <col min="6" max="6" width="13.28515625" customWidth="1"/>
    <col min="7" max="7" width="13.42578125" customWidth="1"/>
    <col min="8" max="8" width="17.85546875" customWidth="1"/>
  </cols>
  <sheetData>
    <row r="2" spans="2:8" ht="15.75" thickBot="1" x14ac:dyDescent="0.3"/>
    <row r="3" spans="2:8" ht="21.75" x14ac:dyDescent="0.25">
      <c r="B3" s="31"/>
      <c r="C3" s="30"/>
      <c r="D3" s="30"/>
      <c r="E3" s="30"/>
      <c r="F3" s="30"/>
      <c r="G3" s="30"/>
      <c r="H3" s="29"/>
    </row>
    <row r="4" spans="2:8" ht="38.25" customHeight="1" x14ac:dyDescent="0.25">
      <c r="B4" s="28"/>
      <c r="C4" s="27"/>
      <c r="D4" s="27"/>
      <c r="E4" s="27"/>
      <c r="F4" s="27"/>
      <c r="G4" s="27"/>
      <c r="H4" s="26"/>
    </row>
    <row r="5" spans="2:8" ht="40.5" customHeight="1" thickBot="1" x14ac:dyDescent="0.4">
      <c r="B5" s="25"/>
      <c r="C5" s="24"/>
      <c r="D5" s="24"/>
      <c r="E5" s="24"/>
      <c r="F5" s="24"/>
      <c r="G5" s="24"/>
      <c r="H5" s="23"/>
    </row>
    <row r="6" spans="2:8" ht="19.5" thickBot="1" x14ac:dyDescent="0.3">
      <c r="B6" s="181" t="s">
        <v>83</v>
      </c>
      <c r="C6" s="182"/>
      <c r="D6" s="182"/>
      <c r="E6" s="182"/>
      <c r="F6" s="182"/>
      <c r="G6" s="182"/>
      <c r="H6" s="183"/>
    </row>
    <row r="7" spans="2:8" x14ac:dyDescent="0.25">
      <c r="B7" s="122" t="s">
        <v>82</v>
      </c>
      <c r="C7" s="123"/>
      <c r="D7" s="123"/>
      <c r="E7" s="123"/>
      <c r="F7" s="123"/>
      <c r="G7" s="123"/>
      <c r="H7" s="124"/>
    </row>
    <row r="8" spans="2:8" x14ac:dyDescent="0.25">
      <c r="B8" s="198" t="s">
        <v>291</v>
      </c>
      <c r="C8" s="199"/>
      <c r="D8" s="199"/>
      <c r="E8" s="199"/>
      <c r="F8" s="199"/>
      <c r="G8" s="199"/>
      <c r="H8" s="200"/>
    </row>
    <row r="9" spans="2:8" ht="36" x14ac:dyDescent="0.25">
      <c r="B9" s="122" t="s">
        <v>81</v>
      </c>
      <c r="C9" s="123"/>
      <c r="D9" s="123"/>
      <c r="E9" s="123"/>
      <c r="F9" s="123" t="s">
        <v>80</v>
      </c>
      <c r="G9" s="123"/>
      <c r="H9" s="4" t="s">
        <v>79</v>
      </c>
    </row>
    <row r="10" spans="2:8" ht="25.5" customHeight="1" x14ac:dyDescent="0.25">
      <c r="B10" s="165" t="s">
        <v>85</v>
      </c>
      <c r="C10" s="166"/>
      <c r="D10" s="166"/>
      <c r="E10" s="166"/>
      <c r="F10" s="166" t="s">
        <v>231</v>
      </c>
      <c r="G10" s="166"/>
      <c r="H10" s="7" t="s">
        <v>194</v>
      </c>
    </row>
    <row r="11" spans="2:8" x14ac:dyDescent="0.25">
      <c r="B11" s="122" t="s">
        <v>77</v>
      </c>
      <c r="C11" s="123"/>
      <c r="D11" s="123"/>
      <c r="E11" s="123"/>
      <c r="F11" s="123"/>
      <c r="G11" s="123"/>
      <c r="H11" s="124"/>
    </row>
    <row r="12" spans="2:8" x14ac:dyDescent="0.25">
      <c r="B12" s="6" t="s">
        <v>76</v>
      </c>
      <c r="C12" s="123" t="s">
        <v>75</v>
      </c>
      <c r="D12" s="123"/>
      <c r="E12" s="5" t="s">
        <v>60</v>
      </c>
      <c r="F12" s="5" t="s">
        <v>74</v>
      </c>
      <c r="G12" s="5" t="s">
        <v>73</v>
      </c>
      <c r="H12" s="4" t="s">
        <v>72</v>
      </c>
    </row>
    <row r="13" spans="2:8" ht="15.75" thickBot="1" x14ac:dyDescent="0.3">
      <c r="B13" s="19" t="s">
        <v>292</v>
      </c>
      <c r="C13" s="174" t="s">
        <v>233</v>
      </c>
      <c r="D13" s="174"/>
      <c r="E13" s="13" t="s">
        <v>69</v>
      </c>
      <c r="F13" s="13" t="s">
        <v>45</v>
      </c>
      <c r="G13" s="13" t="s">
        <v>256</v>
      </c>
      <c r="H13" s="12" t="s">
        <v>66</v>
      </c>
    </row>
    <row r="14" spans="2:8" ht="15.75" thickBot="1" x14ac:dyDescent="0.3">
      <c r="B14" s="175" t="s">
        <v>65</v>
      </c>
      <c r="C14" s="176"/>
      <c r="D14" s="176"/>
      <c r="E14" s="176"/>
      <c r="F14" s="177"/>
      <c r="G14" s="178" t="s">
        <v>64</v>
      </c>
      <c r="H14" s="179"/>
    </row>
    <row r="15" spans="2:8" x14ac:dyDescent="0.25">
      <c r="B15" s="18" t="s">
        <v>63</v>
      </c>
      <c r="C15" s="180" t="s">
        <v>62</v>
      </c>
      <c r="D15" s="180"/>
      <c r="E15" s="17" t="s">
        <v>61</v>
      </c>
      <c r="F15" s="15" t="s">
        <v>60</v>
      </c>
      <c r="G15" s="16" t="s">
        <v>59</v>
      </c>
      <c r="H15" s="15" t="s">
        <v>58</v>
      </c>
    </row>
    <row r="16" spans="2:8" ht="15.75" thickBot="1" x14ac:dyDescent="0.3">
      <c r="B16" s="14" t="s">
        <v>55</v>
      </c>
      <c r="C16" s="127" t="s">
        <v>56</v>
      </c>
      <c r="D16" s="127"/>
      <c r="E16" s="3" t="s">
        <v>268</v>
      </c>
      <c r="F16" s="2" t="s">
        <v>54</v>
      </c>
      <c r="G16" s="14" t="s">
        <v>53</v>
      </c>
      <c r="H16" s="2" t="s">
        <v>55</v>
      </c>
    </row>
    <row r="17" spans="2:8" ht="27.75" customHeight="1" x14ac:dyDescent="0.25">
      <c r="B17" s="122" t="s">
        <v>51</v>
      </c>
      <c r="C17" s="123"/>
      <c r="D17" s="123"/>
      <c r="E17" s="123"/>
      <c r="F17" s="123" t="s">
        <v>50</v>
      </c>
      <c r="G17" s="123"/>
      <c r="H17" s="124"/>
    </row>
    <row r="18" spans="2:8" x14ac:dyDescent="0.25">
      <c r="B18" s="168" t="s">
        <v>32</v>
      </c>
      <c r="C18" s="169"/>
      <c r="D18" s="169"/>
      <c r="E18" s="170"/>
      <c r="F18" s="123" t="s">
        <v>49</v>
      </c>
      <c r="G18" s="123"/>
      <c r="H18" s="4" t="s">
        <v>48</v>
      </c>
    </row>
    <row r="19" spans="2:8" x14ac:dyDescent="0.25">
      <c r="B19" s="171" t="s">
        <v>47</v>
      </c>
      <c r="C19" s="172"/>
      <c r="D19" s="172"/>
      <c r="E19" s="173"/>
      <c r="F19" s="174" t="s">
        <v>172</v>
      </c>
      <c r="G19" s="174"/>
      <c r="H19" s="12" t="s">
        <v>68</v>
      </c>
    </row>
    <row r="20" spans="2:8" x14ac:dyDescent="0.25">
      <c r="B20" s="122" t="s">
        <v>44</v>
      </c>
      <c r="C20" s="123"/>
      <c r="D20" s="123"/>
      <c r="E20" s="123"/>
      <c r="F20" s="123"/>
      <c r="G20" s="123"/>
      <c r="H20" s="124"/>
    </row>
    <row r="21" spans="2:8" ht="41.25" customHeight="1" x14ac:dyDescent="0.25">
      <c r="B21" s="138" t="s">
        <v>293</v>
      </c>
      <c r="C21" s="139"/>
      <c r="D21" s="139"/>
      <c r="E21" s="139"/>
      <c r="F21" s="139"/>
      <c r="G21" s="139"/>
      <c r="H21" s="140"/>
    </row>
    <row r="22" spans="2:8" x14ac:dyDescent="0.25">
      <c r="B22" s="122" t="s">
        <v>43</v>
      </c>
      <c r="C22" s="123"/>
      <c r="D22" s="123"/>
      <c r="E22" s="123"/>
      <c r="F22" s="123"/>
      <c r="G22" s="123"/>
      <c r="H22" s="124"/>
    </row>
    <row r="23" spans="2:8" ht="27" customHeight="1" x14ac:dyDescent="0.25">
      <c r="B23" s="138" t="s">
        <v>294</v>
      </c>
      <c r="C23" s="139"/>
      <c r="D23" s="139"/>
      <c r="E23" s="139"/>
      <c r="F23" s="139"/>
      <c r="G23" s="139"/>
      <c r="H23" s="140"/>
    </row>
    <row r="24" spans="2:8" x14ac:dyDescent="0.25">
      <c r="B24" s="122" t="s">
        <v>42</v>
      </c>
      <c r="C24" s="123"/>
      <c r="D24" s="123"/>
      <c r="E24" s="123"/>
      <c r="F24" s="123" t="s">
        <v>41</v>
      </c>
      <c r="G24" s="123"/>
      <c r="H24" s="124"/>
    </row>
    <row r="25" spans="2:8" x14ac:dyDescent="0.25">
      <c r="B25" s="138" t="s">
        <v>40</v>
      </c>
      <c r="C25" s="139"/>
      <c r="D25" s="139"/>
      <c r="E25" s="139"/>
      <c r="F25" s="139" t="s">
        <v>178</v>
      </c>
      <c r="G25" s="139"/>
      <c r="H25" s="140"/>
    </row>
    <row r="26" spans="2:8" x14ac:dyDescent="0.25">
      <c r="B26" s="122" t="s">
        <v>38</v>
      </c>
      <c r="C26" s="123"/>
      <c r="D26" s="123"/>
      <c r="E26" s="123"/>
      <c r="F26" s="123" t="s">
        <v>37</v>
      </c>
      <c r="G26" s="123"/>
      <c r="H26" s="124"/>
    </row>
    <row r="27" spans="2:8" x14ac:dyDescent="0.25">
      <c r="B27" s="122" t="s">
        <v>36</v>
      </c>
      <c r="C27" s="123"/>
      <c r="D27" s="123" t="s">
        <v>34</v>
      </c>
      <c r="E27" s="123"/>
      <c r="F27" s="5" t="s">
        <v>36</v>
      </c>
      <c r="G27" s="5" t="s">
        <v>35</v>
      </c>
      <c r="H27" s="4" t="s">
        <v>34</v>
      </c>
    </row>
    <row r="28" spans="2:8" x14ac:dyDescent="0.25">
      <c r="B28" s="138">
        <v>1</v>
      </c>
      <c r="C28" s="139"/>
      <c r="D28" s="139">
        <v>2022</v>
      </c>
      <c r="E28" s="139"/>
      <c r="F28" s="11">
        <v>12</v>
      </c>
      <c r="G28" s="8">
        <v>0.75</v>
      </c>
      <c r="H28" s="7">
        <v>2025</v>
      </c>
    </row>
    <row r="29" spans="2:8" x14ac:dyDescent="0.25">
      <c r="B29" s="122" t="s">
        <v>33</v>
      </c>
      <c r="C29" s="123"/>
      <c r="D29" s="123"/>
      <c r="E29" s="123"/>
      <c r="F29" s="123"/>
      <c r="G29" s="123"/>
      <c r="H29" s="124"/>
    </row>
    <row r="30" spans="2:8" x14ac:dyDescent="0.25">
      <c r="B30" s="157" t="s">
        <v>32</v>
      </c>
      <c r="C30" s="142"/>
      <c r="D30" s="142"/>
      <c r="E30" s="142"/>
      <c r="F30" s="142"/>
      <c r="G30" s="142"/>
      <c r="H30" s="145"/>
    </row>
    <row r="31" spans="2:8" ht="26.25" customHeight="1" x14ac:dyDescent="0.25">
      <c r="B31" s="158" t="s">
        <v>31</v>
      </c>
      <c r="C31" s="159"/>
      <c r="D31" s="160"/>
      <c r="E31" s="161" t="s">
        <v>30</v>
      </c>
      <c r="F31" s="162"/>
      <c r="G31" s="163" t="s">
        <v>29</v>
      </c>
      <c r="H31" s="164"/>
    </row>
    <row r="32" spans="2:8" x14ac:dyDescent="0.25">
      <c r="B32" s="146" t="s">
        <v>28</v>
      </c>
      <c r="C32" s="147"/>
      <c r="D32" s="148"/>
      <c r="E32" s="149" t="s">
        <v>27</v>
      </c>
      <c r="F32" s="148"/>
      <c r="G32" s="149" t="s">
        <v>26</v>
      </c>
      <c r="H32" s="148"/>
    </row>
    <row r="33" spans="2:8" x14ac:dyDescent="0.25">
      <c r="B33" s="122" t="s">
        <v>25</v>
      </c>
      <c r="C33" s="123"/>
      <c r="D33" s="123"/>
      <c r="E33" s="123"/>
      <c r="F33" s="123"/>
      <c r="G33" s="123"/>
      <c r="H33" s="124"/>
    </row>
    <row r="34" spans="2:8" ht="92.25" customHeight="1" x14ac:dyDescent="0.25">
      <c r="B34" s="250" t="s">
        <v>295</v>
      </c>
      <c r="C34" s="251"/>
      <c r="D34" s="251"/>
      <c r="E34" s="251"/>
      <c r="F34" s="251"/>
      <c r="G34" s="251"/>
      <c r="H34" s="252"/>
    </row>
    <row r="35" spans="2:8" x14ac:dyDescent="0.25">
      <c r="B35" s="122" t="s">
        <v>24</v>
      </c>
      <c r="C35" s="123"/>
      <c r="D35" s="123"/>
      <c r="E35" s="123"/>
      <c r="F35" s="123"/>
      <c r="G35" s="123"/>
      <c r="H35" s="124"/>
    </row>
    <row r="36" spans="2:8" x14ac:dyDescent="0.25">
      <c r="B36" s="6" t="s">
        <v>23</v>
      </c>
      <c r="C36" s="5" t="s">
        <v>22</v>
      </c>
      <c r="D36" s="5" t="s">
        <v>21</v>
      </c>
      <c r="E36" s="5" t="s">
        <v>20</v>
      </c>
      <c r="F36" s="5" t="s">
        <v>19</v>
      </c>
      <c r="G36" s="123" t="s">
        <v>18</v>
      </c>
      <c r="H36" s="124"/>
    </row>
    <row r="37" spans="2:8" ht="37.5" customHeight="1" x14ac:dyDescent="0.25">
      <c r="B37" s="9">
        <v>1</v>
      </c>
      <c r="C37" s="8">
        <v>1</v>
      </c>
      <c r="D37" s="8">
        <v>1</v>
      </c>
      <c r="E37" s="8" t="s">
        <v>17</v>
      </c>
      <c r="F37" s="8">
        <v>0.75</v>
      </c>
      <c r="G37" s="139"/>
      <c r="H37" s="140"/>
    </row>
    <row r="38" spans="2:8" x14ac:dyDescent="0.25">
      <c r="B38" s="135" t="s">
        <v>16</v>
      </c>
      <c r="C38" s="136"/>
      <c r="D38" s="136"/>
      <c r="E38" s="136"/>
      <c r="F38" s="136"/>
      <c r="G38" s="136"/>
      <c r="H38" s="137"/>
    </row>
    <row r="39" spans="2:8" x14ac:dyDescent="0.25">
      <c r="B39" s="122" t="s">
        <v>15</v>
      </c>
      <c r="C39" s="123"/>
      <c r="D39" s="123"/>
      <c r="E39" s="123"/>
      <c r="F39" s="123" t="s">
        <v>14</v>
      </c>
      <c r="G39" s="123"/>
      <c r="H39" s="124"/>
    </row>
    <row r="40" spans="2:8" x14ac:dyDescent="0.25">
      <c r="B40" s="146" t="s">
        <v>296</v>
      </c>
      <c r="C40" s="147"/>
      <c r="D40" s="147"/>
      <c r="E40" s="148"/>
      <c r="F40" s="149" t="s">
        <v>297</v>
      </c>
      <c r="G40" s="147"/>
      <c r="H40" s="150"/>
    </row>
    <row r="41" spans="2:8" x14ac:dyDescent="0.25">
      <c r="B41" s="122" t="s">
        <v>13</v>
      </c>
      <c r="C41" s="123"/>
      <c r="D41" s="123"/>
      <c r="E41" s="123"/>
      <c r="F41" s="123" t="s">
        <v>12</v>
      </c>
      <c r="G41" s="123"/>
      <c r="H41" s="124"/>
    </row>
    <row r="42" spans="2:8" x14ac:dyDescent="0.25">
      <c r="B42" s="146" t="s">
        <v>298</v>
      </c>
      <c r="C42" s="147"/>
      <c r="D42" s="147"/>
      <c r="E42" s="148"/>
      <c r="F42" s="149" t="s">
        <v>299</v>
      </c>
      <c r="G42" s="147"/>
      <c r="H42" s="150"/>
    </row>
    <row r="43" spans="2:8" x14ac:dyDescent="0.25">
      <c r="B43" s="122" t="s">
        <v>11</v>
      </c>
      <c r="C43" s="123"/>
      <c r="D43" s="123"/>
      <c r="E43" s="123"/>
      <c r="F43" s="123" t="s">
        <v>10</v>
      </c>
      <c r="G43" s="123"/>
      <c r="H43" s="124"/>
    </row>
    <row r="44" spans="2:8" x14ac:dyDescent="0.25">
      <c r="B44" s="146" t="s">
        <v>300</v>
      </c>
      <c r="C44" s="147"/>
      <c r="D44" s="147"/>
      <c r="E44" s="148"/>
      <c r="F44" s="149" t="s">
        <v>301</v>
      </c>
      <c r="G44" s="147"/>
      <c r="H44" s="150"/>
    </row>
    <row r="45" spans="2:8" x14ac:dyDescent="0.25">
      <c r="B45" s="122" t="s">
        <v>9</v>
      </c>
      <c r="C45" s="123"/>
      <c r="D45" s="123"/>
      <c r="E45" s="123"/>
      <c r="F45" s="123" t="s">
        <v>8</v>
      </c>
      <c r="G45" s="123"/>
      <c r="H45" s="124"/>
    </row>
    <row r="46" spans="2:8" x14ac:dyDescent="0.25">
      <c r="B46" s="146" t="s">
        <v>298</v>
      </c>
      <c r="C46" s="147"/>
      <c r="D46" s="147"/>
      <c r="E46" s="148"/>
      <c r="F46" s="149" t="s">
        <v>302</v>
      </c>
      <c r="G46" s="147"/>
      <c r="H46" s="150"/>
    </row>
    <row r="47" spans="2:8" x14ac:dyDescent="0.25">
      <c r="B47" s="135" t="s">
        <v>7</v>
      </c>
      <c r="C47" s="136"/>
      <c r="D47" s="136"/>
      <c r="E47" s="136"/>
      <c r="F47" s="136"/>
      <c r="G47" s="136"/>
      <c r="H47" s="137"/>
    </row>
    <row r="48" spans="2:8" x14ac:dyDescent="0.25">
      <c r="B48" s="247" t="s">
        <v>249</v>
      </c>
      <c r="C48" s="248"/>
      <c r="D48" s="248"/>
      <c r="E48" s="248"/>
      <c r="F48" s="248"/>
      <c r="G48" s="248"/>
      <c r="H48" s="249"/>
    </row>
    <row r="49" spans="2:8" x14ac:dyDescent="0.25">
      <c r="B49" s="141" t="s">
        <v>5</v>
      </c>
      <c r="C49" s="142"/>
      <c r="D49" s="142"/>
      <c r="E49" s="143"/>
      <c r="F49" s="144" t="s">
        <v>4</v>
      </c>
      <c r="G49" s="142"/>
      <c r="H49" s="145"/>
    </row>
    <row r="50" spans="2:8" ht="24" customHeight="1" x14ac:dyDescent="0.25">
      <c r="B50" s="146" t="s">
        <v>250</v>
      </c>
      <c r="C50" s="147"/>
      <c r="D50" s="147"/>
      <c r="E50" s="148"/>
      <c r="F50" s="149" t="s">
        <v>251</v>
      </c>
      <c r="G50" s="147"/>
      <c r="H50" s="150"/>
    </row>
    <row r="51" spans="2:8" x14ac:dyDescent="0.25">
      <c r="B51" s="122" t="s">
        <v>2</v>
      </c>
      <c r="C51" s="123"/>
      <c r="D51" s="123"/>
      <c r="E51" s="123"/>
      <c r="F51" s="123" t="s">
        <v>1</v>
      </c>
      <c r="G51" s="123"/>
      <c r="H51" s="124"/>
    </row>
    <row r="52" spans="2:8" ht="15.75" thickBot="1" x14ac:dyDescent="0.3">
      <c r="B52" s="245" t="s">
        <v>252</v>
      </c>
      <c r="C52" s="246"/>
      <c r="D52" s="246"/>
      <c r="E52" s="246"/>
      <c r="F52" s="139">
        <v>9982166848</v>
      </c>
      <c r="G52" s="139"/>
      <c r="H52" s="140"/>
    </row>
    <row r="53" spans="2:8" ht="15.75" thickBot="1" x14ac:dyDescent="0.3">
      <c r="B53" s="129"/>
      <c r="C53" s="130"/>
      <c r="D53" s="130"/>
      <c r="E53" s="130"/>
      <c r="F53" s="130"/>
      <c r="G53" s="130"/>
      <c r="H53" s="131"/>
    </row>
    <row r="54" spans="2:8" ht="15.75" thickBot="1" x14ac:dyDescent="0.3">
      <c r="B54" s="132" t="s">
        <v>0</v>
      </c>
      <c r="C54" s="133"/>
      <c r="D54" s="133"/>
      <c r="E54" s="133"/>
      <c r="F54" s="133"/>
      <c r="G54" s="133"/>
      <c r="H54" s="134"/>
    </row>
  </sheetData>
  <mergeCells count="76">
    <mergeCell ref="B10:E10"/>
    <mergeCell ref="F10:G10"/>
    <mergeCell ref="B6:H6"/>
    <mergeCell ref="B7:H7"/>
    <mergeCell ref="B8:H8"/>
    <mergeCell ref="B9:E9"/>
    <mergeCell ref="F9:G9"/>
    <mergeCell ref="B19:E19"/>
    <mergeCell ref="F19:G19"/>
    <mergeCell ref="B11:H11"/>
    <mergeCell ref="C12:D12"/>
    <mergeCell ref="C13:D13"/>
    <mergeCell ref="B14:F14"/>
    <mergeCell ref="G14:H14"/>
    <mergeCell ref="C15:D15"/>
    <mergeCell ref="C16:D16"/>
    <mergeCell ref="B17:E17"/>
    <mergeCell ref="F17:H17"/>
    <mergeCell ref="B18:E18"/>
    <mergeCell ref="F18:G18"/>
    <mergeCell ref="B20:H20"/>
    <mergeCell ref="B21:H21"/>
    <mergeCell ref="B22:H22"/>
    <mergeCell ref="B23:H23"/>
    <mergeCell ref="B24:E24"/>
    <mergeCell ref="F24:H24"/>
    <mergeCell ref="B25:E25"/>
    <mergeCell ref="F25:H25"/>
    <mergeCell ref="B26:E26"/>
    <mergeCell ref="F26:H26"/>
    <mergeCell ref="B27:C27"/>
    <mergeCell ref="D27:E27"/>
    <mergeCell ref="B28:C28"/>
    <mergeCell ref="D28:E28"/>
    <mergeCell ref="B29:H29"/>
    <mergeCell ref="B30:H30"/>
    <mergeCell ref="B31:D31"/>
    <mergeCell ref="E31:F31"/>
    <mergeCell ref="G31:H31"/>
    <mergeCell ref="B40:E40"/>
    <mergeCell ref="F40:H40"/>
    <mergeCell ref="B32:D32"/>
    <mergeCell ref="E32:F32"/>
    <mergeCell ref="G32:H32"/>
    <mergeCell ref="B33:H33"/>
    <mergeCell ref="B34:H34"/>
    <mergeCell ref="B35:H35"/>
    <mergeCell ref="G36:H36"/>
    <mergeCell ref="G37:H37"/>
    <mergeCell ref="B38:H38"/>
    <mergeCell ref="B39:E39"/>
    <mergeCell ref="F39:H39"/>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7:F37">
    <cfRule type="containsText" dxfId="458" priority="1" stopIfTrue="1" operator="containsText" text="NO DISPONIBLE">
      <formula>NOT(ISERROR(SEARCH("NO DISPONIBLE",B37)))</formula>
    </cfRule>
    <cfRule type="cellIs" dxfId="457" priority="2" stopIfTrue="1" operator="greaterThanOrEqual">
      <formula>0.7</formula>
    </cfRule>
    <cfRule type="cellIs" dxfId="456" priority="3" stopIfTrue="1" operator="between">
      <formula>0.5</formula>
      <formula>0.7</formula>
    </cfRule>
    <cfRule type="cellIs" dxfId="455" priority="4" stopIfTrue="1" operator="lessThanOrEqual">
      <formula>0.5</formula>
    </cfRule>
  </conditionalFormatting>
  <hyperlinks>
    <hyperlink ref="B52" r:id="rId1" xr:uid="{964797D1-1195-4E22-8859-DC0C1804CADA}"/>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26CB8175-4111-4173-AA10-B0E0C93DAE0C}">
          <x14:colorSeries rgb="FF376092"/>
          <x14:colorNegative rgb="FFD00000"/>
          <x14:colorAxis rgb="FF000000"/>
          <x14:colorMarkers rgb="FFD00000"/>
          <x14:colorFirst rgb="FFD00000"/>
          <x14:colorLast rgb="FFD00000"/>
          <x14:colorHigh rgb="FFD00000"/>
          <x14:colorLow rgb="FFD00000"/>
          <x14:sparklines>
            <x14:sparkline>
              <xm:f>'A. 3.1.1.1.4.4'!B37:F37</xm:f>
              <xm:sqref>G37</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F2E3D-4912-4A0F-B928-C5D1636F8CCC}">
  <dimension ref="B1:Q53"/>
  <sheetViews>
    <sheetView showGridLines="0" zoomScaleNormal="100" workbookViewId="0">
      <selection activeCell="B10" sqref="B10:H10"/>
    </sheetView>
  </sheetViews>
  <sheetFormatPr baseColWidth="10" defaultColWidth="11.42578125" defaultRowHeight="18" x14ac:dyDescent="0.35"/>
  <cols>
    <col min="1"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198" t="s">
        <v>303</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85</v>
      </c>
      <c r="C9" s="166"/>
      <c r="D9" s="166"/>
      <c r="E9" s="166"/>
      <c r="F9" s="166" t="s">
        <v>304</v>
      </c>
      <c r="G9" s="166"/>
      <c r="H9" s="7" t="s">
        <v>78</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71</v>
      </c>
      <c r="C12" s="174" t="s">
        <v>233</v>
      </c>
      <c r="D12" s="174"/>
      <c r="E12" s="13" t="s">
        <v>69</v>
      </c>
      <c r="F12" s="13" t="s">
        <v>234</v>
      </c>
      <c r="G12" s="13" t="s">
        <v>235</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53</v>
      </c>
      <c r="H15" s="2" t="s">
        <v>269</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69</v>
      </c>
      <c r="G18" s="174"/>
      <c r="H18" s="12" t="s">
        <v>68</v>
      </c>
    </row>
    <row r="19" spans="2:9" ht="15.75" customHeight="1" x14ac:dyDescent="0.35">
      <c r="B19" s="122" t="s">
        <v>44</v>
      </c>
      <c r="C19" s="123"/>
      <c r="D19" s="123"/>
      <c r="E19" s="123"/>
      <c r="F19" s="123"/>
      <c r="G19" s="123"/>
      <c r="H19" s="124"/>
    </row>
    <row r="20" spans="2:9" ht="36" customHeight="1" x14ac:dyDescent="0.35">
      <c r="B20" s="138" t="s">
        <v>305</v>
      </c>
      <c r="C20" s="139"/>
      <c r="D20" s="139"/>
      <c r="E20" s="139"/>
      <c r="F20" s="139"/>
      <c r="G20" s="139"/>
      <c r="H20" s="140"/>
    </row>
    <row r="21" spans="2:9" ht="15.75" customHeight="1" x14ac:dyDescent="0.35">
      <c r="B21" s="122" t="s">
        <v>43</v>
      </c>
      <c r="C21" s="123"/>
      <c r="D21" s="123"/>
      <c r="E21" s="123"/>
      <c r="F21" s="123"/>
      <c r="G21" s="123"/>
      <c r="H21" s="124"/>
    </row>
    <row r="22" spans="2:9" ht="40.5" customHeight="1" x14ac:dyDescent="0.35">
      <c r="B22" s="138" t="s">
        <v>306</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8</v>
      </c>
      <c r="C27" s="139"/>
      <c r="D27" s="139">
        <v>2024</v>
      </c>
      <c r="E27" s="139"/>
      <c r="F27" s="8">
        <v>2.5</v>
      </c>
      <c r="G27" s="8">
        <v>0.5</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64.5" customHeight="1" x14ac:dyDescent="0.35">
      <c r="B33" s="250" t="s">
        <v>307</v>
      </c>
      <c r="C33" s="251"/>
      <c r="D33" s="251"/>
      <c r="E33" s="251"/>
      <c r="F33" s="251"/>
      <c r="G33" s="251"/>
      <c r="H33" s="252"/>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1</v>
      </c>
      <c r="C36" s="8">
        <v>1</v>
      </c>
      <c r="D36" s="8">
        <v>1</v>
      </c>
      <c r="E36" s="8" t="s">
        <v>17</v>
      </c>
      <c r="F36" s="8">
        <v>0.75</v>
      </c>
      <c r="G36" s="139"/>
      <c r="H36" s="140"/>
    </row>
    <row r="37" spans="2:8" ht="14.1" customHeight="1" x14ac:dyDescent="0.35">
      <c r="B37" s="135" t="s">
        <v>16</v>
      </c>
      <c r="C37" s="136"/>
      <c r="D37" s="136"/>
      <c r="E37" s="136"/>
      <c r="F37" s="136"/>
      <c r="G37" s="136"/>
      <c r="H37" s="137"/>
    </row>
    <row r="38" spans="2:8" ht="14.1" customHeight="1" x14ac:dyDescent="0.35">
      <c r="B38" s="122" t="s">
        <v>15</v>
      </c>
      <c r="C38" s="123"/>
      <c r="D38" s="123"/>
      <c r="E38" s="123"/>
      <c r="F38" s="123" t="s">
        <v>14</v>
      </c>
      <c r="G38" s="123"/>
      <c r="H38" s="124"/>
    </row>
    <row r="39" spans="2:8" ht="27" customHeight="1" x14ac:dyDescent="0.35">
      <c r="B39" s="138" t="s">
        <v>308</v>
      </c>
      <c r="C39" s="139"/>
      <c r="D39" s="139"/>
      <c r="E39" s="139"/>
      <c r="F39" s="139" t="s">
        <v>309</v>
      </c>
      <c r="G39" s="139"/>
      <c r="H39" s="140"/>
    </row>
    <row r="40" spans="2:8" ht="21" customHeight="1" x14ac:dyDescent="0.35">
      <c r="B40" s="122" t="s">
        <v>13</v>
      </c>
      <c r="C40" s="123"/>
      <c r="D40" s="123"/>
      <c r="E40" s="123"/>
      <c r="F40" s="123" t="s">
        <v>12</v>
      </c>
      <c r="G40" s="123"/>
      <c r="H40" s="124"/>
    </row>
    <row r="41" spans="2:8" ht="22.5" customHeight="1" x14ac:dyDescent="0.35">
      <c r="B41" s="138" t="s">
        <v>310</v>
      </c>
      <c r="C41" s="139"/>
      <c r="D41" s="139"/>
      <c r="E41" s="139"/>
      <c r="F41" s="139" t="s">
        <v>311</v>
      </c>
      <c r="G41" s="139"/>
      <c r="H41" s="140"/>
    </row>
    <row r="42" spans="2:8" ht="12.95" customHeight="1" x14ac:dyDescent="0.35">
      <c r="B42" s="122" t="s">
        <v>11</v>
      </c>
      <c r="C42" s="123"/>
      <c r="D42" s="123"/>
      <c r="E42" s="123"/>
      <c r="F42" s="123" t="s">
        <v>10</v>
      </c>
      <c r="G42" s="123"/>
      <c r="H42" s="124"/>
    </row>
    <row r="43" spans="2:8" ht="24" customHeight="1" x14ac:dyDescent="0.35">
      <c r="B43" s="138" t="s">
        <v>312</v>
      </c>
      <c r="C43" s="139"/>
      <c r="D43" s="139"/>
      <c r="E43" s="139"/>
      <c r="F43" s="139" t="s">
        <v>313</v>
      </c>
      <c r="G43" s="139"/>
      <c r="H43" s="140"/>
    </row>
    <row r="44" spans="2:8" ht="14.1" customHeight="1" x14ac:dyDescent="0.35">
      <c r="B44" s="122" t="s">
        <v>9</v>
      </c>
      <c r="C44" s="123"/>
      <c r="D44" s="123"/>
      <c r="E44" s="123"/>
      <c r="F44" s="123" t="s">
        <v>8</v>
      </c>
      <c r="G44" s="123"/>
      <c r="H44" s="124"/>
    </row>
    <row r="45" spans="2:8" ht="23.25" customHeight="1" x14ac:dyDescent="0.35">
      <c r="B45" s="138" t="s">
        <v>314</v>
      </c>
      <c r="C45" s="139"/>
      <c r="D45" s="139"/>
      <c r="E45" s="139"/>
      <c r="F45" s="139" t="s">
        <v>315</v>
      </c>
      <c r="G45" s="139"/>
      <c r="H45" s="140"/>
    </row>
    <row r="46" spans="2:8" ht="15.95" customHeight="1" x14ac:dyDescent="0.35">
      <c r="B46" s="135" t="s">
        <v>7</v>
      </c>
      <c r="C46" s="136"/>
      <c r="D46" s="136"/>
      <c r="E46" s="136"/>
      <c r="F46" s="136"/>
      <c r="G46" s="136"/>
      <c r="H46" s="137"/>
    </row>
    <row r="47" spans="2:8" ht="16.5" customHeight="1" x14ac:dyDescent="0.35">
      <c r="B47" s="138" t="s">
        <v>316</v>
      </c>
      <c r="C47" s="139"/>
      <c r="D47" s="139"/>
      <c r="E47" s="139"/>
      <c r="F47" s="139"/>
      <c r="G47" s="139"/>
      <c r="H47" s="140"/>
    </row>
    <row r="48" spans="2:8" ht="18.95" customHeight="1" x14ac:dyDescent="0.35">
      <c r="B48" s="141" t="s">
        <v>5</v>
      </c>
      <c r="C48" s="142"/>
      <c r="D48" s="142"/>
      <c r="E48" s="143"/>
      <c r="F48" s="144" t="s">
        <v>4</v>
      </c>
      <c r="G48" s="142"/>
      <c r="H48" s="145"/>
    </row>
    <row r="49" spans="2:8" ht="16.5" customHeight="1" x14ac:dyDescent="0.35">
      <c r="B49" s="146" t="s">
        <v>317</v>
      </c>
      <c r="C49" s="147"/>
      <c r="D49" s="147"/>
      <c r="E49" s="148"/>
      <c r="F49" s="149" t="s">
        <v>318</v>
      </c>
      <c r="G49" s="147"/>
      <c r="H49" s="150"/>
    </row>
    <row r="50" spans="2:8" ht="15" customHeight="1" x14ac:dyDescent="0.35">
      <c r="B50" s="122" t="s">
        <v>2</v>
      </c>
      <c r="C50" s="123"/>
      <c r="D50" s="123"/>
      <c r="E50" s="123"/>
      <c r="F50" s="123" t="s">
        <v>1</v>
      </c>
      <c r="G50" s="123"/>
      <c r="H50" s="124"/>
    </row>
    <row r="51" spans="2:8" ht="38.25" customHeight="1" thickBot="1" x14ac:dyDescent="0.4">
      <c r="B51" s="125" t="s">
        <v>319</v>
      </c>
      <c r="C51" s="126"/>
      <c r="D51" s="126"/>
      <c r="E51" s="126"/>
      <c r="F51" s="127">
        <v>9988840337</v>
      </c>
      <c r="G51" s="127"/>
      <c r="H51" s="128"/>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454" priority="1" stopIfTrue="1" operator="containsText" text="NO DISPONIBLE">
      <formula>NOT(ISERROR(SEARCH("NO DISPONIBLE",B36)))</formula>
    </cfRule>
    <cfRule type="cellIs" dxfId="453" priority="2" stopIfTrue="1" operator="greaterThanOrEqual">
      <formula>0.7</formula>
    </cfRule>
    <cfRule type="cellIs" dxfId="452" priority="3" stopIfTrue="1" operator="between">
      <formula>0.5</formula>
      <formula>0.7</formula>
    </cfRule>
    <cfRule type="cellIs" dxfId="451" priority="4" stopIfTrue="1" operator="lessThanOrEqual">
      <formula>0.5</formula>
    </cfRule>
  </conditionalFormatting>
  <hyperlinks>
    <hyperlink ref="B51" r:id="rId1" xr:uid="{1857D0AB-FF8D-440A-BF9C-09B4DBBB32BE}"/>
  </hyperlinks>
  <pageMargins left="1.73" right="0.47244094488188981" top="0.33" bottom="0.31496062992125984" header="0.28999999999999998"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F24FE13-4EE7-4A93-83DA-6C7588A65083}">
          <x14:colorSeries rgb="FF376092"/>
          <x14:colorNegative rgb="FFD00000"/>
          <x14:colorAxis rgb="FF000000"/>
          <x14:colorMarkers rgb="FFD00000"/>
          <x14:colorFirst rgb="FFD00000"/>
          <x14:colorLast rgb="FFD00000"/>
          <x14:colorHigh rgb="FFD00000"/>
          <x14:colorLow rgb="FFD00000"/>
          <x14:sparklines>
            <x14:sparkline>
              <xm:f>'C. 3.1.1.1.5'!B36:F36</xm:f>
              <xm:sqref>G36</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FBE37-DAA4-4C74-9DCD-1357C3D24091}">
  <sheetPr>
    <tabColor theme="4" tint="-0.249977111117893"/>
    <pageSetUpPr fitToPage="1"/>
  </sheetPr>
  <dimension ref="B1:Q53"/>
  <sheetViews>
    <sheetView showGridLines="0" view="pageBreakPreview" topLeftCell="B1" zoomScaleNormal="150" zoomScaleSheetLayoutView="100" workbookViewId="0">
      <selection activeCell="B37" sqref="B37:H37"/>
    </sheetView>
  </sheetViews>
  <sheetFormatPr baseColWidth="10" defaultColWidth="11.42578125" defaultRowHeight="18" x14ac:dyDescent="0.35"/>
  <cols>
    <col min="1" max="1" width="3.140625" style="1" customWidth="1"/>
    <col min="2" max="4" width="11.42578125" style="1"/>
    <col min="5" max="5" width="12.42578125" style="1" customWidth="1"/>
    <col min="6" max="6" width="13.28515625" style="1" customWidth="1"/>
    <col min="7" max="7" width="13.42578125" style="1" customWidth="1"/>
    <col min="8" max="8" width="17.85546875" style="1" customWidth="1"/>
    <col min="9" max="9" width="2.7109375" style="1" customWidth="1"/>
    <col min="10" max="16384" width="11.42578125" style="1"/>
  </cols>
  <sheetData>
    <row r="1" spans="2:17" ht="12.95" customHeight="1"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198" t="s">
        <v>125</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85</v>
      </c>
      <c r="C9" s="166"/>
      <c r="D9" s="166"/>
      <c r="E9" s="166"/>
      <c r="F9" s="197" t="s">
        <v>86</v>
      </c>
      <c r="G9" s="197"/>
      <c r="H9" s="7" t="s">
        <v>126</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71</v>
      </c>
      <c r="C12" s="174" t="s">
        <v>70</v>
      </c>
      <c r="D12" s="174"/>
      <c r="E12" s="13" t="s">
        <v>69</v>
      </c>
      <c r="F12" s="13" t="s">
        <v>68</v>
      </c>
      <c r="G12" s="13" t="s">
        <v>67</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57</v>
      </c>
      <c r="C15" s="127" t="s">
        <v>56</v>
      </c>
      <c r="D15" s="127"/>
      <c r="E15" s="3" t="s">
        <v>55</v>
      </c>
      <c r="F15" s="2" t="s">
        <v>54</v>
      </c>
      <c r="G15" s="14" t="s">
        <v>53</v>
      </c>
      <c r="H15" s="2" t="s">
        <v>52</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46</v>
      </c>
      <c r="G18" s="174"/>
      <c r="H18" s="12" t="s">
        <v>45</v>
      </c>
    </row>
    <row r="19" spans="2:9" ht="15.75" customHeight="1" x14ac:dyDescent="0.35">
      <c r="B19" s="122" t="s">
        <v>44</v>
      </c>
      <c r="C19" s="123"/>
      <c r="D19" s="123"/>
      <c r="E19" s="123"/>
      <c r="F19" s="123"/>
      <c r="G19" s="123"/>
      <c r="H19" s="124"/>
    </row>
    <row r="20" spans="2:9" ht="69.95" customHeight="1" x14ac:dyDescent="0.35">
      <c r="B20" s="138" t="s">
        <v>127</v>
      </c>
      <c r="C20" s="139"/>
      <c r="D20" s="139"/>
      <c r="E20" s="139"/>
      <c r="F20" s="139"/>
      <c r="G20" s="139"/>
      <c r="H20" s="140"/>
    </row>
    <row r="21" spans="2:9" ht="15.75" customHeight="1" x14ac:dyDescent="0.35">
      <c r="B21" s="122" t="s">
        <v>43</v>
      </c>
      <c r="C21" s="123"/>
      <c r="D21" s="123"/>
      <c r="E21" s="123"/>
      <c r="F21" s="123"/>
      <c r="G21" s="123"/>
      <c r="H21" s="124"/>
    </row>
    <row r="22" spans="2:9" ht="40.5" customHeight="1" x14ac:dyDescent="0.35">
      <c r="B22" s="194" t="s">
        <v>128</v>
      </c>
      <c r="C22" s="195"/>
      <c r="D22" s="195"/>
      <c r="E22" s="195"/>
      <c r="F22" s="195"/>
      <c r="G22" s="195"/>
      <c r="H22" s="196"/>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39</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93" t="s">
        <v>129</v>
      </c>
      <c r="C27" s="139"/>
      <c r="D27" s="139" t="s">
        <v>129</v>
      </c>
      <c r="E27" s="139"/>
      <c r="F27" s="11">
        <v>7200</v>
      </c>
      <c r="G27" s="8" t="s">
        <v>129</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6.1" customHeight="1" x14ac:dyDescent="0.35">
      <c r="B33" s="190" t="s">
        <v>130</v>
      </c>
      <c r="C33" s="191"/>
      <c r="D33" s="191"/>
      <c r="E33" s="191"/>
      <c r="F33" s="191"/>
      <c r="G33" s="191"/>
      <c r="H33" s="192"/>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1</v>
      </c>
      <c r="C36" s="8">
        <v>1</v>
      </c>
      <c r="D36" s="8">
        <v>1</v>
      </c>
      <c r="E36" s="8" t="s">
        <v>17</v>
      </c>
      <c r="F36" s="8">
        <v>0.75</v>
      </c>
      <c r="G36" s="139"/>
      <c r="H36" s="140"/>
    </row>
    <row r="37" spans="2:8" ht="14.1" customHeight="1" x14ac:dyDescent="0.35">
      <c r="B37" s="135" t="s">
        <v>16</v>
      </c>
      <c r="C37" s="136"/>
      <c r="D37" s="136"/>
      <c r="E37" s="136"/>
      <c r="F37" s="136"/>
      <c r="G37" s="136"/>
      <c r="H37" s="137"/>
    </row>
    <row r="38" spans="2:8" ht="14.1" customHeight="1" x14ac:dyDescent="0.35">
      <c r="B38" s="122" t="s">
        <v>15</v>
      </c>
      <c r="C38" s="123"/>
      <c r="D38" s="123"/>
      <c r="E38" s="123"/>
      <c r="F38" s="123" t="s">
        <v>14</v>
      </c>
      <c r="G38" s="123"/>
      <c r="H38" s="124"/>
    </row>
    <row r="39" spans="2:8" ht="17.100000000000001" customHeight="1" x14ac:dyDescent="0.35">
      <c r="B39" s="138" t="s">
        <v>131</v>
      </c>
      <c r="C39" s="139"/>
      <c r="D39" s="139"/>
      <c r="E39" s="139"/>
      <c r="F39" s="139" t="s">
        <v>133</v>
      </c>
      <c r="G39" s="139"/>
      <c r="H39" s="140"/>
    </row>
    <row r="40" spans="2:8" ht="21" customHeight="1" x14ac:dyDescent="0.35">
      <c r="B40" s="122" t="s">
        <v>13</v>
      </c>
      <c r="C40" s="123"/>
      <c r="D40" s="123"/>
      <c r="E40" s="123"/>
      <c r="F40" s="123" t="s">
        <v>12</v>
      </c>
      <c r="G40" s="123"/>
      <c r="H40" s="124"/>
    </row>
    <row r="41" spans="2:8" ht="15" customHeight="1" x14ac:dyDescent="0.35">
      <c r="B41" s="138" t="s">
        <v>135</v>
      </c>
      <c r="C41" s="139"/>
      <c r="D41" s="139"/>
      <c r="E41" s="139"/>
      <c r="F41" s="139" t="s">
        <v>40</v>
      </c>
      <c r="G41" s="139"/>
      <c r="H41" s="140"/>
    </row>
    <row r="42" spans="2:8" ht="12.95" customHeight="1" x14ac:dyDescent="0.35">
      <c r="B42" s="122" t="s">
        <v>11</v>
      </c>
      <c r="C42" s="123"/>
      <c r="D42" s="123"/>
      <c r="E42" s="123"/>
      <c r="F42" s="123" t="s">
        <v>10</v>
      </c>
      <c r="G42" s="123"/>
      <c r="H42" s="124"/>
    </row>
    <row r="43" spans="2:8" ht="24" customHeight="1" x14ac:dyDescent="0.35">
      <c r="B43" s="138" t="s">
        <v>132</v>
      </c>
      <c r="C43" s="139"/>
      <c r="D43" s="139"/>
      <c r="E43" s="139"/>
      <c r="F43" s="139" t="s">
        <v>134</v>
      </c>
      <c r="G43" s="139"/>
      <c r="H43" s="140"/>
    </row>
    <row r="44" spans="2:8" ht="14.1" customHeight="1" x14ac:dyDescent="0.35">
      <c r="B44" s="122" t="s">
        <v>9</v>
      </c>
      <c r="C44" s="123"/>
      <c r="D44" s="123"/>
      <c r="E44" s="123"/>
      <c r="F44" s="123" t="s">
        <v>8</v>
      </c>
      <c r="G44" s="123"/>
      <c r="H44" s="124"/>
    </row>
    <row r="45" spans="2:8" ht="14.1" customHeight="1" x14ac:dyDescent="0.35">
      <c r="B45" s="138" t="s">
        <v>135</v>
      </c>
      <c r="C45" s="139"/>
      <c r="D45" s="139"/>
      <c r="E45" s="139"/>
      <c r="F45" s="139" t="s">
        <v>40</v>
      </c>
      <c r="G45" s="139"/>
      <c r="H45" s="140"/>
    </row>
    <row r="46" spans="2:8" ht="15.95" customHeight="1" x14ac:dyDescent="0.35">
      <c r="B46" s="135" t="s">
        <v>7</v>
      </c>
      <c r="C46" s="136"/>
      <c r="D46" s="136"/>
      <c r="E46" s="136"/>
      <c r="F46" s="136"/>
      <c r="G46" s="136"/>
      <c r="H46" s="137"/>
    </row>
    <row r="47" spans="2:8" ht="16.5" customHeight="1" x14ac:dyDescent="0.35">
      <c r="B47" s="138" t="s">
        <v>6</v>
      </c>
      <c r="C47" s="139"/>
      <c r="D47" s="139"/>
      <c r="E47" s="139"/>
      <c r="F47" s="139"/>
      <c r="G47" s="139"/>
      <c r="H47" s="140"/>
    </row>
    <row r="48" spans="2:8" ht="18.95" customHeight="1" x14ac:dyDescent="0.35">
      <c r="B48" s="141" t="s">
        <v>5</v>
      </c>
      <c r="C48" s="142"/>
      <c r="D48" s="142"/>
      <c r="E48" s="143"/>
      <c r="F48" s="144" t="s">
        <v>4</v>
      </c>
      <c r="G48" s="142"/>
      <c r="H48" s="145"/>
    </row>
    <row r="49" spans="2:8" ht="16.5" customHeight="1" x14ac:dyDescent="0.35">
      <c r="B49" s="138" t="s">
        <v>95</v>
      </c>
      <c r="C49" s="139"/>
      <c r="D49" s="139"/>
      <c r="E49" s="139"/>
      <c r="F49" s="149" t="s">
        <v>3</v>
      </c>
      <c r="G49" s="147"/>
      <c r="H49" s="150"/>
    </row>
    <row r="50" spans="2:8" ht="15" customHeight="1" x14ac:dyDescent="0.35">
      <c r="B50" s="122" t="s">
        <v>2</v>
      </c>
      <c r="C50" s="123"/>
      <c r="D50" s="123"/>
      <c r="E50" s="123"/>
      <c r="F50" s="123" t="s">
        <v>1</v>
      </c>
      <c r="G50" s="123"/>
      <c r="H50" s="124"/>
    </row>
    <row r="51" spans="2:8" ht="38.25" customHeight="1" thickBot="1" x14ac:dyDescent="0.4">
      <c r="B51" s="125"/>
      <c r="C51" s="126"/>
      <c r="D51" s="126"/>
      <c r="E51" s="126"/>
      <c r="F51" s="127">
        <v>9981860521</v>
      </c>
      <c r="G51" s="127"/>
      <c r="H51" s="128"/>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522" priority="1" stopIfTrue="1" operator="containsText" text="NO DISPONIBLE">
      <formula>NOT(ISERROR(SEARCH("NO DISPONIBLE",B36)))</formula>
    </cfRule>
    <cfRule type="cellIs" dxfId="521" priority="2" stopIfTrue="1" operator="greaterThanOrEqual">
      <formula>0.7</formula>
    </cfRule>
    <cfRule type="cellIs" dxfId="520" priority="3" stopIfTrue="1" operator="between">
      <formula>0.5</formula>
      <formula>0.7</formula>
    </cfRule>
    <cfRule type="cellIs" dxfId="519" priority="4" stopIfTrue="1" operator="lessThanOrEqual">
      <formula>0.5</formula>
    </cfRule>
  </conditionalFormatting>
  <printOptions horizontalCentered="1" verticalCentered="1"/>
  <pageMargins left="1.73" right="0.47244094488188998" top="0.33" bottom="0.31496062992126" header="0.28999999999999998" footer="0.31496062992126"/>
  <pageSetup paperSize="5" scale="76" orientation="portrait" r:id="rId1"/>
  <drawing r:id="rId2"/>
  <extLst>
    <ext xmlns:x14="http://schemas.microsoft.com/office/spreadsheetml/2009/9/main" uri="{05C60535-1F16-4fd2-B633-F4F36F0B64E0}">
      <x14:sparklineGroups xmlns:xm="http://schemas.microsoft.com/office/excel/2006/main">
        <x14:sparklineGroup type="column" displayEmptyCellsAs="gap" xr2:uid="{C74CEA88-DC46-44CA-9D1E-74CC92CCCFEB}">
          <x14:colorSeries rgb="FF376092"/>
          <x14:colorNegative rgb="FFD00000"/>
          <x14:colorAxis rgb="FF000000"/>
          <x14:colorMarkers rgb="FFD00000"/>
          <x14:colorFirst rgb="FFD00000"/>
          <x14:colorLast rgb="FFD00000"/>
          <x14:colorHigh rgb="FFD00000"/>
          <x14:colorLow rgb="FFD00000"/>
          <x14:sparklines>
            <x14:sparkline>
              <xm:f>'P. 3.1.1.1'!B36:F36</xm:f>
              <xm:sqref>G36</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4CE91-F435-4D77-BFBF-973E777CD108}">
  <dimension ref="B1:Q53"/>
  <sheetViews>
    <sheetView showGridLines="0" topLeftCell="B4" zoomScaleNormal="100" workbookViewId="0">
      <selection activeCell="B10" sqref="B10:H10"/>
    </sheetView>
  </sheetViews>
  <sheetFormatPr baseColWidth="10" defaultColWidth="11.42578125" defaultRowHeight="18" x14ac:dyDescent="0.35"/>
  <cols>
    <col min="1"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198" t="s">
        <v>320</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85</v>
      </c>
      <c r="C9" s="166"/>
      <c r="D9" s="166"/>
      <c r="E9" s="166"/>
      <c r="F9" s="166" t="s">
        <v>304</v>
      </c>
      <c r="G9" s="166"/>
      <c r="H9" s="7" t="s">
        <v>194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71</v>
      </c>
      <c r="C12" s="174" t="s">
        <v>233</v>
      </c>
      <c r="D12" s="174"/>
      <c r="E12" s="13" t="s">
        <v>69</v>
      </c>
      <c r="F12" s="13" t="s">
        <v>234</v>
      </c>
      <c r="G12" s="13" t="s">
        <v>235</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53</v>
      </c>
      <c r="H15" s="2" t="s">
        <v>269</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69</v>
      </c>
      <c r="G18" s="174"/>
      <c r="H18" s="12" t="s">
        <v>68</v>
      </c>
    </row>
    <row r="19" spans="2:9" ht="15.75" customHeight="1" x14ac:dyDescent="0.35">
      <c r="B19" s="122" t="s">
        <v>44</v>
      </c>
      <c r="C19" s="123"/>
      <c r="D19" s="123"/>
      <c r="E19" s="123"/>
      <c r="F19" s="123"/>
      <c r="G19" s="123"/>
      <c r="H19" s="124"/>
    </row>
    <row r="20" spans="2:9" ht="34.5" customHeight="1" x14ac:dyDescent="0.35">
      <c r="B20" s="138" t="s">
        <v>321</v>
      </c>
      <c r="C20" s="139"/>
      <c r="D20" s="139"/>
      <c r="E20" s="139"/>
      <c r="F20" s="139"/>
      <c r="G20" s="139"/>
      <c r="H20" s="140"/>
    </row>
    <row r="21" spans="2:9" ht="15.75" customHeight="1" x14ac:dyDescent="0.35">
      <c r="B21" s="122" t="s">
        <v>43</v>
      </c>
      <c r="C21" s="123"/>
      <c r="D21" s="123"/>
      <c r="E21" s="123"/>
      <c r="F21" s="123"/>
      <c r="G21" s="123"/>
      <c r="H21" s="124"/>
    </row>
    <row r="22" spans="2:9" ht="40.5" customHeight="1" x14ac:dyDescent="0.35">
      <c r="B22" s="138" t="s">
        <v>322</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15</v>
      </c>
      <c r="C27" s="139"/>
      <c r="D27" s="139">
        <v>2024</v>
      </c>
      <c r="E27" s="139"/>
      <c r="F27" s="8">
        <v>0.66659999999999997</v>
      </c>
      <c r="G27" s="8">
        <v>1.6666000000000001</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64.5" customHeight="1" x14ac:dyDescent="0.35">
      <c r="B33" s="250" t="s">
        <v>307</v>
      </c>
      <c r="C33" s="251"/>
      <c r="D33" s="251"/>
      <c r="E33" s="251"/>
      <c r="F33" s="251"/>
      <c r="G33" s="251"/>
      <c r="H33" s="252"/>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1</v>
      </c>
      <c r="C36" s="8">
        <v>1</v>
      </c>
      <c r="D36" s="8">
        <v>1</v>
      </c>
      <c r="E36" s="8" t="s">
        <v>17</v>
      </c>
      <c r="F36" s="8">
        <v>0.75</v>
      </c>
      <c r="G36" s="139"/>
      <c r="H36" s="140"/>
    </row>
    <row r="37" spans="2:8" ht="14.1" customHeight="1" x14ac:dyDescent="0.35">
      <c r="B37" s="135" t="s">
        <v>16</v>
      </c>
      <c r="C37" s="136"/>
      <c r="D37" s="136"/>
      <c r="E37" s="136"/>
      <c r="F37" s="136"/>
      <c r="G37" s="136"/>
      <c r="H37" s="137"/>
    </row>
    <row r="38" spans="2:8" ht="14.1" customHeight="1" x14ac:dyDescent="0.35">
      <c r="B38" s="122" t="s">
        <v>15</v>
      </c>
      <c r="C38" s="123"/>
      <c r="D38" s="123"/>
      <c r="E38" s="123"/>
      <c r="F38" s="123" t="s">
        <v>14</v>
      </c>
      <c r="G38" s="123"/>
      <c r="H38" s="124"/>
    </row>
    <row r="39" spans="2:8" ht="27" customHeight="1" x14ac:dyDescent="0.35">
      <c r="B39" s="138" t="s">
        <v>323</v>
      </c>
      <c r="C39" s="139"/>
      <c r="D39" s="139"/>
      <c r="E39" s="139"/>
      <c r="F39" s="139" t="s">
        <v>324</v>
      </c>
      <c r="G39" s="139"/>
      <c r="H39" s="140"/>
    </row>
    <row r="40" spans="2:8" ht="21" customHeight="1" x14ac:dyDescent="0.35">
      <c r="B40" s="122" t="s">
        <v>13</v>
      </c>
      <c r="C40" s="123"/>
      <c r="D40" s="123"/>
      <c r="E40" s="123"/>
      <c r="F40" s="123" t="s">
        <v>12</v>
      </c>
      <c r="G40" s="123"/>
      <c r="H40" s="124"/>
    </row>
    <row r="41" spans="2:8" ht="22.5" customHeight="1" x14ac:dyDescent="0.35">
      <c r="B41" s="138" t="s">
        <v>310</v>
      </c>
      <c r="C41" s="139"/>
      <c r="D41" s="139"/>
      <c r="E41" s="139"/>
      <c r="F41" s="139" t="s">
        <v>325</v>
      </c>
      <c r="G41" s="139"/>
      <c r="H41" s="140"/>
    </row>
    <row r="42" spans="2:8" ht="12.95" customHeight="1" x14ac:dyDescent="0.35">
      <c r="B42" s="122" t="s">
        <v>11</v>
      </c>
      <c r="C42" s="123"/>
      <c r="D42" s="123"/>
      <c r="E42" s="123"/>
      <c r="F42" s="123" t="s">
        <v>10</v>
      </c>
      <c r="G42" s="123"/>
      <c r="H42" s="124"/>
    </row>
    <row r="43" spans="2:8" ht="24" customHeight="1" x14ac:dyDescent="0.35">
      <c r="B43" s="138" t="s">
        <v>326</v>
      </c>
      <c r="C43" s="139"/>
      <c r="D43" s="139"/>
      <c r="E43" s="139"/>
      <c r="F43" s="139" t="s">
        <v>327</v>
      </c>
      <c r="G43" s="139"/>
      <c r="H43" s="140"/>
    </row>
    <row r="44" spans="2:8" ht="14.1" customHeight="1" x14ac:dyDescent="0.35">
      <c r="B44" s="122" t="s">
        <v>9</v>
      </c>
      <c r="C44" s="123"/>
      <c r="D44" s="123"/>
      <c r="E44" s="123"/>
      <c r="F44" s="123" t="s">
        <v>8</v>
      </c>
      <c r="G44" s="123"/>
      <c r="H44" s="124"/>
    </row>
    <row r="45" spans="2:8" ht="24" customHeight="1" x14ac:dyDescent="0.35">
      <c r="B45" s="138" t="s">
        <v>328</v>
      </c>
      <c r="C45" s="139"/>
      <c r="D45" s="139"/>
      <c r="E45" s="139"/>
      <c r="F45" s="139" t="s">
        <v>329</v>
      </c>
      <c r="G45" s="139"/>
      <c r="H45" s="140"/>
    </row>
    <row r="46" spans="2:8" ht="15.95" customHeight="1" x14ac:dyDescent="0.35">
      <c r="B46" s="135" t="s">
        <v>7</v>
      </c>
      <c r="C46" s="136"/>
      <c r="D46" s="136"/>
      <c r="E46" s="136"/>
      <c r="F46" s="136"/>
      <c r="G46" s="136"/>
      <c r="H46" s="137"/>
    </row>
    <row r="47" spans="2:8" ht="16.5" customHeight="1" x14ac:dyDescent="0.35">
      <c r="B47" s="138" t="s">
        <v>316</v>
      </c>
      <c r="C47" s="139"/>
      <c r="D47" s="139"/>
      <c r="E47" s="139"/>
      <c r="F47" s="139"/>
      <c r="G47" s="139"/>
      <c r="H47" s="140"/>
    </row>
    <row r="48" spans="2:8" ht="18.95" customHeight="1" x14ac:dyDescent="0.35">
      <c r="B48" s="141" t="s">
        <v>5</v>
      </c>
      <c r="C48" s="142"/>
      <c r="D48" s="142"/>
      <c r="E48" s="143"/>
      <c r="F48" s="144" t="s">
        <v>4</v>
      </c>
      <c r="G48" s="142"/>
      <c r="H48" s="145"/>
    </row>
    <row r="49" spans="2:8" ht="16.5" customHeight="1" x14ac:dyDescent="0.35">
      <c r="B49" s="146" t="s">
        <v>317</v>
      </c>
      <c r="C49" s="147"/>
      <c r="D49" s="147"/>
      <c r="E49" s="148"/>
      <c r="F49" s="149" t="s">
        <v>318</v>
      </c>
      <c r="G49" s="147"/>
      <c r="H49" s="150"/>
    </row>
    <row r="50" spans="2:8" ht="15" customHeight="1" x14ac:dyDescent="0.35">
      <c r="B50" s="122" t="s">
        <v>2</v>
      </c>
      <c r="C50" s="123"/>
      <c r="D50" s="123"/>
      <c r="E50" s="123"/>
      <c r="F50" s="123" t="s">
        <v>1</v>
      </c>
      <c r="G50" s="123"/>
      <c r="H50" s="124"/>
    </row>
    <row r="51" spans="2:8" ht="38.25" customHeight="1" thickBot="1" x14ac:dyDescent="0.4">
      <c r="B51" s="125" t="s">
        <v>319</v>
      </c>
      <c r="C51" s="126"/>
      <c r="D51" s="126"/>
      <c r="E51" s="126"/>
      <c r="F51" s="127">
        <v>9988840337</v>
      </c>
      <c r="G51" s="127"/>
      <c r="H51" s="128"/>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450" priority="1" stopIfTrue="1" operator="containsText" text="NO DISPONIBLE">
      <formula>NOT(ISERROR(SEARCH("NO DISPONIBLE",B36)))</formula>
    </cfRule>
    <cfRule type="cellIs" dxfId="449" priority="2" stopIfTrue="1" operator="greaterThanOrEqual">
      <formula>0.7</formula>
    </cfRule>
    <cfRule type="cellIs" dxfId="448" priority="3" stopIfTrue="1" operator="between">
      <formula>0.5</formula>
      <formula>0.7</formula>
    </cfRule>
    <cfRule type="cellIs" dxfId="447" priority="4" stopIfTrue="1" operator="lessThanOrEqual">
      <formula>0.5</formula>
    </cfRule>
  </conditionalFormatting>
  <hyperlinks>
    <hyperlink ref="B51" r:id="rId1" xr:uid="{BA9E2148-3431-4529-B928-CAFEFC6CDA18}"/>
  </hyperlinks>
  <pageMargins left="1.73" right="0.47244094488188981" top="0.33" bottom="0.31496062992125984" header="0.28999999999999998"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A70D6E0-E012-41F9-9BF3-12120EAF3DA9}">
          <x14:colorSeries rgb="FF376092"/>
          <x14:colorNegative rgb="FFD00000"/>
          <x14:colorAxis rgb="FF000000"/>
          <x14:colorMarkers rgb="FFD00000"/>
          <x14:colorFirst rgb="FFD00000"/>
          <x14:colorLast rgb="FFD00000"/>
          <x14:colorHigh rgb="FFD00000"/>
          <x14:colorLow rgb="FFD00000"/>
          <x14:sparklines>
            <x14:sparkline>
              <xm:f>'A. 3.1.1.1.5.1'!B36:F36</xm:f>
              <xm:sqref>G36</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767DF-5434-4656-AC24-AE64BBB8FAC8}">
  <dimension ref="B1:Q53"/>
  <sheetViews>
    <sheetView showGridLines="0" zoomScaleNormal="100" workbookViewId="0">
      <selection activeCell="B10" sqref="B10:H10"/>
    </sheetView>
  </sheetViews>
  <sheetFormatPr baseColWidth="10" defaultColWidth="11.42578125" defaultRowHeight="18" x14ac:dyDescent="0.35"/>
  <cols>
    <col min="1"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198" t="s">
        <v>330</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85</v>
      </c>
      <c r="C9" s="166"/>
      <c r="D9" s="166"/>
      <c r="E9" s="166"/>
      <c r="F9" s="166" t="s">
        <v>304</v>
      </c>
      <c r="G9" s="166"/>
      <c r="H9" s="7" t="s">
        <v>194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71</v>
      </c>
      <c r="C12" s="174" t="s">
        <v>233</v>
      </c>
      <c r="D12" s="174"/>
      <c r="E12" s="13" t="s">
        <v>69</v>
      </c>
      <c r="F12" s="13" t="s">
        <v>234</v>
      </c>
      <c r="G12" s="13" t="s">
        <v>235</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267</v>
      </c>
      <c r="C15" s="127" t="s">
        <v>56</v>
      </c>
      <c r="D15" s="127"/>
      <c r="E15" s="3" t="s">
        <v>268</v>
      </c>
      <c r="F15" s="2" t="s">
        <v>54</v>
      </c>
      <c r="G15" s="14" t="s">
        <v>53</v>
      </c>
      <c r="H15" s="2" t="s">
        <v>269</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69</v>
      </c>
      <c r="G18" s="174"/>
      <c r="H18" s="12" t="s">
        <v>68</v>
      </c>
    </row>
    <row r="19" spans="2:9" ht="15.75" customHeight="1" x14ac:dyDescent="0.35">
      <c r="B19" s="122" t="s">
        <v>44</v>
      </c>
      <c r="C19" s="123"/>
      <c r="D19" s="123"/>
      <c r="E19" s="123"/>
      <c r="F19" s="123"/>
      <c r="G19" s="123"/>
      <c r="H19" s="124"/>
    </row>
    <row r="20" spans="2:9" ht="69.95" customHeight="1" x14ac:dyDescent="0.35">
      <c r="B20" s="138" t="s">
        <v>331</v>
      </c>
      <c r="C20" s="139"/>
      <c r="D20" s="139"/>
      <c r="E20" s="139"/>
      <c r="F20" s="139"/>
      <c r="G20" s="139"/>
      <c r="H20" s="140"/>
    </row>
    <row r="21" spans="2:9" ht="15.75" customHeight="1" x14ac:dyDescent="0.35">
      <c r="B21" s="122" t="s">
        <v>43</v>
      </c>
      <c r="C21" s="123"/>
      <c r="D21" s="123"/>
      <c r="E21" s="123"/>
      <c r="F21" s="123"/>
      <c r="G21" s="123"/>
      <c r="H21" s="124"/>
    </row>
    <row r="22" spans="2:9" ht="40.5" customHeight="1" x14ac:dyDescent="0.35">
      <c r="B22" s="138" t="s">
        <v>332</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7</v>
      </c>
      <c r="C27" s="139"/>
      <c r="D27" s="139">
        <v>2024</v>
      </c>
      <c r="E27" s="139"/>
      <c r="F27" s="8">
        <v>1.4285000000000001</v>
      </c>
      <c r="G27" s="8">
        <v>2.4287000000000001</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64.5" customHeight="1" x14ac:dyDescent="0.35">
      <c r="B33" s="250" t="s">
        <v>307</v>
      </c>
      <c r="C33" s="251"/>
      <c r="D33" s="251"/>
      <c r="E33" s="251"/>
      <c r="F33" s="251"/>
      <c r="G33" s="251"/>
      <c r="H33" s="252"/>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1</v>
      </c>
      <c r="C36" s="8">
        <v>1</v>
      </c>
      <c r="D36" s="8">
        <v>1</v>
      </c>
      <c r="E36" s="8" t="s">
        <v>17</v>
      </c>
      <c r="F36" s="8">
        <v>0.75</v>
      </c>
      <c r="G36" s="139"/>
      <c r="H36" s="140"/>
    </row>
    <row r="37" spans="2:8" ht="14.1" customHeight="1" x14ac:dyDescent="0.35">
      <c r="B37" s="135" t="s">
        <v>16</v>
      </c>
      <c r="C37" s="136"/>
      <c r="D37" s="136"/>
      <c r="E37" s="136"/>
      <c r="F37" s="136"/>
      <c r="G37" s="136"/>
      <c r="H37" s="137"/>
    </row>
    <row r="38" spans="2:8" ht="14.1" customHeight="1" x14ac:dyDescent="0.35">
      <c r="B38" s="122" t="s">
        <v>15</v>
      </c>
      <c r="C38" s="123"/>
      <c r="D38" s="123"/>
      <c r="E38" s="123"/>
      <c r="F38" s="123" t="s">
        <v>14</v>
      </c>
      <c r="G38" s="123"/>
      <c r="H38" s="124"/>
    </row>
    <row r="39" spans="2:8" ht="27" customHeight="1" x14ac:dyDescent="0.35">
      <c r="B39" s="138" t="s">
        <v>333</v>
      </c>
      <c r="C39" s="139"/>
      <c r="D39" s="139"/>
      <c r="E39" s="139"/>
      <c r="F39" s="139" t="s">
        <v>334</v>
      </c>
      <c r="G39" s="139"/>
      <c r="H39" s="140"/>
    </row>
    <row r="40" spans="2:8" ht="21" customHeight="1" x14ac:dyDescent="0.35">
      <c r="B40" s="122" t="s">
        <v>13</v>
      </c>
      <c r="C40" s="123"/>
      <c r="D40" s="123"/>
      <c r="E40" s="123"/>
      <c r="F40" s="123" t="s">
        <v>12</v>
      </c>
      <c r="G40" s="123"/>
      <c r="H40" s="124"/>
    </row>
    <row r="41" spans="2:8" ht="32.25" customHeight="1" x14ac:dyDescent="0.35">
      <c r="B41" s="138" t="s">
        <v>335</v>
      </c>
      <c r="C41" s="139"/>
      <c r="D41" s="139"/>
      <c r="E41" s="139"/>
      <c r="F41" s="139" t="s">
        <v>336</v>
      </c>
      <c r="G41" s="139"/>
      <c r="H41" s="140"/>
    </row>
    <row r="42" spans="2:8" ht="12.95" customHeight="1" x14ac:dyDescent="0.35">
      <c r="B42" s="122" t="s">
        <v>11</v>
      </c>
      <c r="C42" s="123"/>
      <c r="D42" s="123"/>
      <c r="E42" s="123"/>
      <c r="F42" s="123" t="s">
        <v>10</v>
      </c>
      <c r="G42" s="123"/>
      <c r="H42" s="124"/>
    </row>
    <row r="43" spans="2:8" ht="24" customHeight="1" x14ac:dyDescent="0.35">
      <c r="B43" s="138" t="s">
        <v>337</v>
      </c>
      <c r="C43" s="139"/>
      <c r="D43" s="139"/>
      <c r="E43" s="139"/>
      <c r="F43" s="139" t="s">
        <v>338</v>
      </c>
      <c r="G43" s="139"/>
      <c r="H43" s="140"/>
    </row>
    <row r="44" spans="2:8" ht="14.1" customHeight="1" x14ac:dyDescent="0.35">
      <c r="B44" s="122" t="s">
        <v>9</v>
      </c>
      <c r="C44" s="123"/>
      <c r="D44" s="123"/>
      <c r="E44" s="123"/>
      <c r="F44" s="123" t="s">
        <v>8</v>
      </c>
      <c r="G44" s="123"/>
      <c r="H44" s="124"/>
    </row>
    <row r="45" spans="2:8" ht="33.75" customHeight="1" x14ac:dyDescent="0.35">
      <c r="B45" s="138" t="s">
        <v>310</v>
      </c>
      <c r="C45" s="139"/>
      <c r="D45" s="139"/>
      <c r="E45" s="139"/>
      <c r="F45" s="139" t="s">
        <v>339</v>
      </c>
      <c r="G45" s="139"/>
      <c r="H45" s="140"/>
    </row>
    <row r="46" spans="2:8" ht="15.95" customHeight="1" x14ac:dyDescent="0.35">
      <c r="B46" s="135" t="s">
        <v>7</v>
      </c>
      <c r="C46" s="136"/>
      <c r="D46" s="136"/>
      <c r="E46" s="136"/>
      <c r="F46" s="136"/>
      <c r="G46" s="136"/>
      <c r="H46" s="137"/>
    </row>
    <row r="47" spans="2:8" ht="16.5" customHeight="1" x14ac:dyDescent="0.35">
      <c r="B47" s="138" t="s">
        <v>316</v>
      </c>
      <c r="C47" s="139"/>
      <c r="D47" s="139"/>
      <c r="E47" s="139"/>
      <c r="F47" s="139"/>
      <c r="G47" s="139"/>
      <c r="H47" s="140"/>
    </row>
    <row r="48" spans="2:8" ht="18.95" customHeight="1" x14ac:dyDescent="0.35">
      <c r="B48" s="141" t="s">
        <v>5</v>
      </c>
      <c r="C48" s="142"/>
      <c r="D48" s="142"/>
      <c r="E48" s="143"/>
      <c r="F48" s="144" t="s">
        <v>4</v>
      </c>
      <c r="G48" s="142"/>
      <c r="H48" s="145"/>
    </row>
    <row r="49" spans="2:8" ht="16.5" customHeight="1" x14ac:dyDescent="0.35">
      <c r="B49" s="146" t="s">
        <v>317</v>
      </c>
      <c r="C49" s="147"/>
      <c r="D49" s="147"/>
      <c r="E49" s="148"/>
      <c r="F49" s="149" t="s">
        <v>318</v>
      </c>
      <c r="G49" s="147"/>
      <c r="H49" s="150"/>
    </row>
    <row r="50" spans="2:8" ht="15" customHeight="1" x14ac:dyDescent="0.35">
      <c r="B50" s="122" t="s">
        <v>2</v>
      </c>
      <c r="C50" s="123"/>
      <c r="D50" s="123"/>
      <c r="E50" s="123"/>
      <c r="F50" s="123" t="s">
        <v>1</v>
      </c>
      <c r="G50" s="123"/>
      <c r="H50" s="124"/>
    </row>
    <row r="51" spans="2:8" ht="38.25" customHeight="1" thickBot="1" x14ac:dyDescent="0.4">
      <c r="B51" s="125" t="s">
        <v>319</v>
      </c>
      <c r="C51" s="126"/>
      <c r="D51" s="126"/>
      <c r="E51" s="126"/>
      <c r="F51" s="127">
        <v>9988840337</v>
      </c>
      <c r="G51" s="127"/>
      <c r="H51" s="128"/>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446" priority="1" stopIfTrue="1" operator="containsText" text="NO DISPONIBLE">
      <formula>NOT(ISERROR(SEARCH("NO DISPONIBLE",B36)))</formula>
    </cfRule>
    <cfRule type="cellIs" dxfId="445" priority="2" stopIfTrue="1" operator="greaterThanOrEqual">
      <formula>0.7</formula>
    </cfRule>
    <cfRule type="cellIs" dxfId="444" priority="3" stopIfTrue="1" operator="between">
      <formula>0.5</formula>
      <formula>0.7</formula>
    </cfRule>
    <cfRule type="cellIs" dxfId="443" priority="4" stopIfTrue="1" operator="lessThanOrEqual">
      <formula>0.5</formula>
    </cfRule>
  </conditionalFormatting>
  <hyperlinks>
    <hyperlink ref="B51" r:id="rId1" xr:uid="{51F5542D-AF02-450A-94AB-6F7A24B156B7}"/>
  </hyperlinks>
  <pageMargins left="1.73" right="0.47244094488188981" top="0.33" bottom="0.31496062992125984" header="0.28999999999999998"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00C014A-C657-48DA-8516-FCCAB6A78D16}">
          <x14:colorSeries rgb="FF376092"/>
          <x14:colorNegative rgb="FFD00000"/>
          <x14:colorAxis rgb="FF000000"/>
          <x14:colorMarkers rgb="FFD00000"/>
          <x14:colorFirst rgb="FFD00000"/>
          <x14:colorLast rgb="FFD00000"/>
          <x14:colorHigh rgb="FFD00000"/>
          <x14:colorLow rgb="FFD00000"/>
          <x14:sparklines>
            <x14:sparkline>
              <xm:f>'A. 3.1.1.1.5.2'!B36:F36</xm:f>
              <xm:sqref>G36</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46D60-9FBD-4596-A549-528BB700AF0E}">
  <dimension ref="B1:Q53"/>
  <sheetViews>
    <sheetView showGridLines="0" zoomScaleNormal="100" workbookViewId="0">
      <selection activeCell="B10" sqref="B10:H10"/>
    </sheetView>
  </sheetViews>
  <sheetFormatPr baseColWidth="10" defaultColWidth="11.42578125" defaultRowHeight="18" x14ac:dyDescent="0.35"/>
  <cols>
    <col min="1"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198" t="s">
        <v>340</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85</v>
      </c>
      <c r="C9" s="166"/>
      <c r="D9" s="166"/>
      <c r="E9" s="166"/>
      <c r="F9" s="166" t="s">
        <v>304</v>
      </c>
      <c r="G9" s="166"/>
      <c r="H9" s="7" t="s">
        <v>194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71</v>
      </c>
      <c r="C12" s="174" t="s">
        <v>233</v>
      </c>
      <c r="D12" s="174"/>
      <c r="E12" s="13" t="s">
        <v>69</v>
      </c>
      <c r="F12" s="13" t="s">
        <v>234</v>
      </c>
      <c r="G12" s="13" t="s">
        <v>235</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267</v>
      </c>
      <c r="C15" s="127" t="s">
        <v>56</v>
      </c>
      <c r="D15" s="127"/>
      <c r="E15" s="3" t="s">
        <v>268</v>
      </c>
      <c r="F15" s="2" t="s">
        <v>54</v>
      </c>
      <c r="G15" s="14" t="s">
        <v>53</v>
      </c>
      <c r="H15" s="2" t="s">
        <v>269</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69</v>
      </c>
      <c r="G18" s="174"/>
      <c r="H18" s="12" t="s">
        <v>68</v>
      </c>
    </row>
    <row r="19" spans="2:9" ht="15.75" customHeight="1" x14ac:dyDescent="0.35">
      <c r="B19" s="122" t="s">
        <v>44</v>
      </c>
      <c r="C19" s="123"/>
      <c r="D19" s="123"/>
      <c r="E19" s="123"/>
      <c r="F19" s="123"/>
      <c r="G19" s="123"/>
      <c r="H19" s="124"/>
    </row>
    <row r="20" spans="2:9" ht="69.95" customHeight="1" x14ac:dyDescent="0.35">
      <c r="B20" s="138" t="s">
        <v>341</v>
      </c>
      <c r="C20" s="139"/>
      <c r="D20" s="139"/>
      <c r="E20" s="139"/>
      <c r="F20" s="139"/>
      <c r="G20" s="139"/>
      <c r="H20" s="140"/>
    </row>
    <row r="21" spans="2:9" ht="15.75" customHeight="1" x14ac:dyDescent="0.35">
      <c r="B21" s="122" t="s">
        <v>43</v>
      </c>
      <c r="C21" s="123"/>
      <c r="D21" s="123"/>
      <c r="E21" s="123"/>
      <c r="F21" s="123"/>
      <c r="G21" s="123"/>
      <c r="H21" s="124"/>
    </row>
    <row r="22" spans="2:9" ht="24.75" customHeight="1" x14ac:dyDescent="0.35">
      <c r="B22" s="138" t="s">
        <v>342</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5</v>
      </c>
      <c r="C27" s="139"/>
      <c r="D27" s="139">
        <v>2024</v>
      </c>
      <c r="E27" s="139"/>
      <c r="F27" s="8">
        <v>1.2</v>
      </c>
      <c r="G27" s="8">
        <v>1.4</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64.5" customHeight="1" x14ac:dyDescent="0.35">
      <c r="B33" s="250" t="s">
        <v>343</v>
      </c>
      <c r="C33" s="251"/>
      <c r="D33" s="251"/>
      <c r="E33" s="251"/>
      <c r="F33" s="251"/>
      <c r="G33" s="251"/>
      <c r="H33" s="252"/>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1</v>
      </c>
      <c r="C36" s="8">
        <v>1</v>
      </c>
      <c r="D36" s="8">
        <v>1</v>
      </c>
      <c r="E36" s="8" t="s">
        <v>17</v>
      </c>
      <c r="F36" s="8">
        <v>0.75</v>
      </c>
      <c r="G36" s="139"/>
      <c r="H36" s="140"/>
    </row>
    <row r="37" spans="2:8" ht="14.1" customHeight="1" x14ac:dyDescent="0.35">
      <c r="B37" s="135" t="s">
        <v>16</v>
      </c>
      <c r="C37" s="136"/>
      <c r="D37" s="136"/>
      <c r="E37" s="136"/>
      <c r="F37" s="136"/>
      <c r="G37" s="136"/>
      <c r="H37" s="137"/>
    </row>
    <row r="38" spans="2:8" ht="14.1" customHeight="1" x14ac:dyDescent="0.35">
      <c r="B38" s="122" t="s">
        <v>15</v>
      </c>
      <c r="C38" s="123"/>
      <c r="D38" s="123"/>
      <c r="E38" s="123"/>
      <c r="F38" s="123" t="s">
        <v>14</v>
      </c>
      <c r="G38" s="123"/>
      <c r="H38" s="124"/>
    </row>
    <row r="39" spans="2:8" ht="27" customHeight="1" x14ac:dyDescent="0.35">
      <c r="B39" s="138" t="s">
        <v>344</v>
      </c>
      <c r="C39" s="139"/>
      <c r="D39" s="139"/>
      <c r="E39" s="139"/>
      <c r="F39" s="139" t="s">
        <v>345</v>
      </c>
      <c r="G39" s="139"/>
      <c r="H39" s="140"/>
    </row>
    <row r="40" spans="2:8" ht="21" customHeight="1" x14ac:dyDescent="0.35">
      <c r="B40" s="122" t="s">
        <v>13</v>
      </c>
      <c r="C40" s="123"/>
      <c r="D40" s="123"/>
      <c r="E40" s="123"/>
      <c r="F40" s="123" t="s">
        <v>12</v>
      </c>
      <c r="G40" s="123"/>
      <c r="H40" s="124"/>
    </row>
    <row r="41" spans="2:8" ht="32.25" customHeight="1" x14ac:dyDescent="0.35">
      <c r="B41" s="138" t="s">
        <v>335</v>
      </c>
      <c r="C41" s="139"/>
      <c r="D41" s="139"/>
      <c r="E41" s="139"/>
      <c r="F41" s="139" t="s">
        <v>346</v>
      </c>
      <c r="G41" s="139"/>
      <c r="H41" s="140"/>
    </row>
    <row r="42" spans="2:8" ht="12.95" customHeight="1" x14ac:dyDescent="0.35">
      <c r="B42" s="122" t="s">
        <v>11</v>
      </c>
      <c r="C42" s="123"/>
      <c r="D42" s="123"/>
      <c r="E42" s="123"/>
      <c r="F42" s="123" t="s">
        <v>10</v>
      </c>
      <c r="G42" s="123"/>
      <c r="H42" s="124"/>
    </row>
    <row r="43" spans="2:8" ht="24" customHeight="1" x14ac:dyDescent="0.35">
      <c r="B43" s="138" t="s">
        <v>347</v>
      </c>
      <c r="C43" s="139"/>
      <c r="D43" s="139"/>
      <c r="E43" s="139"/>
      <c r="F43" s="139" t="s">
        <v>348</v>
      </c>
      <c r="G43" s="139"/>
      <c r="H43" s="140"/>
    </row>
    <row r="44" spans="2:8" ht="14.1" customHeight="1" x14ac:dyDescent="0.35">
      <c r="B44" s="122" t="s">
        <v>9</v>
      </c>
      <c r="C44" s="123"/>
      <c r="D44" s="123"/>
      <c r="E44" s="123"/>
      <c r="F44" s="123" t="s">
        <v>8</v>
      </c>
      <c r="G44" s="123"/>
      <c r="H44" s="124"/>
    </row>
    <row r="45" spans="2:8" ht="33.75" customHeight="1" x14ac:dyDescent="0.35">
      <c r="B45" s="138" t="s">
        <v>310</v>
      </c>
      <c r="C45" s="139"/>
      <c r="D45" s="139"/>
      <c r="E45" s="139"/>
      <c r="F45" s="139" t="s">
        <v>339</v>
      </c>
      <c r="G45" s="139"/>
      <c r="H45" s="140"/>
    </row>
    <row r="46" spans="2:8" ht="15.95" customHeight="1" x14ac:dyDescent="0.35">
      <c r="B46" s="135" t="s">
        <v>7</v>
      </c>
      <c r="C46" s="136"/>
      <c r="D46" s="136"/>
      <c r="E46" s="136"/>
      <c r="F46" s="136"/>
      <c r="G46" s="136"/>
      <c r="H46" s="137"/>
    </row>
    <row r="47" spans="2:8" ht="16.5" customHeight="1" x14ac:dyDescent="0.35">
      <c r="B47" s="138" t="s">
        <v>316</v>
      </c>
      <c r="C47" s="139"/>
      <c r="D47" s="139"/>
      <c r="E47" s="139"/>
      <c r="F47" s="139"/>
      <c r="G47" s="139"/>
      <c r="H47" s="140"/>
    </row>
    <row r="48" spans="2:8" ht="18.95" customHeight="1" x14ac:dyDescent="0.35">
      <c r="B48" s="141" t="s">
        <v>5</v>
      </c>
      <c r="C48" s="142"/>
      <c r="D48" s="142"/>
      <c r="E48" s="143"/>
      <c r="F48" s="144" t="s">
        <v>4</v>
      </c>
      <c r="G48" s="142"/>
      <c r="H48" s="145"/>
    </row>
    <row r="49" spans="2:8" ht="16.5" customHeight="1" x14ac:dyDescent="0.35">
      <c r="B49" s="146" t="s">
        <v>317</v>
      </c>
      <c r="C49" s="147"/>
      <c r="D49" s="147"/>
      <c r="E49" s="148"/>
      <c r="F49" s="149" t="s">
        <v>318</v>
      </c>
      <c r="G49" s="147"/>
      <c r="H49" s="150"/>
    </row>
    <row r="50" spans="2:8" ht="15" customHeight="1" x14ac:dyDescent="0.35">
      <c r="B50" s="122" t="s">
        <v>2</v>
      </c>
      <c r="C50" s="123"/>
      <c r="D50" s="123"/>
      <c r="E50" s="123"/>
      <c r="F50" s="123" t="s">
        <v>1</v>
      </c>
      <c r="G50" s="123"/>
      <c r="H50" s="124"/>
    </row>
    <row r="51" spans="2:8" ht="38.25" customHeight="1" thickBot="1" x14ac:dyDescent="0.4">
      <c r="B51" s="125" t="s">
        <v>319</v>
      </c>
      <c r="C51" s="126"/>
      <c r="D51" s="126"/>
      <c r="E51" s="126"/>
      <c r="F51" s="127">
        <v>9988840337</v>
      </c>
      <c r="G51" s="127"/>
      <c r="H51" s="128"/>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442" priority="1" stopIfTrue="1" operator="containsText" text="NO DISPONIBLE">
      <formula>NOT(ISERROR(SEARCH("NO DISPONIBLE",B36)))</formula>
    </cfRule>
    <cfRule type="cellIs" dxfId="441" priority="2" stopIfTrue="1" operator="greaterThanOrEqual">
      <formula>0.7</formula>
    </cfRule>
    <cfRule type="cellIs" dxfId="440" priority="3" stopIfTrue="1" operator="between">
      <formula>0.5</formula>
      <formula>0.7</formula>
    </cfRule>
    <cfRule type="cellIs" dxfId="439" priority="4" stopIfTrue="1" operator="lessThanOrEqual">
      <formula>0.5</formula>
    </cfRule>
  </conditionalFormatting>
  <hyperlinks>
    <hyperlink ref="B51" r:id="rId1" xr:uid="{050B691D-995F-486B-BF4E-A7BB63079C18}"/>
  </hyperlinks>
  <pageMargins left="1.73" right="0.47244094488188981" top="0.33" bottom="0.31496062992125984" header="0.28999999999999998"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5E18898-09FE-4E13-AA40-2D6FE834B75B}">
          <x14:colorSeries rgb="FF376092"/>
          <x14:colorNegative rgb="FFD00000"/>
          <x14:colorAxis rgb="FF000000"/>
          <x14:colorMarkers rgb="FFD00000"/>
          <x14:colorFirst rgb="FFD00000"/>
          <x14:colorLast rgb="FFD00000"/>
          <x14:colorHigh rgb="FFD00000"/>
          <x14:colorLow rgb="FFD00000"/>
          <x14:sparklines>
            <x14:sparkline>
              <xm:f>'A. 3.1.1.1.5.3'!B36:F36</xm:f>
              <xm:sqref>G36</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00BE3-62DC-49D4-A7F4-0E85FC19E512}">
  <sheetPr>
    <pageSetUpPr fitToPage="1"/>
  </sheetPr>
  <dimension ref="B1:H52"/>
  <sheetViews>
    <sheetView zoomScaleNormal="100" workbookViewId="0">
      <selection activeCell="B8" sqref="B8:E8"/>
    </sheetView>
  </sheetViews>
  <sheetFormatPr baseColWidth="10" defaultRowHeight="15" x14ac:dyDescent="0.25"/>
  <cols>
    <col min="8" max="8" width="18.42578125" customWidth="1"/>
  </cols>
  <sheetData>
    <row r="1" spans="2:8" ht="21.75" customHeight="1" x14ac:dyDescent="0.25">
      <c r="B1" s="300"/>
      <c r="C1" s="301"/>
      <c r="D1" s="301"/>
      <c r="E1" s="301"/>
      <c r="F1" s="301"/>
      <c r="G1" s="301"/>
      <c r="H1" s="302"/>
    </row>
    <row r="2" spans="2:8" x14ac:dyDescent="0.25">
      <c r="B2" s="303"/>
      <c r="C2" s="304"/>
      <c r="D2" s="304"/>
      <c r="E2" s="304"/>
      <c r="F2" s="304"/>
      <c r="G2" s="304"/>
      <c r="H2" s="305"/>
    </row>
    <row r="3" spans="2:8" ht="33" customHeight="1" thickBot="1" x14ac:dyDescent="0.3">
      <c r="B3" s="306"/>
      <c r="C3" s="307"/>
      <c r="D3" s="307"/>
      <c r="E3" s="307"/>
      <c r="F3" s="307"/>
      <c r="G3" s="307"/>
      <c r="H3" s="308"/>
    </row>
    <row r="4" spans="2:8" ht="18.75" x14ac:dyDescent="0.25">
      <c r="B4" s="309" t="s">
        <v>83</v>
      </c>
      <c r="C4" s="310"/>
      <c r="D4" s="310"/>
      <c r="E4" s="310"/>
      <c r="F4" s="310"/>
      <c r="G4" s="310"/>
      <c r="H4" s="311"/>
    </row>
    <row r="5" spans="2:8" x14ac:dyDescent="0.25">
      <c r="B5" s="141" t="s">
        <v>82</v>
      </c>
      <c r="C5" s="142"/>
      <c r="D5" s="142"/>
      <c r="E5" s="142"/>
      <c r="F5" s="142"/>
      <c r="G5" s="142"/>
      <c r="H5" s="145"/>
    </row>
    <row r="6" spans="2:8" x14ac:dyDescent="0.25">
      <c r="B6" s="184" t="s">
        <v>349</v>
      </c>
      <c r="C6" s="185"/>
      <c r="D6" s="185"/>
      <c r="E6" s="185"/>
      <c r="F6" s="185"/>
      <c r="G6" s="185"/>
      <c r="H6" s="186"/>
    </row>
    <row r="7" spans="2:8" x14ac:dyDescent="0.25">
      <c r="B7" s="122" t="s">
        <v>81</v>
      </c>
      <c r="C7" s="123"/>
      <c r="D7" s="123"/>
      <c r="E7" s="123"/>
      <c r="F7" s="123" t="s">
        <v>79</v>
      </c>
      <c r="G7" s="123"/>
      <c r="H7" s="124"/>
    </row>
    <row r="8" spans="2:8" ht="28.5" customHeight="1" x14ac:dyDescent="0.25">
      <c r="B8" s="138" t="s">
        <v>350</v>
      </c>
      <c r="C8" s="139"/>
      <c r="D8" s="139"/>
      <c r="E8" s="139"/>
      <c r="F8" s="149" t="s">
        <v>78</v>
      </c>
      <c r="G8" s="147"/>
      <c r="H8" s="150"/>
    </row>
    <row r="9" spans="2:8" ht="24.75" customHeight="1" x14ac:dyDescent="0.25">
      <c r="B9" s="141" t="s">
        <v>351</v>
      </c>
      <c r="C9" s="142"/>
      <c r="D9" s="142"/>
      <c r="E9" s="143"/>
      <c r="F9" s="144" t="s">
        <v>352</v>
      </c>
      <c r="G9" s="142"/>
      <c r="H9" s="145"/>
    </row>
    <row r="10" spans="2:8" x14ac:dyDescent="0.25">
      <c r="B10" s="141"/>
      <c r="C10" s="142"/>
      <c r="D10" s="142"/>
      <c r="E10" s="142"/>
      <c r="F10" s="142"/>
      <c r="G10" s="142"/>
      <c r="H10" s="145"/>
    </row>
    <row r="11" spans="2:8" x14ac:dyDescent="0.25">
      <c r="B11" s="34" t="s">
        <v>76</v>
      </c>
      <c r="C11" s="144" t="s">
        <v>75</v>
      </c>
      <c r="D11" s="143"/>
      <c r="E11" s="5" t="s">
        <v>60</v>
      </c>
      <c r="F11" s="5" t="s">
        <v>353</v>
      </c>
      <c r="G11" s="5" t="s">
        <v>73</v>
      </c>
      <c r="H11" s="4" t="s">
        <v>72</v>
      </c>
    </row>
    <row r="12" spans="2:8" x14ac:dyDescent="0.25">
      <c r="B12" s="40" t="s">
        <v>68</v>
      </c>
      <c r="C12" s="294" t="s">
        <v>354</v>
      </c>
      <c r="D12" s="173"/>
      <c r="E12" s="13" t="s">
        <v>355</v>
      </c>
      <c r="F12" s="13" t="s">
        <v>356</v>
      </c>
      <c r="G12" s="13" t="s">
        <v>66</v>
      </c>
      <c r="H12" s="12" t="s">
        <v>357</v>
      </c>
    </row>
    <row r="13" spans="2:8" x14ac:dyDescent="0.25">
      <c r="B13" s="295" t="s">
        <v>358</v>
      </c>
      <c r="C13" s="296"/>
      <c r="D13" s="296"/>
      <c r="E13" s="296"/>
      <c r="F13" s="297"/>
      <c r="G13" s="144" t="s">
        <v>359</v>
      </c>
      <c r="H13" s="145"/>
    </row>
    <row r="14" spans="2:8" x14ac:dyDescent="0.25">
      <c r="B14" s="79" t="s">
        <v>63</v>
      </c>
      <c r="C14" s="298" t="s">
        <v>62</v>
      </c>
      <c r="D14" s="299"/>
      <c r="E14" s="80" t="s">
        <v>61</v>
      </c>
      <c r="F14" s="5" t="s">
        <v>60</v>
      </c>
      <c r="G14" s="35" t="s">
        <v>59</v>
      </c>
      <c r="H14" s="4" t="s">
        <v>58</v>
      </c>
    </row>
    <row r="15" spans="2:8" x14ac:dyDescent="0.25">
      <c r="B15" s="32" t="s">
        <v>55</v>
      </c>
      <c r="C15" s="149" t="s">
        <v>53</v>
      </c>
      <c r="D15" s="148"/>
      <c r="E15" s="33" t="s">
        <v>360</v>
      </c>
      <c r="F15" s="33" t="s">
        <v>54</v>
      </c>
      <c r="G15" s="37" t="s">
        <v>268</v>
      </c>
      <c r="H15" s="7" t="s">
        <v>52</v>
      </c>
    </row>
    <row r="16" spans="2:8" ht="33.75" customHeight="1" x14ac:dyDescent="0.25">
      <c r="B16" s="141" t="s">
        <v>361</v>
      </c>
      <c r="C16" s="142"/>
      <c r="D16" s="142"/>
      <c r="E16" s="143"/>
      <c r="F16" s="144" t="s">
        <v>50</v>
      </c>
      <c r="G16" s="142"/>
      <c r="H16" s="145"/>
    </row>
    <row r="17" spans="2:8" ht="60" x14ac:dyDescent="0.25">
      <c r="B17" s="34" t="s">
        <v>362</v>
      </c>
      <c r="C17" s="5" t="s">
        <v>363</v>
      </c>
      <c r="D17" s="5" t="s">
        <v>364</v>
      </c>
      <c r="E17" s="5" t="s">
        <v>365</v>
      </c>
      <c r="F17" s="123" t="s">
        <v>366</v>
      </c>
      <c r="G17" s="123"/>
      <c r="H17" s="4" t="s">
        <v>367</v>
      </c>
    </row>
    <row r="18" spans="2:8" x14ac:dyDescent="0.25">
      <c r="B18" s="81" t="s">
        <v>69</v>
      </c>
      <c r="C18" s="13" t="s">
        <v>368</v>
      </c>
      <c r="D18" s="13" t="s">
        <v>369</v>
      </c>
      <c r="E18" s="13" t="s">
        <v>355</v>
      </c>
      <c r="F18" s="174" t="s">
        <v>45</v>
      </c>
      <c r="G18" s="174"/>
      <c r="H18" s="12" t="s">
        <v>234</v>
      </c>
    </row>
    <row r="19" spans="2:8" x14ac:dyDescent="0.25">
      <c r="B19" s="141" t="s">
        <v>44</v>
      </c>
      <c r="C19" s="142"/>
      <c r="D19" s="142"/>
      <c r="E19" s="142"/>
      <c r="F19" s="142"/>
      <c r="G19" s="142"/>
      <c r="H19" s="145"/>
    </row>
    <row r="20" spans="2:8" ht="37.5" customHeight="1" x14ac:dyDescent="0.25">
      <c r="B20" s="291" t="s">
        <v>370</v>
      </c>
      <c r="C20" s="292"/>
      <c r="D20" s="292"/>
      <c r="E20" s="292"/>
      <c r="F20" s="292"/>
      <c r="G20" s="292"/>
      <c r="H20" s="293"/>
    </row>
    <row r="21" spans="2:8" x14ac:dyDescent="0.25">
      <c r="B21" s="141" t="s">
        <v>43</v>
      </c>
      <c r="C21" s="142"/>
      <c r="D21" s="142"/>
      <c r="E21" s="142"/>
      <c r="F21" s="142"/>
      <c r="G21" s="142"/>
      <c r="H21" s="145"/>
    </row>
    <row r="22" spans="2:8" x14ac:dyDescent="0.25">
      <c r="B22" s="146" t="s">
        <v>371</v>
      </c>
      <c r="C22" s="147"/>
      <c r="D22" s="147"/>
      <c r="E22" s="147"/>
      <c r="F22" s="147"/>
      <c r="G22" s="147"/>
      <c r="H22" s="150"/>
    </row>
    <row r="23" spans="2:8" x14ac:dyDescent="0.25">
      <c r="B23" s="141" t="s">
        <v>42</v>
      </c>
      <c r="C23" s="142"/>
      <c r="D23" s="142"/>
      <c r="E23" s="143"/>
      <c r="F23" s="144" t="s">
        <v>41</v>
      </c>
      <c r="G23" s="142"/>
      <c r="H23" s="145"/>
    </row>
    <row r="24" spans="2:8" ht="13.5" customHeight="1" x14ac:dyDescent="0.25">
      <c r="B24" s="146" t="s">
        <v>40</v>
      </c>
      <c r="C24" s="147"/>
      <c r="D24" s="147"/>
      <c r="E24" s="148"/>
      <c r="F24" s="149" t="s">
        <v>178</v>
      </c>
      <c r="G24" s="147"/>
      <c r="H24" s="150"/>
    </row>
    <row r="25" spans="2:8" ht="13.5" customHeight="1" x14ac:dyDescent="0.25">
      <c r="B25" s="141" t="s">
        <v>38</v>
      </c>
      <c r="C25" s="142"/>
      <c r="D25" s="142"/>
      <c r="E25" s="143"/>
      <c r="F25" s="144" t="s">
        <v>37</v>
      </c>
      <c r="G25" s="142"/>
      <c r="H25" s="145"/>
    </row>
    <row r="26" spans="2:8" x14ac:dyDescent="0.25">
      <c r="B26" s="141" t="s">
        <v>36</v>
      </c>
      <c r="C26" s="143"/>
      <c r="D26" s="144" t="s">
        <v>34</v>
      </c>
      <c r="E26" s="143"/>
      <c r="F26" s="5" t="s">
        <v>36</v>
      </c>
      <c r="G26" s="5" t="s">
        <v>35</v>
      </c>
      <c r="H26" s="36" t="s">
        <v>34</v>
      </c>
    </row>
    <row r="27" spans="2:8" x14ac:dyDescent="0.25">
      <c r="B27" s="284" t="s">
        <v>372</v>
      </c>
      <c r="C27" s="285"/>
      <c r="D27" s="149" t="s">
        <v>372</v>
      </c>
      <c r="E27" s="148"/>
      <c r="F27" s="82">
        <v>300</v>
      </c>
      <c r="G27" s="8">
        <v>1</v>
      </c>
      <c r="H27" s="83">
        <v>2025</v>
      </c>
    </row>
    <row r="28" spans="2:8" ht="15.75" thickBot="1" x14ac:dyDescent="0.3">
      <c r="B28" s="286" t="s">
        <v>33</v>
      </c>
      <c r="C28" s="287"/>
      <c r="D28" s="287"/>
      <c r="E28" s="287"/>
      <c r="F28" s="287"/>
      <c r="G28" s="287"/>
      <c r="H28" s="288"/>
    </row>
    <row r="29" spans="2:8" ht="15.75" thickBot="1" x14ac:dyDescent="0.3">
      <c r="B29" s="289" t="s">
        <v>373</v>
      </c>
      <c r="C29" s="260"/>
      <c r="D29" s="260"/>
      <c r="E29" s="290"/>
      <c r="F29" s="289" t="s">
        <v>374</v>
      </c>
      <c r="G29" s="260"/>
      <c r="H29" s="290"/>
    </row>
    <row r="30" spans="2:8" ht="24" x14ac:dyDescent="0.25">
      <c r="B30" s="279" t="s">
        <v>31</v>
      </c>
      <c r="C30" s="280"/>
      <c r="D30" s="86" t="s">
        <v>30</v>
      </c>
      <c r="E30" s="87" t="s">
        <v>29</v>
      </c>
      <c r="F30" s="85" t="s">
        <v>31</v>
      </c>
      <c r="G30" s="86" t="s">
        <v>30</v>
      </c>
      <c r="H30" s="88" t="s">
        <v>29</v>
      </c>
    </row>
    <row r="31" spans="2:8" ht="33.75" x14ac:dyDescent="0.25">
      <c r="B31" s="206" t="s">
        <v>375</v>
      </c>
      <c r="C31" s="201"/>
      <c r="D31" s="41" t="s">
        <v>376</v>
      </c>
      <c r="E31" s="41" t="s">
        <v>377</v>
      </c>
      <c r="F31" s="89" t="s">
        <v>378</v>
      </c>
      <c r="G31" s="41" t="s">
        <v>379</v>
      </c>
      <c r="H31" s="42" t="s">
        <v>380</v>
      </c>
    </row>
    <row r="32" spans="2:8" x14ac:dyDescent="0.25">
      <c r="B32" s="141" t="s">
        <v>25</v>
      </c>
      <c r="C32" s="142"/>
      <c r="D32" s="275"/>
      <c r="E32" s="275"/>
      <c r="F32" s="142"/>
      <c r="G32" s="275"/>
      <c r="H32" s="145"/>
    </row>
    <row r="33" spans="2:8" ht="110.1" customHeight="1" x14ac:dyDescent="0.25">
      <c r="B33" s="281" t="s">
        <v>381</v>
      </c>
      <c r="C33" s="282"/>
      <c r="D33" s="282"/>
      <c r="E33" s="282"/>
      <c r="F33" s="282"/>
      <c r="G33" s="282"/>
      <c r="H33" s="283"/>
    </row>
    <row r="34" spans="2:8" x14ac:dyDescent="0.25">
      <c r="B34" s="122" t="s">
        <v>24</v>
      </c>
      <c r="C34" s="123"/>
      <c r="D34" s="123"/>
      <c r="E34" s="123"/>
      <c r="F34" s="123"/>
      <c r="G34" s="123"/>
      <c r="H34" s="124"/>
    </row>
    <row r="35" spans="2:8" x14ac:dyDescent="0.25">
      <c r="B35" s="6" t="s">
        <v>23</v>
      </c>
      <c r="C35" s="5" t="s">
        <v>22</v>
      </c>
      <c r="D35" s="90" t="s">
        <v>21</v>
      </c>
      <c r="E35" s="5" t="s">
        <v>20</v>
      </c>
      <c r="F35" s="5" t="s">
        <v>19</v>
      </c>
      <c r="G35" s="123" t="s">
        <v>382</v>
      </c>
      <c r="H35" s="124"/>
    </row>
    <row r="36" spans="2:8" ht="38.25" customHeight="1" x14ac:dyDescent="0.25">
      <c r="B36" s="9">
        <v>1</v>
      </c>
      <c r="C36" s="8">
        <v>0.85329999999999995</v>
      </c>
      <c r="D36" s="8">
        <v>0.96</v>
      </c>
      <c r="E36" s="8" t="s">
        <v>383</v>
      </c>
      <c r="F36" s="8">
        <v>0.70330000000000004</v>
      </c>
      <c r="G36" s="139"/>
      <c r="H36" s="140"/>
    </row>
    <row r="37" spans="2:8" x14ac:dyDescent="0.25">
      <c r="B37" s="274"/>
      <c r="C37" s="275"/>
      <c r="D37" s="275"/>
      <c r="E37" s="276"/>
      <c r="F37" s="277" t="s">
        <v>14</v>
      </c>
      <c r="G37" s="275"/>
      <c r="H37" s="278"/>
    </row>
    <row r="38" spans="2:8" ht="29.25" customHeight="1" x14ac:dyDescent="0.25">
      <c r="B38" s="146" t="s">
        <v>384</v>
      </c>
      <c r="C38" s="147"/>
      <c r="D38" s="147"/>
      <c r="E38" s="148"/>
      <c r="F38" s="149" t="s">
        <v>385</v>
      </c>
      <c r="G38" s="147"/>
      <c r="H38" s="150"/>
    </row>
    <row r="39" spans="2:8" x14ac:dyDescent="0.25">
      <c r="B39" s="141" t="s">
        <v>13</v>
      </c>
      <c r="C39" s="142"/>
      <c r="D39" s="142"/>
      <c r="E39" s="143"/>
      <c r="F39" s="144" t="s">
        <v>12</v>
      </c>
      <c r="G39" s="142"/>
      <c r="H39" s="145"/>
    </row>
    <row r="40" spans="2:8" x14ac:dyDescent="0.25">
      <c r="B40" s="146" t="s">
        <v>386</v>
      </c>
      <c r="C40" s="147"/>
      <c r="D40" s="147"/>
      <c r="E40" s="148"/>
      <c r="F40" s="149" t="s">
        <v>40</v>
      </c>
      <c r="G40" s="147"/>
      <c r="H40" s="150"/>
    </row>
    <row r="41" spans="2:8" x14ac:dyDescent="0.25">
      <c r="B41" s="141" t="s">
        <v>11</v>
      </c>
      <c r="C41" s="142"/>
      <c r="D41" s="142"/>
      <c r="E41" s="143"/>
      <c r="F41" s="144" t="s">
        <v>10</v>
      </c>
      <c r="G41" s="142"/>
      <c r="H41" s="145"/>
    </row>
    <row r="42" spans="2:8" x14ac:dyDescent="0.25">
      <c r="B42" s="146" t="s">
        <v>387</v>
      </c>
      <c r="C42" s="147"/>
      <c r="D42" s="147"/>
      <c r="E42" s="148"/>
      <c r="F42" s="149" t="s">
        <v>388</v>
      </c>
      <c r="G42" s="147"/>
      <c r="H42" s="150"/>
    </row>
    <row r="43" spans="2:8" x14ac:dyDescent="0.25">
      <c r="B43" s="141" t="s">
        <v>9</v>
      </c>
      <c r="C43" s="142"/>
      <c r="D43" s="142"/>
      <c r="E43" s="143"/>
      <c r="F43" s="144" t="s">
        <v>8</v>
      </c>
      <c r="G43" s="142"/>
      <c r="H43" s="145"/>
    </row>
    <row r="44" spans="2:8" x14ac:dyDescent="0.25">
      <c r="B44" s="146" t="s">
        <v>389</v>
      </c>
      <c r="C44" s="147"/>
      <c r="D44" s="147"/>
      <c r="E44" s="147"/>
      <c r="F44" s="149" t="s">
        <v>389</v>
      </c>
      <c r="G44" s="147"/>
      <c r="H44" s="150"/>
    </row>
    <row r="45" spans="2:8" x14ac:dyDescent="0.25">
      <c r="B45" s="271" t="s">
        <v>390</v>
      </c>
      <c r="C45" s="272"/>
      <c r="D45" s="272"/>
      <c r="E45" s="272"/>
      <c r="F45" s="272"/>
      <c r="G45" s="272"/>
      <c r="H45" s="273"/>
    </row>
    <row r="46" spans="2:8" ht="21" customHeight="1" x14ac:dyDescent="0.25">
      <c r="B46" s="146" t="s">
        <v>391</v>
      </c>
      <c r="C46" s="147"/>
      <c r="D46" s="147"/>
      <c r="E46" s="147"/>
      <c r="F46" s="147"/>
      <c r="G46" s="147"/>
      <c r="H46" s="150"/>
    </row>
    <row r="47" spans="2:8" x14ac:dyDescent="0.25">
      <c r="B47" s="141" t="s">
        <v>392</v>
      </c>
      <c r="C47" s="142"/>
      <c r="D47" s="142"/>
      <c r="E47" s="143"/>
      <c r="F47" s="144" t="s">
        <v>393</v>
      </c>
      <c r="G47" s="142"/>
      <c r="H47" s="145"/>
    </row>
    <row r="48" spans="2:8" ht="27" customHeight="1" x14ac:dyDescent="0.25">
      <c r="B48" s="146" t="s">
        <v>394</v>
      </c>
      <c r="C48" s="147"/>
      <c r="D48" s="147"/>
      <c r="E48" s="148"/>
      <c r="F48" s="149" t="s">
        <v>395</v>
      </c>
      <c r="G48" s="147"/>
      <c r="H48" s="150"/>
    </row>
    <row r="49" spans="2:8" x14ac:dyDescent="0.25">
      <c r="B49" s="141" t="s">
        <v>396</v>
      </c>
      <c r="C49" s="142"/>
      <c r="D49" s="142"/>
      <c r="E49" s="143"/>
      <c r="F49" s="144" t="s">
        <v>397</v>
      </c>
      <c r="G49" s="142"/>
      <c r="H49" s="145"/>
    </row>
    <row r="50" spans="2:8" ht="15.75" thickBot="1" x14ac:dyDescent="0.3">
      <c r="B50" s="265" t="s">
        <v>398</v>
      </c>
      <c r="C50" s="266"/>
      <c r="D50" s="266"/>
      <c r="E50" s="267"/>
      <c r="F50" s="268">
        <v>9981052917</v>
      </c>
      <c r="G50" s="269"/>
      <c r="H50" s="270"/>
    </row>
    <row r="51" spans="2:8" ht="24" customHeight="1" thickBot="1" x14ac:dyDescent="0.3">
      <c r="B51" s="129"/>
      <c r="C51" s="130"/>
      <c r="D51" s="130"/>
      <c r="E51" s="130"/>
      <c r="F51" s="130"/>
      <c r="G51" s="130"/>
      <c r="H51" s="131"/>
    </row>
    <row r="52" spans="2:8" ht="15.75" thickBot="1" x14ac:dyDescent="0.3">
      <c r="B52" s="132" t="s">
        <v>0</v>
      </c>
      <c r="C52" s="133"/>
      <c r="D52" s="133"/>
      <c r="E52" s="133"/>
      <c r="F52" s="133"/>
      <c r="G52" s="133"/>
      <c r="H52" s="134"/>
    </row>
  </sheetData>
  <mergeCells count="73">
    <mergeCell ref="C11:D11"/>
    <mergeCell ref="B1:H3"/>
    <mergeCell ref="B4:H4"/>
    <mergeCell ref="B5:H5"/>
    <mergeCell ref="B6:H6"/>
    <mergeCell ref="B7:E7"/>
    <mergeCell ref="F7:H7"/>
    <mergeCell ref="B8:E8"/>
    <mergeCell ref="F8:H8"/>
    <mergeCell ref="B9:E9"/>
    <mergeCell ref="F9:H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29:E29"/>
    <mergeCell ref="F29:H29"/>
    <mergeCell ref="B23:E23"/>
    <mergeCell ref="F23:H23"/>
    <mergeCell ref="B24:E24"/>
    <mergeCell ref="F24:H24"/>
    <mergeCell ref="B25:E25"/>
    <mergeCell ref="F25:H25"/>
    <mergeCell ref="B26:C26"/>
    <mergeCell ref="D26:E26"/>
    <mergeCell ref="B27:C27"/>
    <mergeCell ref="D27:E27"/>
    <mergeCell ref="B28:H28"/>
    <mergeCell ref="B39:E39"/>
    <mergeCell ref="F39:H39"/>
    <mergeCell ref="B30:C30"/>
    <mergeCell ref="B31:C31"/>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438" priority="1" operator="containsText" text="NO APLICA">
      <formula>NOT(ISERROR(SEARCH("NO APLICA",B36)))</formula>
    </cfRule>
    <cfRule type="cellIs" dxfId="437" priority="2" operator="greaterThan">
      <formula>1.2</formula>
    </cfRule>
    <cfRule type="cellIs" dxfId="436" priority="3" operator="lessThan">
      <formula>0.5</formula>
    </cfRule>
    <cfRule type="cellIs" dxfId="435" priority="4" operator="between">
      <formula>0.5</formula>
      <formula>0.7</formula>
    </cfRule>
    <cfRule type="cellIs" dxfId="434" priority="5" operator="greaterThan">
      <formula>0.7</formula>
    </cfRule>
  </conditionalFormatting>
  <hyperlinks>
    <hyperlink ref="B50" r:id="rId1" xr:uid="{EEE8D79B-C958-437F-B6DB-A8BC152DBE8F}"/>
  </hyperlinks>
  <pageMargins left="0.23622047244094491" right="0.23622047244094491" top="0.74803149606299213" bottom="0.74803149606299213" header="0.31496062992125984" footer="0.31496062992125984"/>
  <pageSetup paperSize="5" scale="8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C7B9D8A-C502-4C35-9005-E007F0F20C5B}">
          <x14:colorSeries rgb="FF376092"/>
          <x14:colorNegative rgb="FFD00000"/>
          <x14:colorAxis rgb="FF000000"/>
          <x14:colorMarkers rgb="FFD00000"/>
          <x14:colorFirst rgb="FFD00000"/>
          <x14:colorLast rgb="FFD00000"/>
          <x14:colorHigh rgb="FFD00000"/>
          <x14:colorLow rgb="FFD00000"/>
          <x14:sparklines>
            <x14:sparkline>
              <xm:f>'C-3.1.1.1.6'!B36:F36</xm:f>
              <xm:sqref>G36</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9F372-5C3B-471B-9DA1-81C93DB108A6}">
  <dimension ref="B1:H53"/>
  <sheetViews>
    <sheetView topLeftCell="A4" zoomScaleNormal="100" workbookViewId="0">
      <selection activeCell="B37" sqref="B37:H37"/>
    </sheetView>
  </sheetViews>
  <sheetFormatPr baseColWidth="10" defaultRowHeight="15" x14ac:dyDescent="0.25"/>
  <cols>
    <col min="8" max="8" width="18.28515625" customWidth="1"/>
  </cols>
  <sheetData>
    <row r="1" spans="2:8" ht="15.75" hidden="1" thickBot="1" x14ac:dyDescent="0.3"/>
    <row r="2" spans="2:8" x14ac:dyDescent="0.25">
      <c r="B2" s="300"/>
      <c r="C2" s="301"/>
      <c r="D2" s="301"/>
      <c r="E2" s="301"/>
      <c r="F2" s="301"/>
      <c r="G2" s="301"/>
      <c r="H2" s="302"/>
    </row>
    <row r="3" spans="2:8" x14ac:dyDescent="0.25">
      <c r="B3" s="303"/>
      <c r="C3" s="304"/>
      <c r="D3" s="304"/>
      <c r="E3" s="304"/>
      <c r="F3" s="304"/>
      <c r="G3" s="304"/>
      <c r="H3" s="305"/>
    </row>
    <row r="4" spans="2:8" ht="56.25" customHeight="1" thickBot="1" x14ac:dyDescent="0.3">
      <c r="B4" s="306"/>
      <c r="C4" s="307"/>
      <c r="D4" s="307"/>
      <c r="E4" s="307"/>
      <c r="F4" s="307"/>
      <c r="G4" s="307"/>
      <c r="H4" s="308"/>
    </row>
    <row r="5" spans="2:8" ht="18.75" x14ac:dyDescent="0.25">
      <c r="B5" s="315" t="s">
        <v>83</v>
      </c>
      <c r="C5" s="316"/>
      <c r="D5" s="316"/>
      <c r="E5" s="316"/>
      <c r="F5" s="316"/>
      <c r="G5" s="316"/>
      <c r="H5" s="317"/>
    </row>
    <row r="6" spans="2:8" x14ac:dyDescent="0.25">
      <c r="B6" s="141" t="s">
        <v>82</v>
      </c>
      <c r="C6" s="142"/>
      <c r="D6" s="142"/>
      <c r="E6" s="142"/>
      <c r="F6" s="142"/>
      <c r="G6" s="142"/>
      <c r="H6" s="145"/>
    </row>
    <row r="7" spans="2:8" x14ac:dyDescent="0.25">
      <c r="B7" s="184" t="s">
        <v>399</v>
      </c>
      <c r="C7" s="185"/>
      <c r="D7" s="185"/>
      <c r="E7" s="185"/>
      <c r="F7" s="185"/>
      <c r="G7" s="185"/>
      <c r="H7" s="186"/>
    </row>
    <row r="8" spans="2:8" ht="24" x14ac:dyDescent="0.25">
      <c r="B8" s="122" t="s">
        <v>81</v>
      </c>
      <c r="C8" s="123"/>
      <c r="D8" s="123"/>
      <c r="E8" s="123"/>
      <c r="F8" s="144" t="s">
        <v>80</v>
      </c>
      <c r="G8" s="143"/>
      <c r="H8" s="90" t="s">
        <v>79</v>
      </c>
    </row>
    <row r="9" spans="2:8" ht="54.75" customHeight="1" x14ac:dyDescent="0.25">
      <c r="B9" s="138" t="s">
        <v>350</v>
      </c>
      <c r="C9" s="139"/>
      <c r="D9" s="139"/>
      <c r="E9" s="139"/>
      <c r="F9" s="139" t="s">
        <v>400</v>
      </c>
      <c r="G9" s="139"/>
      <c r="H9" s="38" t="s">
        <v>401</v>
      </c>
    </row>
    <row r="10" spans="2:8" x14ac:dyDescent="0.25">
      <c r="B10" s="141" t="s">
        <v>77</v>
      </c>
      <c r="C10" s="142"/>
      <c r="D10" s="142"/>
      <c r="E10" s="142"/>
      <c r="F10" s="142"/>
      <c r="G10" s="142"/>
      <c r="H10" s="145"/>
    </row>
    <row r="11" spans="2:8" x14ac:dyDescent="0.25">
      <c r="B11" s="34" t="s">
        <v>76</v>
      </c>
      <c r="C11" s="144" t="s">
        <v>75</v>
      </c>
      <c r="D11" s="143"/>
      <c r="E11" s="5" t="s">
        <v>60</v>
      </c>
      <c r="F11" s="5" t="s">
        <v>74</v>
      </c>
      <c r="G11" s="5" t="s">
        <v>73</v>
      </c>
      <c r="H11" s="4" t="s">
        <v>72</v>
      </c>
    </row>
    <row r="12" spans="2:8" x14ac:dyDescent="0.25">
      <c r="B12" s="40" t="s">
        <v>402</v>
      </c>
      <c r="C12" s="294" t="s">
        <v>403</v>
      </c>
      <c r="D12" s="173"/>
      <c r="E12" s="13" t="s">
        <v>404</v>
      </c>
      <c r="F12" s="13" t="s">
        <v>405</v>
      </c>
      <c r="G12" s="13" t="s">
        <v>406</v>
      </c>
      <c r="H12" s="12" t="s">
        <v>357</v>
      </c>
    </row>
    <row r="13" spans="2:8" x14ac:dyDescent="0.25">
      <c r="B13" s="295" t="s">
        <v>358</v>
      </c>
      <c r="C13" s="296"/>
      <c r="D13" s="296"/>
      <c r="E13" s="296"/>
      <c r="F13" s="297"/>
      <c r="G13" s="144" t="s">
        <v>359</v>
      </c>
      <c r="H13" s="145"/>
    </row>
    <row r="14" spans="2:8" x14ac:dyDescent="0.25">
      <c r="B14" s="79" t="s">
        <v>63</v>
      </c>
      <c r="C14" s="298" t="s">
        <v>62</v>
      </c>
      <c r="D14" s="299"/>
      <c r="E14" s="80" t="s">
        <v>61</v>
      </c>
      <c r="F14" s="5" t="s">
        <v>60</v>
      </c>
      <c r="G14" s="35" t="s">
        <v>59</v>
      </c>
      <c r="H14" s="4" t="s">
        <v>58</v>
      </c>
    </row>
    <row r="15" spans="2:8" x14ac:dyDescent="0.25">
      <c r="B15" s="32" t="s">
        <v>55</v>
      </c>
      <c r="C15" s="149" t="s">
        <v>53</v>
      </c>
      <c r="D15" s="148"/>
      <c r="E15" s="33" t="s">
        <v>360</v>
      </c>
      <c r="F15" s="33" t="s">
        <v>54</v>
      </c>
      <c r="G15" s="37" t="s">
        <v>56</v>
      </c>
      <c r="H15" s="7" t="s">
        <v>175</v>
      </c>
    </row>
    <row r="16" spans="2:8" ht="26.25" customHeight="1" x14ac:dyDescent="0.25">
      <c r="B16" s="141" t="s">
        <v>407</v>
      </c>
      <c r="C16" s="142"/>
      <c r="D16" s="142"/>
      <c r="E16" s="143"/>
      <c r="F16" s="144" t="s">
        <v>50</v>
      </c>
      <c r="G16" s="142"/>
      <c r="H16" s="145"/>
    </row>
    <row r="17" spans="2:8" ht="56.25" x14ac:dyDescent="0.25">
      <c r="B17" s="39" t="s">
        <v>32</v>
      </c>
      <c r="C17" s="91" t="s">
        <v>408</v>
      </c>
      <c r="D17" s="91" t="s">
        <v>364</v>
      </c>
      <c r="E17" s="5" t="s">
        <v>365</v>
      </c>
      <c r="F17" s="123" t="s">
        <v>49</v>
      </c>
      <c r="G17" s="123"/>
      <c r="H17" s="4" t="s">
        <v>48</v>
      </c>
    </row>
    <row r="18" spans="2:8" x14ac:dyDescent="0.25">
      <c r="B18" s="40" t="s">
        <v>270</v>
      </c>
      <c r="C18" s="13" t="s">
        <v>369</v>
      </c>
      <c r="D18" s="13" t="s">
        <v>368</v>
      </c>
      <c r="E18" s="13" t="s">
        <v>369</v>
      </c>
      <c r="F18" s="174" t="s">
        <v>270</v>
      </c>
      <c r="G18" s="174"/>
      <c r="H18" s="12" t="s">
        <v>409</v>
      </c>
    </row>
    <row r="19" spans="2:8" x14ac:dyDescent="0.25">
      <c r="B19" s="141" t="s">
        <v>44</v>
      </c>
      <c r="C19" s="142"/>
      <c r="D19" s="142"/>
      <c r="E19" s="142"/>
      <c r="F19" s="142"/>
      <c r="G19" s="142"/>
      <c r="H19" s="145"/>
    </row>
    <row r="20" spans="2:8" ht="30.75" customHeight="1" x14ac:dyDescent="0.25">
      <c r="B20" s="146" t="s">
        <v>410</v>
      </c>
      <c r="C20" s="147"/>
      <c r="D20" s="147"/>
      <c r="E20" s="147"/>
      <c r="F20" s="147"/>
      <c r="G20" s="147"/>
      <c r="H20" s="150"/>
    </row>
    <row r="21" spans="2:8" x14ac:dyDescent="0.25">
      <c r="B21" s="141" t="s">
        <v>43</v>
      </c>
      <c r="C21" s="142"/>
      <c r="D21" s="142"/>
      <c r="E21" s="142"/>
      <c r="F21" s="142"/>
      <c r="G21" s="142"/>
      <c r="H21" s="145"/>
    </row>
    <row r="22" spans="2:8" x14ac:dyDescent="0.25">
      <c r="B22" s="146" t="s">
        <v>411</v>
      </c>
      <c r="C22" s="147"/>
      <c r="D22" s="147"/>
      <c r="E22" s="147"/>
      <c r="F22" s="147"/>
      <c r="G22" s="147"/>
      <c r="H22" s="150"/>
    </row>
    <row r="23" spans="2:8" x14ac:dyDescent="0.25">
      <c r="B23" s="141" t="s">
        <v>42</v>
      </c>
      <c r="C23" s="142"/>
      <c r="D23" s="142"/>
      <c r="E23" s="143"/>
      <c r="F23" s="144" t="s">
        <v>41</v>
      </c>
      <c r="G23" s="142"/>
      <c r="H23" s="145"/>
    </row>
    <row r="24" spans="2:8" x14ac:dyDescent="0.25">
      <c r="B24" s="146" t="s">
        <v>40</v>
      </c>
      <c r="C24" s="147"/>
      <c r="D24" s="147"/>
      <c r="E24" s="148"/>
      <c r="F24" s="149" t="s">
        <v>178</v>
      </c>
      <c r="G24" s="147"/>
      <c r="H24" s="150"/>
    </row>
    <row r="25" spans="2:8" x14ac:dyDescent="0.25">
      <c r="B25" s="141" t="s">
        <v>38</v>
      </c>
      <c r="C25" s="142"/>
      <c r="D25" s="142"/>
      <c r="E25" s="143"/>
      <c r="F25" s="144" t="s">
        <v>37</v>
      </c>
      <c r="G25" s="142"/>
      <c r="H25" s="145"/>
    </row>
    <row r="26" spans="2:8" x14ac:dyDescent="0.25">
      <c r="B26" s="141" t="s">
        <v>36</v>
      </c>
      <c r="C26" s="143"/>
      <c r="D26" s="144" t="s">
        <v>34</v>
      </c>
      <c r="E26" s="143"/>
      <c r="F26" s="5" t="s">
        <v>36</v>
      </c>
      <c r="G26" s="5" t="s">
        <v>35</v>
      </c>
      <c r="H26" s="36" t="s">
        <v>34</v>
      </c>
    </row>
    <row r="27" spans="2:8" x14ac:dyDescent="0.25">
      <c r="B27" s="284">
        <v>50</v>
      </c>
      <c r="C27" s="285"/>
      <c r="D27" s="149">
        <v>2022</v>
      </c>
      <c r="E27" s="148"/>
      <c r="F27" s="82">
        <v>200</v>
      </c>
      <c r="G27" s="92">
        <v>1</v>
      </c>
      <c r="H27" s="83">
        <v>2025</v>
      </c>
    </row>
    <row r="28" spans="2:8" x14ac:dyDescent="0.25">
      <c r="B28" s="286" t="s">
        <v>33</v>
      </c>
      <c r="C28" s="287"/>
      <c r="D28" s="287"/>
      <c r="E28" s="287"/>
      <c r="F28" s="287"/>
      <c r="G28" s="287"/>
      <c r="H28" s="288"/>
    </row>
    <row r="29" spans="2:8" ht="26.25" customHeight="1" x14ac:dyDescent="0.25">
      <c r="B29" s="122" t="s">
        <v>373</v>
      </c>
      <c r="C29" s="123"/>
      <c r="D29" s="123"/>
      <c r="E29" s="123"/>
      <c r="F29" s="123" t="s">
        <v>412</v>
      </c>
      <c r="G29" s="123"/>
      <c r="H29" s="124"/>
    </row>
    <row r="30" spans="2:8" ht="24" x14ac:dyDescent="0.25">
      <c r="B30" s="279" t="s">
        <v>31</v>
      </c>
      <c r="C30" s="280"/>
      <c r="D30" s="86" t="s">
        <v>30</v>
      </c>
      <c r="E30" s="87" t="s">
        <v>29</v>
      </c>
      <c r="F30" s="85" t="s">
        <v>31</v>
      </c>
      <c r="G30" s="86" t="s">
        <v>30</v>
      </c>
      <c r="H30" s="88" t="s">
        <v>29</v>
      </c>
    </row>
    <row r="31" spans="2:8" ht="33.75" x14ac:dyDescent="0.25">
      <c r="B31" s="206" t="s">
        <v>375</v>
      </c>
      <c r="C31" s="201"/>
      <c r="D31" s="41" t="s">
        <v>376</v>
      </c>
      <c r="E31" s="41" t="s">
        <v>377</v>
      </c>
      <c r="F31" s="41" t="s">
        <v>378</v>
      </c>
      <c r="G31" s="41" t="s">
        <v>379</v>
      </c>
      <c r="H31" s="42" t="s">
        <v>380</v>
      </c>
    </row>
    <row r="32" spans="2:8" x14ac:dyDescent="0.25">
      <c r="B32" s="141" t="s">
        <v>25</v>
      </c>
      <c r="C32" s="142"/>
      <c r="D32" s="275"/>
      <c r="E32" s="275"/>
      <c r="F32" s="275"/>
      <c r="G32" s="275"/>
      <c r="H32" s="145"/>
    </row>
    <row r="33" spans="2:8" ht="114" customHeight="1" x14ac:dyDescent="0.25">
      <c r="B33" s="281" t="s">
        <v>413</v>
      </c>
      <c r="C33" s="282"/>
      <c r="D33" s="282"/>
      <c r="E33" s="282"/>
      <c r="F33" s="282"/>
      <c r="G33" s="282"/>
      <c r="H33" s="283"/>
    </row>
    <row r="34" spans="2:8" x14ac:dyDescent="0.25">
      <c r="B34" s="122" t="s">
        <v>24</v>
      </c>
      <c r="C34" s="123"/>
      <c r="D34" s="123"/>
      <c r="E34" s="123"/>
      <c r="F34" s="123"/>
      <c r="G34" s="123"/>
      <c r="H34" s="124"/>
    </row>
    <row r="35" spans="2:8" x14ac:dyDescent="0.25">
      <c r="B35" s="6" t="s">
        <v>23</v>
      </c>
      <c r="C35" s="5" t="s">
        <v>22</v>
      </c>
      <c r="D35" s="5" t="s">
        <v>21</v>
      </c>
      <c r="E35" s="5" t="s">
        <v>20</v>
      </c>
      <c r="F35" s="5" t="s">
        <v>19</v>
      </c>
      <c r="G35" s="123" t="s">
        <v>382</v>
      </c>
      <c r="H35" s="124"/>
    </row>
    <row r="36" spans="2:8" ht="36" customHeight="1" x14ac:dyDescent="0.25">
      <c r="B36" s="9">
        <v>1</v>
      </c>
      <c r="C36" s="8">
        <v>0.96</v>
      </c>
      <c r="D36" s="8">
        <v>0.88</v>
      </c>
      <c r="E36" s="8" t="s">
        <v>383</v>
      </c>
      <c r="F36" s="8">
        <v>0.71</v>
      </c>
      <c r="G36" s="139"/>
      <c r="H36" s="140"/>
    </row>
    <row r="37" spans="2:8" x14ac:dyDescent="0.25">
      <c r="B37" s="312" t="s">
        <v>16</v>
      </c>
      <c r="C37" s="313"/>
      <c r="D37" s="313"/>
      <c r="E37" s="313"/>
      <c r="F37" s="313"/>
      <c r="G37" s="313"/>
      <c r="H37" s="314"/>
    </row>
    <row r="38" spans="2:8" x14ac:dyDescent="0.25">
      <c r="B38" s="141" t="s">
        <v>15</v>
      </c>
      <c r="C38" s="142"/>
      <c r="D38" s="142"/>
      <c r="E38" s="143"/>
      <c r="F38" s="144" t="s">
        <v>14</v>
      </c>
      <c r="G38" s="142"/>
      <c r="H38" s="145"/>
    </row>
    <row r="39" spans="2:8" x14ac:dyDescent="0.25">
      <c r="B39" s="146" t="s">
        <v>414</v>
      </c>
      <c r="C39" s="147"/>
      <c r="D39" s="147"/>
      <c r="E39" s="148"/>
      <c r="F39" s="149" t="s">
        <v>415</v>
      </c>
      <c r="G39" s="147"/>
      <c r="H39" s="150"/>
    </row>
    <row r="40" spans="2:8" x14ac:dyDescent="0.25">
      <c r="B40" s="141" t="s">
        <v>13</v>
      </c>
      <c r="C40" s="142"/>
      <c r="D40" s="142"/>
      <c r="E40" s="143"/>
      <c r="F40" s="144" t="s">
        <v>12</v>
      </c>
      <c r="G40" s="142"/>
      <c r="H40" s="145"/>
    </row>
    <row r="41" spans="2:8" ht="32.25" customHeight="1" x14ac:dyDescent="0.25">
      <c r="B41" s="146" t="s">
        <v>416</v>
      </c>
      <c r="C41" s="147"/>
      <c r="D41" s="147"/>
      <c r="E41" s="148"/>
      <c r="F41" s="149" t="s">
        <v>417</v>
      </c>
      <c r="G41" s="147"/>
      <c r="H41" s="150"/>
    </row>
    <row r="42" spans="2:8" x14ac:dyDescent="0.25">
      <c r="B42" s="141" t="s">
        <v>11</v>
      </c>
      <c r="C42" s="142"/>
      <c r="D42" s="142"/>
      <c r="E42" s="143"/>
      <c r="F42" s="144" t="s">
        <v>10</v>
      </c>
      <c r="G42" s="142"/>
      <c r="H42" s="145"/>
    </row>
    <row r="43" spans="2:8" x14ac:dyDescent="0.25">
      <c r="B43" s="146" t="s">
        <v>414</v>
      </c>
      <c r="C43" s="147"/>
      <c r="D43" s="147"/>
      <c r="E43" s="148"/>
      <c r="F43" s="149" t="s">
        <v>418</v>
      </c>
      <c r="G43" s="147"/>
      <c r="H43" s="150"/>
    </row>
    <row r="44" spans="2:8" x14ac:dyDescent="0.25">
      <c r="B44" s="141" t="s">
        <v>9</v>
      </c>
      <c r="C44" s="142"/>
      <c r="D44" s="142"/>
      <c r="E44" s="143"/>
      <c r="F44" s="144" t="s">
        <v>8</v>
      </c>
      <c r="G44" s="142"/>
      <c r="H44" s="145"/>
    </row>
    <row r="45" spans="2:8" x14ac:dyDescent="0.25">
      <c r="B45" s="149" t="s">
        <v>419</v>
      </c>
      <c r="C45" s="147"/>
      <c r="D45" s="147"/>
      <c r="E45" s="147"/>
      <c r="F45" s="149" t="s">
        <v>420</v>
      </c>
      <c r="G45" s="147"/>
      <c r="H45" s="150"/>
    </row>
    <row r="46" spans="2:8" x14ac:dyDescent="0.25">
      <c r="B46" s="271" t="s">
        <v>390</v>
      </c>
      <c r="C46" s="272"/>
      <c r="D46" s="272"/>
      <c r="E46" s="272"/>
      <c r="F46" s="272"/>
      <c r="G46" s="272"/>
      <c r="H46" s="273"/>
    </row>
    <row r="47" spans="2:8" ht="21" customHeight="1" x14ac:dyDescent="0.25">
      <c r="B47" s="146" t="s">
        <v>391</v>
      </c>
      <c r="C47" s="147"/>
      <c r="D47" s="147"/>
      <c r="E47" s="147"/>
      <c r="F47" s="147"/>
      <c r="G47" s="147"/>
      <c r="H47" s="150"/>
    </row>
    <row r="48" spans="2:8" x14ac:dyDescent="0.25">
      <c r="B48" s="141" t="s">
        <v>5</v>
      </c>
      <c r="C48" s="142"/>
      <c r="D48" s="142"/>
      <c r="E48" s="143"/>
      <c r="F48" s="144" t="s">
        <v>4</v>
      </c>
      <c r="G48" s="142"/>
      <c r="H48" s="145"/>
    </row>
    <row r="49" spans="2:8" ht="30" customHeight="1" x14ac:dyDescent="0.25">
      <c r="B49" s="146" t="s">
        <v>394</v>
      </c>
      <c r="C49" s="147"/>
      <c r="D49" s="147"/>
      <c r="E49" s="148"/>
      <c r="F49" s="149" t="s">
        <v>395</v>
      </c>
      <c r="G49" s="147"/>
      <c r="H49" s="150"/>
    </row>
    <row r="50" spans="2:8" ht="36" customHeight="1" x14ac:dyDescent="0.25">
      <c r="B50" s="141" t="s">
        <v>2</v>
      </c>
      <c r="C50" s="142"/>
      <c r="D50" s="142"/>
      <c r="E50" s="143"/>
      <c r="F50" s="144" t="s">
        <v>1</v>
      </c>
      <c r="G50" s="142"/>
      <c r="H50" s="145"/>
    </row>
    <row r="51" spans="2:8" ht="15.75" thickBot="1" x14ac:dyDescent="0.3">
      <c r="B51" s="265" t="s">
        <v>398</v>
      </c>
      <c r="C51" s="266"/>
      <c r="D51" s="266"/>
      <c r="E51" s="267"/>
      <c r="F51" s="268">
        <v>9981052917</v>
      </c>
      <c r="G51" s="269"/>
      <c r="H51" s="270"/>
    </row>
    <row r="52" spans="2:8" ht="26.25" customHeight="1" thickBot="1" x14ac:dyDescent="0.3">
      <c r="B52" s="129"/>
      <c r="C52" s="130"/>
      <c r="D52" s="130"/>
      <c r="E52" s="130"/>
      <c r="F52" s="130"/>
      <c r="G52" s="130"/>
      <c r="H52" s="131"/>
    </row>
    <row r="53" spans="2:8" ht="15.75" thickBot="1" x14ac:dyDescent="0.3">
      <c r="B53" s="132" t="s">
        <v>0</v>
      </c>
      <c r="C53" s="133"/>
      <c r="D53" s="133"/>
      <c r="E53" s="133"/>
      <c r="F53" s="133"/>
      <c r="G53" s="133"/>
      <c r="H53" s="134"/>
    </row>
  </sheetData>
  <mergeCells count="72">
    <mergeCell ref="B2:H4"/>
    <mergeCell ref="B5:H5"/>
    <mergeCell ref="B6:H6"/>
    <mergeCell ref="B7:H7"/>
    <mergeCell ref="B8:E8"/>
    <mergeCell ref="F8:G8"/>
    <mergeCell ref="F18:G18"/>
    <mergeCell ref="B9:E9"/>
    <mergeCell ref="F9:G9"/>
    <mergeCell ref="B10:H10"/>
    <mergeCell ref="C11:D11"/>
    <mergeCell ref="C12:D12"/>
    <mergeCell ref="B13:F13"/>
    <mergeCell ref="G13:H13"/>
    <mergeCell ref="C14:D14"/>
    <mergeCell ref="C15:D15"/>
    <mergeCell ref="B16:E16"/>
    <mergeCell ref="F16:H16"/>
    <mergeCell ref="F17:G17"/>
    <mergeCell ref="B19:H19"/>
    <mergeCell ref="B20:H20"/>
    <mergeCell ref="B21:H21"/>
    <mergeCell ref="B22:H22"/>
    <mergeCell ref="B23:E23"/>
    <mergeCell ref="F23:H23"/>
    <mergeCell ref="B30:C30"/>
    <mergeCell ref="B24:E24"/>
    <mergeCell ref="F24:H24"/>
    <mergeCell ref="B25:E25"/>
    <mergeCell ref="F25:H25"/>
    <mergeCell ref="B26:C26"/>
    <mergeCell ref="D26:E26"/>
    <mergeCell ref="B27:C27"/>
    <mergeCell ref="D27:E27"/>
    <mergeCell ref="B28:H28"/>
    <mergeCell ref="B29:E29"/>
    <mergeCell ref="F29:H29"/>
    <mergeCell ref="B40:E40"/>
    <mergeCell ref="F40:H40"/>
    <mergeCell ref="B31:C31"/>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433" priority="1" operator="containsText" text="NO APLICA">
      <formula>NOT(ISERROR(SEARCH("NO APLICA",B36)))</formula>
    </cfRule>
    <cfRule type="cellIs" dxfId="432" priority="2" operator="greaterThan">
      <formula>1.2</formula>
    </cfRule>
    <cfRule type="cellIs" dxfId="431" priority="3" operator="lessThan">
      <formula>0.5</formula>
    </cfRule>
    <cfRule type="cellIs" dxfId="430" priority="4" operator="between">
      <formula>0.5</formula>
      <formula>0.7</formula>
    </cfRule>
    <cfRule type="cellIs" dxfId="429" priority="5" operator="greaterThan">
      <formula>0.7</formula>
    </cfRule>
  </conditionalFormatting>
  <hyperlinks>
    <hyperlink ref="B51" r:id="rId1" xr:uid="{31DF749B-E03C-492E-B0CF-EBD37FB274F2}"/>
  </hyperlinks>
  <pageMargins left="0.70866141732283472" right="0.70866141732283472" top="0.74803149606299213" bottom="0.7480314960629921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3F961E1D-C80F-409C-B66C-5B5BEAE25732}">
          <x14:colorSeries rgb="FF376092"/>
          <x14:colorNegative rgb="FFD00000"/>
          <x14:colorAxis rgb="FF000000"/>
          <x14:colorMarkers rgb="FFD00000"/>
          <x14:colorFirst rgb="FFD00000"/>
          <x14:colorLast rgb="FFD00000"/>
          <x14:colorHigh rgb="FFD00000"/>
          <x14:colorLow rgb="FFD00000"/>
          <x14:sparklines>
            <x14:sparkline>
              <xm:f>'A- 3.1.1.1.6.1'!B36:F36</xm:f>
              <xm:sqref>G36</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699B0-8237-4BFD-91C6-E6858445A5A5}">
  <sheetPr>
    <pageSetUpPr fitToPage="1"/>
  </sheetPr>
  <dimension ref="B1:H54"/>
  <sheetViews>
    <sheetView topLeftCell="A3" zoomScaleNormal="100" workbookViewId="0">
      <selection activeCell="F37" sqref="F37:H37"/>
    </sheetView>
  </sheetViews>
  <sheetFormatPr baseColWidth="10" defaultRowHeight="15" x14ac:dyDescent="0.25"/>
  <cols>
    <col min="8" max="8" width="15.42578125" customWidth="1"/>
  </cols>
  <sheetData>
    <row r="1" spans="2:8" x14ac:dyDescent="0.25">
      <c r="B1" s="300"/>
      <c r="C1" s="301"/>
      <c r="D1" s="301"/>
      <c r="E1" s="301"/>
      <c r="F1" s="301"/>
      <c r="G1" s="301"/>
      <c r="H1" s="302"/>
    </row>
    <row r="2" spans="2:8" x14ac:dyDescent="0.25">
      <c r="B2" s="303"/>
      <c r="C2" s="304"/>
      <c r="D2" s="304"/>
      <c r="E2" s="304"/>
      <c r="F2" s="304"/>
      <c r="G2" s="304"/>
      <c r="H2" s="305"/>
    </row>
    <row r="3" spans="2:8" ht="58.5" customHeight="1" thickBot="1" x14ac:dyDescent="0.3">
      <c r="B3" s="306"/>
      <c r="C3" s="307"/>
      <c r="D3" s="307"/>
      <c r="E3" s="307"/>
      <c r="F3" s="307"/>
      <c r="G3" s="307"/>
      <c r="H3" s="308"/>
    </row>
    <row r="4" spans="2:8" ht="18.75" x14ac:dyDescent="0.25">
      <c r="B4" s="315" t="s">
        <v>83</v>
      </c>
      <c r="C4" s="316"/>
      <c r="D4" s="316"/>
      <c r="E4" s="316"/>
      <c r="F4" s="316"/>
      <c r="G4" s="316"/>
      <c r="H4" s="317"/>
    </row>
    <row r="5" spans="2:8" x14ac:dyDescent="0.25">
      <c r="B5" s="141" t="s">
        <v>82</v>
      </c>
      <c r="C5" s="142"/>
      <c r="D5" s="142"/>
      <c r="E5" s="142"/>
      <c r="F5" s="142"/>
      <c r="G5" s="142"/>
      <c r="H5" s="145"/>
    </row>
    <row r="6" spans="2:8" x14ac:dyDescent="0.25">
      <c r="B6" s="184" t="s">
        <v>421</v>
      </c>
      <c r="C6" s="185"/>
      <c r="D6" s="185"/>
      <c r="E6" s="185"/>
      <c r="F6" s="185"/>
      <c r="G6" s="185"/>
      <c r="H6" s="186"/>
    </row>
    <row r="7" spans="2:8" ht="36" x14ac:dyDescent="0.25">
      <c r="B7" s="122" t="s">
        <v>81</v>
      </c>
      <c r="C7" s="123"/>
      <c r="D7" s="123"/>
      <c r="E7" s="123"/>
      <c r="F7" s="144" t="s">
        <v>80</v>
      </c>
      <c r="G7" s="143"/>
      <c r="H7" s="90" t="s">
        <v>79</v>
      </c>
    </row>
    <row r="8" spans="2:8" ht="51" customHeight="1" x14ac:dyDescent="0.25">
      <c r="B8" s="138" t="s">
        <v>350</v>
      </c>
      <c r="C8" s="139"/>
      <c r="D8" s="139"/>
      <c r="E8" s="139"/>
      <c r="F8" s="139" t="s">
        <v>422</v>
      </c>
      <c r="G8" s="139"/>
      <c r="H8" s="38" t="s">
        <v>401</v>
      </c>
    </row>
    <row r="9" spans="2:8" ht="30.75" customHeight="1" x14ac:dyDescent="0.25">
      <c r="B9" s="141" t="s">
        <v>351</v>
      </c>
      <c r="C9" s="142"/>
      <c r="D9" s="142"/>
      <c r="E9" s="143"/>
      <c r="F9" s="144" t="s">
        <v>352</v>
      </c>
      <c r="G9" s="142"/>
      <c r="H9" s="145"/>
    </row>
    <row r="10" spans="2:8" ht="58.5" customHeight="1" x14ac:dyDescent="0.25">
      <c r="B10" s="146" t="s">
        <v>423</v>
      </c>
      <c r="C10" s="147"/>
      <c r="D10" s="147"/>
      <c r="E10" s="148"/>
      <c r="F10" s="149" t="s">
        <v>423</v>
      </c>
      <c r="G10" s="147"/>
      <c r="H10" s="150"/>
    </row>
    <row r="11" spans="2:8" x14ac:dyDescent="0.25">
      <c r="B11" s="141" t="s">
        <v>77</v>
      </c>
      <c r="C11" s="142"/>
      <c r="D11" s="142"/>
      <c r="E11" s="142"/>
      <c r="F11" s="142"/>
      <c r="G11" s="142"/>
      <c r="H11" s="145"/>
    </row>
    <row r="12" spans="2:8" ht="24" x14ac:dyDescent="0.25">
      <c r="B12" s="34" t="s">
        <v>76</v>
      </c>
      <c r="C12" s="144" t="s">
        <v>75</v>
      </c>
      <c r="D12" s="143"/>
      <c r="E12" s="5" t="s">
        <v>60</v>
      </c>
      <c r="F12" s="5" t="s">
        <v>74</v>
      </c>
      <c r="G12" s="5" t="s">
        <v>73</v>
      </c>
      <c r="H12" s="4" t="s">
        <v>72</v>
      </c>
    </row>
    <row r="13" spans="2:8" x14ac:dyDescent="0.25">
      <c r="B13" s="40" t="s">
        <v>402</v>
      </c>
      <c r="C13" s="294" t="s">
        <v>235</v>
      </c>
      <c r="D13" s="173"/>
      <c r="E13" s="13" t="s">
        <v>368</v>
      </c>
      <c r="F13" s="13" t="s">
        <v>405</v>
      </c>
      <c r="G13" s="13" t="s">
        <v>424</v>
      </c>
      <c r="H13" s="12" t="s">
        <v>357</v>
      </c>
    </row>
    <row r="14" spans="2:8" x14ac:dyDescent="0.25">
      <c r="B14" s="295" t="s">
        <v>358</v>
      </c>
      <c r="C14" s="296"/>
      <c r="D14" s="296"/>
      <c r="E14" s="296"/>
      <c r="F14" s="297"/>
      <c r="G14" s="144" t="s">
        <v>359</v>
      </c>
      <c r="H14" s="145"/>
    </row>
    <row r="15" spans="2:8" x14ac:dyDescent="0.25">
      <c r="B15" s="79" t="s">
        <v>63</v>
      </c>
      <c r="C15" s="298" t="s">
        <v>62</v>
      </c>
      <c r="D15" s="299"/>
      <c r="E15" s="80" t="s">
        <v>61</v>
      </c>
      <c r="F15" s="5" t="s">
        <v>60</v>
      </c>
      <c r="G15" s="35" t="s">
        <v>59</v>
      </c>
      <c r="H15" s="4" t="s">
        <v>58</v>
      </c>
    </row>
    <row r="16" spans="2:8" x14ac:dyDescent="0.25">
      <c r="B16" s="32" t="s">
        <v>55</v>
      </c>
      <c r="C16" s="149" t="s">
        <v>53</v>
      </c>
      <c r="D16" s="148"/>
      <c r="E16" s="33" t="s">
        <v>360</v>
      </c>
      <c r="F16" s="33" t="s">
        <v>54</v>
      </c>
      <c r="G16" s="37" t="s">
        <v>268</v>
      </c>
      <c r="H16" s="7" t="s">
        <v>52</v>
      </c>
    </row>
    <row r="17" spans="2:8" ht="27.75" customHeight="1" x14ac:dyDescent="0.25">
      <c r="B17" s="141" t="s">
        <v>407</v>
      </c>
      <c r="C17" s="142"/>
      <c r="D17" s="142"/>
      <c r="E17" s="143"/>
      <c r="F17" s="144" t="s">
        <v>50</v>
      </c>
      <c r="G17" s="142"/>
      <c r="H17" s="145"/>
    </row>
    <row r="18" spans="2:8" ht="56.25" x14ac:dyDescent="0.25">
      <c r="B18" s="39" t="s">
        <v>32</v>
      </c>
      <c r="C18" s="91" t="s">
        <v>408</v>
      </c>
      <c r="D18" s="91" t="s">
        <v>364</v>
      </c>
      <c r="E18" s="5" t="s">
        <v>365</v>
      </c>
      <c r="F18" s="123" t="s">
        <v>49</v>
      </c>
      <c r="G18" s="123"/>
      <c r="H18" s="4" t="s">
        <v>48</v>
      </c>
    </row>
    <row r="19" spans="2:8" x14ac:dyDescent="0.25">
      <c r="B19" s="40" t="s">
        <v>270</v>
      </c>
      <c r="C19" s="13" t="s">
        <v>369</v>
      </c>
      <c r="D19" s="13" t="s">
        <v>66</v>
      </c>
      <c r="E19" s="13" t="s">
        <v>368</v>
      </c>
      <c r="F19" s="174" t="s">
        <v>256</v>
      </c>
      <c r="G19" s="174"/>
      <c r="H19" s="12" t="s">
        <v>234</v>
      </c>
    </row>
    <row r="20" spans="2:8" x14ac:dyDescent="0.25">
      <c r="B20" s="141" t="s">
        <v>44</v>
      </c>
      <c r="C20" s="142"/>
      <c r="D20" s="142"/>
      <c r="E20" s="142"/>
      <c r="F20" s="142"/>
      <c r="G20" s="142"/>
      <c r="H20" s="145"/>
    </row>
    <row r="21" spans="2:8" ht="48.75" customHeight="1" x14ac:dyDescent="0.25">
      <c r="B21" s="146" t="s">
        <v>425</v>
      </c>
      <c r="C21" s="147"/>
      <c r="D21" s="147"/>
      <c r="E21" s="147"/>
      <c r="F21" s="147"/>
      <c r="G21" s="147"/>
      <c r="H21" s="150"/>
    </row>
    <row r="22" spans="2:8" x14ac:dyDescent="0.25">
      <c r="B22" s="141" t="s">
        <v>43</v>
      </c>
      <c r="C22" s="142"/>
      <c r="D22" s="142"/>
      <c r="E22" s="142"/>
      <c r="F22" s="142"/>
      <c r="G22" s="142"/>
      <c r="H22" s="145"/>
    </row>
    <row r="23" spans="2:8" x14ac:dyDescent="0.25">
      <c r="B23" s="146" t="s">
        <v>426</v>
      </c>
      <c r="C23" s="147"/>
      <c r="D23" s="147"/>
      <c r="E23" s="147"/>
      <c r="F23" s="147"/>
      <c r="G23" s="147"/>
      <c r="H23" s="150"/>
    </row>
    <row r="24" spans="2:8" x14ac:dyDescent="0.25">
      <c r="B24" s="141" t="s">
        <v>42</v>
      </c>
      <c r="C24" s="142"/>
      <c r="D24" s="142"/>
      <c r="E24" s="143"/>
      <c r="F24" s="144" t="s">
        <v>41</v>
      </c>
      <c r="G24" s="142"/>
      <c r="H24" s="145"/>
    </row>
    <row r="25" spans="2:8" x14ac:dyDescent="0.25">
      <c r="B25" s="146" t="s">
        <v>40</v>
      </c>
      <c r="C25" s="147"/>
      <c r="D25" s="147"/>
      <c r="E25" s="148"/>
      <c r="F25" s="149" t="s">
        <v>178</v>
      </c>
      <c r="G25" s="147"/>
      <c r="H25" s="150"/>
    </row>
    <row r="26" spans="2:8" x14ac:dyDescent="0.25">
      <c r="B26" s="141" t="s">
        <v>38</v>
      </c>
      <c r="C26" s="142"/>
      <c r="D26" s="142"/>
      <c r="E26" s="143"/>
      <c r="F26" s="144" t="s">
        <v>37</v>
      </c>
      <c r="G26" s="142"/>
      <c r="H26" s="145"/>
    </row>
    <row r="27" spans="2:8" x14ac:dyDescent="0.25">
      <c r="B27" s="141" t="s">
        <v>36</v>
      </c>
      <c r="C27" s="143"/>
      <c r="D27" s="144" t="s">
        <v>34</v>
      </c>
      <c r="E27" s="143"/>
      <c r="F27" s="5" t="s">
        <v>36</v>
      </c>
      <c r="G27" s="5" t="s">
        <v>35</v>
      </c>
      <c r="H27" s="36" t="s">
        <v>34</v>
      </c>
    </row>
    <row r="28" spans="2:8" x14ac:dyDescent="0.25">
      <c r="B28" s="284">
        <v>50</v>
      </c>
      <c r="C28" s="285"/>
      <c r="D28" s="149">
        <v>2022</v>
      </c>
      <c r="E28" s="148"/>
      <c r="F28" s="82">
        <v>200</v>
      </c>
      <c r="G28" s="92">
        <f>(F28/B28)-1</f>
        <v>3</v>
      </c>
      <c r="H28" s="83">
        <v>2025</v>
      </c>
    </row>
    <row r="29" spans="2:8" x14ac:dyDescent="0.25">
      <c r="B29" s="286" t="s">
        <v>33</v>
      </c>
      <c r="C29" s="287"/>
      <c r="D29" s="287"/>
      <c r="E29" s="287"/>
      <c r="F29" s="287"/>
      <c r="G29" s="287"/>
      <c r="H29" s="288"/>
    </row>
    <row r="30" spans="2:8" ht="22.5" customHeight="1" x14ac:dyDescent="0.25">
      <c r="B30" s="122" t="s">
        <v>373</v>
      </c>
      <c r="C30" s="123"/>
      <c r="D30" s="123"/>
      <c r="E30" s="123"/>
      <c r="F30" s="123" t="s">
        <v>412</v>
      </c>
      <c r="G30" s="123"/>
      <c r="H30" s="124"/>
    </row>
    <row r="31" spans="2:8" ht="24" x14ac:dyDescent="0.25">
      <c r="B31" s="279" t="s">
        <v>31</v>
      </c>
      <c r="C31" s="280"/>
      <c r="D31" s="86" t="s">
        <v>30</v>
      </c>
      <c r="E31" s="87" t="s">
        <v>29</v>
      </c>
      <c r="F31" s="85" t="s">
        <v>31</v>
      </c>
      <c r="G31" s="86" t="s">
        <v>30</v>
      </c>
      <c r="H31" s="88" t="s">
        <v>29</v>
      </c>
    </row>
    <row r="32" spans="2:8" ht="33.75" x14ac:dyDescent="0.25">
      <c r="B32" s="206" t="s">
        <v>375</v>
      </c>
      <c r="C32" s="201"/>
      <c r="D32" s="41" t="s">
        <v>376</v>
      </c>
      <c r="E32" s="41" t="s">
        <v>377</v>
      </c>
      <c r="F32" s="89" t="s">
        <v>378</v>
      </c>
      <c r="G32" s="41" t="s">
        <v>379</v>
      </c>
      <c r="H32" s="42" t="s">
        <v>380</v>
      </c>
    </row>
    <row r="33" spans="2:8" x14ac:dyDescent="0.25">
      <c r="B33" s="141" t="s">
        <v>25</v>
      </c>
      <c r="C33" s="142"/>
      <c r="D33" s="275"/>
      <c r="E33" s="275"/>
      <c r="F33" s="275"/>
      <c r="G33" s="275"/>
      <c r="H33" s="145"/>
    </row>
    <row r="34" spans="2:8" ht="124.5" customHeight="1" x14ac:dyDescent="0.25">
      <c r="B34" s="281" t="s">
        <v>427</v>
      </c>
      <c r="C34" s="282"/>
      <c r="D34" s="282"/>
      <c r="E34" s="282"/>
      <c r="F34" s="282"/>
      <c r="G34" s="282"/>
      <c r="H34" s="283"/>
    </row>
    <row r="35" spans="2:8" ht="18.75" customHeight="1" x14ac:dyDescent="0.25">
      <c r="B35" s="122" t="s">
        <v>24</v>
      </c>
      <c r="C35" s="123"/>
      <c r="D35" s="123"/>
      <c r="E35" s="123"/>
      <c r="F35" s="123"/>
      <c r="G35" s="123"/>
      <c r="H35" s="124"/>
    </row>
    <row r="36" spans="2:8" x14ac:dyDescent="0.25">
      <c r="B36" s="6" t="s">
        <v>23</v>
      </c>
      <c r="C36" s="5" t="s">
        <v>22</v>
      </c>
      <c r="D36" s="90" t="s">
        <v>21</v>
      </c>
      <c r="E36" s="5" t="s">
        <v>20</v>
      </c>
      <c r="F36" s="5" t="s">
        <v>19</v>
      </c>
      <c r="G36" s="123" t="s">
        <v>382</v>
      </c>
      <c r="H36" s="124"/>
    </row>
    <row r="37" spans="2:8" ht="32.25" customHeight="1" x14ac:dyDescent="0.25">
      <c r="B37" s="9">
        <v>1</v>
      </c>
      <c r="C37" s="8">
        <v>1.1599999999999999</v>
      </c>
      <c r="D37" s="8">
        <v>0.82</v>
      </c>
      <c r="E37" s="8" t="s">
        <v>383</v>
      </c>
      <c r="F37" s="8">
        <v>0.745</v>
      </c>
      <c r="G37" s="139"/>
      <c r="H37" s="140"/>
    </row>
    <row r="38" spans="2:8" x14ac:dyDescent="0.25">
      <c r="B38" s="312" t="s">
        <v>16</v>
      </c>
      <c r="C38" s="313"/>
      <c r="D38" s="313"/>
      <c r="E38" s="313"/>
      <c r="F38" s="313"/>
      <c r="G38" s="313"/>
      <c r="H38" s="314"/>
    </row>
    <row r="39" spans="2:8" x14ac:dyDescent="0.25">
      <c r="B39" s="141" t="s">
        <v>15</v>
      </c>
      <c r="C39" s="142"/>
      <c r="D39" s="142"/>
      <c r="E39" s="143"/>
      <c r="F39" s="144" t="s">
        <v>14</v>
      </c>
      <c r="G39" s="142"/>
      <c r="H39" s="145"/>
    </row>
    <row r="40" spans="2:8" x14ac:dyDescent="0.25">
      <c r="B40" s="146" t="s">
        <v>428</v>
      </c>
      <c r="C40" s="147"/>
      <c r="D40" s="147"/>
      <c r="E40" s="148"/>
      <c r="F40" s="149" t="s">
        <v>429</v>
      </c>
      <c r="G40" s="147"/>
      <c r="H40" s="150"/>
    </row>
    <row r="41" spans="2:8" x14ac:dyDescent="0.25">
      <c r="B41" s="141" t="s">
        <v>13</v>
      </c>
      <c r="C41" s="142"/>
      <c r="D41" s="142"/>
      <c r="E41" s="143"/>
      <c r="F41" s="144" t="s">
        <v>12</v>
      </c>
      <c r="G41" s="142"/>
      <c r="H41" s="145"/>
    </row>
    <row r="42" spans="2:8" ht="24.75" customHeight="1" x14ac:dyDescent="0.25">
      <c r="B42" s="146" t="s">
        <v>430</v>
      </c>
      <c r="C42" s="147"/>
      <c r="D42" s="147"/>
      <c r="E42" s="148"/>
      <c r="F42" s="149" t="s">
        <v>431</v>
      </c>
      <c r="G42" s="147"/>
      <c r="H42" s="150"/>
    </row>
    <row r="43" spans="2:8" x14ac:dyDescent="0.25">
      <c r="B43" s="141" t="s">
        <v>11</v>
      </c>
      <c r="C43" s="142"/>
      <c r="D43" s="142"/>
      <c r="E43" s="143"/>
      <c r="F43" s="144" t="s">
        <v>10</v>
      </c>
      <c r="G43" s="142"/>
      <c r="H43" s="145"/>
    </row>
    <row r="44" spans="2:8" x14ac:dyDescent="0.25">
      <c r="B44" s="146" t="s">
        <v>428</v>
      </c>
      <c r="C44" s="147"/>
      <c r="D44" s="147"/>
      <c r="E44" s="148"/>
      <c r="F44" s="149" t="s">
        <v>429</v>
      </c>
      <c r="G44" s="147"/>
      <c r="H44" s="150"/>
    </row>
    <row r="45" spans="2:8" x14ac:dyDescent="0.25">
      <c r="B45" s="141" t="s">
        <v>9</v>
      </c>
      <c r="C45" s="142"/>
      <c r="D45" s="142"/>
      <c r="E45" s="143"/>
      <c r="F45" s="144" t="s">
        <v>8</v>
      </c>
      <c r="G45" s="142"/>
      <c r="H45" s="145"/>
    </row>
    <row r="46" spans="2:8" x14ac:dyDescent="0.25">
      <c r="B46" s="149" t="s">
        <v>432</v>
      </c>
      <c r="C46" s="147"/>
      <c r="D46" s="147"/>
      <c r="E46" s="147"/>
      <c r="F46" s="149" t="s">
        <v>433</v>
      </c>
      <c r="G46" s="147"/>
      <c r="H46" s="150"/>
    </row>
    <row r="47" spans="2:8" ht="20.25" customHeight="1" x14ac:dyDescent="0.25">
      <c r="B47" s="271" t="s">
        <v>390</v>
      </c>
      <c r="C47" s="272"/>
      <c r="D47" s="272"/>
      <c r="E47" s="272"/>
      <c r="F47" s="272"/>
      <c r="G47" s="272"/>
      <c r="H47" s="273"/>
    </row>
    <row r="48" spans="2:8" ht="20.25" customHeight="1" x14ac:dyDescent="0.25">
      <c r="B48" s="146" t="s">
        <v>391</v>
      </c>
      <c r="C48" s="147"/>
      <c r="D48" s="147"/>
      <c r="E48" s="147"/>
      <c r="F48" s="147"/>
      <c r="G48" s="147"/>
      <c r="H48" s="150"/>
    </row>
    <row r="49" spans="2:8" x14ac:dyDescent="0.25">
      <c r="B49" s="141" t="s">
        <v>5</v>
      </c>
      <c r="C49" s="142"/>
      <c r="D49" s="142"/>
      <c r="E49" s="143"/>
      <c r="F49" s="144" t="s">
        <v>4</v>
      </c>
      <c r="G49" s="142"/>
      <c r="H49" s="145"/>
    </row>
    <row r="50" spans="2:8" ht="25.5" customHeight="1" x14ac:dyDescent="0.25">
      <c r="B50" s="146" t="s">
        <v>394</v>
      </c>
      <c r="C50" s="147"/>
      <c r="D50" s="147"/>
      <c r="E50" s="148"/>
      <c r="F50" s="149" t="s">
        <v>395</v>
      </c>
      <c r="G50" s="147"/>
      <c r="H50" s="150"/>
    </row>
    <row r="51" spans="2:8" x14ac:dyDescent="0.25">
      <c r="B51" s="141" t="s">
        <v>2</v>
      </c>
      <c r="C51" s="142"/>
      <c r="D51" s="142"/>
      <c r="E51" s="143"/>
      <c r="F51" s="144" t="s">
        <v>1</v>
      </c>
      <c r="G51" s="142"/>
      <c r="H51" s="145"/>
    </row>
    <row r="52" spans="2:8" ht="15.75" thickBot="1" x14ac:dyDescent="0.3">
      <c r="B52" s="265" t="s">
        <v>398</v>
      </c>
      <c r="C52" s="266"/>
      <c r="D52" s="266"/>
      <c r="E52" s="267"/>
      <c r="F52" s="268">
        <v>9981052917</v>
      </c>
      <c r="G52" s="269"/>
      <c r="H52" s="270"/>
    </row>
    <row r="53" spans="2:8" ht="21" customHeight="1" thickBot="1" x14ac:dyDescent="0.3">
      <c r="B53" s="129"/>
      <c r="C53" s="130"/>
      <c r="D53" s="130"/>
      <c r="E53" s="130"/>
      <c r="F53" s="130"/>
      <c r="G53" s="130"/>
      <c r="H53" s="131"/>
    </row>
    <row r="54" spans="2:8" ht="15.75" thickBot="1" x14ac:dyDescent="0.3">
      <c r="B54" s="132" t="s">
        <v>0</v>
      </c>
      <c r="C54" s="133"/>
      <c r="D54" s="133"/>
      <c r="E54" s="133"/>
      <c r="F54" s="133"/>
      <c r="G54" s="133"/>
      <c r="H54" s="134"/>
    </row>
  </sheetData>
  <mergeCells count="76">
    <mergeCell ref="B1:H3"/>
    <mergeCell ref="B4:H4"/>
    <mergeCell ref="B5:H5"/>
    <mergeCell ref="B6:H6"/>
    <mergeCell ref="B7:E7"/>
    <mergeCell ref="F7:G7"/>
    <mergeCell ref="C15:D15"/>
    <mergeCell ref="B8:E8"/>
    <mergeCell ref="F8:G8"/>
    <mergeCell ref="B9:E9"/>
    <mergeCell ref="F9:H9"/>
    <mergeCell ref="B10:E10"/>
    <mergeCell ref="F10:H10"/>
    <mergeCell ref="B11:H11"/>
    <mergeCell ref="C12:D12"/>
    <mergeCell ref="C13:D13"/>
    <mergeCell ref="B14:F14"/>
    <mergeCell ref="G14:H14"/>
    <mergeCell ref="B25:E25"/>
    <mergeCell ref="F25:H25"/>
    <mergeCell ref="C16:D16"/>
    <mergeCell ref="B17:E17"/>
    <mergeCell ref="F17:H17"/>
    <mergeCell ref="F18:G18"/>
    <mergeCell ref="F19:G19"/>
    <mergeCell ref="B20:H20"/>
    <mergeCell ref="B21:H21"/>
    <mergeCell ref="B22:H22"/>
    <mergeCell ref="B23:H23"/>
    <mergeCell ref="B24:E24"/>
    <mergeCell ref="F24:H24"/>
    <mergeCell ref="B26:E26"/>
    <mergeCell ref="F26:H26"/>
    <mergeCell ref="B27:C27"/>
    <mergeCell ref="D27:E27"/>
    <mergeCell ref="B28:C28"/>
    <mergeCell ref="D28:E28"/>
    <mergeCell ref="B39:E39"/>
    <mergeCell ref="F39:H39"/>
    <mergeCell ref="B29:H29"/>
    <mergeCell ref="B30:E30"/>
    <mergeCell ref="F30:H30"/>
    <mergeCell ref="B31:C31"/>
    <mergeCell ref="B32:C32"/>
    <mergeCell ref="B33:H33"/>
    <mergeCell ref="B34:H34"/>
    <mergeCell ref="B35:H35"/>
    <mergeCell ref="G36:H36"/>
    <mergeCell ref="G37:H37"/>
    <mergeCell ref="B38:H38"/>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H47"/>
    <mergeCell ref="B48:H48"/>
    <mergeCell ref="B49:E49"/>
    <mergeCell ref="F49:H49"/>
    <mergeCell ref="B53:H53"/>
    <mergeCell ref="B54:H54"/>
    <mergeCell ref="B50:E50"/>
    <mergeCell ref="F50:H50"/>
    <mergeCell ref="B51:E51"/>
    <mergeCell ref="F51:H51"/>
    <mergeCell ref="B52:E52"/>
    <mergeCell ref="F52:H52"/>
  </mergeCells>
  <conditionalFormatting sqref="B37:F37">
    <cfRule type="containsText" dxfId="428" priority="1" operator="containsText" text="NO APLICA">
      <formula>NOT(ISERROR(SEARCH("NO APLICA",B37)))</formula>
    </cfRule>
    <cfRule type="cellIs" dxfId="427" priority="2" operator="greaterThan">
      <formula>1.2</formula>
    </cfRule>
    <cfRule type="cellIs" dxfId="426" priority="3" operator="lessThan">
      <formula>0.5</formula>
    </cfRule>
    <cfRule type="cellIs" dxfId="425" priority="4" operator="between">
      <formula>0.5</formula>
      <formula>0.7</formula>
    </cfRule>
    <cfRule type="cellIs" dxfId="424" priority="5" operator="greaterThan">
      <formula>0.7</formula>
    </cfRule>
  </conditionalFormatting>
  <hyperlinks>
    <hyperlink ref="B52" r:id="rId1" xr:uid="{FD2BE1BD-71EB-4870-BA06-6EB718E9810D}"/>
  </hyperlinks>
  <pageMargins left="0.70866141732283472" right="0.70866141732283472" top="0.74803149606299213" bottom="0.7480314960629921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721A8AF5-02FB-4C3C-A68B-7DA76F358618}">
          <x14:colorSeries rgb="FF376092"/>
          <x14:colorNegative rgb="FFD00000"/>
          <x14:colorAxis rgb="FF000000"/>
          <x14:colorMarkers rgb="FFD00000"/>
          <x14:colorFirst rgb="FFD00000"/>
          <x14:colorLast rgb="FFD00000"/>
          <x14:colorHigh rgb="FFD00000"/>
          <x14:colorLow rgb="FFD00000"/>
          <x14:sparklines>
            <x14:sparkline>
              <xm:f>'A-3.1.1.1.6.2'!B37:F37</xm:f>
              <xm:sqref>G37</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10C40-D6B1-4C6F-98A6-09F3F0B1D5D8}">
  <dimension ref="B1:Q54"/>
  <sheetViews>
    <sheetView topLeftCell="B1" zoomScale="90" zoomScaleNormal="90" zoomScaleSheetLayoutView="96" workbookViewId="0">
      <selection activeCell="I39" sqref="I39"/>
    </sheetView>
  </sheetViews>
  <sheetFormatPr baseColWidth="10" defaultColWidth="11.42578125" defaultRowHeight="18" x14ac:dyDescent="0.35"/>
  <cols>
    <col min="1" max="1" width="5.28515625" style="1" customWidth="1"/>
    <col min="2" max="7" width="14.7109375" style="1" customWidth="1"/>
    <col min="8" max="8" width="24.7109375" style="1" customWidth="1"/>
    <col min="9" max="9" width="64" style="1" customWidth="1"/>
    <col min="10" max="16384" width="11.42578125" style="1"/>
  </cols>
  <sheetData>
    <row r="1" spans="2:17" ht="37.5" customHeight="1" x14ac:dyDescent="0.35">
      <c r="B1" s="31"/>
      <c r="C1" s="30"/>
      <c r="D1" s="30"/>
      <c r="E1" s="30"/>
      <c r="F1" s="30"/>
      <c r="G1" s="30"/>
      <c r="H1" s="29"/>
    </row>
    <row r="2" spans="2:17" ht="37.5" customHeight="1" x14ac:dyDescent="0.35">
      <c r="B2" s="28"/>
      <c r="C2" s="27"/>
      <c r="D2" s="27"/>
      <c r="E2" s="27"/>
      <c r="F2" s="27"/>
      <c r="G2" s="27"/>
      <c r="H2" s="26"/>
    </row>
    <row r="3" spans="2:17" ht="18.75" thickBot="1" x14ac:dyDescent="0.4">
      <c r="B3" s="25"/>
      <c r="C3" s="24"/>
      <c r="D3" s="24"/>
      <c r="E3" s="24"/>
      <c r="F3" s="24"/>
      <c r="G3" s="24"/>
      <c r="H3" s="23"/>
    </row>
    <row r="4" spans="2:17" ht="27" customHeight="1" x14ac:dyDescent="0.35">
      <c r="B4" s="315" t="s">
        <v>83</v>
      </c>
      <c r="C4" s="316"/>
      <c r="D4" s="316"/>
      <c r="E4" s="316"/>
      <c r="F4" s="316"/>
      <c r="G4" s="316"/>
      <c r="H4" s="317"/>
      <c r="J4" s="22"/>
      <c r="K4" s="22"/>
      <c r="L4" s="22"/>
      <c r="M4" s="22"/>
      <c r="N4" s="22"/>
      <c r="O4" s="22"/>
      <c r="P4" s="22"/>
      <c r="Q4" s="22"/>
    </row>
    <row r="5" spans="2:17" ht="19.350000000000001" customHeight="1" x14ac:dyDescent="0.35">
      <c r="B5" s="141" t="s">
        <v>82</v>
      </c>
      <c r="C5" s="142"/>
      <c r="D5" s="142"/>
      <c r="E5" s="142"/>
      <c r="F5" s="142"/>
      <c r="G5" s="142"/>
      <c r="H5" s="145"/>
      <c r="J5" s="22"/>
      <c r="K5" s="22"/>
      <c r="L5" s="22"/>
      <c r="M5" s="22"/>
      <c r="N5" s="22"/>
      <c r="O5" s="22"/>
      <c r="P5" s="22"/>
      <c r="Q5" s="22"/>
    </row>
    <row r="6" spans="2:17" ht="19.350000000000001" customHeight="1" x14ac:dyDescent="0.35">
      <c r="B6" s="184" t="s">
        <v>434</v>
      </c>
      <c r="C6" s="185"/>
      <c r="D6" s="185"/>
      <c r="E6" s="185"/>
      <c r="F6" s="185"/>
      <c r="G6" s="185"/>
      <c r="H6" s="186"/>
      <c r="J6" s="20"/>
      <c r="K6" s="20"/>
      <c r="L6" s="20"/>
      <c r="M6" s="20"/>
      <c r="N6" s="20"/>
      <c r="O6" s="20"/>
      <c r="P6" s="20"/>
      <c r="Q6" s="20"/>
    </row>
    <row r="7" spans="2:17" ht="23.25" customHeight="1" x14ac:dyDescent="0.35">
      <c r="B7" s="122" t="s">
        <v>81</v>
      </c>
      <c r="C7" s="123"/>
      <c r="D7" s="123"/>
      <c r="E7" s="123"/>
      <c r="F7" s="144" t="s">
        <v>80</v>
      </c>
      <c r="G7" s="143"/>
      <c r="H7" s="5" t="s">
        <v>79</v>
      </c>
      <c r="J7" s="21"/>
      <c r="K7" s="21"/>
      <c r="L7" s="21"/>
      <c r="M7" s="21"/>
      <c r="N7" s="21"/>
      <c r="O7" s="21"/>
      <c r="P7" s="21"/>
      <c r="Q7" s="21"/>
    </row>
    <row r="8" spans="2:17" ht="44.25" customHeight="1" x14ac:dyDescent="0.35">
      <c r="B8" s="138" t="s">
        <v>350</v>
      </c>
      <c r="C8" s="139"/>
      <c r="D8" s="139"/>
      <c r="E8" s="139"/>
      <c r="F8" s="139" t="s">
        <v>400</v>
      </c>
      <c r="G8" s="139"/>
      <c r="H8" s="38" t="s">
        <v>401</v>
      </c>
      <c r="J8" s="20"/>
      <c r="K8" s="20"/>
      <c r="L8" s="20"/>
      <c r="M8" s="20"/>
      <c r="N8" s="20"/>
      <c r="O8" s="20"/>
      <c r="P8" s="20"/>
      <c r="Q8" s="20"/>
    </row>
    <row r="9" spans="2:17" ht="24" customHeight="1" x14ac:dyDescent="0.35">
      <c r="B9" s="141" t="s">
        <v>351</v>
      </c>
      <c r="C9" s="142"/>
      <c r="D9" s="142"/>
      <c r="E9" s="143"/>
      <c r="F9" s="144" t="s">
        <v>352</v>
      </c>
      <c r="G9" s="142"/>
      <c r="H9" s="145"/>
      <c r="J9" s="21"/>
      <c r="K9" s="21"/>
      <c r="L9" s="21"/>
      <c r="M9" s="21"/>
      <c r="N9" s="21"/>
      <c r="O9" s="21"/>
      <c r="P9" s="21"/>
      <c r="Q9" s="21"/>
    </row>
    <row r="10" spans="2:17" ht="39.75" customHeight="1" x14ac:dyDescent="0.35">
      <c r="B10" s="146" t="s">
        <v>423</v>
      </c>
      <c r="C10" s="147"/>
      <c r="D10" s="147"/>
      <c r="E10" s="148"/>
      <c r="F10" s="149" t="s">
        <v>423</v>
      </c>
      <c r="G10" s="147"/>
      <c r="H10" s="150"/>
    </row>
    <row r="11" spans="2:17" ht="17.100000000000001" customHeight="1" x14ac:dyDescent="0.35">
      <c r="B11" s="141" t="s">
        <v>77</v>
      </c>
      <c r="C11" s="142"/>
      <c r="D11" s="142"/>
      <c r="E11" s="142"/>
      <c r="F11" s="142"/>
      <c r="G11" s="142"/>
      <c r="H11" s="145"/>
    </row>
    <row r="12" spans="2:17" ht="25.5" customHeight="1" x14ac:dyDescent="0.35">
      <c r="B12" s="34" t="s">
        <v>76</v>
      </c>
      <c r="C12" s="144" t="s">
        <v>75</v>
      </c>
      <c r="D12" s="143"/>
      <c r="E12" s="5" t="s">
        <v>60</v>
      </c>
      <c r="F12" s="5" t="s">
        <v>74</v>
      </c>
      <c r="G12" s="5" t="s">
        <v>73</v>
      </c>
      <c r="H12" s="4" t="s">
        <v>72</v>
      </c>
    </row>
    <row r="13" spans="2:17" ht="19.350000000000001" customHeight="1" x14ac:dyDescent="0.35">
      <c r="B13" s="40" t="s">
        <v>402</v>
      </c>
      <c r="C13" s="294" t="s">
        <v>435</v>
      </c>
      <c r="D13" s="173"/>
      <c r="E13" s="13" t="s">
        <v>436</v>
      </c>
      <c r="F13" s="13" t="s">
        <v>405</v>
      </c>
      <c r="G13" s="13" t="s">
        <v>437</v>
      </c>
      <c r="H13" s="12" t="s">
        <v>357</v>
      </c>
    </row>
    <row r="14" spans="2:17" ht="24" customHeight="1" x14ac:dyDescent="0.35">
      <c r="B14" s="295" t="s">
        <v>358</v>
      </c>
      <c r="C14" s="296"/>
      <c r="D14" s="296"/>
      <c r="E14" s="296"/>
      <c r="F14" s="297"/>
      <c r="G14" s="144" t="s">
        <v>359</v>
      </c>
      <c r="H14" s="145"/>
    </row>
    <row r="15" spans="2:17" ht="16.5" customHeight="1" x14ac:dyDescent="0.35">
      <c r="B15" s="79" t="s">
        <v>63</v>
      </c>
      <c r="C15" s="298" t="s">
        <v>62</v>
      </c>
      <c r="D15" s="299"/>
      <c r="E15" s="80" t="s">
        <v>61</v>
      </c>
      <c r="F15" s="5" t="s">
        <v>60</v>
      </c>
      <c r="G15" s="35" t="s">
        <v>59</v>
      </c>
      <c r="H15" s="4" t="s">
        <v>58</v>
      </c>
    </row>
    <row r="16" spans="2:17" ht="21" customHeight="1" x14ac:dyDescent="0.35">
      <c r="B16" s="32" t="s">
        <v>55</v>
      </c>
      <c r="C16" s="149" t="s">
        <v>53</v>
      </c>
      <c r="D16" s="148"/>
      <c r="E16" s="33" t="s">
        <v>360</v>
      </c>
      <c r="F16" s="33" t="s">
        <v>54</v>
      </c>
      <c r="G16" s="37" t="s">
        <v>56</v>
      </c>
      <c r="H16" s="7" t="s">
        <v>175</v>
      </c>
    </row>
    <row r="17" spans="2:9" ht="46.5" customHeight="1" x14ac:dyDescent="0.35">
      <c r="B17" s="141" t="s">
        <v>407</v>
      </c>
      <c r="C17" s="142"/>
      <c r="D17" s="142"/>
      <c r="E17" s="143"/>
      <c r="F17" s="144" t="s">
        <v>50</v>
      </c>
      <c r="G17" s="142"/>
      <c r="H17" s="145"/>
    </row>
    <row r="18" spans="2:9" ht="53.25" customHeight="1" x14ac:dyDescent="0.35">
      <c r="B18" s="39" t="s">
        <v>32</v>
      </c>
      <c r="C18" s="91" t="s">
        <v>408</v>
      </c>
      <c r="D18" s="91" t="s">
        <v>364</v>
      </c>
      <c r="E18" s="5" t="s">
        <v>365</v>
      </c>
      <c r="F18" s="123" t="s">
        <v>49</v>
      </c>
      <c r="G18" s="123"/>
      <c r="H18" s="4" t="s">
        <v>48</v>
      </c>
    </row>
    <row r="19" spans="2:9" ht="18" customHeight="1" x14ac:dyDescent="0.35">
      <c r="B19" s="40" t="s">
        <v>270</v>
      </c>
      <c r="C19" s="13" t="s">
        <v>369</v>
      </c>
      <c r="D19" s="13" t="s">
        <v>355</v>
      </c>
      <c r="E19" s="13" t="s">
        <v>369</v>
      </c>
      <c r="F19" s="174" t="s">
        <v>270</v>
      </c>
      <c r="G19" s="174"/>
      <c r="H19" s="12" t="s">
        <v>234</v>
      </c>
    </row>
    <row r="20" spans="2:9" ht="15.75" customHeight="1" x14ac:dyDescent="0.35">
      <c r="B20" s="141" t="s">
        <v>44</v>
      </c>
      <c r="C20" s="142"/>
      <c r="D20" s="142"/>
      <c r="E20" s="142"/>
      <c r="F20" s="142"/>
      <c r="G20" s="142"/>
      <c r="H20" s="145"/>
    </row>
    <row r="21" spans="2:9" ht="48" customHeight="1" x14ac:dyDescent="0.35">
      <c r="B21" s="146" t="s">
        <v>438</v>
      </c>
      <c r="C21" s="147"/>
      <c r="D21" s="147"/>
      <c r="E21" s="147"/>
      <c r="F21" s="147"/>
      <c r="G21" s="147"/>
      <c r="H21" s="150"/>
    </row>
    <row r="22" spans="2:9" ht="15.75" customHeight="1" x14ac:dyDescent="0.35">
      <c r="B22" s="141" t="s">
        <v>43</v>
      </c>
      <c r="C22" s="142"/>
      <c r="D22" s="142"/>
      <c r="E22" s="142"/>
      <c r="F22" s="142"/>
      <c r="G22" s="142"/>
      <c r="H22" s="145"/>
    </row>
    <row r="23" spans="2:9" ht="32.25" customHeight="1" x14ac:dyDescent="0.35">
      <c r="B23" s="146" t="s">
        <v>439</v>
      </c>
      <c r="C23" s="147"/>
      <c r="D23" s="147"/>
      <c r="E23" s="147"/>
      <c r="F23" s="147"/>
      <c r="G23" s="147"/>
      <c r="H23" s="150"/>
    </row>
    <row r="24" spans="2:9" ht="15.75" customHeight="1" x14ac:dyDescent="0.35">
      <c r="B24" s="141" t="s">
        <v>42</v>
      </c>
      <c r="C24" s="142"/>
      <c r="D24" s="142"/>
      <c r="E24" s="143"/>
      <c r="F24" s="144" t="s">
        <v>41</v>
      </c>
      <c r="G24" s="142"/>
      <c r="H24" s="145"/>
    </row>
    <row r="25" spans="2:9" ht="24.75" customHeight="1" x14ac:dyDescent="0.35">
      <c r="B25" s="146" t="s">
        <v>40</v>
      </c>
      <c r="C25" s="147"/>
      <c r="D25" s="147"/>
      <c r="E25" s="148"/>
      <c r="F25" s="149" t="s">
        <v>178</v>
      </c>
      <c r="G25" s="147"/>
      <c r="H25" s="150"/>
    </row>
    <row r="26" spans="2:9" x14ac:dyDescent="0.35">
      <c r="B26" s="141" t="s">
        <v>38</v>
      </c>
      <c r="C26" s="142"/>
      <c r="D26" s="142"/>
      <c r="E26" s="143"/>
      <c r="F26" s="144" t="s">
        <v>37</v>
      </c>
      <c r="G26" s="142"/>
      <c r="H26" s="145"/>
    </row>
    <row r="27" spans="2:9" ht="24" customHeight="1" x14ac:dyDescent="0.35">
      <c r="B27" s="141" t="s">
        <v>36</v>
      </c>
      <c r="C27" s="143"/>
      <c r="D27" s="144" t="s">
        <v>34</v>
      </c>
      <c r="E27" s="143"/>
      <c r="F27" s="5" t="s">
        <v>36</v>
      </c>
      <c r="G27" s="5" t="s">
        <v>35</v>
      </c>
      <c r="H27" s="36" t="s">
        <v>34</v>
      </c>
    </row>
    <row r="28" spans="2:9" x14ac:dyDescent="0.35">
      <c r="B28" s="284">
        <v>50</v>
      </c>
      <c r="C28" s="285"/>
      <c r="D28" s="149">
        <v>2022</v>
      </c>
      <c r="E28" s="148"/>
      <c r="F28" s="82">
        <v>200</v>
      </c>
      <c r="G28" s="92">
        <f>(F28/B28)-1</f>
        <v>3</v>
      </c>
      <c r="H28" s="83">
        <v>2025</v>
      </c>
    </row>
    <row r="29" spans="2:9" ht="19.5" customHeight="1" x14ac:dyDescent="0.35">
      <c r="B29" s="286" t="s">
        <v>33</v>
      </c>
      <c r="C29" s="287"/>
      <c r="D29" s="287"/>
      <c r="E29" s="287"/>
      <c r="F29" s="287"/>
      <c r="G29" s="287"/>
      <c r="H29" s="288"/>
    </row>
    <row r="30" spans="2:9" ht="32.25" customHeight="1" x14ac:dyDescent="0.35">
      <c r="B30" s="122" t="s">
        <v>373</v>
      </c>
      <c r="C30" s="123"/>
      <c r="D30" s="123"/>
      <c r="E30" s="123"/>
      <c r="F30" s="123" t="s">
        <v>412</v>
      </c>
      <c r="G30" s="123"/>
      <c r="H30" s="124"/>
    </row>
    <row r="31" spans="2:9" ht="26.1" customHeight="1" x14ac:dyDescent="0.35">
      <c r="B31" s="279" t="s">
        <v>31</v>
      </c>
      <c r="C31" s="280"/>
      <c r="D31" s="86" t="s">
        <v>30</v>
      </c>
      <c r="E31" s="87" t="s">
        <v>29</v>
      </c>
      <c r="F31" s="85" t="s">
        <v>31</v>
      </c>
      <c r="G31" s="86" t="s">
        <v>30</v>
      </c>
      <c r="H31" s="88" t="s">
        <v>29</v>
      </c>
    </row>
    <row r="32" spans="2:9" ht="46.35" customHeight="1" x14ac:dyDescent="0.35">
      <c r="B32" s="206" t="s">
        <v>375</v>
      </c>
      <c r="C32" s="201"/>
      <c r="D32" s="41" t="s">
        <v>376</v>
      </c>
      <c r="E32" s="41" t="s">
        <v>377</v>
      </c>
      <c r="F32" s="89" t="s">
        <v>378</v>
      </c>
      <c r="G32" s="41" t="s">
        <v>379</v>
      </c>
      <c r="H32" s="42" t="s">
        <v>380</v>
      </c>
      <c r="I32" s="10"/>
    </row>
    <row r="33" spans="2:8" ht="15" customHeight="1" x14ac:dyDescent="0.35">
      <c r="B33" s="141" t="s">
        <v>25</v>
      </c>
      <c r="C33" s="142"/>
      <c r="D33" s="275"/>
      <c r="E33" s="275"/>
      <c r="F33" s="275"/>
      <c r="G33" s="275"/>
      <c r="H33" s="145"/>
    </row>
    <row r="34" spans="2:8" ht="114" customHeight="1" x14ac:dyDescent="0.35">
      <c r="B34" s="281" t="s">
        <v>440</v>
      </c>
      <c r="C34" s="282"/>
      <c r="D34" s="282"/>
      <c r="E34" s="282"/>
      <c r="F34" s="282"/>
      <c r="G34" s="282"/>
      <c r="H34" s="283"/>
    </row>
    <row r="35" spans="2:8" ht="20.100000000000001" customHeight="1" x14ac:dyDescent="0.35">
      <c r="B35" s="122" t="s">
        <v>24</v>
      </c>
      <c r="C35" s="123"/>
      <c r="D35" s="123"/>
      <c r="E35" s="123"/>
      <c r="F35" s="123"/>
      <c r="G35" s="123"/>
      <c r="H35" s="124"/>
    </row>
    <row r="36" spans="2:8" ht="28.35" customHeight="1" x14ac:dyDescent="0.35">
      <c r="B36" s="6" t="s">
        <v>23</v>
      </c>
      <c r="C36" s="5" t="s">
        <v>22</v>
      </c>
      <c r="D36" s="90" t="s">
        <v>21</v>
      </c>
      <c r="E36" s="5" t="s">
        <v>20</v>
      </c>
      <c r="F36" s="5" t="s">
        <v>19</v>
      </c>
      <c r="G36" s="123" t="s">
        <v>382</v>
      </c>
      <c r="H36" s="124"/>
    </row>
    <row r="37" spans="2:8" ht="38.1" customHeight="1" x14ac:dyDescent="0.35">
      <c r="B37" s="93">
        <v>1</v>
      </c>
      <c r="C37" s="8">
        <v>1</v>
      </c>
      <c r="D37" s="8">
        <v>0.78</v>
      </c>
      <c r="E37" s="8" t="s">
        <v>383</v>
      </c>
      <c r="F37" s="94">
        <v>0.69499999999999995</v>
      </c>
      <c r="G37" s="139"/>
      <c r="H37" s="140"/>
    </row>
    <row r="38" spans="2:8" ht="19.5" customHeight="1" x14ac:dyDescent="0.35">
      <c r="B38" s="312" t="s">
        <v>16</v>
      </c>
      <c r="C38" s="313"/>
      <c r="D38" s="313"/>
      <c r="E38" s="313"/>
      <c r="F38" s="313"/>
      <c r="G38" s="313"/>
      <c r="H38" s="314"/>
    </row>
    <row r="39" spans="2:8" ht="18.75" customHeight="1" x14ac:dyDescent="0.35">
      <c r="B39" s="141" t="s">
        <v>15</v>
      </c>
      <c r="C39" s="142"/>
      <c r="D39" s="142"/>
      <c r="E39" s="143"/>
      <c r="F39" s="144" t="s">
        <v>14</v>
      </c>
      <c r="G39" s="142"/>
      <c r="H39" s="145"/>
    </row>
    <row r="40" spans="2:8" ht="14.1" customHeight="1" x14ac:dyDescent="0.35">
      <c r="B40" s="146" t="s">
        <v>441</v>
      </c>
      <c r="C40" s="147"/>
      <c r="D40" s="147"/>
      <c r="E40" s="148"/>
      <c r="F40" s="149" t="s">
        <v>442</v>
      </c>
      <c r="G40" s="147"/>
      <c r="H40" s="150"/>
    </row>
    <row r="41" spans="2:8" ht="17.100000000000001" customHeight="1" x14ac:dyDescent="0.35">
      <c r="B41" s="141" t="s">
        <v>13</v>
      </c>
      <c r="C41" s="142"/>
      <c r="D41" s="142"/>
      <c r="E41" s="143"/>
      <c r="F41" s="144" t="s">
        <v>12</v>
      </c>
      <c r="G41" s="142"/>
      <c r="H41" s="145"/>
    </row>
    <row r="42" spans="2:8" ht="24.75" customHeight="1" x14ac:dyDescent="0.35">
      <c r="B42" s="146" t="s">
        <v>443</v>
      </c>
      <c r="C42" s="147"/>
      <c r="D42" s="147"/>
      <c r="E42" s="148"/>
      <c r="F42" s="149" t="s">
        <v>444</v>
      </c>
      <c r="G42" s="147"/>
      <c r="H42" s="150"/>
    </row>
    <row r="43" spans="2:8" ht="15" customHeight="1" x14ac:dyDescent="0.35">
      <c r="B43" s="141" t="s">
        <v>11</v>
      </c>
      <c r="C43" s="142"/>
      <c r="D43" s="142"/>
      <c r="E43" s="143"/>
      <c r="F43" s="144" t="s">
        <v>10</v>
      </c>
      <c r="G43" s="142"/>
      <c r="H43" s="145"/>
    </row>
    <row r="44" spans="2:8" ht="13.35" customHeight="1" x14ac:dyDescent="0.35">
      <c r="B44" s="146" t="s">
        <v>445</v>
      </c>
      <c r="C44" s="147"/>
      <c r="D44" s="147"/>
      <c r="E44" s="148"/>
      <c r="F44" s="149" t="s">
        <v>446</v>
      </c>
      <c r="G44" s="147"/>
      <c r="H44" s="150"/>
    </row>
    <row r="45" spans="2:8" ht="24" customHeight="1" x14ac:dyDescent="0.35">
      <c r="B45" s="141" t="s">
        <v>9</v>
      </c>
      <c r="C45" s="142"/>
      <c r="D45" s="142"/>
      <c r="E45" s="143"/>
      <c r="F45" s="144" t="s">
        <v>8</v>
      </c>
      <c r="G45" s="142"/>
      <c r="H45" s="145"/>
    </row>
    <row r="46" spans="2:8" ht="14.1" customHeight="1" x14ac:dyDescent="0.35">
      <c r="B46" s="149" t="s">
        <v>443</v>
      </c>
      <c r="C46" s="147"/>
      <c r="D46" s="147"/>
      <c r="E46" s="147"/>
      <c r="F46" s="149" t="s">
        <v>446</v>
      </c>
      <c r="G46" s="147"/>
      <c r="H46" s="150"/>
    </row>
    <row r="47" spans="2:8" ht="14.1" customHeight="1" x14ac:dyDescent="0.35">
      <c r="B47" s="271" t="s">
        <v>390</v>
      </c>
      <c r="C47" s="272"/>
      <c r="D47" s="272"/>
      <c r="E47" s="272"/>
      <c r="F47" s="272"/>
      <c r="G47" s="272"/>
      <c r="H47" s="273"/>
    </row>
    <row r="48" spans="2:8" ht="20.25" customHeight="1" x14ac:dyDescent="0.35">
      <c r="B48" s="146" t="s">
        <v>391</v>
      </c>
      <c r="C48" s="147"/>
      <c r="D48" s="147"/>
      <c r="E48" s="147"/>
      <c r="F48" s="147"/>
      <c r="G48" s="147"/>
      <c r="H48" s="150"/>
    </row>
    <row r="49" spans="2:8" ht="16.5" customHeight="1" x14ac:dyDescent="0.35">
      <c r="B49" s="141" t="s">
        <v>5</v>
      </c>
      <c r="C49" s="142"/>
      <c r="D49" s="142"/>
      <c r="E49" s="143"/>
      <c r="F49" s="144" t="s">
        <v>4</v>
      </c>
      <c r="G49" s="142"/>
      <c r="H49" s="145"/>
    </row>
    <row r="50" spans="2:8" ht="19.350000000000001" customHeight="1" x14ac:dyDescent="0.35">
      <c r="B50" s="146" t="s">
        <v>394</v>
      </c>
      <c r="C50" s="147"/>
      <c r="D50" s="147"/>
      <c r="E50" s="148"/>
      <c r="F50" s="149" t="s">
        <v>395</v>
      </c>
      <c r="G50" s="147"/>
      <c r="H50" s="150"/>
    </row>
    <row r="51" spans="2:8" ht="16.5" customHeight="1" x14ac:dyDescent="0.35">
      <c r="B51" s="141" t="s">
        <v>2</v>
      </c>
      <c r="C51" s="142"/>
      <c r="D51" s="142"/>
      <c r="E51" s="143"/>
      <c r="F51" s="144" t="s">
        <v>1</v>
      </c>
      <c r="G51" s="142"/>
      <c r="H51" s="145"/>
    </row>
    <row r="52" spans="2:8" ht="15" customHeight="1" thickBot="1" x14ac:dyDescent="0.4">
      <c r="B52" s="265" t="s">
        <v>398</v>
      </c>
      <c r="C52" s="266"/>
      <c r="D52" s="266"/>
      <c r="E52" s="267"/>
      <c r="F52" s="268">
        <v>9981052917</v>
      </c>
      <c r="G52" s="269"/>
      <c r="H52" s="270"/>
    </row>
    <row r="53" spans="2:8" ht="38.25" customHeight="1" thickBot="1" x14ac:dyDescent="0.4">
      <c r="B53" s="129"/>
      <c r="C53" s="130"/>
      <c r="D53" s="130"/>
      <c r="E53" s="130"/>
      <c r="F53" s="130"/>
      <c r="G53" s="130"/>
      <c r="H53" s="131"/>
    </row>
    <row r="54" spans="2:8" ht="18" customHeight="1" thickBot="1" x14ac:dyDescent="0.4">
      <c r="B54" s="132" t="s">
        <v>0</v>
      </c>
      <c r="C54" s="133"/>
      <c r="D54" s="133"/>
      <c r="E54" s="133"/>
      <c r="F54" s="133"/>
      <c r="G54" s="133"/>
      <c r="H54" s="134"/>
    </row>
  </sheetData>
  <mergeCells count="75">
    <mergeCell ref="C12:D12"/>
    <mergeCell ref="B4:H4"/>
    <mergeCell ref="B5:H5"/>
    <mergeCell ref="B6:H6"/>
    <mergeCell ref="B7:E7"/>
    <mergeCell ref="F7:G7"/>
    <mergeCell ref="B8:E8"/>
    <mergeCell ref="F8:G8"/>
    <mergeCell ref="B9:E9"/>
    <mergeCell ref="F9:H9"/>
    <mergeCell ref="B10:E10"/>
    <mergeCell ref="F10:H10"/>
    <mergeCell ref="B11:H11"/>
    <mergeCell ref="B23:H23"/>
    <mergeCell ref="C13:D13"/>
    <mergeCell ref="B14:F14"/>
    <mergeCell ref="G14:H14"/>
    <mergeCell ref="C15:D15"/>
    <mergeCell ref="C16:D16"/>
    <mergeCell ref="B17:E17"/>
    <mergeCell ref="F17:H17"/>
    <mergeCell ref="F18:G18"/>
    <mergeCell ref="F19:G19"/>
    <mergeCell ref="B20:H20"/>
    <mergeCell ref="B21:H21"/>
    <mergeCell ref="B22:H22"/>
    <mergeCell ref="B24:E24"/>
    <mergeCell ref="F24:H24"/>
    <mergeCell ref="B25:E25"/>
    <mergeCell ref="F25:H25"/>
    <mergeCell ref="B26:E26"/>
    <mergeCell ref="F26:H26"/>
    <mergeCell ref="G36:H36"/>
    <mergeCell ref="B27:C27"/>
    <mergeCell ref="D27:E27"/>
    <mergeCell ref="B28:C28"/>
    <mergeCell ref="D28:E28"/>
    <mergeCell ref="B29:H29"/>
    <mergeCell ref="B30:E30"/>
    <mergeCell ref="F30:H30"/>
    <mergeCell ref="B31:C31"/>
    <mergeCell ref="B32:C32"/>
    <mergeCell ref="B33:H33"/>
    <mergeCell ref="B34:H34"/>
    <mergeCell ref="B35:H35"/>
    <mergeCell ref="G37:H37"/>
    <mergeCell ref="B38:H38"/>
    <mergeCell ref="B39:E39"/>
    <mergeCell ref="F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7:F37">
    <cfRule type="containsText" dxfId="423" priority="1" operator="containsText" text="NO APLICA">
      <formula>NOT(ISERROR(SEARCH("NO APLICA",B37)))</formula>
    </cfRule>
    <cfRule type="cellIs" dxfId="422" priority="2" operator="greaterThan">
      <formula>1.2</formula>
    </cfRule>
    <cfRule type="cellIs" dxfId="421" priority="3" operator="lessThan">
      <formula>0.5</formula>
    </cfRule>
    <cfRule type="cellIs" dxfId="420" priority="4" operator="between">
      <formula>0.5</formula>
      <formula>0.7</formula>
    </cfRule>
    <cfRule type="cellIs" dxfId="419" priority="5" operator="greaterThan">
      <formula>0.7</formula>
    </cfRule>
  </conditionalFormatting>
  <hyperlinks>
    <hyperlink ref="B52" r:id="rId1" xr:uid="{B1FF7147-7C67-4080-9DCE-B56AF881F973}"/>
  </hyperlinks>
  <pageMargins left="0.70866141732283472" right="0.70866141732283472" top="0.74803149606299213" bottom="0.74803149606299213" header="0.31496062992125984" footer="0.31496062992125984"/>
  <pageSetup paperSize="5" scale="66"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D11E7C93-68B8-4B11-BEBA-5ADD2FEB1F31}">
          <x14:colorSeries rgb="FF376092"/>
          <x14:colorNegative rgb="FFD00000"/>
          <x14:colorAxis rgb="FF000000"/>
          <x14:colorMarkers rgb="FFD00000"/>
          <x14:colorFirst rgb="FFD00000"/>
          <x14:colorLast rgb="FFD00000"/>
          <x14:colorHigh rgb="FFD00000"/>
          <x14:colorLow rgb="FFD00000"/>
          <x14:sparklines>
            <x14:sparkline>
              <xm:f>'A-3.1.1.1.6.3'!B37:F37</xm:f>
              <xm:sqref>G37</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61D0C-DAE5-4B92-B7A0-FBE2EA278844}">
  <sheetPr>
    <pageSetUpPr fitToPage="1"/>
  </sheetPr>
  <dimension ref="B1:Q53"/>
  <sheetViews>
    <sheetView topLeftCell="A2" zoomScaleNormal="100" workbookViewId="0">
      <selection activeCell="B10" sqref="B10:H10"/>
    </sheetView>
  </sheetViews>
  <sheetFormatPr baseColWidth="10" defaultColWidth="11.42578125" defaultRowHeight="18" x14ac:dyDescent="0.35"/>
  <cols>
    <col min="1" max="4" width="11.42578125" style="1"/>
    <col min="5" max="5" width="12.42578125" style="1" customWidth="1"/>
    <col min="6" max="6" width="14.425781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47.25" customHeight="1" x14ac:dyDescent="0.35">
      <c r="B3" s="28"/>
      <c r="C3" s="27"/>
      <c r="D3" s="27"/>
      <c r="E3" s="27"/>
      <c r="F3" s="27"/>
      <c r="G3" s="27"/>
      <c r="H3" s="26"/>
    </row>
    <row r="4" spans="2:17" ht="0.75" customHeight="1"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198" t="s">
        <v>447</v>
      </c>
      <c r="C7" s="199"/>
      <c r="D7" s="199"/>
      <c r="E7" s="199"/>
      <c r="F7" s="199"/>
      <c r="G7" s="199"/>
      <c r="H7" s="200"/>
      <c r="J7" s="20"/>
      <c r="K7" s="20"/>
      <c r="L7" s="20"/>
      <c r="M7" s="20"/>
      <c r="N7" s="20"/>
      <c r="O7" s="20"/>
      <c r="P7" s="20"/>
      <c r="Q7" s="20"/>
    </row>
    <row r="8" spans="2:17" ht="44.25" customHeight="1" x14ac:dyDescent="0.35">
      <c r="B8" s="122" t="s">
        <v>81</v>
      </c>
      <c r="C8" s="123"/>
      <c r="D8" s="123"/>
      <c r="E8" s="123"/>
      <c r="F8" s="123" t="s">
        <v>80</v>
      </c>
      <c r="G8" s="123"/>
      <c r="H8" s="4" t="s">
        <v>79</v>
      </c>
      <c r="J8" s="21"/>
      <c r="K8" s="21"/>
      <c r="L8" s="21"/>
      <c r="M8" s="21"/>
      <c r="N8" s="21"/>
      <c r="O8" s="21"/>
      <c r="P8" s="21"/>
      <c r="Q8" s="21"/>
    </row>
    <row r="9" spans="2:17" ht="47.25" customHeight="1" x14ac:dyDescent="0.35">
      <c r="B9" s="165" t="s">
        <v>85</v>
      </c>
      <c r="C9" s="166"/>
      <c r="D9" s="166"/>
      <c r="E9" s="166"/>
      <c r="F9" s="166" t="s">
        <v>448</v>
      </c>
      <c r="G9" s="166"/>
      <c r="H9" s="7" t="s">
        <v>449</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70</v>
      </c>
      <c r="C12" s="174" t="s">
        <v>71</v>
      </c>
      <c r="D12" s="174"/>
      <c r="E12" s="13" t="s">
        <v>46</v>
      </c>
      <c r="F12" s="13" t="s">
        <v>409</v>
      </c>
      <c r="G12" s="13" t="s">
        <v>171</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56</v>
      </c>
      <c r="H15" s="2" t="s">
        <v>255</v>
      </c>
    </row>
    <row r="16" spans="2:17" ht="42" customHeight="1" x14ac:dyDescent="0.35">
      <c r="B16" s="122" t="s">
        <v>51</v>
      </c>
      <c r="C16" s="123"/>
      <c r="D16" s="123"/>
      <c r="E16" s="123"/>
      <c r="F16" s="123" t="s">
        <v>50</v>
      </c>
      <c r="G16" s="123"/>
      <c r="H16" s="124"/>
    </row>
    <row r="17" spans="2:9" ht="47.1" customHeight="1" x14ac:dyDescent="0.35">
      <c r="B17" s="168" t="s">
        <v>408</v>
      </c>
      <c r="C17" s="169"/>
      <c r="D17" s="169"/>
      <c r="E17" s="170"/>
      <c r="F17" s="123" t="s">
        <v>49</v>
      </c>
      <c r="G17" s="123"/>
      <c r="H17" s="4" t="s">
        <v>48</v>
      </c>
    </row>
    <row r="18" spans="2:9" ht="18" customHeight="1" x14ac:dyDescent="0.35">
      <c r="B18" s="171" t="s">
        <v>450</v>
      </c>
      <c r="C18" s="172"/>
      <c r="D18" s="172"/>
      <c r="E18" s="173"/>
      <c r="F18" s="174" t="s">
        <v>71</v>
      </c>
      <c r="G18" s="174"/>
      <c r="H18" s="12" t="s">
        <v>45</v>
      </c>
    </row>
    <row r="19" spans="2:9" ht="15.75" customHeight="1" x14ac:dyDescent="0.35">
      <c r="B19" s="122" t="s">
        <v>44</v>
      </c>
      <c r="C19" s="123"/>
      <c r="D19" s="123"/>
      <c r="E19" s="123"/>
      <c r="F19" s="123"/>
      <c r="G19" s="123"/>
      <c r="H19" s="124"/>
    </row>
    <row r="20" spans="2:9" ht="36.75" customHeight="1" x14ac:dyDescent="0.35">
      <c r="B20" s="165" t="s">
        <v>451</v>
      </c>
      <c r="C20" s="166"/>
      <c r="D20" s="166"/>
      <c r="E20" s="166"/>
      <c r="F20" s="166"/>
      <c r="G20" s="166"/>
      <c r="H20" s="167"/>
    </row>
    <row r="21" spans="2:9" ht="15.75" customHeight="1" x14ac:dyDescent="0.35">
      <c r="B21" s="122" t="s">
        <v>43</v>
      </c>
      <c r="C21" s="123"/>
      <c r="D21" s="123"/>
      <c r="E21" s="123"/>
      <c r="F21" s="123"/>
      <c r="G21" s="123"/>
      <c r="H21" s="124"/>
    </row>
    <row r="22" spans="2:9" ht="24" customHeight="1" x14ac:dyDescent="0.35">
      <c r="B22" s="319" t="s">
        <v>452</v>
      </c>
      <c r="C22" s="320"/>
      <c r="D22" s="320"/>
      <c r="E22" s="320"/>
      <c r="F22" s="320"/>
      <c r="G22" s="320"/>
      <c r="H22" s="321"/>
    </row>
    <row r="23" spans="2:9" ht="15.75" customHeight="1" x14ac:dyDescent="0.35">
      <c r="B23" s="122" t="s">
        <v>42</v>
      </c>
      <c r="C23" s="123"/>
      <c r="D23" s="123"/>
      <c r="E23" s="123"/>
      <c r="F23" s="123" t="s">
        <v>41</v>
      </c>
      <c r="G23" s="123"/>
      <c r="H23" s="124"/>
    </row>
    <row r="24" spans="2:9" ht="24.75" customHeight="1" x14ac:dyDescent="0.35">
      <c r="B24" s="138" t="s">
        <v>453</v>
      </c>
      <c r="C24" s="139"/>
      <c r="D24" s="139"/>
      <c r="E24" s="139"/>
      <c r="F24" s="139" t="s">
        <v>178</v>
      </c>
      <c r="G24" s="139"/>
      <c r="H24" s="140"/>
    </row>
    <row r="25" spans="2:9" x14ac:dyDescent="0.35">
      <c r="B25" s="122" t="s">
        <v>38</v>
      </c>
      <c r="C25" s="123"/>
      <c r="D25" s="123"/>
      <c r="E25" s="123"/>
      <c r="F25" s="123" t="s">
        <v>37</v>
      </c>
      <c r="G25" s="123"/>
      <c r="H25" s="124"/>
    </row>
    <row r="26" spans="2:9" ht="27.75" customHeight="1" x14ac:dyDescent="0.35">
      <c r="B26" s="122" t="s">
        <v>36</v>
      </c>
      <c r="C26" s="123"/>
      <c r="D26" s="123" t="s">
        <v>34</v>
      </c>
      <c r="E26" s="123"/>
      <c r="F26" s="5" t="s">
        <v>36</v>
      </c>
      <c r="G26" s="5" t="s">
        <v>35</v>
      </c>
      <c r="H26" s="4" t="s">
        <v>34</v>
      </c>
    </row>
    <row r="27" spans="2:9" x14ac:dyDescent="0.35">
      <c r="B27" s="193">
        <v>21004</v>
      </c>
      <c r="C27" s="139"/>
      <c r="D27" s="139">
        <v>2022</v>
      </c>
      <c r="E27" s="139"/>
      <c r="F27" s="95">
        <v>6450</v>
      </c>
      <c r="G27" s="8">
        <v>0.1263</v>
      </c>
      <c r="H27" s="7">
        <v>2025</v>
      </c>
    </row>
    <row r="28" spans="2:9" ht="19.5" customHeight="1" x14ac:dyDescent="0.35">
      <c r="B28" s="122" t="s">
        <v>33</v>
      </c>
      <c r="C28" s="123"/>
      <c r="D28" s="123"/>
      <c r="E28" s="123"/>
      <c r="F28" s="123"/>
      <c r="G28" s="123"/>
      <c r="H28" s="124"/>
    </row>
    <row r="29" spans="2:9" ht="24" customHeight="1" x14ac:dyDescent="0.35">
      <c r="B29" s="157" t="s">
        <v>408</v>
      </c>
      <c r="C29" s="142"/>
      <c r="D29" s="142"/>
      <c r="E29" s="142"/>
      <c r="F29" s="142"/>
      <c r="G29" s="142"/>
      <c r="H29" s="145"/>
    </row>
    <row r="30" spans="2:9" ht="26.1" customHeight="1" x14ac:dyDescent="0.35">
      <c r="B30" s="158" t="s">
        <v>31</v>
      </c>
      <c r="C30" s="159"/>
      <c r="D30" s="160"/>
      <c r="E30" s="161" t="s">
        <v>30</v>
      </c>
      <c r="F30" s="162"/>
      <c r="G30" s="163" t="s">
        <v>29</v>
      </c>
      <c r="H30" s="164"/>
    </row>
    <row r="31" spans="2:9" ht="26.25" customHeight="1" x14ac:dyDescent="0.35">
      <c r="B31" s="146" t="s">
        <v>378</v>
      </c>
      <c r="C31" s="147"/>
      <c r="D31" s="148"/>
      <c r="E31" s="149" t="s">
        <v>379</v>
      </c>
      <c r="F31" s="148"/>
      <c r="G31" s="149" t="s">
        <v>380</v>
      </c>
      <c r="H31" s="148"/>
      <c r="I31" s="10"/>
    </row>
    <row r="32" spans="2:9" ht="15" customHeight="1" x14ac:dyDescent="0.35">
      <c r="B32" s="122" t="s">
        <v>25</v>
      </c>
      <c r="C32" s="123"/>
      <c r="D32" s="123"/>
      <c r="E32" s="123"/>
      <c r="F32" s="123"/>
      <c r="G32" s="123"/>
      <c r="H32" s="124"/>
    </row>
    <row r="33" spans="2:8" ht="80.25" customHeight="1" x14ac:dyDescent="0.35">
      <c r="B33" s="318" t="s">
        <v>454</v>
      </c>
      <c r="C33" s="166"/>
      <c r="D33" s="166"/>
      <c r="E33" s="166"/>
      <c r="F33" s="166"/>
      <c r="G33" s="166"/>
      <c r="H33" s="167"/>
    </row>
    <row r="34" spans="2:8" ht="20.100000000000001" customHeight="1" x14ac:dyDescent="0.35">
      <c r="B34" s="122"/>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3">
        <v>0.83650000000000002</v>
      </c>
      <c r="C36" s="8">
        <v>0.73050000000000004</v>
      </c>
      <c r="D36" s="8">
        <v>0.61439999999999995</v>
      </c>
      <c r="E36" s="8" t="s">
        <v>383</v>
      </c>
      <c r="F36" s="94">
        <v>0.54530000000000001</v>
      </c>
      <c r="G36" s="139"/>
      <c r="H36" s="140"/>
    </row>
    <row r="37" spans="2:8" ht="14.1" customHeight="1" x14ac:dyDescent="0.35">
      <c r="B37" s="135" t="s">
        <v>16</v>
      </c>
      <c r="C37" s="136"/>
      <c r="D37" s="136"/>
      <c r="E37" s="136"/>
      <c r="F37" s="136"/>
      <c r="G37" s="136"/>
      <c r="H37" s="137"/>
    </row>
    <row r="38" spans="2:8" ht="14.1" customHeight="1" x14ac:dyDescent="0.35">
      <c r="B38" s="122" t="s">
        <v>15</v>
      </c>
      <c r="C38" s="123"/>
      <c r="D38" s="123"/>
      <c r="E38" s="123"/>
      <c r="F38" s="123" t="s">
        <v>14</v>
      </c>
      <c r="G38" s="123"/>
      <c r="H38" s="124"/>
    </row>
    <row r="39" spans="2:8" ht="17.100000000000001" customHeight="1" x14ac:dyDescent="0.35">
      <c r="B39" s="138" t="s">
        <v>455</v>
      </c>
      <c r="C39" s="139"/>
      <c r="D39" s="139"/>
      <c r="E39" s="139"/>
      <c r="F39" s="139" t="s">
        <v>456</v>
      </c>
      <c r="G39" s="139"/>
      <c r="H39" s="140"/>
    </row>
    <row r="40" spans="2:8" ht="21" customHeight="1" x14ac:dyDescent="0.35">
      <c r="B40" s="122" t="s">
        <v>13</v>
      </c>
      <c r="C40" s="123"/>
      <c r="D40" s="123"/>
      <c r="E40" s="123"/>
      <c r="F40" s="123" t="s">
        <v>12</v>
      </c>
      <c r="G40" s="123"/>
      <c r="H40" s="124"/>
    </row>
    <row r="41" spans="2:8" ht="15" customHeight="1" x14ac:dyDescent="0.35">
      <c r="B41" s="138" t="s">
        <v>457</v>
      </c>
      <c r="C41" s="139"/>
      <c r="D41" s="139"/>
      <c r="E41" s="139"/>
      <c r="F41" s="139" t="s">
        <v>40</v>
      </c>
      <c r="G41" s="139"/>
      <c r="H41" s="140"/>
    </row>
    <row r="42" spans="2:8" ht="12.95" customHeight="1" x14ac:dyDescent="0.35">
      <c r="B42" s="122" t="s">
        <v>11</v>
      </c>
      <c r="C42" s="123"/>
      <c r="D42" s="123"/>
      <c r="E42" s="123"/>
      <c r="F42" s="123" t="s">
        <v>10</v>
      </c>
      <c r="G42" s="123"/>
      <c r="H42" s="124"/>
    </row>
    <row r="43" spans="2:8" ht="24" customHeight="1" x14ac:dyDescent="0.35">
      <c r="B43" s="138" t="s">
        <v>458</v>
      </c>
      <c r="C43" s="139"/>
      <c r="D43" s="139"/>
      <c r="E43" s="139"/>
      <c r="F43" s="139" t="s">
        <v>459</v>
      </c>
      <c r="G43" s="139"/>
      <c r="H43" s="140"/>
    </row>
    <row r="44" spans="2:8" ht="14.1" customHeight="1" x14ac:dyDescent="0.35">
      <c r="B44" s="122" t="s">
        <v>9</v>
      </c>
      <c r="C44" s="123"/>
      <c r="D44" s="123"/>
      <c r="E44" s="123"/>
      <c r="F44" s="123" t="s">
        <v>8</v>
      </c>
      <c r="G44" s="123"/>
      <c r="H44" s="124"/>
    </row>
    <row r="45" spans="2:8" ht="14.1" customHeight="1" x14ac:dyDescent="0.35">
      <c r="B45" s="138" t="s">
        <v>457</v>
      </c>
      <c r="C45" s="139"/>
      <c r="D45" s="139"/>
      <c r="E45" s="139"/>
      <c r="F45" s="139" t="s">
        <v>460</v>
      </c>
      <c r="G45" s="139"/>
      <c r="H45" s="140"/>
    </row>
    <row r="46" spans="2:8" ht="15.95" customHeight="1" x14ac:dyDescent="0.35">
      <c r="B46" s="135" t="s">
        <v>7</v>
      </c>
      <c r="C46" s="136"/>
      <c r="D46" s="136"/>
      <c r="E46" s="136"/>
      <c r="F46" s="136"/>
      <c r="G46" s="136"/>
      <c r="H46" s="137"/>
    </row>
    <row r="47" spans="2:8" ht="16.5" customHeight="1" x14ac:dyDescent="0.35">
      <c r="B47" s="138" t="s">
        <v>461</v>
      </c>
      <c r="C47" s="139"/>
      <c r="D47" s="139"/>
      <c r="E47" s="139"/>
      <c r="F47" s="139"/>
      <c r="G47" s="139"/>
      <c r="H47" s="140"/>
    </row>
    <row r="48" spans="2:8" ht="18.95" customHeight="1" x14ac:dyDescent="0.35">
      <c r="B48" s="141" t="s">
        <v>5</v>
      </c>
      <c r="C48" s="142"/>
      <c r="D48" s="142"/>
      <c r="E48" s="143"/>
      <c r="F48" s="144" t="s">
        <v>4</v>
      </c>
      <c r="G48" s="142"/>
      <c r="H48" s="145"/>
    </row>
    <row r="49" spans="2:8" ht="16.5" customHeight="1" x14ac:dyDescent="0.35">
      <c r="B49" s="146" t="s">
        <v>462</v>
      </c>
      <c r="C49" s="147"/>
      <c r="D49" s="147"/>
      <c r="E49" s="148"/>
      <c r="F49" s="149" t="s">
        <v>463</v>
      </c>
      <c r="G49" s="147"/>
      <c r="H49" s="150"/>
    </row>
    <row r="50" spans="2:8" ht="15" customHeight="1" x14ac:dyDescent="0.35">
      <c r="B50" s="122" t="s">
        <v>2</v>
      </c>
      <c r="C50" s="123"/>
      <c r="D50" s="123"/>
      <c r="E50" s="123"/>
      <c r="F50" s="123" t="s">
        <v>1</v>
      </c>
      <c r="G50" s="123"/>
      <c r="H50" s="124"/>
    </row>
    <row r="51" spans="2:8" ht="38.25" customHeight="1" thickBot="1" x14ac:dyDescent="0.4">
      <c r="B51" s="125" t="s">
        <v>464</v>
      </c>
      <c r="C51" s="126"/>
      <c r="D51" s="126"/>
      <c r="E51" s="126"/>
      <c r="F51" s="127">
        <v>9981329636</v>
      </c>
      <c r="G51" s="127"/>
      <c r="H51" s="128"/>
    </row>
    <row r="52" spans="2:8" ht="47.25"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418" priority="1" operator="containsText" text="NO APLICA">
      <formula>NOT(ISERROR(SEARCH("NO APLICA",B36)))</formula>
    </cfRule>
    <cfRule type="cellIs" dxfId="417" priority="2" operator="lessThan">
      <formula>0.5</formula>
    </cfRule>
    <cfRule type="cellIs" dxfId="416" priority="3" operator="between">
      <formula>0.5</formula>
      <formula>0.7</formula>
    </cfRule>
    <cfRule type="cellIs" dxfId="415" priority="4" operator="greaterThan">
      <formula>0.7</formula>
    </cfRule>
  </conditionalFormatting>
  <hyperlinks>
    <hyperlink ref="B51" r:id="rId1" xr:uid="{EE2F8F7A-369F-43DC-89DD-2CA004A5B67A}"/>
  </hyperlinks>
  <printOptions horizontalCentered="1" verticalCentered="1"/>
  <pageMargins left="0.70866141732283472" right="0.70866141732283472" top="0.74803149606299213" bottom="0.7480314960629921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4C76D91-C77A-44E9-91CE-73B2A5785E32}">
          <x14:colorSeries rgb="FF376092"/>
          <x14:colorNegative rgb="FFD00000"/>
          <x14:colorAxis rgb="FF000000"/>
          <x14:colorMarkers rgb="FFD00000"/>
          <x14:colorFirst rgb="FFD00000"/>
          <x14:colorLast rgb="FFD00000"/>
          <x14:colorHigh rgb="FFD00000"/>
          <x14:colorLow rgb="FFD00000"/>
          <x14:sparklines>
            <x14:sparkline>
              <xm:f>'C. 3.1.1.1.7'!B36:F36</xm:f>
              <xm:sqref>G36</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6A8A2-F9BC-43D6-8978-3C5787A9208F}">
  <dimension ref="B1:Q53"/>
  <sheetViews>
    <sheetView showGridLines="0" zoomScale="90" zoomScaleNormal="90" workbookViewId="0">
      <selection activeCell="B10" sqref="B10:H10"/>
    </sheetView>
  </sheetViews>
  <sheetFormatPr baseColWidth="10" defaultColWidth="11.42578125" defaultRowHeight="18" x14ac:dyDescent="0.35"/>
  <cols>
    <col min="1" max="4" width="11.42578125" style="1"/>
    <col min="5" max="5" width="12.42578125" style="1" customWidth="1"/>
    <col min="6" max="6" width="14.425781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9" customHeight="1" thickBot="1" x14ac:dyDescent="0.4">
      <c r="B3" s="28"/>
      <c r="C3" s="27"/>
      <c r="D3" s="27"/>
      <c r="E3" s="27"/>
      <c r="F3" s="27"/>
      <c r="G3" s="27"/>
      <c r="H3" s="26"/>
    </row>
    <row r="4" spans="2:17" ht="4.5" hidden="1" customHeight="1"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198" t="s">
        <v>465</v>
      </c>
      <c r="C7" s="199"/>
      <c r="D7" s="199"/>
      <c r="E7" s="199"/>
      <c r="F7" s="199"/>
      <c r="G7" s="199"/>
      <c r="H7" s="200"/>
      <c r="J7" s="20"/>
      <c r="K7" s="20"/>
      <c r="L7" s="20"/>
      <c r="M7" s="20"/>
      <c r="N7" s="20"/>
      <c r="O7" s="20"/>
      <c r="P7" s="20"/>
      <c r="Q7" s="20"/>
    </row>
    <row r="8" spans="2:17" ht="44.25" customHeight="1" x14ac:dyDescent="0.35">
      <c r="B8" s="122" t="s">
        <v>81</v>
      </c>
      <c r="C8" s="123"/>
      <c r="D8" s="123"/>
      <c r="E8" s="123"/>
      <c r="F8" s="123" t="s">
        <v>80</v>
      </c>
      <c r="G8" s="123"/>
      <c r="H8" s="4" t="s">
        <v>79</v>
      </c>
      <c r="J8" s="21"/>
      <c r="K8" s="21"/>
      <c r="L8" s="21"/>
      <c r="M8" s="21"/>
      <c r="N8" s="21"/>
      <c r="O8" s="21"/>
      <c r="P8" s="21"/>
      <c r="Q8" s="21"/>
    </row>
    <row r="9" spans="2:17" ht="47.25" customHeight="1" x14ac:dyDescent="0.35">
      <c r="B9" s="165" t="s">
        <v>85</v>
      </c>
      <c r="C9" s="166"/>
      <c r="D9" s="166"/>
      <c r="E9" s="166"/>
      <c r="F9" s="166" t="s">
        <v>448</v>
      </c>
      <c r="G9" s="166"/>
      <c r="H9" s="7" t="s">
        <v>401</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70</v>
      </c>
      <c r="C12" s="174" t="s">
        <v>71</v>
      </c>
      <c r="D12" s="174"/>
      <c r="E12" s="13" t="s">
        <v>46</v>
      </c>
      <c r="F12" s="13" t="s">
        <v>409</v>
      </c>
      <c r="G12" s="13" t="s">
        <v>171</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56</v>
      </c>
      <c r="H15" s="2" t="s">
        <v>255</v>
      </c>
    </row>
    <row r="16" spans="2:17" ht="42" customHeight="1" x14ac:dyDescent="0.35">
      <c r="B16" s="122" t="s">
        <v>51</v>
      </c>
      <c r="C16" s="123"/>
      <c r="D16" s="123"/>
      <c r="E16" s="123"/>
      <c r="F16" s="123" t="s">
        <v>50</v>
      </c>
      <c r="G16" s="123"/>
      <c r="H16" s="124"/>
    </row>
    <row r="17" spans="2:9" ht="18" customHeight="1" x14ac:dyDescent="0.35">
      <c r="B17" s="168" t="s">
        <v>408</v>
      </c>
      <c r="C17" s="169"/>
      <c r="D17" s="169"/>
      <c r="E17" s="170"/>
      <c r="F17" s="123" t="s">
        <v>49</v>
      </c>
      <c r="G17" s="123"/>
      <c r="H17" s="4" t="s">
        <v>48</v>
      </c>
    </row>
    <row r="18" spans="2:9" ht="18" customHeight="1" x14ac:dyDescent="0.35">
      <c r="B18" s="171" t="s">
        <v>450</v>
      </c>
      <c r="C18" s="172"/>
      <c r="D18" s="172"/>
      <c r="E18" s="173"/>
      <c r="F18" s="174" t="s">
        <v>71</v>
      </c>
      <c r="G18" s="174"/>
      <c r="H18" s="12" t="s">
        <v>234</v>
      </c>
    </row>
    <row r="19" spans="2:9" ht="15.75" customHeight="1" x14ac:dyDescent="0.35">
      <c r="B19" s="122" t="s">
        <v>44</v>
      </c>
      <c r="C19" s="123"/>
      <c r="D19" s="123"/>
      <c r="E19" s="123"/>
      <c r="F19" s="123"/>
      <c r="G19" s="123"/>
      <c r="H19" s="124"/>
    </row>
    <row r="20" spans="2:9" ht="35.25" customHeight="1" x14ac:dyDescent="0.35">
      <c r="B20" s="165" t="s">
        <v>466</v>
      </c>
      <c r="C20" s="166"/>
      <c r="D20" s="166"/>
      <c r="E20" s="166"/>
      <c r="F20" s="166"/>
      <c r="G20" s="166"/>
      <c r="H20" s="167"/>
    </row>
    <row r="21" spans="2:9" ht="15.75" customHeight="1" x14ac:dyDescent="0.35">
      <c r="B21" s="122" t="s">
        <v>43</v>
      </c>
      <c r="C21" s="123"/>
      <c r="D21" s="123"/>
      <c r="E21" s="123"/>
      <c r="F21" s="123"/>
      <c r="G21" s="123"/>
      <c r="H21" s="124"/>
    </row>
    <row r="22" spans="2:9" ht="18.75" customHeight="1" x14ac:dyDescent="0.35">
      <c r="B22" s="319" t="s">
        <v>467</v>
      </c>
      <c r="C22" s="320"/>
      <c r="D22" s="320"/>
      <c r="E22" s="320"/>
      <c r="F22" s="320"/>
      <c r="G22" s="320"/>
      <c r="H22" s="321"/>
    </row>
    <row r="23" spans="2:9" ht="15.75" customHeight="1" x14ac:dyDescent="0.35">
      <c r="B23" s="122" t="s">
        <v>42</v>
      </c>
      <c r="C23" s="123"/>
      <c r="D23" s="123"/>
      <c r="E23" s="123"/>
      <c r="F23" s="123" t="s">
        <v>41</v>
      </c>
      <c r="G23" s="123"/>
      <c r="H23" s="124"/>
    </row>
    <row r="24" spans="2:9" ht="24.75" customHeight="1" x14ac:dyDescent="0.35">
      <c r="B24" s="138" t="s">
        <v>468</v>
      </c>
      <c r="C24" s="139"/>
      <c r="D24" s="139"/>
      <c r="E24" s="139"/>
      <c r="F24" s="139" t="s">
        <v>178</v>
      </c>
      <c r="G24" s="139"/>
      <c r="H24" s="140"/>
    </row>
    <row r="25" spans="2:9" x14ac:dyDescent="0.35">
      <c r="B25" s="122" t="s">
        <v>38</v>
      </c>
      <c r="C25" s="123"/>
      <c r="D25" s="123"/>
      <c r="E25" s="123"/>
      <c r="F25" s="123" t="s">
        <v>37</v>
      </c>
      <c r="G25" s="123"/>
      <c r="H25" s="124"/>
    </row>
    <row r="26" spans="2:9" ht="27.75" customHeight="1" x14ac:dyDescent="0.35">
      <c r="B26" s="122" t="s">
        <v>36</v>
      </c>
      <c r="C26" s="123"/>
      <c r="D26" s="123" t="s">
        <v>34</v>
      </c>
      <c r="E26" s="123"/>
      <c r="F26" s="5" t="s">
        <v>36</v>
      </c>
      <c r="G26" s="5" t="s">
        <v>35</v>
      </c>
      <c r="H26" s="4" t="s">
        <v>34</v>
      </c>
    </row>
    <row r="27" spans="2:9" x14ac:dyDescent="0.35">
      <c r="B27" s="193">
        <v>191</v>
      </c>
      <c r="C27" s="139"/>
      <c r="D27" s="139">
        <v>2022</v>
      </c>
      <c r="E27" s="139"/>
      <c r="F27" s="82">
        <v>89</v>
      </c>
      <c r="G27" s="8">
        <v>0.1741</v>
      </c>
      <c r="H27" s="7">
        <v>2025</v>
      </c>
    </row>
    <row r="28" spans="2:9" ht="19.5" customHeight="1" x14ac:dyDescent="0.35">
      <c r="B28" s="122" t="s">
        <v>33</v>
      </c>
      <c r="C28" s="123"/>
      <c r="D28" s="123"/>
      <c r="E28" s="123"/>
      <c r="F28" s="123"/>
      <c r="G28" s="123"/>
      <c r="H28" s="124"/>
    </row>
    <row r="29" spans="2:9" ht="24" customHeight="1" x14ac:dyDescent="0.35">
      <c r="B29" s="157" t="s">
        <v>408</v>
      </c>
      <c r="C29" s="142"/>
      <c r="D29" s="142"/>
      <c r="E29" s="142"/>
      <c r="F29" s="142"/>
      <c r="G29" s="142"/>
      <c r="H29" s="145"/>
    </row>
    <row r="30" spans="2:9" ht="26.1" customHeight="1" x14ac:dyDescent="0.35">
      <c r="B30" s="158" t="s">
        <v>31</v>
      </c>
      <c r="C30" s="159"/>
      <c r="D30" s="160"/>
      <c r="E30" s="161" t="s">
        <v>30</v>
      </c>
      <c r="F30" s="162"/>
      <c r="G30" s="163" t="s">
        <v>29</v>
      </c>
      <c r="H30" s="164"/>
    </row>
    <row r="31" spans="2:9" ht="26.25" customHeight="1" x14ac:dyDescent="0.35">
      <c r="B31" s="146" t="s">
        <v>378</v>
      </c>
      <c r="C31" s="147"/>
      <c r="D31" s="148"/>
      <c r="E31" s="149" t="s">
        <v>379</v>
      </c>
      <c r="F31" s="148"/>
      <c r="G31" s="149" t="s">
        <v>380</v>
      </c>
      <c r="H31" s="148"/>
      <c r="I31" s="10"/>
    </row>
    <row r="32" spans="2:9" ht="15" customHeight="1" x14ac:dyDescent="0.35">
      <c r="B32" s="122" t="s">
        <v>25</v>
      </c>
      <c r="C32" s="123"/>
      <c r="D32" s="123"/>
      <c r="E32" s="123"/>
      <c r="F32" s="123"/>
      <c r="G32" s="123"/>
      <c r="H32" s="124"/>
    </row>
    <row r="33" spans="2:8" ht="80.25" customHeight="1" x14ac:dyDescent="0.35">
      <c r="B33" s="322" t="s">
        <v>469</v>
      </c>
      <c r="C33" s="166"/>
      <c r="D33" s="166"/>
      <c r="E33" s="166"/>
      <c r="F33" s="166"/>
      <c r="G33" s="166"/>
      <c r="H33" s="167"/>
    </row>
    <row r="34" spans="2:8" ht="20.100000000000001" customHeight="1" x14ac:dyDescent="0.35">
      <c r="B34" s="122"/>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3">
        <v>0.68</v>
      </c>
      <c r="C36" s="8">
        <v>1.1200000000000001</v>
      </c>
      <c r="D36" s="8">
        <v>1.1399999999999999</v>
      </c>
      <c r="E36" s="8" t="s">
        <v>383</v>
      </c>
      <c r="F36" s="94">
        <v>0.73499999999999999</v>
      </c>
      <c r="G36" s="139"/>
      <c r="H36" s="140"/>
    </row>
    <row r="37" spans="2:8" ht="14.1" customHeight="1" x14ac:dyDescent="0.35">
      <c r="B37" s="135" t="s">
        <v>16</v>
      </c>
      <c r="C37" s="136"/>
      <c r="D37" s="136"/>
      <c r="E37" s="136"/>
      <c r="F37" s="136"/>
      <c r="G37" s="136"/>
      <c r="H37" s="137"/>
    </row>
    <row r="38" spans="2:8" ht="14.1" customHeight="1" x14ac:dyDescent="0.35">
      <c r="B38" s="122" t="s">
        <v>15</v>
      </c>
      <c r="C38" s="123"/>
      <c r="D38" s="123"/>
      <c r="E38" s="123"/>
      <c r="F38" s="123" t="s">
        <v>14</v>
      </c>
      <c r="G38" s="123"/>
      <c r="H38" s="124"/>
    </row>
    <row r="39" spans="2:8" ht="17.100000000000001" customHeight="1" x14ac:dyDescent="0.35">
      <c r="B39" s="138" t="s">
        <v>470</v>
      </c>
      <c r="C39" s="139"/>
      <c r="D39" s="139"/>
      <c r="E39" s="139"/>
      <c r="F39" s="139" t="s">
        <v>471</v>
      </c>
      <c r="G39" s="139"/>
      <c r="H39" s="140"/>
    </row>
    <row r="40" spans="2:8" ht="21" customHeight="1" x14ac:dyDescent="0.35">
      <c r="B40" s="122" t="s">
        <v>13</v>
      </c>
      <c r="C40" s="123"/>
      <c r="D40" s="123"/>
      <c r="E40" s="123"/>
      <c r="F40" s="123" t="s">
        <v>12</v>
      </c>
      <c r="G40" s="123"/>
      <c r="H40" s="124"/>
    </row>
    <row r="41" spans="2:8" ht="15" customHeight="1" x14ac:dyDescent="0.35">
      <c r="B41" s="138" t="s">
        <v>472</v>
      </c>
      <c r="C41" s="139"/>
      <c r="D41" s="139"/>
      <c r="E41" s="139"/>
      <c r="F41" s="139" t="s">
        <v>40</v>
      </c>
      <c r="G41" s="139"/>
      <c r="H41" s="140"/>
    </row>
    <row r="42" spans="2:8" ht="12.95" customHeight="1" x14ac:dyDescent="0.35">
      <c r="B42" s="122" t="s">
        <v>11</v>
      </c>
      <c r="C42" s="123"/>
      <c r="D42" s="123"/>
      <c r="E42" s="123"/>
      <c r="F42" s="123" t="s">
        <v>10</v>
      </c>
      <c r="G42" s="123"/>
      <c r="H42" s="124"/>
    </row>
    <row r="43" spans="2:8" ht="24" customHeight="1" x14ac:dyDescent="0.35">
      <c r="B43" s="146" t="s">
        <v>473</v>
      </c>
      <c r="C43" s="147"/>
      <c r="D43" s="147"/>
      <c r="E43" s="148"/>
      <c r="F43" s="149" t="s">
        <v>474</v>
      </c>
      <c r="G43" s="147"/>
      <c r="H43" s="150"/>
    </row>
    <row r="44" spans="2:8" ht="14.1" customHeight="1" x14ac:dyDescent="0.35">
      <c r="B44" s="122" t="s">
        <v>9</v>
      </c>
      <c r="C44" s="123"/>
      <c r="D44" s="123"/>
      <c r="E44" s="123"/>
      <c r="F44" s="123" t="s">
        <v>8</v>
      </c>
      <c r="G44" s="123"/>
      <c r="H44" s="124"/>
    </row>
    <row r="45" spans="2:8" ht="14.1" customHeight="1" x14ac:dyDescent="0.35">
      <c r="B45" s="146" t="s">
        <v>475</v>
      </c>
      <c r="C45" s="147"/>
      <c r="D45" s="147"/>
      <c r="E45" s="147"/>
      <c r="F45" s="149" t="s">
        <v>476</v>
      </c>
      <c r="G45" s="147"/>
      <c r="H45" s="150"/>
    </row>
    <row r="46" spans="2:8" ht="15.95" customHeight="1" x14ac:dyDescent="0.35">
      <c r="B46" s="135" t="s">
        <v>7</v>
      </c>
      <c r="C46" s="136"/>
      <c r="D46" s="136"/>
      <c r="E46" s="136"/>
      <c r="F46" s="136"/>
      <c r="G46" s="136"/>
      <c r="H46" s="137"/>
    </row>
    <row r="47" spans="2:8" ht="16.5" customHeight="1" x14ac:dyDescent="0.35">
      <c r="B47" s="138" t="s">
        <v>461</v>
      </c>
      <c r="C47" s="139"/>
      <c r="D47" s="139"/>
      <c r="E47" s="139"/>
      <c r="F47" s="139"/>
      <c r="G47" s="139"/>
      <c r="H47" s="140"/>
    </row>
    <row r="48" spans="2:8" ht="18.95" customHeight="1" x14ac:dyDescent="0.35">
      <c r="B48" s="141" t="s">
        <v>5</v>
      </c>
      <c r="C48" s="142"/>
      <c r="D48" s="142"/>
      <c r="E48" s="143"/>
      <c r="F48" s="144" t="s">
        <v>4</v>
      </c>
      <c r="G48" s="142"/>
      <c r="H48" s="145"/>
    </row>
    <row r="49" spans="2:8" ht="16.5" customHeight="1" x14ac:dyDescent="0.35">
      <c r="B49" s="146" t="s">
        <v>462</v>
      </c>
      <c r="C49" s="147"/>
      <c r="D49" s="147"/>
      <c r="E49" s="148"/>
      <c r="F49" s="149" t="s">
        <v>463</v>
      </c>
      <c r="G49" s="147"/>
      <c r="H49" s="150"/>
    </row>
    <row r="50" spans="2:8" ht="15" customHeight="1" x14ac:dyDescent="0.35">
      <c r="B50" s="122" t="s">
        <v>2</v>
      </c>
      <c r="C50" s="123"/>
      <c r="D50" s="123"/>
      <c r="E50" s="123"/>
      <c r="F50" s="123" t="s">
        <v>1</v>
      </c>
      <c r="G50" s="123"/>
      <c r="H50" s="124"/>
    </row>
    <row r="51" spans="2:8" ht="38.25" customHeight="1" thickBot="1" x14ac:dyDescent="0.4">
      <c r="B51" s="125" t="s">
        <v>464</v>
      </c>
      <c r="C51" s="126"/>
      <c r="D51" s="126"/>
      <c r="E51" s="126"/>
      <c r="F51" s="127">
        <v>9981329636</v>
      </c>
      <c r="G51" s="127"/>
      <c r="H51" s="128"/>
    </row>
    <row r="52" spans="2:8" ht="58.5"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414" priority="1" operator="containsText" text="NO APLICA">
      <formula>NOT(ISERROR(SEARCH("NO APLICA",B36)))</formula>
    </cfRule>
    <cfRule type="cellIs" dxfId="413" priority="2" operator="lessThan">
      <formula>0.5</formula>
    </cfRule>
    <cfRule type="cellIs" dxfId="412" priority="3" operator="between">
      <formula>0.5</formula>
      <formula>0.7</formula>
    </cfRule>
    <cfRule type="cellIs" dxfId="411" priority="4" operator="greaterThan">
      <formula>0.7</formula>
    </cfRule>
  </conditionalFormatting>
  <hyperlinks>
    <hyperlink ref="B51" r:id="rId1" xr:uid="{4F9DA712-3765-4257-B0DC-9BDB99C71D3F}"/>
  </hyperlinks>
  <printOptions horizontalCentered="1" verticalCentered="1"/>
  <pageMargins left="1.1417322834645669" right="0.70866141732283472" top="0.55118110236220474" bottom="0.59055118110236227"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D03289C-52C3-4E1C-96A9-016984F8BDEF}">
          <x14:colorSeries rgb="FF376092"/>
          <x14:colorNegative rgb="FFD00000"/>
          <x14:colorAxis rgb="FF000000"/>
          <x14:colorMarkers rgb="FFD00000"/>
          <x14:colorFirst rgb="FFD00000"/>
          <x14:colorLast rgb="FFD00000"/>
          <x14:colorHigh rgb="FFD00000"/>
          <x14:colorLow rgb="FFD00000"/>
          <x14:sparklines>
            <x14:sparkline>
              <xm:f>'A. 3.1.1.1.7.1'!B36:F36</xm:f>
              <xm:sqref>G36</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0D5D8-F7C2-4AE9-BF6F-13A210615398}">
  <dimension ref="B1:Q53"/>
  <sheetViews>
    <sheetView topLeftCell="A2" zoomScaleNormal="100" workbookViewId="0">
      <selection activeCell="B10" sqref="B10:H10"/>
    </sheetView>
  </sheetViews>
  <sheetFormatPr baseColWidth="10" defaultColWidth="11.42578125" defaultRowHeight="18" x14ac:dyDescent="0.35"/>
  <cols>
    <col min="1" max="3" width="11.42578125" style="1"/>
    <col min="4" max="4" width="11.85546875" style="1" customWidth="1"/>
    <col min="5" max="5" width="12.42578125" style="1" customWidth="1"/>
    <col min="6" max="6" width="14.42578125" style="1" customWidth="1"/>
    <col min="7" max="7" width="13.42578125" style="1" customWidth="1"/>
    <col min="8" max="8" width="17.85546875" style="1" customWidth="1"/>
    <col min="9" max="9" width="64" style="1" customWidth="1"/>
    <col min="10" max="16384" width="11.42578125" style="1"/>
  </cols>
  <sheetData>
    <row r="1" spans="2:17" ht="35.25" customHeight="1"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4.5" customHeight="1"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198" t="s">
        <v>477</v>
      </c>
      <c r="C7" s="199"/>
      <c r="D7" s="199"/>
      <c r="E7" s="199"/>
      <c r="F7" s="199"/>
      <c r="G7" s="199"/>
      <c r="H7" s="200"/>
      <c r="J7" s="20"/>
      <c r="K7" s="20"/>
      <c r="L7" s="20"/>
      <c r="M7" s="20"/>
      <c r="N7" s="20"/>
      <c r="O7" s="20"/>
      <c r="P7" s="20"/>
      <c r="Q7" s="20"/>
    </row>
    <row r="8" spans="2:17" ht="44.25" customHeight="1" x14ac:dyDescent="0.35">
      <c r="B8" s="122" t="s">
        <v>81</v>
      </c>
      <c r="C8" s="123"/>
      <c r="D8" s="123"/>
      <c r="E8" s="123"/>
      <c r="F8" s="123" t="s">
        <v>80</v>
      </c>
      <c r="G8" s="123"/>
      <c r="H8" s="4" t="s">
        <v>79</v>
      </c>
      <c r="J8" s="21"/>
      <c r="K8" s="21"/>
      <c r="L8" s="21"/>
      <c r="M8" s="21"/>
      <c r="N8" s="21"/>
      <c r="O8" s="21"/>
      <c r="P8" s="21"/>
      <c r="Q8" s="21"/>
    </row>
    <row r="9" spans="2:17" ht="44.25" customHeight="1" x14ac:dyDescent="0.35">
      <c r="B9" s="165" t="s">
        <v>85</v>
      </c>
      <c r="C9" s="166"/>
      <c r="D9" s="166"/>
      <c r="E9" s="166"/>
      <c r="F9" s="166" t="s">
        <v>448</v>
      </c>
      <c r="G9" s="166"/>
      <c r="H9" s="7" t="s">
        <v>401</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70</v>
      </c>
      <c r="C12" s="174" t="s">
        <v>71</v>
      </c>
      <c r="D12" s="174"/>
      <c r="E12" s="13" t="s">
        <v>46</v>
      </c>
      <c r="F12" s="13" t="s">
        <v>409</v>
      </c>
      <c r="G12" s="13" t="s">
        <v>171</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56</v>
      </c>
      <c r="H15" s="2" t="s">
        <v>255</v>
      </c>
    </row>
    <row r="16" spans="2:17" ht="42" customHeight="1" x14ac:dyDescent="0.35">
      <c r="B16" s="122" t="s">
        <v>51</v>
      </c>
      <c r="C16" s="123"/>
      <c r="D16" s="123"/>
      <c r="E16" s="123"/>
      <c r="F16" s="123" t="s">
        <v>50</v>
      </c>
      <c r="G16" s="123"/>
      <c r="H16" s="124"/>
    </row>
    <row r="17" spans="2:9" ht="24.75" customHeight="1" x14ac:dyDescent="0.35">
      <c r="B17" s="168" t="s">
        <v>408</v>
      </c>
      <c r="C17" s="169"/>
      <c r="D17" s="169"/>
      <c r="E17" s="170"/>
      <c r="F17" s="123" t="s">
        <v>49</v>
      </c>
      <c r="G17" s="123"/>
      <c r="H17" s="4" t="s">
        <v>48</v>
      </c>
    </row>
    <row r="18" spans="2:9" ht="18" customHeight="1" x14ac:dyDescent="0.35">
      <c r="B18" s="171" t="s">
        <v>450</v>
      </c>
      <c r="C18" s="172"/>
      <c r="D18" s="172"/>
      <c r="E18" s="173"/>
      <c r="F18" s="174" t="s">
        <v>71</v>
      </c>
      <c r="G18" s="174"/>
      <c r="H18" s="12" t="s">
        <v>234</v>
      </c>
    </row>
    <row r="19" spans="2:9" ht="15.75" customHeight="1" x14ac:dyDescent="0.35">
      <c r="B19" s="122" t="s">
        <v>44</v>
      </c>
      <c r="C19" s="123"/>
      <c r="D19" s="123"/>
      <c r="E19" s="123"/>
      <c r="F19" s="123"/>
      <c r="G19" s="123"/>
      <c r="H19" s="124"/>
    </row>
    <row r="20" spans="2:9" ht="35.25" customHeight="1" x14ac:dyDescent="0.35">
      <c r="B20" s="165" t="s">
        <v>478</v>
      </c>
      <c r="C20" s="166"/>
      <c r="D20" s="166"/>
      <c r="E20" s="166"/>
      <c r="F20" s="166"/>
      <c r="G20" s="166"/>
      <c r="H20" s="167"/>
    </row>
    <row r="21" spans="2:9" ht="15.75" customHeight="1" x14ac:dyDescent="0.35">
      <c r="B21" s="122" t="s">
        <v>43</v>
      </c>
      <c r="C21" s="123"/>
      <c r="D21" s="123"/>
      <c r="E21" s="123"/>
      <c r="F21" s="123"/>
      <c r="G21" s="123"/>
      <c r="H21" s="124"/>
    </row>
    <row r="22" spans="2:9" ht="18.75" customHeight="1" x14ac:dyDescent="0.35">
      <c r="B22" s="319" t="s">
        <v>479</v>
      </c>
      <c r="C22" s="320"/>
      <c r="D22" s="320"/>
      <c r="E22" s="320"/>
      <c r="F22" s="320"/>
      <c r="G22" s="320"/>
      <c r="H22" s="321"/>
    </row>
    <row r="23" spans="2:9" ht="15.75" customHeight="1" x14ac:dyDescent="0.35">
      <c r="B23" s="122" t="s">
        <v>42</v>
      </c>
      <c r="C23" s="123"/>
      <c r="D23" s="123"/>
      <c r="E23" s="123"/>
      <c r="F23" s="123" t="s">
        <v>41</v>
      </c>
      <c r="G23" s="123"/>
      <c r="H23" s="124"/>
    </row>
    <row r="24" spans="2:9" ht="13.5" customHeight="1" x14ac:dyDescent="0.35">
      <c r="B24" s="138" t="s">
        <v>480</v>
      </c>
      <c r="C24" s="139"/>
      <c r="D24" s="139"/>
      <c r="E24" s="139"/>
      <c r="F24" s="139" t="s">
        <v>178</v>
      </c>
      <c r="G24" s="139"/>
      <c r="H24" s="140"/>
    </row>
    <row r="25" spans="2:9" x14ac:dyDescent="0.35">
      <c r="B25" s="122" t="s">
        <v>38</v>
      </c>
      <c r="C25" s="123"/>
      <c r="D25" s="123"/>
      <c r="E25" s="123"/>
      <c r="F25" s="123" t="s">
        <v>37</v>
      </c>
      <c r="G25" s="123"/>
      <c r="H25" s="124"/>
    </row>
    <row r="26" spans="2:9" ht="27.75" customHeight="1" x14ac:dyDescent="0.35">
      <c r="B26" s="122" t="s">
        <v>36</v>
      </c>
      <c r="C26" s="123"/>
      <c r="D26" s="123" t="s">
        <v>34</v>
      </c>
      <c r="E26" s="123"/>
      <c r="F26" s="5" t="s">
        <v>36</v>
      </c>
      <c r="G26" s="5" t="s">
        <v>35</v>
      </c>
      <c r="H26" s="4" t="s">
        <v>34</v>
      </c>
    </row>
    <row r="27" spans="2:9" x14ac:dyDescent="0.35">
      <c r="B27" s="193">
        <v>679</v>
      </c>
      <c r="C27" s="139"/>
      <c r="D27" s="139">
        <v>2022</v>
      </c>
      <c r="E27" s="139"/>
      <c r="F27" s="82">
        <v>400</v>
      </c>
      <c r="G27" s="8">
        <v>0.28570000000000001</v>
      </c>
      <c r="H27" s="7">
        <v>2025</v>
      </c>
    </row>
    <row r="28" spans="2:9" ht="19.5" customHeight="1" x14ac:dyDescent="0.35">
      <c r="B28" s="122" t="s">
        <v>33</v>
      </c>
      <c r="C28" s="123"/>
      <c r="D28" s="123"/>
      <c r="E28" s="123"/>
      <c r="F28" s="123"/>
      <c r="G28" s="123"/>
      <c r="H28" s="124"/>
    </row>
    <row r="29" spans="2:9" ht="18.75" customHeight="1" x14ac:dyDescent="0.35">
      <c r="B29" s="157" t="s">
        <v>408</v>
      </c>
      <c r="C29" s="142"/>
      <c r="D29" s="142"/>
      <c r="E29" s="142"/>
      <c r="F29" s="142"/>
      <c r="G29" s="142"/>
      <c r="H29" s="145"/>
    </row>
    <row r="30" spans="2:9" ht="26.1" customHeight="1" x14ac:dyDescent="0.35">
      <c r="B30" s="158" t="s">
        <v>31</v>
      </c>
      <c r="C30" s="159"/>
      <c r="D30" s="160"/>
      <c r="E30" s="161" t="s">
        <v>30</v>
      </c>
      <c r="F30" s="162"/>
      <c r="G30" s="163" t="s">
        <v>29</v>
      </c>
      <c r="H30" s="164"/>
    </row>
    <row r="31" spans="2:9" ht="26.25" customHeight="1" x14ac:dyDescent="0.35">
      <c r="B31" s="146" t="s">
        <v>378</v>
      </c>
      <c r="C31" s="147"/>
      <c r="D31" s="148"/>
      <c r="E31" s="149" t="s">
        <v>379</v>
      </c>
      <c r="F31" s="148"/>
      <c r="G31" s="149" t="s">
        <v>380</v>
      </c>
      <c r="H31" s="148"/>
      <c r="I31" s="10"/>
    </row>
    <row r="32" spans="2:9" ht="15" customHeight="1" x14ac:dyDescent="0.35">
      <c r="B32" s="122" t="s">
        <v>25</v>
      </c>
      <c r="C32" s="123"/>
      <c r="D32" s="123"/>
      <c r="E32" s="123"/>
      <c r="F32" s="123"/>
      <c r="G32" s="123"/>
      <c r="H32" s="124"/>
    </row>
    <row r="33" spans="2:8" ht="80.25" customHeight="1" x14ac:dyDescent="0.35">
      <c r="B33" s="322" t="s">
        <v>481</v>
      </c>
      <c r="C33" s="166"/>
      <c r="D33" s="166"/>
      <c r="E33" s="166"/>
      <c r="F33" s="166"/>
      <c r="G33" s="166"/>
      <c r="H33" s="167"/>
    </row>
    <row r="34" spans="2:8" ht="20.100000000000001" customHeight="1" x14ac:dyDescent="0.35">
      <c r="B34" s="122"/>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0.4133</v>
      </c>
      <c r="C36" s="8">
        <v>0.3533</v>
      </c>
      <c r="D36" s="8">
        <v>0.4667</v>
      </c>
      <c r="E36" s="8" t="s">
        <v>17</v>
      </c>
      <c r="F36" s="8">
        <v>0.30830000000000002</v>
      </c>
      <c r="G36" s="139"/>
      <c r="H36" s="140"/>
    </row>
    <row r="37" spans="2:8" ht="14.1" customHeight="1" x14ac:dyDescent="0.35">
      <c r="B37" s="135" t="s">
        <v>16</v>
      </c>
      <c r="C37" s="136"/>
      <c r="D37" s="136"/>
      <c r="E37" s="136"/>
      <c r="F37" s="136"/>
      <c r="G37" s="136"/>
      <c r="H37" s="137"/>
    </row>
    <row r="38" spans="2:8" ht="14.1" customHeight="1" x14ac:dyDescent="0.35">
      <c r="B38" s="122" t="s">
        <v>15</v>
      </c>
      <c r="C38" s="123"/>
      <c r="D38" s="123"/>
      <c r="E38" s="123"/>
      <c r="F38" s="123" t="s">
        <v>14</v>
      </c>
      <c r="G38" s="123"/>
      <c r="H38" s="124"/>
    </row>
    <row r="39" spans="2:8" ht="17.100000000000001" customHeight="1" x14ac:dyDescent="0.35">
      <c r="B39" s="138" t="s">
        <v>482</v>
      </c>
      <c r="C39" s="139"/>
      <c r="D39" s="139"/>
      <c r="E39" s="139"/>
      <c r="F39" s="149" t="s">
        <v>483</v>
      </c>
      <c r="G39" s="147"/>
      <c r="H39" s="150"/>
    </row>
    <row r="40" spans="2:8" ht="21" customHeight="1" x14ac:dyDescent="0.35">
      <c r="B40" s="122" t="s">
        <v>13</v>
      </c>
      <c r="C40" s="123"/>
      <c r="D40" s="123"/>
      <c r="E40" s="123"/>
      <c r="F40" s="123" t="s">
        <v>12</v>
      </c>
      <c r="G40" s="123"/>
      <c r="H40" s="124"/>
    </row>
    <row r="41" spans="2:8" ht="15" customHeight="1" x14ac:dyDescent="0.35">
      <c r="B41" s="146" t="s">
        <v>484</v>
      </c>
      <c r="C41" s="147"/>
      <c r="D41" s="147"/>
      <c r="E41" s="148"/>
      <c r="F41" s="139" t="s">
        <v>40</v>
      </c>
      <c r="G41" s="139"/>
      <c r="H41" s="140"/>
    </row>
    <row r="42" spans="2:8" ht="12.95" customHeight="1" x14ac:dyDescent="0.35">
      <c r="B42" s="122" t="s">
        <v>11</v>
      </c>
      <c r="C42" s="123"/>
      <c r="D42" s="123"/>
      <c r="E42" s="123"/>
      <c r="F42" s="123" t="s">
        <v>10</v>
      </c>
      <c r="G42" s="123"/>
      <c r="H42" s="124"/>
    </row>
    <row r="43" spans="2:8" ht="15.75" customHeight="1" x14ac:dyDescent="0.35">
      <c r="B43" s="146" t="s">
        <v>485</v>
      </c>
      <c r="C43" s="147"/>
      <c r="D43" s="147"/>
      <c r="E43" s="148"/>
      <c r="F43" s="149" t="s">
        <v>486</v>
      </c>
      <c r="G43" s="147"/>
      <c r="H43" s="150"/>
    </row>
    <row r="44" spans="2:8" ht="14.1" customHeight="1" x14ac:dyDescent="0.35">
      <c r="B44" s="122" t="s">
        <v>9</v>
      </c>
      <c r="C44" s="123"/>
      <c r="D44" s="123"/>
      <c r="E44" s="123"/>
      <c r="F44" s="123" t="s">
        <v>8</v>
      </c>
      <c r="G44" s="123"/>
      <c r="H44" s="124"/>
    </row>
    <row r="45" spans="2:8" ht="14.1" customHeight="1" x14ac:dyDescent="0.35">
      <c r="B45" s="149" t="s">
        <v>487</v>
      </c>
      <c r="C45" s="147"/>
      <c r="D45" s="147"/>
      <c r="E45" s="147"/>
      <c r="F45" s="149" t="s">
        <v>488</v>
      </c>
      <c r="G45" s="147"/>
      <c r="H45" s="150"/>
    </row>
    <row r="46" spans="2:8" ht="15.95" customHeight="1" x14ac:dyDescent="0.35">
      <c r="B46" s="135" t="s">
        <v>7</v>
      </c>
      <c r="C46" s="136"/>
      <c r="D46" s="136"/>
      <c r="E46" s="136"/>
      <c r="F46" s="136"/>
      <c r="G46" s="136"/>
      <c r="H46" s="137"/>
    </row>
    <row r="47" spans="2:8" ht="16.5" customHeight="1" x14ac:dyDescent="0.35">
      <c r="B47" s="138" t="s">
        <v>461</v>
      </c>
      <c r="C47" s="139"/>
      <c r="D47" s="139"/>
      <c r="E47" s="139"/>
      <c r="F47" s="139"/>
      <c r="G47" s="139"/>
      <c r="H47" s="140"/>
    </row>
    <row r="48" spans="2:8" ht="18.95" customHeight="1" x14ac:dyDescent="0.35">
      <c r="B48" s="141" t="s">
        <v>5</v>
      </c>
      <c r="C48" s="142"/>
      <c r="D48" s="142"/>
      <c r="E48" s="143"/>
      <c r="F48" s="144" t="s">
        <v>4</v>
      </c>
      <c r="G48" s="142"/>
      <c r="H48" s="145"/>
    </row>
    <row r="49" spans="2:8" ht="16.5" customHeight="1" x14ac:dyDescent="0.35">
      <c r="B49" s="146" t="s">
        <v>462</v>
      </c>
      <c r="C49" s="147"/>
      <c r="D49" s="147"/>
      <c r="E49" s="148"/>
      <c r="F49" s="149" t="s">
        <v>463</v>
      </c>
      <c r="G49" s="147"/>
      <c r="H49" s="150"/>
    </row>
    <row r="50" spans="2:8" ht="15" customHeight="1" x14ac:dyDescent="0.35">
      <c r="B50" s="122" t="s">
        <v>2</v>
      </c>
      <c r="C50" s="123"/>
      <c r="D50" s="123"/>
      <c r="E50" s="123"/>
      <c r="F50" s="123" t="s">
        <v>1</v>
      </c>
      <c r="G50" s="123"/>
      <c r="H50" s="124"/>
    </row>
    <row r="51" spans="2:8" ht="27" customHeight="1" thickBot="1" x14ac:dyDescent="0.4">
      <c r="B51" s="125" t="s">
        <v>464</v>
      </c>
      <c r="C51" s="126"/>
      <c r="D51" s="126"/>
      <c r="E51" s="126"/>
      <c r="F51" s="127">
        <v>9981329636</v>
      </c>
      <c r="G51" s="127"/>
      <c r="H51" s="128"/>
    </row>
    <row r="52" spans="2:8" ht="41.25" customHeight="1" thickBot="1" x14ac:dyDescent="0.4">
      <c r="B52" s="129"/>
      <c r="C52" s="130"/>
      <c r="D52" s="130"/>
      <c r="E52" s="130"/>
      <c r="F52" s="130"/>
      <c r="G52" s="130"/>
      <c r="H52" s="131"/>
    </row>
    <row r="53" spans="2:8" ht="28.5" customHeight="1"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410" priority="1" operator="containsText" text="NO APLICA">
      <formula>NOT(ISERROR(SEARCH("NO APLICA",B36)))</formula>
    </cfRule>
    <cfRule type="cellIs" dxfId="409" priority="2" operator="lessThan">
      <formula>0.5</formula>
    </cfRule>
    <cfRule type="cellIs" dxfId="408" priority="3" operator="between">
      <formula>0.5</formula>
      <formula>0.7</formula>
    </cfRule>
    <cfRule type="cellIs" dxfId="407" priority="4" operator="greaterThan">
      <formula>0.7</formula>
    </cfRule>
  </conditionalFormatting>
  <conditionalFormatting sqref="C36:F36">
    <cfRule type="containsText" dxfId="406" priority="5" operator="containsText" text="NO DISPONIBLE">
      <formula>NOT(ISERROR(SEARCH("NO DISPONIBLE",C36)))</formula>
    </cfRule>
    <cfRule type="cellIs" dxfId="405" priority="6" stopIfTrue="1" operator="lessThanOrEqual">
      <formula>0</formula>
    </cfRule>
    <cfRule type="cellIs" dxfId="404" priority="7" stopIfTrue="1" operator="between">
      <formula>0</formula>
      <formula>0.2</formula>
    </cfRule>
    <cfRule type="cellIs" dxfId="403" priority="8" stopIfTrue="1" operator="greaterThanOrEqual">
      <formula>0.2</formula>
    </cfRule>
  </conditionalFormatting>
  <hyperlinks>
    <hyperlink ref="B51" r:id="rId1" xr:uid="{91C71DB0-C0E1-48F7-B38E-AB9F74998AC2}"/>
  </hyperlinks>
  <pageMargins left="1.31" right="0.44" top="0.72" bottom="1.28" header="0.31496062992125984" footer="0.31496062992125984"/>
  <pageSetup paperSize="5" scale="70" fitToHeight="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CEE56E5-B534-4F2E-A352-D3212EA515CC}">
          <x14:colorSeries rgb="FF376092"/>
          <x14:colorNegative rgb="FFD00000"/>
          <x14:colorAxis rgb="FF000000"/>
          <x14:colorMarkers rgb="FFD00000"/>
          <x14:colorFirst rgb="FFD00000"/>
          <x14:colorLast rgb="FFD00000"/>
          <x14:colorHigh rgb="FFD00000"/>
          <x14:colorLow rgb="FFD00000"/>
          <x14:sparklines>
            <x14:sparkline>
              <xm:f>'3.1.1.1.7.2'!B36:F36</xm:f>
              <xm:sqref>G36</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89DC4-09D5-47F8-9376-DF1A3F080C68}">
  <sheetPr>
    <tabColor theme="4" tint="-0.249977111117893"/>
    <pageSetUpPr fitToPage="1"/>
  </sheetPr>
  <dimension ref="B1:Q53"/>
  <sheetViews>
    <sheetView showGridLines="0" view="pageBreakPreview" topLeftCell="A2" zoomScaleNormal="150" zoomScaleSheetLayoutView="100" workbookViewId="0">
      <selection activeCell="B37" sqref="B37:H37"/>
    </sheetView>
  </sheetViews>
  <sheetFormatPr baseColWidth="10" defaultColWidth="11.42578125" defaultRowHeight="18" x14ac:dyDescent="0.35"/>
  <cols>
    <col min="1" max="1" width="3.140625" style="1" customWidth="1"/>
    <col min="2" max="4" width="11.42578125" style="1"/>
    <col min="5" max="5" width="12.42578125" style="1" customWidth="1"/>
    <col min="6" max="6" width="13.28515625" style="1" customWidth="1"/>
    <col min="7" max="7" width="13.42578125" style="1" customWidth="1"/>
    <col min="8" max="8" width="17.85546875" style="1" customWidth="1"/>
    <col min="9" max="9" width="2.7109375" style="1" customWidth="1"/>
    <col min="10" max="16384" width="11.42578125" style="1"/>
  </cols>
  <sheetData>
    <row r="1" spans="2:17" ht="12.95" customHeight="1"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198" t="s">
        <v>96</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85</v>
      </c>
      <c r="C9" s="166"/>
      <c r="D9" s="166"/>
      <c r="E9" s="166"/>
      <c r="F9" s="197" t="s">
        <v>86</v>
      </c>
      <c r="G9" s="197"/>
      <c r="H9" s="7" t="s">
        <v>78</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71</v>
      </c>
      <c r="C12" s="174" t="s">
        <v>70</v>
      </c>
      <c r="D12" s="174"/>
      <c r="E12" s="13" t="s">
        <v>69</v>
      </c>
      <c r="F12" s="13" t="s">
        <v>68</v>
      </c>
      <c r="G12" s="13" t="s">
        <v>67</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57</v>
      </c>
      <c r="C15" s="127" t="s">
        <v>56</v>
      </c>
      <c r="D15" s="127"/>
      <c r="E15" s="3" t="s">
        <v>55</v>
      </c>
      <c r="F15" s="2" t="s">
        <v>54</v>
      </c>
      <c r="G15" s="14" t="s">
        <v>53</v>
      </c>
      <c r="H15" s="2" t="s">
        <v>52</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46</v>
      </c>
      <c r="G18" s="174"/>
      <c r="H18" s="12" t="s">
        <v>45</v>
      </c>
    </row>
    <row r="19" spans="2:9" ht="15.75" customHeight="1" x14ac:dyDescent="0.35">
      <c r="B19" s="122" t="s">
        <v>44</v>
      </c>
      <c r="C19" s="123"/>
      <c r="D19" s="123"/>
      <c r="E19" s="123"/>
      <c r="F19" s="123"/>
      <c r="G19" s="123"/>
      <c r="H19" s="124"/>
    </row>
    <row r="20" spans="2:9" ht="69.95" customHeight="1" x14ac:dyDescent="0.35">
      <c r="B20" s="138" t="s">
        <v>87</v>
      </c>
      <c r="C20" s="139"/>
      <c r="D20" s="139"/>
      <c r="E20" s="139"/>
      <c r="F20" s="139"/>
      <c r="G20" s="139"/>
      <c r="H20" s="140"/>
    </row>
    <row r="21" spans="2:9" ht="15.75" customHeight="1" x14ac:dyDescent="0.35">
      <c r="B21" s="122" t="s">
        <v>43</v>
      </c>
      <c r="C21" s="123"/>
      <c r="D21" s="123"/>
      <c r="E21" s="123"/>
      <c r="F21" s="123"/>
      <c r="G21" s="123"/>
      <c r="H21" s="124"/>
    </row>
    <row r="22" spans="2:9" ht="40.5" customHeight="1" x14ac:dyDescent="0.35">
      <c r="B22" s="194" t="s">
        <v>88</v>
      </c>
      <c r="C22" s="195"/>
      <c r="D22" s="195"/>
      <c r="E22" s="195"/>
      <c r="F22" s="195"/>
      <c r="G22" s="195"/>
      <c r="H22" s="196"/>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39</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93">
        <v>7267</v>
      </c>
      <c r="C27" s="139"/>
      <c r="D27" s="139">
        <v>2022</v>
      </c>
      <c r="E27" s="139"/>
      <c r="F27" s="11">
        <v>7500</v>
      </c>
      <c r="G27" s="8">
        <f>(F27/B27)-1</f>
        <v>3.2062749415164404E-2</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6.1" customHeight="1" x14ac:dyDescent="0.35">
      <c r="B33" s="190" t="s">
        <v>89</v>
      </c>
      <c r="C33" s="191"/>
      <c r="D33" s="191"/>
      <c r="E33" s="191"/>
      <c r="F33" s="191"/>
      <c r="G33" s="191"/>
      <c r="H33" s="192"/>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0.92800000000000005</v>
      </c>
      <c r="C36" s="8">
        <v>1.08</v>
      </c>
      <c r="D36" s="8">
        <v>1.032</v>
      </c>
      <c r="E36" s="8" t="s">
        <v>17</v>
      </c>
      <c r="F36" s="8">
        <v>0.76</v>
      </c>
      <c r="G36" s="139"/>
      <c r="H36" s="140"/>
    </row>
    <row r="37" spans="2:8" ht="14.1" customHeight="1" x14ac:dyDescent="0.35">
      <c r="B37" s="135" t="s">
        <v>16</v>
      </c>
      <c r="C37" s="136"/>
      <c r="D37" s="136"/>
      <c r="E37" s="136"/>
      <c r="F37" s="136"/>
      <c r="G37" s="136"/>
      <c r="H37" s="137"/>
    </row>
    <row r="38" spans="2:8" ht="14.1" customHeight="1" x14ac:dyDescent="0.35">
      <c r="B38" s="122" t="s">
        <v>15</v>
      </c>
      <c r="C38" s="123"/>
      <c r="D38" s="123"/>
      <c r="E38" s="123"/>
      <c r="F38" s="123" t="s">
        <v>14</v>
      </c>
      <c r="G38" s="123"/>
      <c r="H38" s="124"/>
    </row>
    <row r="39" spans="2:8" ht="17.100000000000001" customHeight="1" x14ac:dyDescent="0.35">
      <c r="B39" s="138" t="s">
        <v>90</v>
      </c>
      <c r="C39" s="139"/>
      <c r="D39" s="139"/>
      <c r="E39" s="139"/>
      <c r="F39" s="139" t="s">
        <v>92</v>
      </c>
      <c r="G39" s="139"/>
      <c r="H39" s="140"/>
    </row>
    <row r="40" spans="2:8" ht="21" customHeight="1" x14ac:dyDescent="0.35">
      <c r="B40" s="122" t="s">
        <v>13</v>
      </c>
      <c r="C40" s="123"/>
      <c r="D40" s="123"/>
      <c r="E40" s="123"/>
      <c r="F40" s="123" t="s">
        <v>12</v>
      </c>
      <c r="G40" s="123"/>
      <c r="H40" s="124"/>
    </row>
    <row r="41" spans="2:8" ht="15" customHeight="1" x14ac:dyDescent="0.35">
      <c r="B41" s="138" t="s">
        <v>94</v>
      </c>
      <c r="C41" s="139"/>
      <c r="D41" s="139"/>
      <c r="E41" s="139"/>
      <c r="F41" s="139" t="s">
        <v>40</v>
      </c>
      <c r="G41" s="139"/>
      <c r="H41" s="140"/>
    </row>
    <row r="42" spans="2:8" ht="12.95" customHeight="1" x14ac:dyDescent="0.35">
      <c r="B42" s="122" t="s">
        <v>11</v>
      </c>
      <c r="C42" s="123"/>
      <c r="D42" s="123"/>
      <c r="E42" s="123"/>
      <c r="F42" s="123" t="s">
        <v>10</v>
      </c>
      <c r="G42" s="123"/>
      <c r="H42" s="124"/>
    </row>
    <row r="43" spans="2:8" ht="24" customHeight="1" x14ac:dyDescent="0.35">
      <c r="B43" s="138" t="s">
        <v>91</v>
      </c>
      <c r="C43" s="139"/>
      <c r="D43" s="139"/>
      <c r="E43" s="139"/>
      <c r="F43" s="139" t="s">
        <v>93</v>
      </c>
      <c r="G43" s="139"/>
      <c r="H43" s="140"/>
    </row>
    <row r="44" spans="2:8" ht="14.1" customHeight="1" x14ac:dyDescent="0.35">
      <c r="B44" s="122" t="s">
        <v>9</v>
      </c>
      <c r="C44" s="123"/>
      <c r="D44" s="123"/>
      <c r="E44" s="123"/>
      <c r="F44" s="123" t="s">
        <v>8</v>
      </c>
      <c r="G44" s="123"/>
      <c r="H44" s="124"/>
    </row>
    <row r="45" spans="2:8" ht="14.1" customHeight="1" x14ac:dyDescent="0.35">
      <c r="B45" s="138" t="s">
        <v>94</v>
      </c>
      <c r="C45" s="139"/>
      <c r="D45" s="139"/>
      <c r="E45" s="139"/>
      <c r="F45" s="139" t="s">
        <v>40</v>
      </c>
      <c r="G45" s="139"/>
      <c r="H45" s="140"/>
    </row>
    <row r="46" spans="2:8" ht="15.95" customHeight="1" x14ac:dyDescent="0.35">
      <c r="B46" s="135" t="s">
        <v>7</v>
      </c>
      <c r="C46" s="136"/>
      <c r="D46" s="136"/>
      <c r="E46" s="136"/>
      <c r="F46" s="136"/>
      <c r="G46" s="136"/>
      <c r="H46" s="137"/>
    </row>
    <row r="47" spans="2:8" ht="16.5" customHeight="1" x14ac:dyDescent="0.35">
      <c r="B47" s="138" t="s">
        <v>6</v>
      </c>
      <c r="C47" s="139"/>
      <c r="D47" s="139"/>
      <c r="E47" s="139"/>
      <c r="F47" s="139"/>
      <c r="G47" s="139"/>
      <c r="H47" s="140"/>
    </row>
    <row r="48" spans="2:8" ht="18.95" customHeight="1" x14ac:dyDescent="0.35">
      <c r="B48" s="141" t="s">
        <v>5</v>
      </c>
      <c r="C48" s="142"/>
      <c r="D48" s="142"/>
      <c r="E48" s="143"/>
      <c r="F48" s="144" t="s">
        <v>4</v>
      </c>
      <c r="G48" s="142"/>
      <c r="H48" s="145"/>
    </row>
    <row r="49" spans="2:8" ht="16.5" customHeight="1" x14ac:dyDescent="0.35">
      <c r="B49" s="138" t="s">
        <v>95</v>
      </c>
      <c r="C49" s="139"/>
      <c r="D49" s="139"/>
      <c r="E49" s="139"/>
      <c r="F49" s="149" t="s">
        <v>3</v>
      </c>
      <c r="G49" s="147"/>
      <c r="H49" s="150"/>
    </row>
    <row r="50" spans="2:8" ht="15" customHeight="1" x14ac:dyDescent="0.35">
      <c r="B50" s="122" t="s">
        <v>2</v>
      </c>
      <c r="C50" s="123"/>
      <c r="D50" s="123"/>
      <c r="E50" s="123"/>
      <c r="F50" s="123" t="s">
        <v>1</v>
      </c>
      <c r="G50" s="123"/>
      <c r="H50" s="124"/>
    </row>
    <row r="51" spans="2:8" ht="38.25" customHeight="1" thickBot="1" x14ac:dyDescent="0.4">
      <c r="B51" s="125"/>
      <c r="C51" s="126"/>
      <c r="D51" s="126"/>
      <c r="E51" s="126"/>
      <c r="F51" s="127">
        <v>9981860521</v>
      </c>
      <c r="G51" s="127"/>
      <c r="H51" s="128"/>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51:E51"/>
    <mergeCell ref="F51:H51"/>
    <mergeCell ref="B52:H52"/>
    <mergeCell ref="B53:H53"/>
    <mergeCell ref="B48:E48"/>
    <mergeCell ref="F48:H48"/>
    <mergeCell ref="B49:E49"/>
    <mergeCell ref="F49:H49"/>
    <mergeCell ref="B50:E50"/>
    <mergeCell ref="F50:H50"/>
    <mergeCell ref="B47:H47"/>
    <mergeCell ref="B41:E41"/>
    <mergeCell ref="F41:H41"/>
    <mergeCell ref="B42:E42"/>
    <mergeCell ref="F42:H42"/>
    <mergeCell ref="B43:E43"/>
    <mergeCell ref="F43:H43"/>
    <mergeCell ref="B44:E44"/>
    <mergeCell ref="F44:H44"/>
    <mergeCell ref="B45:E45"/>
    <mergeCell ref="F45:H45"/>
    <mergeCell ref="B46:H46"/>
    <mergeCell ref="B38:E38"/>
    <mergeCell ref="F38:H38"/>
    <mergeCell ref="B39:E39"/>
    <mergeCell ref="F39:H39"/>
    <mergeCell ref="B40:E40"/>
    <mergeCell ref="F40:H40"/>
    <mergeCell ref="B37:H37"/>
    <mergeCell ref="B30:D30"/>
    <mergeCell ref="E30:F30"/>
    <mergeCell ref="G30:H30"/>
    <mergeCell ref="B31:D31"/>
    <mergeCell ref="E31:F31"/>
    <mergeCell ref="G31:H31"/>
    <mergeCell ref="B32:H32"/>
    <mergeCell ref="B33:H33"/>
    <mergeCell ref="B34:H34"/>
    <mergeCell ref="B28:H28"/>
    <mergeCell ref="B21:H21"/>
    <mergeCell ref="G35:H35"/>
    <mergeCell ref="G36:H36"/>
    <mergeCell ref="B29:H29"/>
    <mergeCell ref="B22:H22"/>
    <mergeCell ref="B23:E23"/>
    <mergeCell ref="F23:H23"/>
    <mergeCell ref="B24:E24"/>
    <mergeCell ref="F24:H24"/>
    <mergeCell ref="B25:E25"/>
    <mergeCell ref="F25:H25"/>
    <mergeCell ref="F18:G18"/>
    <mergeCell ref="B26:C26"/>
    <mergeCell ref="D26:E26"/>
    <mergeCell ref="B27:C27"/>
    <mergeCell ref="D27:E27"/>
    <mergeCell ref="B19:H19"/>
    <mergeCell ref="B20:H20"/>
    <mergeCell ref="B18:E18"/>
    <mergeCell ref="C14:D14"/>
    <mergeCell ref="B5:H5"/>
    <mergeCell ref="B6:H6"/>
    <mergeCell ref="B7:H7"/>
    <mergeCell ref="B8:E8"/>
    <mergeCell ref="F8:G8"/>
    <mergeCell ref="B9:E9"/>
    <mergeCell ref="F9:G9"/>
    <mergeCell ref="B10:H10"/>
    <mergeCell ref="C11:D11"/>
    <mergeCell ref="C12:D12"/>
    <mergeCell ref="B13:F13"/>
    <mergeCell ref="G13:H13"/>
    <mergeCell ref="C15:D15"/>
    <mergeCell ref="B16:E16"/>
    <mergeCell ref="F16:H16"/>
    <mergeCell ref="F17:G17"/>
    <mergeCell ref="B17:E17"/>
  </mergeCells>
  <conditionalFormatting sqref="B36:F36">
    <cfRule type="containsText" dxfId="518" priority="1" stopIfTrue="1" operator="containsText" text="NO DISPONIBLE">
      <formula>NOT(ISERROR(SEARCH("NO DISPONIBLE",B36)))</formula>
    </cfRule>
    <cfRule type="cellIs" dxfId="517" priority="2" stopIfTrue="1" operator="greaterThanOrEqual">
      <formula>0.7</formula>
    </cfRule>
    <cfRule type="cellIs" dxfId="516" priority="3" stopIfTrue="1" operator="between">
      <formula>0.5</formula>
      <formula>0.7</formula>
    </cfRule>
    <cfRule type="cellIs" dxfId="515" priority="4" stopIfTrue="1" operator="lessThanOrEqual">
      <formula>0.5</formula>
    </cfRule>
  </conditionalFormatting>
  <printOptions horizontalCentered="1" verticalCentered="1"/>
  <pageMargins left="1.73" right="0.47244094488188998" top="0.33" bottom="0.31496062992126" header="0.28999999999999998" footer="0.31496062992126"/>
  <pageSetup paperSize="5" scale="76" orientation="portrait" r:id="rId1"/>
  <drawing r:id="rId2"/>
  <extLst>
    <ext xmlns:x14="http://schemas.microsoft.com/office/spreadsheetml/2009/9/main" uri="{05C60535-1F16-4fd2-B633-F4F36F0B64E0}">
      <x14:sparklineGroups xmlns:xm="http://schemas.microsoft.com/office/excel/2006/main">
        <x14:sparklineGroup type="column" displayEmptyCellsAs="gap" xr2:uid="{85138246-1B57-4649-9E34-8C2D8B40586F}">
          <x14:colorSeries rgb="FF376092"/>
          <x14:colorNegative rgb="FFD00000"/>
          <x14:colorAxis rgb="FF000000"/>
          <x14:colorMarkers rgb="FFD00000"/>
          <x14:colorFirst rgb="FFD00000"/>
          <x14:colorLast rgb="FFD00000"/>
          <x14:colorHigh rgb="FFD00000"/>
          <x14:colorLow rgb="FFD00000"/>
          <x14:sparklines>
            <x14:sparkline>
              <xm:f>'C. 3.1.1.1.1'!B36:F36</xm:f>
              <xm:sqref>G36</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25D36-A80D-4C37-B272-575476261078}">
  <sheetPr>
    <pageSetUpPr fitToPage="1"/>
  </sheetPr>
  <dimension ref="B1:Q53"/>
  <sheetViews>
    <sheetView topLeftCell="A2" zoomScaleNormal="100" workbookViewId="0">
      <selection activeCell="B10" sqref="B10:H10"/>
    </sheetView>
  </sheetViews>
  <sheetFormatPr baseColWidth="10" defaultColWidth="11.42578125" defaultRowHeight="18" x14ac:dyDescent="0.35"/>
  <cols>
    <col min="1"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184" t="s">
        <v>489</v>
      </c>
      <c r="C7" s="185"/>
      <c r="D7" s="185"/>
      <c r="E7" s="185"/>
      <c r="F7" s="185"/>
      <c r="G7" s="185"/>
      <c r="H7" s="186"/>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85</v>
      </c>
      <c r="C9" s="166"/>
      <c r="D9" s="166"/>
      <c r="E9" s="166"/>
      <c r="F9" s="149" t="s">
        <v>490</v>
      </c>
      <c r="G9" s="148"/>
      <c r="H9" s="33" t="s">
        <v>491</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71</v>
      </c>
      <c r="C12" s="174" t="s">
        <v>71</v>
      </c>
      <c r="D12" s="174"/>
      <c r="E12" s="13" t="s">
        <v>492</v>
      </c>
      <c r="F12" s="13" t="s">
        <v>493</v>
      </c>
      <c r="G12" s="13" t="s">
        <v>493</v>
      </c>
      <c r="H12" s="12" t="s">
        <v>492</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56</v>
      </c>
      <c r="H15" s="2" t="s">
        <v>255</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172</v>
      </c>
      <c r="G18" s="174"/>
      <c r="H18" s="12" t="s">
        <v>71</v>
      </c>
    </row>
    <row r="19" spans="2:9" ht="15.75" customHeight="1" x14ac:dyDescent="0.35">
      <c r="B19" s="122" t="s">
        <v>44</v>
      </c>
      <c r="C19" s="123"/>
      <c r="D19" s="123"/>
      <c r="E19" s="123"/>
      <c r="F19" s="123"/>
      <c r="G19" s="123"/>
      <c r="H19" s="124"/>
    </row>
    <row r="20" spans="2:9" ht="36" customHeight="1" x14ac:dyDescent="0.35">
      <c r="B20" s="165" t="s">
        <v>494</v>
      </c>
      <c r="C20" s="166"/>
      <c r="D20" s="166"/>
      <c r="E20" s="166"/>
      <c r="F20" s="166"/>
      <c r="G20" s="166"/>
      <c r="H20" s="167"/>
    </row>
    <row r="21" spans="2:9" ht="15.75" customHeight="1" x14ac:dyDescent="0.35">
      <c r="B21" s="122" t="s">
        <v>43</v>
      </c>
      <c r="C21" s="123"/>
      <c r="D21" s="123"/>
      <c r="E21" s="123"/>
      <c r="F21" s="123"/>
      <c r="G21" s="123"/>
      <c r="H21" s="124"/>
    </row>
    <row r="22" spans="2:9" ht="20.25" customHeight="1" x14ac:dyDescent="0.35">
      <c r="B22" s="319" t="s">
        <v>495</v>
      </c>
      <c r="C22" s="320"/>
      <c r="D22" s="320"/>
      <c r="E22" s="320"/>
      <c r="F22" s="320"/>
      <c r="G22" s="320"/>
      <c r="H22" s="321"/>
    </row>
    <row r="23" spans="2:9" ht="15.75" customHeight="1" x14ac:dyDescent="0.35">
      <c r="B23" s="122" t="s">
        <v>42</v>
      </c>
      <c r="C23" s="123"/>
      <c r="D23" s="123"/>
      <c r="E23" s="123"/>
      <c r="F23" s="123" t="s">
        <v>41</v>
      </c>
      <c r="G23" s="123"/>
      <c r="H23" s="124"/>
    </row>
    <row r="24" spans="2:9" ht="24.75" customHeight="1" x14ac:dyDescent="0.35">
      <c r="B24" s="138" t="s">
        <v>496</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8</v>
      </c>
      <c r="C27" s="139"/>
      <c r="D27" s="139">
        <v>2022</v>
      </c>
      <c r="E27" s="139"/>
      <c r="F27" s="82">
        <v>2</v>
      </c>
      <c r="G27" s="8">
        <v>0.1111</v>
      </c>
      <c r="H27" s="7">
        <v>2025</v>
      </c>
    </row>
    <row r="28" spans="2:9" ht="19.5" customHeight="1" x14ac:dyDescent="0.35">
      <c r="B28" s="122" t="s">
        <v>33</v>
      </c>
      <c r="C28" s="123"/>
      <c r="D28" s="123"/>
      <c r="E28" s="123"/>
      <c r="F28" s="123"/>
      <c r="G28" s="123"/>
      <c r="H28" s="124"/>
    </row>
    <row r="29" spans="2:9" ht="12"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27"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64.5" customHeight="1" x14ac:dyDescent="0.35">
      <c r="B33" s="250" t="s">
        <v>497</v>
      </c>
      <c r="C33" s="251"/>
      <c r="D33" s="251"/>
      <c r="E33" s="251"/>
      <c r="F33" s="251"/>
      <c r="G33" s="251"/>
      <c r="H33" s="252"/>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1</v>
      </c>
      <c r="C36" s="8">
        <v>1</v>
      </c>
      <c r="D36" s="8">
        <v>1</v>
      </c>
      <c r="E36" s="8" t="s">
        <v>383</v>
      </c>
      <c r="F36" s="8">
        <v>0.66669999999999996</v>
      </c>
      <c r="G36" s="139"/>
      <c r="H36" s="140"/>
    </row>
    <row r="37" spans="2:8" ht="14.1" customHeight="1" x14ac:dyDescent="0.35">
      <c r="B37" s="135" t="s">
        <v>16</v>
      </c>
      <c r="C37" s="136"/>
      <c r="D37" s="136"/>
      <c r="E37" s="136"/>
      <c r="F37" s="136"/>
      <c r="G37" s="136"/>
      <c r="H37" s="137"/>
    </row>
    <row r="38" spans="2:8" ht="14.1" customHeight="1" x14ac:dyDescent="0.35">
      <c r="B38" s="122" t="s">
        <v>15</v>
      </c>
      <c r="C38" s="123"/>
      <c r="D38" s="123"/>
      <c r="E38" s="123"/>
      <c r="F38" s="123" t="s">
        <v>14</v>
      </c>
      <c r="G38" s="123"/>
      <c r="H38" s="124"/>
    </row>
    <row r="39" spans="2:8" ht="17.100000000000001" customHeight="1" x14ac:dyDescent="0.35">
      <c r="B39" s="146" t="s">
        <v>498</v>
      </c>
      <c r="C39" s="147"/>
      <c r="D39" s="147"/>
      <c r="E39" s="148"/>
      <c r="F39" s="149" t="s">
        <v>499</v>
      </c>
      <c r="G39" s="147"/>
      <c r="H39" s="150"/>
    </row>
    <row r="40" spans="2:8" ht="21" customHeight="1" x14ac:dyDescent="0.35">
      <c r="B40" s="122" t="s">
        <v>13</v>
      </c>
      <c r="C40" s="123"/>
      <c r="D40" s="123"/>
      <c r="E40" s="123"/>
      <c r="F40" s="123" t="s">
        <v>12</v>
      </c>
      <c r="G40" s="123"/>
      <c r="H40" s="124"/>
    </row>
    <row r="41" spans="2:8" ht="15" customHeight="1" x14ac:dyDescent="0.35">
      <c r="B41" s="146" t="s">
        <v>500</v>
      </c>
      <c r="C41" s="147"/>
      <c r="D41" s="147"/>
      <c r="E41" s="148"/>
      <c r="F41" s="149" t="s">
        <v>40</v>
      </c>
      <c r="G41" s="147"/>
      <c r="H41" s="150"/>
    </row>
    <row r="42" spans="2:8" ht="12.95" customHeight="1" x14ac:dyDescent="0.35">
      <c r="B42" s="122" t="s">
        <v>11</v>
      </c>
      <c r="C42" s="123"/>
      <c r="D42" s="123"/>
      <c r="E42" s="123"/>
      <c r="F42" s="123" t="s">
        <v>10</v>
      </c>
      <c r="G42" s="123"/>
      <c r="H42" s="124"/>
    </row>
    <row r="43" spans="2:8" ht="24" customHeight="1" x14ac:dyDescent="0.35">
      <c r="B43" s="146" t="s">
        <v>501</v>
      </c>
      <c r="C43" s="147"/>
      <c r="D43" s="147"/>
      <c r="E43" s="148"/>
      <c r="F43" s="149" t="s">
        <v>502</v>
      </c>
      <c r="G43" s="147"/>
      <c r="H43" s="150"/>
    </row>
    <row r="44" spans="2:8" ht="14.1" customHeight="1" x14ac:dyDescent="0.35">
      <c r="B44" s="122" t="s">
        <v>9</v>
      </c>
      <c r="C44" s="123"/>
      <c r="D44" s="123"/>
      <c r="E44" s="123"/>
      <c r="F44" s="123" t="s">
        <v>8</v>
      </c>
      <c r="G44" s="123"/>
      <c r="H44" s="124"/>
    </row>
    <row r="45" spans="2:8" ht="14.1" customHeight="1" x14ac:dyDescent="0.35">
      <c r="B45" s="149" t="s">
        <v>503</v>
      </c>
      <c r="C45" s="147"/>
      <c r="D45" s="147"/>
      <c r="E45" s="147"/>
      <c r="F45" s="149" t="s">
        <v>504</v>
      </c>
      <c r="G45" s="147"/>
      <c r="H45" s="150"/>
    </row>
    <row r="46" spans="2:8" ht="15.95" customHeight="1" x14ac:dyDescent="0.35">
      <c r="B46" s="135" t="s">
        <v>7</v>
      </c>
      <c r="C46" s="136"/>
      <c r="D46" s="136"/>
      <c r="E46" s="136"/>
      <c r="F46" s="136"/>
      <c r="G46" s="136"/>
      <c r="H46" s="137"/>
    </row>
    <row r="47" spans="2:8" ht="16.5" customHeight="1" x14ac:dyDescent="0.35">
      <c r="B47" s="146" t="s">
        <v>461</v>
      </c>
      <c r="C47" s="147"/>
      <c r="D47" s="147"/>
      <c r="E47" s="147"/>
      <c r="F47" s="147"/>
      <c r="G47" s="147"/>
      <c r="H47" s="150"/>
    </row>
    <row r="48" spans="2:8" ht="18.95" customHeight="1" x14ac:dyDescent="0.35">
      <c r="B48" s="141" t="s">
        <v>5</v>
      </c>
      <c r="C48" s="142"/>
      <c r="D48" s="142"/>
      <c r="E48" s="143"/>
      <c r="F48" s="144" t="s">
        <v>4</v>
      </c>
      <c r="G48" s="142"/>
      <c r="H48" s="145"/>
    </row>
    <row r="49" spans="2:8" ht="16.5" customHeight="1" x14ac:dyDescent="0.35">
      <c r="B49" s="146" t="s">
        <v>505</v>
      </c>
      <c r="C49" s="147"/>
      <c r="D49" s="147"/>
      <c r="E49" s="148"/>
      <c r="F49" s="149" t="s">
        <v>318</v>
      </c>
      <c r="G49" s="147"/>
      <c r="H49" s="150"/>
    </row>
    <row r="50" spans="2:8" ht="15" customHeight="1" x14ac:dyDescent="0.35">
      <c r="B50" s="122" t="s">
        <v>2</v>
      </c>
      <c r="C50" s="123"/>
      <c r="D50" s="123"/>
      <c r="E50" s="123"/>
      <c r="F50" s="123" t="s">
        <v>1</v>
      </c>
      <c r="G50" s="123"/>
      <c r="H50" s="124"/>
    </row>
    <row r="51" spans="2:8" ht="24" customHeight="1" thickBot="1" x14ac:dyDescent="0.4">
      <c r="B51" s="323" t="s">
        <v>464</v>
      </c>
      <c r="C51" s="266"/>
      <c r="D51" s="266"/>
      <c r="E51" s="267"/>
      <c r="F51" s="268">
        <v>9981329636</v>
      </c>
      <c r="G51" s="269"/>
      <c r="H51" s="270"/>
    </row>
    <row r="52" spans="2:8" ht="44.25"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402" priority="5" stopIfTrue="1" operator="containsText" text="NO DISPONIBLE">
      <formula>NOT(ISERROR(SEARCH("NO DISPONIBLE",B36)))</formula>
    </cfRule>
    <cfRule type="cellIs" dxfId="401" priority="6" stopIfTrue="1" operator="greaterThanOrEqual">
      <formula>0.7</formula>
    </cfRule>
    <cfRule type="cellIs" dxfId="400" priority="7" stopIfTrue="1" operator="between">
      <formula>0.5</formula>
      <formula>0.7</formula>
    </cfRule>
    <cfRule type="cellIs" dxfId="399" priority="8" stopIfTrue="1" operator="lessThanOrEqual">
      <formula>0.5</formula>
    </cfRule>
  </conditionalFormatting>
  <conditionalFormatting sqref="C36:F36">
    <cfRule type="containsText" dxfId="398" priority="1" operator="containsText" text="NO APLICA">
      <formula>NOT(ISERROR(SEARCH("NO APLICA",C36)))</formula>
    </cfRule>
    <cfRule type="cellIs" dxfId="397" priority="2" operator="lessThan">
      <formula>0.5</formula>
    </cfRule>
    <cfRule type="cellIs" dxfId="396" priority="3" operator="between">
      <formula>0.5</formula>
      <formula>0.7</formula>
    </cfRule>
    <cfRule type="cellIs" dxfId="395" priority="4" operator="greaterThan">
      <formula>0.7</formula>
    </cfRule>
  </conditionalFormatting>
  <hyperlinks>
    <hyperlink ref="B51" r:id="rId1" xr:uid="{73AA8CC9-78E5-40CE-B452-3066DC66E0EB}"/>
  </hyperlinks>
  <printOptions horizontalCentered="1" verticalCentered="1"/>
  <pageMargins left="0.70866141732283472" right="0.70866141732283472" top="0.55118110236220474" bottom="0.74803149606299213" header="0.31496062992125984" footer="0.31496062992125984"/>
  <pageSetup paperSize="5" scale="7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C37FC45-6E5A-46E3-89E7-6B46C882B778}">
          <x14:colorSeries rgb="FF376092"/>
          <x14:colorNegative rgb="FFD00000"/>
          <x14:colorAxis rgb="FF000000"/>
          <x14:colorMarkers rgb="FFD00000"/>
          <x14:colorFirst rgb="FFD00000"/>
          <x14:colorLast rgb="FFD00000"/>
          <x14:colorHigh rgb="FFD00000"/>
          <x14:colorLow rgb="FFD00000"/>
          <x14:sparklines>
            <x14:sparkline>
              <xm:f>'A. 3.1.1.1.7.3'!B36:F36</xm:f>
              <xm:sqref>G36</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AF196-4E30-4C1B-906B-E43E33DF258F}">
  <sheetPr>
    <pageSetUpPr fitToPage="1"/>
  </sheetPr>
  <dimension ref="B1:Q53"/>
  <sheetViews>
    <sheetView topLeftCell="B1" zoomScaleNormal="100" workbookViewId="0">
      <selection activeCell="B10" sqref="B10:H10"/>
    </sheetView>
  </sheetViews>
  <sheetFormatPr baseColWidth="10" defaultColWidth="11.42578125" defaultRowHeight="18" x14ac:dyDescent="0.35"/>
  <cols>
    <col min="1"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45.75" customHeight="1" x14ac:dyDescent="0.35">
      <c r="B3" s="28"/>
      <c r="C3" s="27"/>
      <c r="D3" s="27"/>
      <c r="E3" s="27"/>
      <c r="F3" s="27"/>
      <c r="G3" s="27"/>
      <c r="H3" s="26"/>
    </row>
    <row r="4" spans="2:17" ht="3" customHeight="1"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184" t="s">
        <v>506</v>
      </c>
      <c r="C7" s="185"/>
      <c r="D7" s="185"/>
      <c r="E7" s="185"/>
      <c r="F7" s="185"/>
      <c r="G7" s="185"/>
      <c r="H7" s="186"/>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85</v>
      </c>
      <c r="C9" s="166"/>
      <c r="D9" s="166"/>
      <c r="E9" s="166"/>
      <c r="F9" s="149" t="s">
        <v>490</v>
      </c>
      <c r="G9" s="148"/>
      <c r="H9" s="33" t="s">
        <v>491</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71</v>
      </c>
      <c r="C12" s="174" t="s">
        <v>71</v>
      </c>
      <c r="D12" s="174"/>
      <c r="E12" s="13" t="s">
        <v>492</v>
      </c>
      <c r="F12" s="13" t="s">
        <v>493</v>
      </c>
      <c r="G12" s="13" t="s">
        <v>493</v>
      </c>
      <c r="H12" s="12" t="s">
        <v>492</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56</v>
      </c>
      <c r="H15" s="2" t="s">
        <v>255</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172</v>
      </c>
      <c r="G18" s="174"/>
      <c r="H18" s="12" t="s">
        <v>71</v>
      </c>
    </row>
    <row r="19" spans="2:9" ht="15.75" customHeight="1" x14ac:dyDescent="0.35">
      <c r="B19" s="122" t="s">
        <v>44</v>
      </c>
      <c r="C19" s="123"/>
      <c r="D19" s="123"/>
      <c r="E19" s="123"/>
      <c r="F19" s="123"/>
      <c r="G19" s="123"/>
      <c r="H19" s="124"/>
    </row>
    <row r="20" spans="2:9" ht="42.75" customHeight="1" x14ac:dyDescent="0.35">
      <c r="B20" s="291" t="s">
        <v>507</v>
      </c>
      <c r="C20" s="292"/>
      <c r="D20" s="292"/>
      <c r="E20" s="292"/>
      <c r="F20" s="292"/>
      <c r="G20" s="292"/>
      <c r="H20" s="293"/>
    </row>
    <row r="21" spans="2:9" ht="15.75" customHeight="1" x14ac:dyDescent="0.35">
      <c r="B21" s="122" t="s">
        <v>43</v>
      </c>
      <c r="C21" s="123"/>
      <c r="D21" s="123"/>
      <c r="E21" s="123"/>
      <c r="F21" s="123"/>
      <c r="G21" s="123"/>
      <c r="H21" s="124"/>
    </row>
    <row r="22" spans="2:9" ht="12" customHeight="1" x14ac:dyDescent="0.35">
      <c r="B22" s="138" t="s">
        <v>508</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46" t="s">
        <v>509</v>
      </c>
      <c r="C24" s="147"/>
      <c r="D24" s="147"/>
      <c r="E24" s="148"/>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93">
        <v>0</v>
      </c>
      <c r="C27" s="139"/>
      <c r="D27" s="139">
        <v>2022</v>
      </c>
      <c r="E27" s="139"/>
      <c r="F27" s="82">
        <v>3</v>
      </c>
      <c r="G27" s="8">
        <v>0.5</v>
      </c>
      <c r="H27" s="7">
        <v>2025</v>
      </c>
    </row>
    <row r="28" spans="2:9" ht="19.5" customHeight="1" x14ac:dyDescent="0.35">
      <c r="B28" s="122" t="s">
        <v>33</v>
      </c>
      <c r="C28" s="123"/>
      <c r="D28" s="123"/>
      <c r="E28" s="123"/>
      <c r="F28" s="123"/>
      <c r="G28" s="123"/>
      <c r="H28" s="124"/>
    </row>
    <row r="29" spans="2:9" ht="12"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27"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75.75" customHeight="1" x14ac:dyDescent="0.35">
      <c r="B33" s="250" t="s">
        <v>510</v>
      </c>
      <c r="C33" s="251"/>
      <c r="D33" s="251"/>
      <c r="E33" s="251"/>
      <c r="F33" s="251"/>
      <c r="G33" s="251"/>
      <c r="H33" s="252"/>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1</v>
      </c>
      <c r="C36" s="8">
        <v>1</v>
      </c>
      <c r="D36" s="8">
        <v>1</v>
      </c>
      <c r="E36" s="8" t="s">
        <v>383</v>
      </c>
      <c r="F36" s="8">
        <v>1</v>
      </c>
      <c r="G36" s="139"/>
      <c r="H36" s="140"/>
    </row>
    <row r="37" spans="2:8" ht="14.1" customHeight="1" x14ac:dyDescent="0.35">
      <c r="B37" s="135" t="s">
        <v>16</v>
      </c>
      <c r="C37" s="136"/>
      <c r="D37" s="136"/>
      <c r="E37" s="136"/>
      <c r="F37" s="136"/>
      <c r="G37" s="136"/>
      <c r="H37" s="137"/>
    </row>
    <row r="38" spans="2:8" ht="14.1" customHeight="1" x14ac:dyDescent="0.35">
      <c r="B38" s="122" t="s">
        <v>15</v>
      </c>
      <c r="C38" s="123"/>
      <c r="D38" s="123"/>
      <c r="E38" s="123"/>
      <c r="F38" s="123" t="s">
        <v>14</v>
      </c>
      <c r="G38" s="123"/>
      <c r="H38" s="124"/>
    </row>
    <row r="39" spans="2:8" ht="17.100000000000001" customHeight="1" x14ac:dyDescent="0.35">
      <c r="B39" s="146" t="s">
        <v>511</v>
      </c>
      <c r="C39" s="147"/>
      <c r="D39" s="147"/>
      <c r="E39" s="148"/>
      <c r="F39" s="149" t="s">
        <v>512</v>
      </c>
      <c r="G39" s="147"/>
      <c r="H39" s="150"/>
    </row>
    <row r="40" spans="2:8" ht="21" customHeight="1" x14ac:dyDescent="0.35">
      <c r="B40" s="122" t="s">
        <v>13</v>
      </c>
      <c r="C40" s="123"/>
      <c r="D40" s="123"/>
      <c r="E40" s="123"/>
      <c r="F40" s="123" t="s">
        <v>12</v>
      </c>
      <c r="G40" s="123"/>
      <c r="H40" s="124"/>
    </row>
    <row r="41" spans="2:8" ht="15" customHeight="1" x14ac:dyDescent="0.35">
      <c r="B41" s="146" t="s">
        <v>500</v>
      </c>
      <c r="C41" s="147"/>
      <c r="D41" s="147"/>
      <c r="E41" s="148"/>
      <c r="F41" s="149" t="s">
        <v>40</v>
      </c>
      <c r="G41" s="147"/>
      <c r="H41" s="150"/>
    </row>
    <row r="42" spans="2:8" ht="12.95" customHeight="1" x14ac:dyDescent="0.35">
      <c r="B42" s="122" t="s">
        <v>11</v>
      </c>
      <c r="C42" s="123"/>
      <c r="D42" s="123"/>
      <c r="E42" s="123"/>
      <c r="F42" s="123" t="s">
        <v>10</v>
      </c>
      <c r="G42" s="123"/>
      <c r="H42" s="124"/>
    </row>
    <row r="43" spans="2:8" ht="24" customHeight="1" x14ac:dyDescent="0.35">
      <c r="B43" s="146" t="s">
        <v>513</v>
      </c>
      <c r="C43" s="147"/>
      <c r="D43" s="147"/>
      <c r="E43" s="148"/>
      <c r="F43" s="149" t="s">
        <v>514</v>
      </c>
      <c r="G43" s="147"/>
      <c r="H43" s="150"/>
    </row>
    <row r="44" spans="2:8" ht="14.1" customHeight="1" x14ac:dyDescent="0.35">
      <c r="B44" s="122" t="s">
        <v>9</v>
      </c>
      <c r="C44" s="123"/>
      <c r="D44" s="123"/>
      <c r="E44" s="123"/>
      <c r="F44" s="123" t="s">
        <v>8</v>
      </c>
      <c r="G44" s="123"/>
      <c r="H44" s="124"/>
    </row>
    <row r="45" spans="2:8" ht="14.1" customHeight="1" x14ac:dyDescent="0.35">
      <c r="B45" s="149" t="s">
        <v>515</v>
      </c>
      <c r="C45" s="147"/>
      <c r="D45" s="147"/>
      <c r="E45" s="148"/>
      <c r="F45" s="149" t="s">
        <v>516</v>
      </c>
      <c r="G45" s="147"/>
      <c r="H45" s="150"/>
    </row>
    <row r="46" spans="2:8" ht="15.95" customHeight="1" x14ac:dyDescent="0.35">
      <c r="B46" s="135" t="s">
        <v>7</v>
      </c>
      <c r="C46" s="136"/>
      <c r="D46" s="136"/>
      <c r="E46" s="136"/>
      <c r="F46" s="136"/>
      <c r="G46" s="136"/>
      <c r="H46" s="137"/>
    </row>
    <row r="47" spans="2:8" ht="16.5" customHeight="1" x14ac:dyDescent="0.35">
      <c r="B47" s="146" t="s">
        <v>461</v>
      </c>
      <c r="C47" s="147"/>
      <c r="D47" s="147"/>
      <c r="E47" s="147"/>
      <c r="F47" s="147"/>
      <c r="G47" s="147"/>
      <c r="H47" s="150"/>
    </row>
    <row r="48" spans="2:8" ht="18.95" customHeight="1" x14ac:dyDescent="0.35">
      <c r="B48" s="141" t="s">
        <v>5</v>
      </c>
      <c r="C48" s="142"/>
      <c r="D48" s="142"/>
      <c r="E48" s="143"/>
      <c r="F48" s="144" t="s">
        <v>4</v>
      </c>
      <c r="G48" s="142"/>
      <c r="H48" s="145"/>
    </row>
    <row r="49" spans="2:8" ht="16.5" customHeight="1" x14ac:dyDescent="0.35">
      <c r="B49" s="146" t="s">
        <v>505</v>
      </c>
      <c r="C49" s="147"/>
      <c r="D49" s="147"/>
      <c r="E49" s="148"/>
      <c r="F49" s="149" t="s">
        <v>318</v>
      </c>
      <c r="G49" s="147"/>
      <c r="H49" s="150"/>
    </row>
    <row r="50" spans="2:8" ht="15" customHeight="1" x14ac:dyDescent="0.35">
      <c r="B50" s="122" t="s">
        <v>2</v>
      </c>
      <c r="C50" s="123"/>
      <c r="D50" s="123"/>
      <c r="E50" s="123"/>
      <c r="F50" s="123" t="s">
        <v>1</v>
      </c>
      <c r="G50" s="123"/>
      <c r="H50" s="124"/>
    </row>
    <row r="51" spans="2:8" ht="24" customHeight="1" thickBot="1" x14ac:dyDescent="0.4">
      <c r="B51" s="323" t="s">
        <v>464</v>
      </c>
      <c r="C51" s="266"/>
      <c r="D51" s="266"/>
      <c r="E51" s="267"/>
      <c r="F51" s="268">
        <v>9981329636</v>
      </c>
      <c r="G51" s="269"/>
      <c r="H51" s="270"/>
    </row>
    <row r="52" spans="2:8" ht="45.75"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394" priority="1" operator="containsText" text="NO APLICA">
      <formula>NOT(ISERROR(SEARCH("NO APLICA",B36)))</formula>
    </cfRule>
    <cfRule type="cellIs" dxfId="393" priority="2" operator="lessThan">
      <formula>0.5</formula>
    </cfRule>
    <cfRule type="cellIs" dxfId="392" priority="3" operator="between">
      <formula>0.5</formula>
      <formula>0.7</formula>
    </cfRule>
    <cfRule type="cellIs" dxfId="391" priority="4" operator="greaterThan">
      <formula>0.7</formula>
    </cfRule>
  </conditionalFormatting>
  <hyperlinks>
    <hyperlink ref="B51" r:id="rId1" xr:uid="{31B2CB46-FFBC-4652-A396-6D86D61E85AD}"/>
  </hyperlinks>
  <pageMargins left="0.7" right="0.7" top="0.75" bottom="0.75" header="0.3" footer="0.3"/>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9CD3A33-72D0-4F08-ADC1-3B966B4714E1}">
          <x14:colorSeries rgb="FF376092"/>
          <x14:colorNegative rgb="FFD00000"/>
          <x14:colorAxis rgb="FF000000"/>
          <x14:colorMarkers rgb="FFD00000"/>
          <x14:colorFirst rgb="FFD00000"/>
          <x14:colorLast rgb="FFD00000"/>
          <x14:colorHigh rgb="FFD00000"/>
          <x14:colorLow rgb="FFD00000"/>
          <x14:sparklines>
            <x14:sparkline>
              <xm:f>'A. 3.1.1.1.7.4'!B36:F36</xm:f>
              <xm:sqref>G36</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8B287-6FEF-4453-9DBA-BB94E928CC95}">
  <sheetPr>
    <pageSetUpPr fitToPage="1"/>
  </sheetPr>
  <dimension ref="B1:Q53"/>
  <sheetViews>
    <sheetView topLeftCell="B5" zoomScaleNormal="100" workbookViewId="0">
      <selection activeCell="B10" sqref="B10:H10"/>
    </sheetView>
  </sheetViews>
  <sheetFormatPr baseColWidth="10" defaultColWidth="11.42578125" defaultRowHeight="18" x14ac:dyDescent="0.35"/>
  <cols>
    <col min="1"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45.75" customHeight="1" x14ac:dyDescent="0.35">
      <c r="B3" s="28"/>
      <c r="C3" s="27"/>
      <c r="D3" s="27"/>
      <c r="E3" s="27"/>
      <c r="F3" s="27"/>
      <c r="G3" s="27"/>
      <c r="H3" s="26"/>
    </row>
    <row r="4" spans="2:17" ht="3" customHeight="1"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198" t="s">
        <v>517</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85</v>
      </c>
      <c r="C9" s="166"/>
      <c r="D9" s="166"/>
      <c r="E9" s="166"/>
      <c r="F9" s="166" t="s">
        <v>518</v>
      </c>
      <c r="G9" s="166"/>
      <c r="H9" s="7" t="s">
        <v>449</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519</v>
      </c>
      <c r="C12" s="174" t="s">
        <v>520</v>
      </c>
      <c r="D12" s="174"/>
      <c r="E12" s="13" t="s">
        <v>521</v>
      </c>
      <c r="F12" s="13" t="s">
        <v>522</v>
      </c>
      <c r="G12" s="13" t="s">
        <v>523</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524</v>
      </c>
      <c r="D15" s="127"/>
      <c r="E15" s="3" t="s">
        <v>55</v>
      </c>
      <c r="F15" s="2" t="s">
        <v>54</v>
      </c>
      <c r="G15" s="14" t="s">
        <v>56</v>
      </c>
      <c r="H15" s="2" t="s">
        <v>525</v>
      </c>
    </row>
    <row r="16" spans="2:17" ht="30.95" customHeight="1" x14ac:dyDescent="0.35">
      <c r="B16" s="122" t="s">
        <v>51</v>
      </c>
      <c r="C16" s="123"/>
      <c r="D16" s="123"/>
      <c r="E16" s="123"/>
      <c r="F16" s="123" t="s">
        <v>50</v>
      </c>
      <c r="G16" s="123"/>
      <c r="H16" s="124"/>
    </row>
    <row r="17" spans="2:9" ht="47.1" customHeight="1" x14ac:dyDescent="0.35">
      <c r="B17" s="168" t="s">
        <v>408</v>
      </c>
      <c r="C17" s="169"/>
      <c r="D17" s="169"/>
      <c r="E17" s="170"/>
      <c r="F17" s="123" t="s">
        <v>49</v>
      </c>
      <c r="G17" s="123"/>
      <c r="H17" s="4" t="s">
        <v>48</v>
      </c>
    </row>
    <row r="18" spans="2:9" ht="18" customHeight="1" x14ac:dyDescent="0.35">
      <c r="B18" s="171" t="s">
        <v>450</v>
      </c>
      <c r="C18" s="172"/>
      <c r="D18" s="172"/>
      <c r="E18" s="173"/>
      <c r="F18" s="174" t="s">
        <v>520</v>
      </c>
      <c r="G18" s="174"/>
      <c r="H18" s="12" t="s">
        <v>522</v>
      </c>
    </row>
    <row r="19" spans="2:9" ht="15.75" customHeight="1" x14ac:dyDescent="0.35">
      <c r="B19" s="122" t="s">
        <v>44</v>
      </c>
      <c r="C19" s="123"/>
      <c r="D19" s="123"/>
      <c r="E19" s="123"/>
      <c r="F19" s="123"/>
      <c r="G19" s="123"/>
      <c r="H19" s="124"/>
    </row>
    <row r="20" spans="2:9" ht="42.75" customHeight="1" x14ac:dyDescent="0.35">
      <c r="B20" s="165" t="s">
        <v>526</v>
      </c>
      <c r="C20" s="166"/>
      <c r="D20" s="166"/>
      <c r="E20" s="166"/>
      <c r="F20" s="166"/>
      <c r="G20" s="166"/>
      <c r="H20" s="167"/>
    </row>
    <row r="21" spans="2:9" ht="15.75" customHeight="1" x14ac:dyDescent="0.35">
      <c r="B21" s="122" t="s">
        <v>43</v>
      </c>
      <c r="C21" s="123"/>
      <c r="D21" s="123"/>
      <c r="E21" s="123"/>
      <c r="F21" s="123"/>
      <c r="G21" s="123"/>
      <c r="H21" s="124"/>
    </row>
    <row r="22" spans="2:9" ht="12" customHeight="1" x14ac:dyDescent="0.35">
      <c r="B22" s="138" t="s">
        <v>527</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22914</v>
      </c>
      <c r="C27" s="139"/>
      <c r="D27" s="139">
        <v>2022</v>
      </c>
      <c r="E27" s="139"/>
      <c r="F27" s="33">
        <v>23668</v>
      </c>
      <c r="G27" s="8">
        <v>3.2899999999999999E-2</v>
      </c>
      <c r="H27" s="7">
        <v>2025</v>
      </c>
    </row>
    <row r="28" spans="2:9" ht="19.5" customHeight="1" x14ac:dyDescent="0.35">
      <c r="B28" s="122" t="s">
        <v>33</v>
      </c>
      <c r="C28" s="123"/>
      <c r="D28" s="123"/>
      <c r="E28" s="123"/>
      <c r="F28" s="123"/>
      <c r="G28" s="123"/>
      <c r="H28" s="124"/>
    </row>
    <row r="29" spans="2:9" ht="12"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27"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138.75" customHeight="1" x14ac:dyDescent="0.35">
      <c r="B33" s="207" t="s">
        <v>528</v>
      </c>
      <c r="C33" s="153"/>
      <c r="D33" s="153"/>
      <c r="E33" s="153"/>
      <c r="F33" s="153"/>
      <c r="G33" s="153"/>
      <c r="H33" s="154"/>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0.68989999999999996</v>
      </c>
      <c r="C36" s="8">
        <v>0.60129999999999995</v>
      </c>
      <c r="D36" s="8">
        <v>0.50619999999999998</v>
      </c>
      <c r="E36" s="8" t="s">
        <v>383</v>
      </c>
      <c r="F36" s="8">
        <v>0.44929999999999998</v>
      </c>
      <c r="G36" s="139"/>
      <c r="H36" s="140"/>
    </row>
    <row r="37" spans="2:8" ht="14.1" customHeight="1" x14ac:dyDescent="0.35">
      <c r="B37" s="135" t="s">
        <v>16</v>
      </c>
      <c r="C37" s="136"/>
      <c r="D37" s="136"/>
      <c r="E37" s="136"/>
      <c r="F37" s="136"/>
      <c r="G37" s="136"/>
      <c r="H37" s="137"/>
    </row>
    <row r="38" spans="2:8" ht="14.1" customHeight="1" x14ac:dyDescent="0.35">
      <c r="B38" s="122" t="s">
        <v>15</v>
      </c>
      <c r="C38" s="123"/>
      <c r="D38" s="123"/>
      <c r="E38" s="123"/>
      <c r="F38" s="123" t="s">
        <v>14</v>
      </c>
      <c r="G38" s="123"/>
      <c r="H38" s="124"/>
    </row>
    <row r="39" spans="2:8" ht="17.100000000000001" customHeight="1" x14ac:dyDescent="0.35">
      <c r="B39" s="146" t="s">
        <v>529</v>
      </c>
      <c r="C39" s="147"/>
      <c r="D39" s="147"/>
      <c r="E39" s="148"/>
      <c r="F39" s="149" t="s">
        <v>530</v>
      </c>
      <c r="G39" s="147"/>
      <c r="H39" s="150"/>
    </row>
    <row r="40" spans="2:8" ht="21" customHeight="1" x14ac:dyDescent="0.35">
      <c r="B40" s="122" t="s">
        <v>13</v>
      </c>
      <c r="C40" s="123"/>
      <c r="D40" s="123"/>
      <c r="E40" s="123"/>
      <c r="F40" s="123" t="s">
        <v>12</v>
      </c>
      <c r="G40" s="123"/>
      <c r="H40" s="124"/>
    </row>
    <row r="41" spans="2:8" ht="15" customHeight="1" x14ac:dyDescent="0.35">
      <c r="B41" s="146" t="s">
        <v>531</v>
      </c>
      <c r="C41" s="147"/>
      <c r="D41" s="147"/>
      <c r="E41" s="148"/>
      <c r="F41" s="149" t="s">
        <v>40</v>
      </c>
      <c r="G41" s="147"/>
      <c r="H41" s="150"/>
    </row>
    <row r="42" spans="2:8" ht="12.95" customHeight="1" x14ac:dyDescent="0.35">
      <c r="B42" s="122" t="s">
        <v>11</v>
      </c>
      <c r="C42" s="123"/>
      <c r="D42" s="123"/>
      <c r="E42" s="123"/>
      <c r="F42" s="123" t="s">
        <v>10</v>
      </c>
      <c r="G42" s="123"/>
      <c r="H42" s="124"/>
    </row>
    <row r="43" spans="2:8" ht="24" customHeight="1" x14ac:dyDescent="0.35">
      <c r="B43" s="146" t="s">
        <v>532</v>
      </c>
      <c r="C43" s="147"/>
      <c r="D43" s="147"/>
      <c r="E43" s="148"/>
      <c r="F43" s="149" t="s">
        <v>533</v>
      </c>
      <c r="G43" s="147"/>
      <c r="H43" s="150"/>
    </row>
    <row r="44" spans="2:8" ht="14.1" customHeight="1" x14ac:dyDescent="0.35">
      <c r="B44" s="122" t="s">
        <v>9</v>
      </c>
      <c r="C44" s="123"/>
      <c r="D44" s="123"/>
      <c r="E44" s="123"/>
      <c r="F44" s="123" t="s">
        <v>8</v>
      </c>
      <c r="G44" s="123"/>
      <c r="H44" s="124"/>
    </row>
    <row r="45" spans="2:8" ht="14.1" customHeight="1" x14ac:dyDescent="0.35">
      <c r="B45" s="149" t="s">
        <v>531</v>
      </c>
      <c r="C45" s="147"/>
      <c r="D45" s="147"/>
      <c r="E45" s="148"/>
      <c r="F45" s="149" t="s">
        <v>40</v>
      </c>
      <c r="G45" s="147"/>
      <c r="H45" s="150"/>
    </row>
    <row r="46" spans="2:8" ht="15.95" customHeight="1" x14ac:dyDescent="0.35">
      <c r="B46" s="135" t="s">
        <v>7</v>
      </c>
      <c r="C46" s="136"/>
      <c r="D46" s="136"/>
      <c r="E46" s="136"/>
      <c r="F46" s="136"/>
      <c r="G46" s="136"/>
      <c r="H46" s="137"/>
    </row>
    <row r="47" spans="2:8" ht="16.5" customHeight="1" x14ac:dyDescent="0.35">
      <c r="B47" s="146" t="s">
        <v>534</v>
      </c>
      <c r="C47" s="147"/>
      <c r="D47" s="147"/>
      <c r="E47" s="147"/>
      <c r="F47" s="147"/>
      <c r="G47" s="147"/>
      <c r="H47" s="150"/>
    </row>
    <row r="48" spans="2:8" ht="18.95" customHeight="1" x14ac:dyDescent="0.35">
      <c r="B48" s="141" t="s">
        <v>5</v>
      </c>
      <c r="C48" s="142"/>
      <c r="D48" s="142"/>
      <c r="E48" s="143"/>
      <c r="F48" s="144" t="s">
        <v>4</v>
      </c>
      <c r="G48" s="142"/>
      <c r="H48" s="145"/>
    </row>
    <row r="49" spans="2:8" ht="16.5" customHeight="1" x14ac:dyDescent="0.35">
      <c r="B49" s="146" t="s">
        <v>535</v>
      </c>
      <c r="C49" s="147"/>
      <c r="D49" s="147"/>
      <c r="E49" s="148"/>
      <c r="F49" s="149" t="s">
        <v>463</v>
      </c>
      <c r="G49" s="147"/>
      <c r="H49" s="150"/>
    </row>
    <row r="50" spans="2:8" ht="15" customHeight="1" x14ac:dyDescent="0.35">
      <c r="B50" s="122" t="s">
        <v>2</v>
      </c>
      <c r="C50" s="123"/>
      <c r="D50" s="123"/>
      <c r="E50" s="123"/>
      <c r="F50" s="123" t="s">
        <v>1</v>
      </c>
      <c r="G50" s="123"/>
      <c r="H50" s="124"/>
    </row>
    <row r="51" spans="2:8" ht="24" customHeight="1" thickBot="1" x14ac:dyDescent="0.4">
      <c r="B51" s="265" t="s">
        <v>536</v>
      </c>
      <c r="C51" s="266"/>
      <c r="D51" s="266"/>
      <c r="E51" s="267"/>
      <c r="F51" s="268">
        <v>9981329637</v>
      </c>
      <c r="G51" s="269"/>
      <c r="H51" s="270"/>
    </row>
    <row r="52" spans="2:8" ht="45.75"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390" priority="1" operator="containsText" text="NO APLICA">
      <formula>NOT(ISERROR(SEARCH("NO APLICA",B36)))</formula>
    </cfRule>
    <cfRule type="cellIs" dxfId="389" priority="2" operator="lessThan">
      <formula>0.5</formula>
    </cfRule>
    <cfRule type="cellIs" dxfId="388" priority="3" operator="between">
      <formula>0.5</formula>
      <formula>0.7</formula>
    </cfRule>
    <cfRule type="cellIs" dxfId="387" priority="4" operator="greaterThan">
      <formula>0.7</formula>
    </cfRule>
  </conditionalFormatting>
  <hyperlinks>
    <hyperlink ref="B51" r:id="rId1" xr:uid="{86DB4A4B-C7A5-4FA2-A637-00A9FA422FF7}"/>
  </hyperlinks>
  <pageMargins left="0.7" right="0.7" top="0.75" bottom="0.75" header="0.3" footer="0.3"/>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0D91681-73F1-4A2E-9FD7-A2AE9EAB0846}">
          <x14:colorSeries rgb="FF376092"/>
          <x14:colorNegative rgb="FFD00000"/>
          <x14:colorAxis rgb="FF000000"/>
          <x14:colorMarkers rgb="FFD00000"/>
          <x14:colorFirst rgb="FFD00000"/>
          <x14:colorLast rgb="FFD00000"/>
          <x14:colorHigh rgb="FFD00000"/>
          <x14:colorLow rgb="FFD00000"/>
          <x14:sparklines>
            <x14:sparkline>
              <xm:f>'C. 3.1.1.1.8'!B36:F36</xm:f>
              <xm:sqref>G36</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7EB12-9C27-4E46-8F86-6C8E41ACF9B4}">
  <sheetPr>
    <pageSetUpPr fitToPage="1"/>
  </sheetPr>
  <dimension ref="B1:Q53"/>
  <sheetViews>
    <sheetView topLeftCell="B1" zoomScaleNormal="100" workbookViewId="0">
      <selection activeCell="B10" sqref="B10:H10"/>
    </sheetView>
  </sheetViews>
  <sheetFormatPr baseColWidth="10" defaultColWidth="11.42578125" defaultRowHeight="18" x14ac:dyDescent="0.35"/>
  <cols>
    <col min="1"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45.75" customHeight="1" x14ac:dyDescent="0.35">
      <c r="B3" s="28"/>
      <c r="C3" s="27"/>
      <c r="D3" s="27"/>
      <c r="E3" s="27"/>
      <c r="F3" s="27"/>
      <c r="G3" s="27"/>
      <c r="H3" s="26"/>
    </row>
    <row r="4" spans="2:17" ht="3" customHeight="1"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198" t="s">
        <v>537</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85</v>
      </c>
      <c r="C9" s="166"/>
      <c r="D9" s="166"/>
      <c r="E9" s="166"/>
      <c r="F9" s="166" t="s">
        <v>518</v>
      </c>
      <c r="G9" s="166"/>
      <c r="H9" s="7" t="s">
        <v>401</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519</v>
      </c>
      <c r="C12" s="174" t="s">
        <v>520</v>
      </c>
      <c r="D12" s="174"/>
      <c r="E12" s="13" t="s">
        <v>521</v>
      </c>
      <c r="F12" s="13" t="s">
        <v>522</v>
      </c>
      <c r="G12" s="13" t="s">
        <v>523</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524</v>
      </c>
      <c r="D15" s="127"/>
      <c r="E15" s="3" t="s">
        <v>55</v>
      </c>
      <c r="F15" s="2" t="s">
        <v>54</v>
      </c>
      <c r="G15" s="14" t="s">
        <v>56</v>
      </c>
      <c r="H15" s="2" t="s">
        <v>525</v>
      </c>
    </row>
    <row r="16" spans="2:17" ht="30.95" customHeight="1" x14ac:dyDescent="0.35">
      <c r="B16" s="122" t="s">
        <v>51</v>
      </c>
      <c r="C16" s="123"/>
      <c r="D16" s="123"/>
      <c r="E16" s="123"/>
      <c r="F16" s="123" t="s">
        <v>50</v>
      </c>
      <c r="G16" s="123"/>
      <c r="H16" s="124"/>
    </row>
    <row r="17" spans="2:9" ht="47.1" customHeight="1" x14ac:dyDescent="0.35">
      <c r="B17" s="168" t="s">
        <v>408</v>
      </c>
      <c r="C17" s="169"/>
      <c r="D17" s="169"/>
      <c r="E17" s="170"/>
      <c r="F17" s="123" t="s">
        <v>49</v>
      </c>
      <c r="G17" s="123"/>
      <c r="H17" s="4" t="s">
        <v>48</v>
      </c>
    </row>
    <row r="18" spans="2:9" ht="18" customHeight="1" x14ac:dyDescent="0.35">
      <c r="B18" s="171" t="s">
        <v>450</v>
      </c>
      <c r="C18" s="172"/>
      <c r="D18" s="172"/>
      <c r="E18" s="173"/>
      <c r="F18" s="174" t="s">
        <v>520</v>
      </c>
      <c r="G18" s="174"/>
      <c r="H18" s="12" t="s">
        <v>522</v>
      </c>
    </row>
    <row r="19" spans="2:9" ht="15.75" customHeight="1" x14ac:dyDescent="0.35">
      <c r="B19" s="122" t="s">
        <v>44</v>
      </c>
      <c r="C19" s="123"/>
      <c r="D19" s="123"/>
      <c r="E19" s="123"/>
      <c r="F19" s="123"/>
      <c r="G19" s="123"/>
      <c r="H19" s="124"/>
    </row>
    <row r="20" spans="2:9" ht="58.5" customHeight="1" x14ac:dyDescent="0.35">
      <c r="B20" s="165" t="s">
        <v>538</v>
      </c>
      <c r="C20" s="166"/>
      <c r="D20" s="166"/>
      <c r="E20" s="166"/>
      <c r="F20" s="166"/>
      <c r="G20" s="166"/>
      <c r="H20" s="167"/>
    </row>
    <row r="21" spans="2:9" ht="15.75" customHeight="1" x14ac:dyDescent="0.35">
      <c r="B21" s="122" t="s">
        <v>43</v>
      </c>
      <c r="C21" s="123"/>
      <c r="D21" s="123"/>
      <c r="E21" s="123"/>
      <c r="F21" s="123"/>
      <c r="G21" s="123"/>
      <c r="H21" s="124"/>
    </row>
    <row r="22" spans="2:9" ht="12" customHeight="1" x14ac:dyDescent="0.35">
      <c r="B22" s="138" t="s">
        <v>539</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12</v>
      </c>
      <c r="C27" s="139"/>
      <c r="D27" s="139">
        <v>2022</v>
      </c>
      <c r="E27" s="139"/>
      <c r="F27" s="33">
        <v>12</v>
      </c>
      <c r="G27" s="8">
        <v>1</v>
      </c>
      <c r="H27" s="7">
        <v>2025</v>
      </c>
    </row>
    <row r="28" spans="2:9" ht="19.5" customHeight="1" x14ac:dyDescent="0.35">
      <c r="B28" s="122" t="s">
        <v>33</v>
      </c>
      <c r="C28" s="123"/>
      <c r="D28" s="123"/>
      <c r="E28" s="123"/>
      <c r="F28" s="123"/>
      <c r="G28" s="123"/>
      <c r="H28" s="124"/>
    </row>
    <row r="29" spans="2:9" ht="12" customHeight="1" x14ac:dyDescent="0.35">
      <c r="B29" s="157" t="s">
        <v>408</v>
      </c>
      <c r="C29" s="142"/>
      <c r="D29" s="142"/>
      <c r="E29" s="142"/>
      <c r="F29" s="142"/>
      <c r="G29" s="142"/>
      <c r="H29" s="145"/>
    </row>
    <row r="30" spans="2:9" ht="26.1" customHeight="1" x14ac:dyDescent="0.35">
      <c r="B30" s="158" t="s">
        <v>31</v>
      </c>
      <c r="C30" s="159"/>
      <c r="D30" s="160"/>
      <c r="E30" s="161" t="s">
        <v>30</v>
      </c>
      <c r="F30" s="162"/>
      <c r="G30" s="163" t="s">
        <v>29</v>
      </c>
      <c r="H30" s="164"/>
    </row>
    <row r="31" spans="2:9" ht="27" customHeight="1" x14ac:dyDescent="0.35">
      <c r="B31" s="146" t="s">
        <v>378</v>
      </c>
      <c r="C31" s="147"/>
      <c r="D31" s="148"/>
      <c r="E31" s="149" t="s">
        <v>379</v>
      </c>
      <c r="F31" s="148"/>
      <c r="G31" s="149" t="s">
        <v>380</v>
      </c>
      <c r="H31" s="148"/>
      <c r="I31" s="10"/>
    </row>
    <row r="32" spans="2:9" ht="15" customHeight="1" x14ac:dyDescent="0.35">
      <c r="B32" s="122" t="s">
        <v>25</v>
      </c>
      <c r="C32" s="123"/>
      <c r="D32" s="123"/>
      <c r="E32" s="123"/>
      <c r="F32" s="123"/>
      <c r="G32" s="123"/>
      <c r="H32" s="124"/>
    </row>
    <row r="33" spans="2:8" ht="104.25" customHeight="1" x14ac:dyDescent="0.35">
      <c r="B33" s="207" t="s">
        <v>540</v>
      </c>
      <c r="C33" s="153"/>
      <c r="D33" s="153"/>
      <c r="E33" s="153"/>
      <c r="F33" s="153"/>
      <c r="G33" s="153"/>
      <c r="H33" s="154"/>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1</v>
      </c>
      <c r="C36" s="8">
        <v>1</v>
      </c>
      <c r="D36" s="8">
        <v>1</v>
      </c>
      <c r="E36" s="8" t="s">
        <v>383</v>
      </c>
      <c r="F36" s="8">
        <v>0.75</v>
      </c>
      <c r="G36" s="139"/>
      <c r="H36" s="140"/>
    </row>
    <row r="37" spans="2:8" ht="14.1" customHeight="1" x14ac:dyDescent="0.35">
      <c r="B37" s="135" t="s">
        <v>16</v>
      </c>
      <c r="C37" s="136"/>
      <c r="D37" s="136"/>
      <c r="E37" s="136"/>
      <c r="F37" s="136"/>
      <c r="G37" s="136"/>
      <c r="H37" s="137"/>
    </row>
    <row r="38" spans="2:8" ht="14.1" customHeight="1" x14ac:dyDescent="0.35">
      <c r="B38" s="122" t="s">
        <v>15</v>
      </c>
      <c r="C38" s="123"/>
      <c r="D38" s="123"/>
      <c r="E38" s="123"/>
      <c r="F38" s="123" t="s">
        <v>14</v>
      </c>
      <c r="G38" s="123"/>
      <c r="H38" s="124"/>
    </row>
    <row r="39" spans="2:8" ht="17.100000000000001" customHeight="1" x14ac:dyDescent="0.35">
      <c r="B39" s="146" t="s">
        <v>541</v>
      </c>
      <c r="C39" s="147"/>
      <c r="D39" s="147"/>
      <c r="E39" s="148"/>
      <c r="F39" s="149" t="s">
        <v>542</v>
      </c>
      <c r="G39" s="147"/>
      <c r="H39" s="150"/>
    </row>
    <row r="40" spans="2:8" ht="21" customHeight="1" x14ac:dyDescent="0.35">
      <c r="B40" s="122" t="s">
        <v>13</v>
      </c>
      <c r="C40" s="123"/>
      <c r="D40" s="123"/>
      <c r="E40" s="123"/>
      <c r="F40" s="123" t="s">
        <v>12</v>
      </c>
      <c r="G40" s="123"/>
      <c r="H40" s="124"/>
    </row>
    <row r="41" spans="2:8" ht="15" customHeight="1" x14ac:dyDescent="0.35">
      <c r="B41" s="146" t="s">
        <v>543</v>
      </c>
      <c r="C41" s="147"/>
      <c r="D41" s="147"/>
      <c r="E41" s="148"/>
      <c r="F41" s="149" t="s">
        <v>40</v>
      </c>
      <c r="G41" s="147"/>
      <c r="H41" s="150"/>
    </row>
    <row r="42" spans="2:8" ht="12.95" customHeight="1" x14ac:dyDescent="0.35">
      <c r="B42" s="122" t="s">
        <v>11</v>
      </c>
      <c r="C42" s="123"/>
      <c r="D42" s="123"/>
      <c r="E42" s="123"/>
      <c r="F42" s="123" t="s">
        <v>10</v>
      </c>
      <c r="G42" s="123"/>
      <c r="H42" s="124"/>
    </row>
    <row r="43" spans="2:8" ht="24" customHeight="1" x14ac:dyDescent="0.35">
      <c r="B43" s="146" t="s">
        <v>544</v>
      </c>
      <c r="C43" s="147"/>
      <c r="D43" s="147"/>
      <c r="E43" s="148"/>
      <c r="F43" s="149" t="s">
        <v>545</v>
      </c>
      <c r="G43" s="147"/>
      <c r="H43" s="150"/>
    </row>
    <row r="44" spans="2:8" ht="14.1" customHeight="1" x14ac:dyDescent="0.35">
      <c r="B44" s="122" t="s">
        <v>9</v>
      </c>
      <c r="C44" s="123"/>
      <c r="D44" s="123"/>
      <c r="E44" s="123"/>
      <c r="F44" s="123" t="s">
        <v>8</v>
      </c>
      <c r="G44" s="123"/>
      <c r="H44" s="124"/>
    </row>
    <row r="45" spans="2:8" ht="14.1" customHeight="1" x14ac:dyDescent="0.35">
      <c r="B45" s="149" t="s">
        <v>543</v>
      </c>
      <c r="C45" s="147"/>
      <c r="D45" s="147"/>
      <c r="E45" s="148"/>
      <c r="F45" s="149" t="s">
        <v>40</v>
      </c>
      <c r="G45" s="147"/>
      <c r="H45" s="150"/>
    </row>
    <row r="46" spans="2:8" ht="15.95" customHeight="1" x14ac:dyDescent="0.35">
      <c r="B46" s="135" t="s">
        <v>7</v>
      </c>
      <c r="C46" s="136"/>
      <c r="D46" s="136"/>
      <c r="E46" s="136"/>
      <c r="F46" s="136"/>
      <c r="G46" s="136"/>
      <c r="H46" s="137"/>
    </row>
    <row r="47" spans="2:8" ht="16.5" customHeight="1" x14ac:dyDescent="0.35">
      <c r="B47" s="146" t="s">
        <v>534</v>
      </c>
      <c r="C47" s="147"/>
      <c r="D47" s="147"/>
      <c r="E47" s="147"/>
      <c r="F47" s="147"/>
      <c r="G47" s="147"/>
      <c r="H47" s="150"/>
    </row>
    <row r="48" spans="2:8" ht="18.95" customHeight="1" x14ac:dyDescent="0.35">
      <c r="B48" s="141" t="s">
        <v>5</v>
      </c>
      <c r="C48" s="142"/>
      <c r="D48" s="142"/>
      <c r="E48" s="143"/>
      <c r="F48" s="144" t="s">
        <v>4</v>
      </c>
      <c r="G48" s="142"/>
      <c r="H48" s="145"/>
    </row>
    <row r="49" spans="2:8" ht="16.5" customHeight="1" x14ac:dyDescent="0.35">
      <c r="B49" s="146" t="s">
        <v>535</v>
      </c>
      <c r="C49" s="147"/>
      <c r="D49" s="147"/>
      <c r="E49" s="148"/>
      <c r="F49" s="149" t="s">
        <v>463</v>
      </c>
      <c r="G49" s="147"/>
      <c r="H49" s="150"/>
    </row>
    <row r="50" spans="2:8" ht="15" customHeight="1" x14ac:dyDescent="0.35">
      <c r="B50" s="122" t="s">
        <v>2</v>
      </c>
      <c r="C50" s="123"/>
      <c r="D50" s="123"/>
      <c r="E50" s="123"/>
      <c r="F50" s="123" t="s">
        <v>1</v>
      </c>
      <c r="G50" s="123"/>
      <c r="H50" s="124"/>
    </row>
    <row r="51" spans="2:8" ht="24" customHeight="1" thickBot="1" x14ac:dyDescent="0.4">
      <c r="B51" s="265" t="s">
        <v>536</v>
      </c>
      <c r="C51" s="266"/>
      <c r="D51" s="266"/>
      <c r="E51" s="267"/>
      <c r="F51" s="268">
        <v>9981329637</v>
      </c>
      <c r="G51" s="269"/>
      <c r="H51" s="270"/>
    </row>
    <row r="52" spans="2:8" ht="45.75"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386" priority="1" operator="containsText" text="NO APLICA">
      <formula>NOT(ISERROR(SEARCH("NO APLICA",B36)))</formula>
    </cfRule>
    <cfRule type="cellIs" dxfId="385" priority="2" operator="lessThan">
      <formula>0.5</formula>
    </cfRule>
    <cfRule type="cellIs" dxfId="384" priority="3" operator="between">
      <formula>0.5</formula>
      <formula>0.7</formula>
    </cfRule>
    <cfRule type="cellIs" dxfId="383" priority="4" operator="greaterThan">
      <formula>0.7</formula>
    </cfRule>
  </conditionalFormatting>
  <hyperlinks>
    <hyperlink ref="B51" r:id="rId1" xr:uid="{8919FBC1-0C7E-489D-BB03-7D6EC902789F}"/>
  </hyperlinks>
  <pageMargins left="0.7" right="0.7" top="0.75" bottom="0.75" header="0.3" footer="0.3"/>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BC22959-1E86-4AA8-9CB0-C06B77C045D4}">
          <x14:colorSeries rgb="FF376092"/>
          <x14:colorNegative rgb="FFD00000"/>
          <x14:colorAxis rgb="FF000000"/>
          <x14:colorMarkers rgb="FFD00000"/>
          <x14:colorFirst rgb="FFD00000"/>
          <x14:colorLast rgb="FFD00000"/>
          <x14:colorHigh rgb="FFD00000"/>
          <x14:colorLow rgb="FFD00000"/>
          <x14:sparklines>
            <x14:sparkline>
              <xm:f>'A. 3.1.1.1.8.1'!B36:F36</xm:f>
              <xm:sqref>G36</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F22E7-77A9-4503-9F2D-3AB59466EB35}">
  <sheetPr>
    <pageSetUpPr fitToPage="1"/>
  </sheetPr>
  <dimension ref="B1:Q53"/>
  <sheetViews>
    <sheetView topLeftCell="B1" zoomScaleNormal="100" workbookViewId="0">
      <selection activeCell="B10" sqref="B10:H10"/>
    </sheetView>
  </sheetViews>
  <sheetFormatPr baseColWidth="10" defaultColWidth="11.42578125" defaultRowHeight="18" x14ac:dyDescent="0.35"/>
  <cols>
    <col min="1"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45.75" customHeight="1" x14ac:dyDescent="0.35">
      <c r="B3" s="28"/>
      <c r="C3" s="27"/>
      <c r="D3" s="27"/>
      <c r="E3" s="27"/>
      <c r="F3" s="27"/>
      <c r="G3" s="27"/>
      <c r="H3" s="26"/>
    </row>
    <row r="4" spans="2:17" ht="3" customHeight="1"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198" t="s">
        <v>546</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85</v>
      </c>
      <c r="C9" s="166"/>
      <c r="D9" s="166"/>
      <c r="E9" s="166"/>
      <c r="F9" s="166" t="s">
        <v>518</v>
      </c>
      <c r="G9" s="166"/>
      <c r="H9" s="7" t="s">
        <v>401</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519</v>
      </c>
      <c r="C12" s="174" t="s">
        <v>520</v>
      </c>
      <c r="D12" s="174"/>
      <c r="E12" s="13" t="s">
        <v>521</v>
      </c>
      <c r="F12" s="13" t="s">
        <v>522</v>
      </c>
      <c r="G12" s="13" t="s">
        <v>523</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524</v>
      </c>
      <c r="D15" s="127"/>
      <c r="E15" s="3" t="s">
        <v>55</v>
      </c>
      <c r="F15" s="2" t="s">
        <v>54</v>
      </c>
      <c r="G15" s="14" t="s">
        <v>56</v>
      </c>
      <c r="H15" s="2" t="s">
        <v>525</v>
      </c>
    </row>
    <row r="16" spans="2:17" ht="30.95" customHeight="1" x14ac:dyDescent="0.35">
      <c r="B16" s="122" t="s">
        <v>51</v>
      </c>
      <c r="C16" s="123"/>
      <c r="D16" s="123"/>
      <c r="E16" s="123"/>
      <c r="F16" s="123" t="s">
        <v>50</v>
      </c>
      <c r="G16" s="123"/>
      <c r="H16" s="124"/>
    </row>
    <row r="17" spans="2:9" ht="47.1" customHeight="1" x14ac:dyDescent="0.35">
      <c r="B17" s="168" t="s">
        <v>408</v>
      </c>
      <c r="C17" s="169"/>
      <c r="D17" s="169"/>
      <c r="E17" s="170"/>
      <c r="F17" s="123" t="s">
        <v>49</v>
      </c>
      <c r="G17" s="123"/>
      <c r="H17" s="4" t="s">
        <v>48</v>
      </c>
    </row>
    <row r="18" spans="2:9" ht="18" customHeight="1" x14ac:dyDescent="0.35">
      <c r="B18" s="171" t="s">
        <v>450</v>
      </c>
      <c r="C18" s="172"/>
      <c r="D18" s="172"/>
      <c r="E18" s="173"/>
      <c r="F18" s="174" t="s">
        <v>520</v>
      </c>
      <c r="G18" s="174"/>
      <c r="H18" s="12" t="s">
        <v>522</v>
      </c>
    </row>
    <row r="19" spans="2:9" ht="15.75" customHeight="1" x14ac:dyDescent="0.35">
      <c r="B19" s="122" t="s">
        <v>44</v>
      </c>
      <c r="C19" s="123"/>
      <c r="D19" s="123"/>
      <c r="E19" s="123"/>
      <c r="F19" s="123"/>
      <c r="G19" s="123"/>
      <c r="H19" s="124"/>
    </row>
    <row r="20" spans="2:9" ht="42.75" customHeight="1" x14ac:dyDescent="0.35">
      <c r="B20" s="165" t="s">
        <v>547</v>
      </c>
      <c r="C20" s="166"/>
      <c r="D20" s="166"/>
      <c r="E20" s="166"/>
      <c r="F20" s="166"/>
      <c r="G20" s="166"/>
      <c r="H20" s="167"/>
    </row>
    <row r="21" spans="2:9" ht="15.75" customHeight="1" x14ac:dyDescent="0.35">
      <c r="B21" s="122" t="s">
        <v>43</v>
      </c>
      <c r="C21" s="123"/>
      <c r="D21" s="123"/>
      <c r="E21" s="123"/>
      <c r="F21" s="123"/>
      <c r="G21" s="123"/>
      <c r="H21" s="124"/>
    </row>
    <row r="22" spans="2:9" ht="12" customHeight="1" x14ac:dyDescent="0.35">
      <c r="B22" s="138" t="s">
        <v>548</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7</v>
      </c>
      <c r="C27" s="139"/>
      <c r="D27" s="139">
        <v>2022</v>
      </c>
      <c r="E27" s="139"/>
      <c r="F27" s="33">
        <v>7</v>
      </c>
      <c r="G27" s="8">
        <v>1</v>
      </c>
      <c r="H27" s="7">
        <v>2025</v>
      </c>
    </row>
    <row r="28" spans="2:9" ht="19.5" customHeight="1" x14ac:dyDescent="0.35">
      <c r="B28" s="122" t="s">
        <v>33</v>
      </c>
      <c r="C28" s="123"/>
      <c r="D28" s="123"/>
      <c r="E28" s="123"/>
      <c r="F28" s="123"/>
      <c r="G28" s="123"/>
      <c r="H28" s="124"/>
    </row>
    <row r="29" spans="2:9" ht="12" customHeight="1" x14ac:dyDescent="0.35">
      <c r="B29" s="157" t="s">
        <v>408</v>
      </c>
      <c r="C29" s="142"/>
      <c r="D29" s="142"/>
      <c r="E29" s="142"/>
      <c r="F29" s="142"/>
      <c r="G29" s="142"/>
      <c r="H29" s="145"/>
    </row>
    <row r="30" spans="2:9" ht="26.1" customHeight="1" x14ac:dyDescent="0.35">
      <c r="B30" s="158" t="s">
        <v>31</v>
      </c>
      <c r="C30" s="159"/>
      <c r="D30" s="160"/>
      <c r="E30" s="161" t="s">
        <v>30</v>
      </c>
      <c r="F30" s="162"/>
      <c r="G30" s="163" t="s">
        <v>29</v>
      </c>
      <c r="H30" s="164"/>
    </row>
    <row r="31" spans="2:9" ht="27" customHeight="1" x14ac:dyDescent="0.35">
      <c r="B31" s="146" t="s">
        <v>378</v>
      </c>
      <c r="C31" s="147"/>
      <c r="D31" s="148"/>
      <c r="E31" s="149" t="s">
        <v>379</v>
      </c>
      <c r="F31" s="148"/>
      <c r="G31" s="149" t="s">
        <v>380</v>
      </c>
      <c r="H31" s="148"/>
      <c r="I31" s="10"/>
    </row>
    <row r="32" spans="2:9" ht="15" customHeight="1" x14ac:dyDescent="0.35">
      <c r="B32" s="122" t="s">
        <v>25</v>
      </c>
      <c r="C32" s="123"/>
      <c r="D32" s="123"/>
      <c r="E32" s="123"/>
      <c r="F32" s="123"/>
      <c r="G32" s="123"/>
      <c r="H32" s="124"/>
    </row>
    <row r="33" spans="2:8" ht="126.75" customHeight="1" x14ac:dyDescent="0.35">
      <c r="B33" s="207" t="s">
        <v>549</v>
      </c>
      <c r="C33" s="153"/>
      <c r="D33" s="153"/>
      <c r="E33" s="153"/>
      <c r="F33" s="153"/>
      <c r="G33" s="153"/>
      <c r="H33" s="154"/>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1</v>
      </c>
      <c r="C36" s="8">
        <v>1</v>
      </c>
      <c r="D36" s="8">
        <v>1</v>
      </c>
      <c r="E36" s="8" t="s">
        <v>383</v>
      </c>
      <c r="F36" s="8">
        <v>0.85709999999999997</v>
      </c>
      <c r="G36" s="139"/>
      <c r="H36" s="140"/>
    </row>
    <row r="37" spans="2:8" ht="14.1" customHeight="1" x14ac:dyDescent="0.35">
      <c r="B37" s="135" t="s">
        <v>16</v>
      </c>
      <c r="C37" s="136"/>
      <c r="D37" s="136"/>
      <c r="E37" s="136"/>
      <c r="F37" s="136"/>
      <c r="G37" s="136"/>
      <c r="H37" s="137"/>
    </row>
    <row r="38" spans="2:8" ht="14.1" customHeight="1" x14ac:dyDescent="0.35">
      <c r="B38" s="122" t="s">
        <v>15</v>
      </c>
      <c r="C38" s="123"/>
      <c r="D38" s="123"/>
      <c r="E38" s="123"/>
      <c r="F38" s="123" t="s">
        <v>14</v>
      </c>
      <c r="G38" s="123"/>
      <c r="H38" s="124"/>
    </row>
    <row r="39" spans="2:8" ht="17.100000000000001" customHeight="1" x14ac:dyDescent="0.35">
      <c r="B39" s="146" t="s">
        <v>550</v>
      </c>
      <c r="C39" s="147"/>
      <c r="D39" s="147"/>
      <c r="E39" s="148"/>
      <c r="F39" s="149" t="s">
        <v>551</v>
      </c>
      <c r="G39" s="147"/>
      <c r="H39" s="150"/>
    </row>
    <row r="40" spans="2:8" ht="21" customHeight="1" x14ac:dyDescent="0.35">
      <c r="B40" s="122" t="s">
        <v>13</v>
      </c>
      <c r="C40" s="123"/>
      <c r="D40" s="123"/>
      <c r="E40" s="123"/>
      <c r="F40" s="123" t="s">
        <v>12</v>
      </c>
      <c r="G40" s="123"/>
      <c r="H40" s="124"/>
    </row>
    <row r="41" spans="2:8" ht="21" customHeight="1" x14ac:dyDescent="0.35">
      <c r="B41" s="146" t="s">
        <v>552</v>
      </c>
      <c r="C41" s="147"/>
      <c r="D41" s="147"/>
      <c r="E41" s="148"/>
      <c r="F41" s="149" t="s">
        <v>40</v>
      </c>
      <c r="G41" s="147"/>
      <c r="H41" s="150"/>
    </row>
    <row r="42" spans="2:8" ht="12.95" customHeight="1" x14ac:dyDescent="0.35">
      <c r="B42" s="122" t="s">
        <v>11</v>
      </c>
      <c r="C42" s="123"/>
      <c r="D42" s="123"/>
      <c r="E42" s="123"/>
      <c r="F42" s="123" t="s">
        <v>10</v>
      </c>
      <c r="G42" s="123"/>
      <c r="H42" s="124"/>
    </row>
    <row r="43" spans="2:8" ht="24" customHeight="1" x14ac:dyDescent="0.35">
      <c r="B43" s="146" t="s">
        <v>553</v>
      </c>
      <c r="C43" s="147"/>
      <c r="D43" s="147"/>
      <c r="E43" s="148"/>
      <c r="F43" s="149" t="s">
        <v>554</v>
      </c>
      <c r="G43" s="147"/>
      <c r="H43" s="150"/>
    </row>
    <row r="44" spans="2:8" ht="14.1" customHeight="1" x14ac:dyDescent="0.35">
      <c r="B44" s="122" t="s">
        <v>9</v>
      </c>
      <c r="C44" s="123"/>
      <c r="D44" s="123"/>
      <c r="E44" s="123"/>
      <c r="F44" s="123" t="s">
        <v>8</v>
      </c>
      <c r="G44" s="123"/>
      <c r="H44" s="124"/>
    </row>
    <row r="45" spans="2:8" ht="18.75" customHeight="1" x14ac:dyDescent="0.35">
      <c r="B45" s="149" t="s">
        <v>552</v>
      </c>
      <c r="C45" s="147"/>
      <c r="D45" s="147"/>
      <c r="E45" s="148"/>
      <c r="F45" s="149" t="s">
        <v>40</v>
      </c>
      <c r="G45" s="147"/>
      <c r="H45" s="150"/>
    </row>
    <row r="46" spans="2:8" ht="15.95" customHeight="1" x14ac:dyDescent="0.35">
      <c r="B46" s="135" t="s">
        <v>7</v>
      </c>
      <c r="C46" s="136"/>
      <c r="D46" s="136"/>
      <c r="E46" s="136"/>
      <c r="F46" s="136"/>
      <c r="G46" s="136"/>
      <c r="H46" s="137"/>
    </row>
    <row r="47" spans="2:8" ht="16.5" customHeight="1" x14ac:dyDescent="0.35">
      <c r="B47" s="146" t="s">
        <v>534</v>
      </c>
      <c r="C47" s="147"/>
      <c r="D47" s="147"/>
      <c r="E47" s="147"/>
      <c r="F47" s="147"/>
      <c r="G47" s="147"/>
      <c r="H47" s="150"/>
    </row>
    <row r="48" spans="2:8" ht="18.95" customHeight="1" x14ac:dyDescent="0.35">
      <c r="B48" s="141" t="s">
        <v>5</v>
      </c>
      <c r="C48" s="142"/>
      <c r="D48" s="142"/>
      <c r="E48" s="143"/>
      <c r="F48" s="144" t="s">
        <v>4</v>
      </c>
      <c r="G48" s="142"/>
      <c r="H48" s="145"/>
    </row>
    <row r="49" spans="2:8" ht="16.5" customHeight="1" x14ac:dyDescent="0.35">
      <c r="B49" s="146" t="s">
        <v>535</v>
      </c>
      <c r="C49" s="147"/>
      <c r="D49" s="147"/>
      <c r="E49" s="148"/>
      <c r="F49" s="149" t="s">
        <v>463</v>
      </c>
      <c r="G49" s="147"/>
      <c r="H49" s="150"/>
    </row>
    <row r="50" spans="2:8" ht="15" customHeight="1" x14ac:dyDescent="0.35">
      <c r="B50" s="122" t="s">
        <v>2</v>
      </c>
      <c r="C50" s="123"/>
      <c r="D50" s="123"/>
      <c r="E50" s="123"/>
      <c r="F50" s="123" t="s">
        <v>1</v>
      </c>
      <c r="G50" s="123"/>
      <c r="H50" s="124"/>
    </row>
    <row r="51" spans="2:8" ht="24" customHeight="1" thickBot="1" x14ac:dyDescent="0.4">
      <c r="B51" s="265" t="s">
        <v>536</v>
      </c>
      <c r="C51" s="266"/>
      <c r="D51" s="266"/>
      <c r="E51" s="267"/>
      <c r="F51" s="268">
        <v>9981329637</v>
      </c>
      <c r="G51" s="269"/>
      <c r="H51" s="270"/>
    </row>
    <row r="52" spans="2:8" ht="45.75"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382" priority="1" operator="containsText" text="NO APLICA">
      <formula>NOT(ISERROR(SEARCH("NO APLICA",B36)))</formula>
    </cfRule>
    <cfRule type="cellIs" dxfId="381" priority="2" operator="lessThan">
      <formula>0.5</formula>
    </cfRule>
    <cfRule type="cellIs" dxfId="380" priority="3" operator="between">
      <formula>0.5</formula>
      <formula>0.7</formula>
    </cfRule>
    <cfRule type="cellIs" dxfId="379" priority="4" operator="greaterThan">
      <formula>0.7</formula>
    </cfRule>
  </conditionalFormatting>
  <hyperlinks>
    <hyperlink ref="B51" r:id="rId1" xr:uid="{53183406-0AC1-4556-8261-2CA09C8872ED}"/>
  </hyperlinks>
  <pageMargins left="0.7" right="0.7" top="0.75" bottom="0.75" header="0.3" footer="0.3"/>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EADF491-9EEA-4361-A2A6-57F2C2699D47}">
          <x14:colorSeries rgb="FF376092"/>
          <x14:colorNegative rgb="FFD00000"/>
          <x14:colorAxis rgb="FF000000"/>
          <x14:colorMarkers rgb="FFD00000"/>
          <x14:colorFirst rgb="FFD00000"/>
          <x14:colorLast rgb="FFD00000"/>
          <x14:colorHigh rgb="FFD00000"/>
          <x14:colorLow rgb="FFD00000"/>
          <x14:sparklines>
            <x14:sparkline>
              <xm:f>'A. 3.1.1.1.8.2'!B36:F36</xm:f>
              <xm:sqref>G36</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803A6-DCAF-44B9-8CA2-8C1F0D52FB09}">
  <sheetPr>
    <pageSetUpPr fitToPage="1"/>
  </sheetPr>
  <dimension ref="B1:Q53"/>
  <sheetViews>
    <sheetView topLeftCell="A3" zoomScaleNormal="100" workbookViewId="0">
      <selection activeCell="B10" sqref="B10:H10"/>
    </sheetView>
  </sheetViews>
  <sheetFormatPr baseColWidth="10" defaultColWidth="11.42578125" defaultRowHeight="18" x14ac:dyDescent="0.35"/>
  <cols>
    <col min="1"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45.75" customHeight="1" x14ac:dyDescent="0.35">
      <c r="B3" s="28"/>
      <c r="C3" s="27"/>
      <c r="D3" s="27"/>
      <c r="E3" s="27"/>
      <c r="F3" s="27"/>
      <c r="G3" s="27"/>
      <c r="H3" s="26"/>
    </row>
    <row r="4" spans="2:17" ht="3" customHeight="1"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198" t="s">
        <v>555</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85</v>
      </c>
      <c r="C9" s="166"/>
      <c r="D9" s="166"/>
      <c r="E9" s="166"/>
      <c r="F9" s="166" t="s">
        <v>518</v>
      </c>
      <c r="G9" s="166"/>
      <c r="H9" s="7" t="s">
        <v>401</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519</v>
      </c>
      <c r="C12" s="174" t="s">
        <v>520</v>
      </c>
      <c r="D12" s="174"/>
      <c r="E12" s="13" t="s">
        <v>521</v>
      </c>
      <c r="F12" s="13" t="s">
        <v>522</v>
      </c>
      <c r="G12" s="13" t="s">
        <v>523</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524</v>
      </c>
      <c r="D15" s="127"/>
      <c r="E15" s="3" t="s">
        <v>55</v>
      </c>
      <c r="F15" s="2" t="s">
        <v>54</v>
      </c>
      <c r="G15" s="14" t="s">
        <v>56</v>
      </c>
      <c r="H15" s="2" t="s">
        <v>525</v>
      </c>
    </row>
    <row r="16" spans="2:17" ht="30.95" customHeight="1" x14ac:dyDescent="0.35">
      <c r="B16" s="122" t="s">
        <v>51</v>
      </c>
      <c r="C16" s="123"/>
      <c r="D16" s="123"/>
      <c r="E16" s="123"/>
      <c r="F16" s="123" t="s">
        <v>50</v>
      </c>
      <c r="G16" s="123"/>
      <c r="H16" s="124"/>
    </row>
    <row r="17" spans="2:9" ht="47.1" customHeight="1" x14ac:dyDescent="0.35">
      <c r="B17" s="168" t="s">
        <v>408</v>
      </c>
      <c r="C17" s="169"/>
      <c r="D17" s="169"/>
      <c r="E17" s="170"/>
      <c r="F17" s="123" t="s">
        <v>49</v>
      </c>
      <c r="G17" s="123"/>
      <c r="H17" s="4" t="s">
        <v>48</v>
      </c>
    </row>
    <row r="18" spans="2:9" ht="18" customHeight="1" x14ac:dyDescent="0.35">
      <c r="B18" s="171" t="s">
        <v>450</v>
      </c>
      <c r="C18" s="172"/>
      <c r="D18" s="172"/>
      <c r="E18" s="173"/>
      <c r="F18" s="174" t="s">
        <v>520</v>
      </c>
      <c r="G18" s="174"/>
      <c r="H18" s="12" t="s">
        <v>522</v>
      </c>
    </row>
    <row r="19" spans="2:9" ht="15.75" customHeight="1" x14ac:dyDescent="0.35">
      <c r="B19" s="122" t="s">
        <v>44</v>
      </c>
      <c r="C19" s="123"/>
      <c r="D19" s="123"/>
      <c r="E19" s="123"/>
      <c r="F19" s="123"/>
      <c r="G19" s="123"/>
      <c r="H19" s="124"/>
    </row>
    <row r="20" spans="2:9" ht="59.25" customHeight="1" x14ac:dyDescent="0.35">
      <c r="B20" s="165" t="s">
        <v>556</v>
      </c>
      <c r="C20" s="166"/>
      <c r="D20" s="166"/>
      <c r="E20" s="166"/>
      <c r="F20" s="166"/>
      <c r="G20" s="166"/>
      <c r="H20" s="167"/>
    </row>
    <row r="21" spans="2:9" ht="15.75" customHeight="1" x14ac:dyDescent="0.35">
      <c r="B21" s="122" t="s">
        <v>43</v>
      </c>
      <c r="C21" s="123"/>
      <c r="D21" s="123"/>
      <c r="E21" s="123"/>
      <c r="F21" s="123"/>
      <c r="G21" s="123"/>
      <c r="H21" s="124"/>
    </row>
    <row r="22" spans="2:9" ht="12" customHeight="1" x14ac:dyDescent="0.35">
      <c r="B22" s="138" t="s">
        <v>557</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109826</v>
      </c>
      <c r="C27" s="139"/>
      <c r="D27" s="139">
        <v>2022</v>
      </c>
      <c r="E27" s="139"/>
      <c r="F27" s="33">
        <v>113334</v>
      </c>
      <c r="G27" s="8">
        <v>3.1899999999999998E-2</v>
      </c>
      <c r="H27" s="7">
        <v>2025</v>
      </c>
    </row>
    <row r="28" spans="2:9" ht="19.5" customHeight="1" x14ac:dyDescent="0.35">
      <c r="B28" s="122" t="s">
        <v>33</v>
      </c>
      <c r="C28" s="123"/>
      <c r="D28" s="123"/>
      <c r="E28" s="123"/>
      <c r="F28" s="123"/>
      <c r="G28" s="123"/>
      <c r="H28" s="124"/>
    </row>
    <row r="29" spans="2:9" ht="12" customHeight="1" x14ac:dyDescent="0.35">
      <c r="B29" s="157" t="s">
        <v>408</v>
      </c>
      <c r="C29" s="142"/>
      <c r="D29" s="142"/>
      <c r="E29" s="142"/>
      <c r="F29" s="142"/>
      <c r="G29" s="142"/>
      <c r="H29" s="145"/>
    </row>
    <row r="30" spans="2:9" ht="26.1" customHeight="1" x14ac:dyDescent="0.35">
      <c r="B30" s="158" t="s">
        <v>31</v>
      </c>
      <c r="C30" s="159"/>
      <c r="D30" s="160"/>
      <c r="E30" s="161" t="s">
        <v>30</v>
      </c>
      <c r="F30" s="162"/>
      <c r="G30" s="163" t="s">
        <v>29</v>
      </c>
      <c r="H30" s="164"/>
    </row>
    <row r="31" spans="2:9" ht="27" customHeight="1" x14ac:dyDescent="0.35">
      <c r="B31" s="146" t="s">
        <v>378</v>
      </c>
      <c r="C31" s="147"/>
      <c r="D31" s="148"/>
      <c r="E31" s="149" t="s">
        <v>379</v>
      </c>
      <c r="F31" s="148"/>
      <c r="G31" s="149" t="s">
        <v>380</v>
      </c>
      <c r="H31" s="148"/>
      <c r="I31" s="10"/>
    </row>
    <row r="32" spans="2:9" ht="15" customHeight="1" x14ac:dyDescent="0.35">
      <c r="B32" s="122" t="s">
        <v>25</v>
      </c>
      <c r="C32" s="123"/>
      <c r="D32" s="123"/>
      <c r="E32" s="123"/>
      <c r="F32" s="123"/>
      <c r="G32" s="123"/>
      <c r="H32" s="124"/>
    </row>
    <row r="33" spans="2:8" ht="128.25" customHeight="1" x14ac:dyDescent="0.35">
      <c r="B33" s="207" t="s">
        <v>558</v>
      </c>
      <c r="C33" s="153"/>
      <c r="D33" s="153"/>
      <c r="E33" s="153"/>
      <c r="F33" s="153"/>
      <c r="G33" s="153"/>
      <c r="H33" s="154"/>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1.0021</v>
      </c>
      <c r="C36" s="8">
        <v>0.98340000000000005</v>
      </c>
      <c r="D36" s="8">
        <v>0.98839999999999995</v>
      </c>
      <c r="E36" s="8" t="s">
        <v>383</v>
      </c>
      <c r="F36" s="8">
        <v>0.74319999999999997</v>
      </c>
      <c r="G36" s="139"/>
      <c r="H36" s="140"/>
    </row>
    <row r="37" spans="2:8" ht="14.1" customHeight="1" x14ac:dyDescent="0.35">
      <c r="B37" s="135" t="s">
        <v>16</v>
      </c>
      <c r="C37" s="136"/>
      <c r="D37" s="136"/>
      <c r="E37" s="136"/>
      <c r="F37" s="136"/>
      <c r="G37" s="136"/>
      <c r="H37" s="137"/>
    </row>
    <row r="38" spans="2:8" ht="14.1" customHeight="1" x14ac:dyDescent="0.35">
      <c r="B38" s="122" t="s">
        <v>15</v>
      </c>
      <c r="C38" s="123"/>
      <c r="D38" s="123"/>
      <c r="E38" s="123"/>
      <c r="F38" s="123" t="s">
        <v>14</v>
      </c>
      <c r="G38" s="123"/>
      <c r="H38" s="124"/>
    </row>
    <row r="39" spans="2:8" ht="17.100000000000001" customHeight="1" x14ac:dyDescent="0.35">
      <c r="B39" s="146" t="s">
        <v>559</v>
      </c>
      <c r="C39" s="147"/>
      <c r="D39" s="147"/>
      <c r="E39" s="148"/>
      <c r="F39" s="149" t="s">
        <v>560</v>
      </c>
      <c r="G39" s="147"/>
      <c r="H39" s="150"/>
    </row>
    <row r="40" spans="2:8" ht="21" customHeight="1" x14ac:dyDescent="0.35">
      <c r="B40" s="122" t="s">
        <v>13</v>
      </c>
      <c r="C40" s="123"/>
      <c r="D40" s="123"/>
      <c r="E40" s="123"/>
      <c r="F40" s="123" t="s">
        <v>12</v>
      </c>
      <c r="G40" s="123"/>
      <c r="H40" s="124"/>
    </row>
    <row r="41" spans="2:8" ht="21.75" customHeight="1" x14ac:dyDescent="0.35">
      <c r="B41" s="146" t="s">
        <v>561</v>
      </c>
      <c r="C41" s="147"/>
      <c r="D41" s="147"/>
      <c r="E41" s="148"/>
      <c r="F41" s="149" t="s">
        <v>40</v>
      </c>
      <c r="G41" s="147"/>
      <c r="H41" s="150"/>
    </row>
    <row r="42" spans="2:8" ht="12.95" customHeight="1" x14ac:dyDescent="0.35">
      <c r="B42" s="122" t="s">
        <v>11</v>
      </c>
      <c r="C42" s="123"/>
      <c r="D42" s="123"/>
      <c r="E42" s="123"/>
      <c r="F42" s="123" t="s">
        <v>10</v>
      </c>
      <c r="G42" s="123"/>
      <c r="H42" s="124"/>
    </row>
    <row r="43" spans="2:8" ht="24" customHeight="1" x14ac:dyDescent="0.35">
      <c r="B43" s="146" t="s">
        <v>562</v>
      </c>
      <c r="C43" s="147"/>
      <c r="D43" s="147"/>
      <c r="E43" s="148"/>
      <c r="F43" s="149" t="s">
        <v>563</v>
      </c>
      <c r="G43" s="147"/>
      <c r="H43" s="150"/>
    </row>
    <row r="44" spans="2:8" ht="14.1" customHeight="1" x14ac:dyDescent="0.35">
      <c r="B44" s="122" t="s">
        <v>9</v>
      </c>
      <c r="C44" s="123"/>
      <c r="D44" s="123"/>
      <c r="E44" s="123"/>
      <c r="F44" s="123" t="s">
        <v>8</v>
      </c>
      <c r="G44" s="123"/>
      <c r="H44" s="124"/>
    </row>
    <row r="45" spans="2:8" ht="24.75" customHeight="1" x14ac:dyDescent="0.35">
      <c r="B45" s="149" t="s">
        <v>561</v>
      </c>
      <c r="C45" s="147"/>
      <c r="D45" s="147"/>
      <c r="E45" s="148"/>
      <c r="F45" s="149" t="s">
        <v>40</v>
      </c>
      <c r="G45" s="147"/>
      <c r="H45" s="150"/>
    </row>
    <row r="46" spans="2:8" ht="15.95" customHeight="1" x14ac:dyDescent="0.35">
      <c r="B46" s="135" t="s">
        <v>7</v>
      </c>
      <c r="C46" s="136"/>
      <c r="D46" s="136"/>
      <c r="E46" s="136"/>
      <c r="F46" s="136"/>
      <c r="G46" s="136"/>
      <c r="H46" s="137"/>
    </row>
    <row r="47" spans="2:8" ht="16.5" customHeight="1" x14ac:dyDescent="0.35">
      <c r="B47" s="146" t="s">
        <v>534</v>
      </c>
      <c r="C47" s="147"/>
      <c r="D47" s="147"/>
      <c r="E47" s="147"/>
      <c r="F47" s="147"/>
      <c r="G47" s="147"/>
      <c r="H47" s="150"/>
    </row>
    <row r="48" spans="2:8" ht="18.95" customHeight="1" x14ac:dyDescent="0.35">
      <c r="B48" s="141" t="s">
        <v>5</v>
      </c>
      <c r="C48" s="142"/>
      <c r="D48" s="142"/>
      <c r="E48" s="143"/>
      <c r="F48" s="144" t="s">
        <v>4</v>
      </c>
      <c r="G48" s="142"/>
      <c r="H48" s="145"/>
    </row>
    <row r="49" spans="2:8" ht="16.5" customHeight="1" x14ac:dyDescent="0.35">
      <c r="B49" s="146" t="s">
        <v>535</v>
      </c>
      <c r="C49" s="147"/>
      <c r="D49" s="147"/>
      <c r="E49" s="148"/>
      <c r="F49" s="149" t="s">
        <v>463</v>
      </c>
      <c r="G49" s="147"/>
      <c r="H49" s="150"/>
    </row>
    <row r="50" spans="2:8" ht="15" customHeight="1" x14ac:dyDescent="0.35">
      <c r="B50" s="122" t="s">
        <v>2</v>
      </c>
      <c r="C50" s="123"/>
      <c r="D50" s="123"/>
      <c r="E50" s="123"/>
      <c r="F50" s="123" t="s">
        <v>1</v>
      </c>
      <c r="G50" s="123"/>
      <c r="H50" s="124"/>
    </row>
    <row r="51" spans="2:8" ht="24" customHeight="1" thickBot="1" x14ac:dyDescent="0.4">
      <c r="B51" s="265" t="s">
        <v>536</v>
      </c>
      <c r="C51" s="266"/>
      <c r="D51" s="266"/>
      <c r="E51" s="267"/>
      <c r="F51" s="268">
        <v>9981329637</v>
      </c>
      <c r="G51" s="269"/>
      <c r="H51" s="270"/>
    </row>
    <row r="52" spans="2:8" ht="45.75"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378" priority="1" operator="containsText" text="NO APLICA">
      <formula>NOT(ISERROR(SEARCH("NO APLICA",B36)))</formula>
    </cfRule>
    <cfRule type="cellIs" dxfId="377" priority="2" operator="lessThan">
      <formula>0.5</formula>
    </cfRule>
    <cfRule type="cellIs" dxfId="376" priority="3" operator="between">
      <formula>0.5</formula>
      <formula>0.7</formula>
    </cfRule>
    <cfRule type="cellIs" dxfId="375" priority="4" operator="greaterThan">
      <formula>0.7</formula>
    </cfRule>
  </conditionalFormatting>
  <hyperlinks>
    <hyperlink ref="B51" r:id="rId1" xr:uid="{AB32615A-73AF-4899-8EEE-4D1416457E74}"/>
  </hyperlinks>
  <pageMargins left="0.7" right="0.7" top="0.75" bottom="0.75" header="0.3" footer="0.3"/>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E639C62-7161-4D5E-9EEA-3D5D868DC159}">
          <x14:colorSeries rgb="FF376092"/>
          <x14:colorNegative rgb="FFD00000"/>
          <x14:colorAxis rgb="FF000000"/>
          <x14:colorMarkers rgb="FFD00000"/>
          <x14:colorFirst rgb="FFD00000"/>
          <x14:colorLast rgb="FFD00000"/>
          <x14:colorHigh rgb="FFD00000"/>
          <x14:colorLow rgb="FFD00000"/>
          <x14:sparklines>
            <x14:sparkline>
              <xm:f>'A. 3.1.1.1.8.3'!B36:F36</xm:f>
              <xm:sqref>G36</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36CF9-DD8E-446D-BB75-90EA55BBED68}">
  <sheetPr>
    <pageSetUpPr fitToPage="1"/>
  </sheetPr>
  <dimension ref="B1:Q53"/>
  <sheetViews>
    <sheetView showGridLines="0" topLeftCell="A3" zoomScaleNormal="100" workbookViewId="0">
      <selection activeCell="B10" sqref="B10:H10"/>
    </sheetView>
  </sheetViews>
  <sheetFormatPr baseColWidth="10" defaultColWidth="11.42578125" defaultRowHeight="18" x14ac:dyDescent="0.35"/>
  <cols>
    <col min="1" max="1" width="11.42578125" style="1"/>
    <col min="2" max="7" width="14.42578125" style="1" customWidth="1"/>
    <col min="8" max="8" width="24.4257812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36" t="s">
        <v>83</v>
      </c>
      <c r="C5" s="337"/>
      <c r="D5" s="337"/>
      <c r="E5" s="337"/>
      <c r="F5" s="337"/>
      <c r="G5" s="337"/>
      <c r="H5" s="338"/>
      <c r="J5" s="22"/>
      <c r="K5" s="22"/>
      <c r="L5" s="22"/>
      <c r="M5" s="22"/>
      <c r="N5" s="22"/>
      <c r="O5" s="22"/>
      <c r="P5" s="22"/>
      <c r="Q5" s="22"/>
    </row>
    <row r="6" spans="2:17" ht="18.95" customHeight="1" x14ac:dyDescent="0.35">
      <c r="B6" s="141" t="s">
        <v>82</v>
      </c>
      <c r="C6" s="142"/>
      <c r="D6" s="142"/>
      <c r="E6" s="142"/>
      <c r="F6" s="142"/>
      <c r="G6" s="142"/>
      <c r="H6" s="145"/>
      <c r="J6" s="22"/>
      <c r="K6" s="22"/>
      <c r="L6" s="22"/>
      <c r="M6" s="22"/>
      <c r="N6" s="22"/>
      <c r="O6" s="22"/>
      <c r="P6" s="22"/>
      <c r="Q6" s="22"/>
    </row>
    <row r="7" spans="2:17" ht="26.25" customHeight="1" x14ac:dyDescent="0.35">
      <c r="B7" s="339" t="s">
        <v>564</v>
      </c>
      <c r="C7" s="340"/>
      <c r="D7" s="340"/>
      <c r="E7" s="340"/>
      <c r="F7" s="340"/>
      <c r="G7" s="340"/>
      <c r="H7" s="341"/>
      <c r="J7" s="20"/>
      <c r="K7" s="20"/>
      <c r="L7" s="20"/>
      <c r="M7" s="20"/>
      <c r="N7" s="20"/>
      <c r="O7" s="20"/>
      <c r="P7" s="20"/>
      <c r="Q7" s="20"/>
    </row>
    <row r="8" spans="2:17" ht="28.5" customHeight="1" x14ac:dyDescent="0.35">
      <c r="B8" s="122" t="s">
        <v>81</v>
      </c>
      <c r="C8" s="123"/>
      <c r="D8" s="123"/>
      <c r="E8" s="123"/>
      <c r="F8" s="144" t="s">
        <v>80</v>
      </c>
      <c r="G8" s="143"/>
      <c r="H8" s="96" t="s">
        <v>79</v>
      </c>
      <c r="J8" s="21"/>
      <c r="K8" s="21"/>
      <c r="L8" s="21"/>
      <c r="M8" s="21"/>
      <c r="N8" s="21"/>
      <c r="O8" s="21"/>
      <c r="P8" s="21"/>
      <c r="Q8" s="21"/>
    </row>
    <row r="9" spans="2:17" ht="45.75" customHeight="1" x14ac:dyDescent="0.35">
      <c r="B9" s="342" t="s">
        <v>85</v>
      </c>
      <c r="C9" s="343"/>
      <c r="D9" s="343"/>
      <c r="E9" s="343"/>
      <c r="F9" s="343" t="s">
        <v>565</v>
      </c>
      <c r="G9" s="343"/>
      <c r="H9" s="97" t="s">
        <v>449</v>
      </c>
      <c r="J9" s="20"/>
      <c r="K9" s="20"/>
      <c r="L9" s="20"/>
      <c r="M9" s="20"/>
      <c r="N9" s="20"/>
      <c r="O9" s="20"/>
      <c r="P9" s="20"/>
      <c r="Q9" s="20"/>
    </row>
    <row r="10" spans="2:17" ht="17.100000000000001" customHeight="1" x14ac:dyDescent="0.35">
      <c r="B10" s="141" t="s">
        <v>77</v>
      </c>
      <c r="C10" s="142"/>
      <c r="D10" s="142"/>
      <c r="E10" s="142"/>
      <c r="F10" s="142"/>
      <c r="G10" s="142"/>
      <c r="H10" s="145"/>
    </row>
    <row r="11" spans="2:17" ht="25.5" customHeight="1" x14ac:dyDescent="0.35">
      <c r="B11" s="34" t="s">
        <v>76</v>
      </c>
      <c r="C11" s="144" t="s">
        <v>75</v>
      </c>
      <c r="D11" s="143"/>
      <c r="E11" s="5" t="s">
        <v>60</v>
      </c>
      <c r="F11" s="5" t="s">
        <v>353</v>
      </c>
      <c r="G11" s="5" t="s">
        <v>73</v>
      </c>
      <c r="H11" s="4" t="s">
        <v>72</v>
      </c>
    </row>
    <row r="12" spans="2:17" ht="18.95" customHeight="1" x14ac:dyDescent="0.35">
      <c r="B12" s="40" t="s">
        <v>234</v>
      </c>
      <c r="C12" s="294" t="s">
        <v>70</v>
      </c>
      <c r="D12" s="173"/>
      <c r="E12" s="13" t="s">
        <v>368</v>
      </c>
      <c r="F12" s="13" t="s">
        <v>355</v>
      </c>
      <c r="G12" s="13" t="s">
        <v>566</v>
      </c>
      <c r="H12" s="12" t="s">
        <v>69</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52</v>
      </c>
      <c r="C15" s="149" t="s">
        <v>567</v>
      </c>
      <c r="D15" s="148"/>
      <c r="E15" s="33" t="s">
        <v>360</v>
      </c>
      <c r="F15" s="33" t="s">
        <v>54</v>
      </c>
      <c r="G15" s="37" t="s">
        <v>55</v>
      </c>
      <c r="H15" s="12" t="s">
        <v>175</v>
      </c>
    </row>
    <row r="16" spans="2:17" ht="46.5" customHeight="1" x14ac:dyDescent="0.35">
      <c r="B16" s="141" t="s">
        <v>361</v>
      </c>
      <c r="C16" s="142"/>
      <c r="D16" s="142"/>
      <c r="E16" s="143"/>
      <c r="F16" s="144" t="s">
        <v>50</v>
      </c>
      <c r="G16" s="142"/>
      <c r="H16" s="145"/>
    </row>
    <row r="17" spans="2:9" ht="64.5" customHeight="1" x14ac:dyDescent="0.35">
      <c r="B17" s="168" t="s">
        <v>32</v>
      </c>
      <c r="C17" s="169"/>
      <c r="D17" s="169"/>
      <c r="E17" s="170"/>
      <c r="F17" s="123" t="s">
        <v>49</v>
      </c>
      <c r="G17" s="123"/>
      <c r="H17" s="4" t="s">
        <v>48</v>
      </c>
    </row>
    <row r="18" spans="2:9" ht="18" customHeight="1" x14ac:dyDescent="0.35">
      <c r="B18" s="171" t="s">
        <v>47</v>
      </c>
      <c r="C18" s="172"/>
      <c r="D18" s="172"/>
      <c r="E18" s="173"/>
      <c r="F18" s="174" t="s">
        <v>69</v>
      </c>
      <c r="G18" s="174"/>
      <c r="H18" s="12" t="s">
        <v>45</v>
      </c>
    </row>
    <row r="19" spans="2:9" ht="15.75" customHeight="1" x14ac:dyDescent="0.35">
      <c r="B19" s="141" t="s">
        <v>44</v>
      </c>
      <c r="C19" s="142"/>
      <c r="D19" s="142"/>
      <c r="E19" s="142"/>
      <c r="F19" s="142"/>
      <c r="G19" s="142"/>
      <c r="H19" s="145"/>
    </row>
    <row r="20" spans="2:9" ht="33.75" customHeight="1" x14ac:dyDescent="0.35">
      <c r="B20" s="291" t="s">
        <v>568</v>
      </c>
      <c r="C20" s="292"/>
      <c r="D20" s="292"/>
      <c r="E20" s="292"/>
      <c r="F20" s="292"/>
      <c r="G20" s="292"/>
      <c r="H20" s="293"/>
    </row>
    <row r="21" spans="2:9" ht="15.75" customHeight="1" x14ac:dyDescent="0.35">
      <c r="B21" s="141" t="s">
        <v>43</v>
      </c>
      <c r="C21" s="142"/>
      <c r="D21" s="142"/>
      <c r="E21" s="142"/>
      <c r="F21" s="142"/>
      <c r="G21" s="142"/>
      <c r="H21" s="145"/>
    </row>
    <row r="22" spans="2:9" ht="31.5" customHeight="1" x14ac:dyDescent="0.35">
      <c r="B22" s="333" t="s">
        <v>569</v>
      </c>
      <c r="C22" s="334"/>
      <c r="D22" s="334"/>
      <c r="E22" s="334"/>
      <c r="F22" s="334"/>
      <c r="G22" s="334"/>
      <c r="H22" s="335"/>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ht="14.25" customHeight="1"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ht="14.25" customHeight="1" x14ac:dyDescent="0.35">
      <c r="B27" s="332">
        <v>697</v>
      </c>
      <c r="C27" s="285"/>
      <c r="D27" s="149">
        <v>2022</v>
      </c>
      <c r="E27" s="148"/>
      <c r="F27" s="95">
        <v>1000</v>
      </c>
      <c r="G27" s="92">
        <f>F27/B27-1</f>
        <v>0.43472022955523681</v>
      </c>
      <c r="H27" s="83">
        <v>2025</v>
      </c>
    </row>
    <row r="28" spans="2:9" ht="19.5" customHeight="1" x14ac:dyDescent="0.35">
      <c r="B28" s="286" t="s">
        <v>33</v>
      </c>
      <c r="C28" s="287"/>
      <c r="D28" s="287"/>
      <c r="E28" s="287"/>
      <c r="F28" s="287"/>
      <c r="G28" s="287"/>
      <c r="H28" s="288"/>
    </row>
    <row r="29" spans="2:9" ht="32.25" customHeight="1" x14ac:dyDescent="0.35">
      <c r="B29" s="122" t="s">
        <v>373</v>
      </c>
      <c r="C29" s="123"/>
      <c r="D29" s="123"/>
      <c r="E29" s="123"/>
      <c r="F29" s="123" t="s">
        <v>412</v>
      </c>
      <c r="G29" s="123"/>
      <c r="H29" s="124"/>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41" t="s">
        <v>25</v>
      </c>
      <c r="C32" s="142"/>
      <c r="D32" s="275"/>
      <c r="E32" s="275"/>
      <c r="F32" s="275"/>
      <c r="G32" s="275"/>
      <c r="H32" s="145"/>
    </row>
    <row r="33" spans="2:8" ht="103.5" customHeight="1" thickBot="1" x14ac:dyDescent="0.4">
      <c r="B33" s="329" t="s">
        <v>570</v>
      </c>
      <c r="C33" s="330"/>
      <c r="D33" s="330"/>
      <c r="E33" s="330"/>
      <c r="F33" s="330"/>
      <c r="G33" s="330"/>
      <c r="H33" s="331"/>
    </row>
    <row r="34" spans="2:8" ht="20.100000000000001" customHeight="1" thickBot="1" x14ac:dyDescent="0.4">
      <c r="B34" s="289" t="s">
        <v>24</v>
      </c>
      <c r="C34" s="260"/>
      <c r="D34" s="260"/>
      <c r="E34" s="260"/>
      <c r="F34" s="260"/>
      <c r="G34" s="260"/>
      <c r="H34" s="290"/>
    </row>
    <row r="35" spans="2:8" ht="27.95" customHeight="1" thickBot="1" x14ac:dyDescent="0.4">
      <c r="B35" s="98" t="s">
        <v>23</v>
      </c>
      <c r="C35" s="98" t="s">
        <v>22</v>
      </c>
      <c r="D35" s="99" t="s">
        <v>21</v>
      </c>
      <c r="E35" s="98" t="s">
        <v>20</v>
      </c>
      <c r="F35" s="98" t="s">
        <v>19</v>
      </c>
      <c r="G35" s="289" t="s">
        <v>382</v>
      </c>
      <c r="H35" s="290"/>
    </row>
    <row r="36" spans="2:8" ht="38.1" customHeight="1" thickBot="1" x14ac:dyDescent="0.4">
      <c r="B36" s="9">
        <v>1.7</v>
      </c>
      <c r="C36" s="8">
        <v>1.1519999999999999</v>
      </c>
      <c r="D36" s="8">
        <v>1.3360000000000001</v>
      </c>
      <c r="E36" s="8" t="s">
        <v>17</v>
      </c>
      <c r="F36" s="8">
        <v>1.0469999999999999</v>
      </c>
      <c r="G36" s="327"/>
      <c r="H36" s="328"/>
    </row>
    <row r="37" spans="2:8" ht="19.5" customHeight="1" x14ac:dyDescent="0.35">
      <c r="B37" s="271"/>
      <c r="C37" s="272"/>
      <c r="D37" s="272"/>
      <c r="E37" s="272"/>
      <c r="F37" s="272"/>
      <c r="G37" s="272"/>
      <c r="H37" s="273"/>
    </row>
    <row r="38" spans="2:8" ht="18.75" customHeight="1" x14ac:dyDescent="0.35">
      <c r="B38" s="141" t="s">
        <v>15</v>
      </c>
      <c r="C38" s="142"/>
      <c r="D38" s="142"/>
      <c r="E38" s="143"/>
      <c r="F38" s="144" t="s">
        <v>14</v>
      </c>
      <c r="G38" s="142"/>
      <c r="H38" s="145"/>
    </row>
    <row r="39" spans="2:8" ht="14.1" customHeight="1" x14ac:dyDescent="0.35">
      <c r="B39" s="146" t="s">
        <v>571</v>
      </c>
      <c r="C39" s="147"/>
      <c r="D39" s="147"/>
      <c r="E39" s="148"/>
      <c r="F39" s="149" t="s">
        <v>572</v>
      </c>
      <c r="G39" s="147"/>
      <c r="H39" s="150"/>
    </row>
    <row r="40" spans="2:8" ht="17.100000000000001" customHeight="1" x14ac:dyDescent="0.35">
      <c r="B40" s="141" t="s">
        <v>13</v>
      </c>
      <c r="C40" s="142"/>
      <c r="D40" s="142"/>
      <c r="E40" s="143"/>
      <c r="F40" s="144" t="s">
        <v>12</v>
      </c>
      <c r="G40" s="142"/>
      <c r="H40" s="145"/>
    </row>
    <row r="41" spans="2:8" ht="21" customHeight="1" x14ac:dyDescent="0.35">
      <c r="B41" s="146" t="s">
        <v>573</v>
      </c>
      <c r="C41" s="147"/>
      <c r="D41" s="147"/>
      <c r="E41" s="148"/>
      <c r="F41" s="149" t="s">
        <v>574</v>
      </c>
      <c r="G41" s="147"/>
      <c r="H41" s="150"/>
    </row>
    <row r="42" spans="2:8" ht="15" customHeight="1" x14ac:dyDescent="0.35">
      <c r="B42" s="141" t="s">
        <v>11</v>
      </c>
      <c r="C42" s="142"/>
      <c r="D42" s="142"/>
      <c r="E42" s="143"/>
      <c r="F42" s="144" t="s">
        <v>10</v>
      </c>
      <c r="G42" s="142"/>
      <c r="H42" s="145"/>
    </row>
    <row r="43" spans="2:8" ht="12.95" customHeight="1" x14ac:dyDescent="0.35">
      <c r="B43" s="146" t="s">
        <v>575</v>
      </c>
      <c r="C43" s="147"/>
      <c r="D43" s="147"/>
      <c r="E43" s="148"/>
      <c r="F43" s="149" t="s">
        <v>576</v>
      </c>
      <c r="G43" s="147"/>
      <c r="H43" s="150"/>
    </row>
    <row r="44" spans="2:8" ht="24" customHeight="1" x14ac:dyDescent="0.35">
      <c r="B44" s="141" t="s">
        <v>9</v>
      </c>
      <c r="C44" s="142"/>
      <c r="D44" s="142"/>
      <c r="E44" s="143"/>
      <c r="F44" s="144" t="s">
        <v>8</v>
      </c>
      <c r="G44" s="142"/>
      <c r="H44" s="145"/>
    </row>
    <row r="45" spans="2:8" ht="14.1" customHeight="1" x14ac:dyDescent="0.35">
      <c r="B45" s="138" t="s">
        <v>577</v>
      </c>
      <c r="C45" s="139"/>
      <c r="D45" s="139"/>
      <c r="E45" s="139"/>
      <c r="F45" s="149" t="s">
        <v>578</v>
      </c>
      <c r="G45" s="147"/>
      <c r="H45" s="150"/>
    </row>
    <row r="46" spans="2:8" ht="14.1" customHeight="1" x14ac:dyDescent="0.35">
      <c r="B46" s="271" t="s">
        <v>390</v>
      </c>
      <c r="C46" s="272"/>
      <c r="D46" s="272"/>
      <c r="E46" s="272"/>
      <c r="F46" s="272"/>
      <c r="G46" s="272"/>
      <c r="H46" s="273"/>
    </row>
    <row r="47" spans="2:8" ht="15.95" customHeight="1" x14ac:dyDescent="0.35">
      <c r="B47" s="146" t="s">
        <v>579</v>
      </c>
      <c r="C47" s="147"/>
      <c r="D47" s="147"/>
      <c r="E47" s="147"/>
      <c r="F47" s="147"/>
      <c r="G47" s="147"/>
      <c r="H47" s="150"/>
    </row>
    <row r="48" spans="2:8" ht="16.5" customHeight="1" x14ac:dyDescent="0.35">
      <c r="B48" s="141" t="s">
        <v>5</v>
      </c>
      <c r="C48" s="142"/>
      <c r="D48" s="142"/>
      <c r="E48" s="143"/>
      <c r="F48" s="144" t="s">
        <v>4</v>
      </c>
      <c r="G48" s="142"/>
      <c r="H48" s="145"/>
    </row>
    <row r="49" spans="2:8" ht="18.95" customHeight="1" x14ac:dyDescent="0.35">
      <c r="B49" s="146" t="s">
        <v>580</v>
      </c>
      <c r="C49" s="147"/>
      <c r="D49" s="147"/>
      <c r="E49" s="148"/>
      <c r="F49" s="149" t="s">
        <v>581</v>
      </c>
      <c r="G49" s="147"/>
      <c r="H49" s="150"/>
    </row>
    <row r="50" spans="2:8" ht="16.5" customHeight="1" x14ac:dyDescent="0.35">
      <c r="B50" s="141" t="s">
        <v>2</v>
      </c>
      <c r="C50" s="142"/>
      <c r="D50" s="142"/>
      <c r="E50" s="143"/>
      <c r="F50" s="144" t="s">
        <v>1</v>
      </c>
      <c r="G50" s="142"/>
      <c r="H50" s="145"/>
    </row>
    <row r="51" spans="2:8" ht="15" customHeight="1" x14ac:dyDescent="0.35">
      <c r="B51" s="245" t="s">
        <v>582</v>
      </c>
      <c r="C51" s="246"/>
      <c r="D51" s="246"/>
      <c r="E51" s="246"/>
      <c r="F51" s="139" t="s">
        <v>583</v>
      </c>
      <c r="G51" s="139"/>
      <c r="H51" s="140"/>
    </row>
    <row r="52" spans="2:8" ht="38.25" customHeight="1" thickBot="1" x14ac:dyDescent="0.4">
      <c r="B52" s="324"/>
      <c r="C52" s="325"/>
      <c r="D52" s="325"/>
      <c r="E52" s="325"/>
      <c r="F52" s="325"/>
      <c r="G52" s="325"/>
      <c r="H52" s="326"/>
    </row>
    <row r="53" spans="2:8" ht="18" customHeight="1" thickBot="1" x14ac:dyDescent="0.4">
      <c r="B53" s="132" t="s">
        <v>0</v>
      </c>
      <c r="C53" s="133"/>
      <c r="D53" s="133"/>
      <c r="E53" s="133"/>
      <c r="F53" s="133"/>
      <c r="G53" s="133"/>
      <c r="H53" s="134"/>
    </row>
  </sheetData>
  <mergeCells count="77">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30:D30"/>
    <mergeCell ref="E30:F30"/>
    <mergeCell ref="G30:H30"/>
    <mergeCell ref="B24:E24"/>
    <mergeCell ref="F24:H24"/>
    <mergeCell ref="B25:E25"/>
    <mergeCell ref="F25:H25"/>
    <mergeCell ref="B26:C26"/>
    <mergeCell ref="D26:E26"/>
    <mergeCell ref="B27:C27"/>
    <mergeCell ref="D27:E27"/>
    <mergeCell ref="B28:H28"/>
    <mergeCell ref="B29:E29"/>
    <mergeCell ref="F29:H29"/>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E36">
    <cfRule type="containsText" dxfId="374" priority="1" stopIfTrue="1" operator="containsText" text="NO DISPONIBLE">
      <formula>NOT(ISERROR(SEARCH("NO DISPONIBLE",B36)))</formula>
    </cfRule>
    <cfRule type="cellIs" dxfId="373" priority="2" stopIfTrue="1" operator="greaterThanOrEqual">
      <formula>0.7</formula>
    </cfRule>
    <cfRule type="cellIs" dxfId="372" priority="3" stopIfTrue="1" operator="between">
      <formula>0.5</formula>
      <formula>0.7</formula>
    </cfRule>
    <cfRule type="cellIs" dxfId="371" priority="4" stopIfTrue="1" operator="lessThanOrEqual">
      <formula>0.5</formula>
    </cfRule>
  </conditionalFormatting>
  <conditionalFormatting sqref="F36">
    <cfRule type="containsText" dxfId="370" priority="5" operator="containsText" text="NO APLICA">
      <formula>NOT(ISERROR(SEARCH("NO APLICA",F36)))</formula>
    </cfRule>
    <cfRule type="cellIs" dxfId="369" priority="6" operator="lessThan">
      <formula>0.5</formula>
    </cfRule>
    <cfRule type="cellIs" dxfId="368" priority="7" operator="between">
      <formula>0.5</formula>
      <formula>0.7</formula>
    </cfRule>
    <cfRule type="cellIs" dxfId="367" priority="8" operator="greaterThan">
      <formula>0.7</formula>
    </cfRule>
  </conditionalFormatting>
  <printOptions horizontalCentered="1" verticalCentered="1"/>
  <pageMargins left="0.23622047244094491" right="0.23622047244094491" top="0.74803149606299213" bottom="0.74803149606299213" header="0.31496062992125984" footer="0.31496062992125984"/>
  <pageSetup paperSize="5" scale="67" orientation="portrait" r:id="rId1"/>
  <drawing r:id="rId2"/>
  <extLst>
    <ext xmlns:x14="http://schemas.microsoft.com/office/spreadsheetml/2009/9/main" uri="{05C60535-1F16-4fd2-B633-F4F36F0B64E0}">
      <x14:sparklineGroups xmlns:xm="http://schemas.microsoft.com/office/excel/2006/main">
        <x14:sparklineGroup type="column" displayEmptyCellsAs="gap" xr2:uid="{ABE63DE9-EBB5-4BC6-BEE8-94D063F4EEDD}">
          <x14:colorSeries rgb="FF376092"/>
          <x14:colorNegative rgb="FFD00000"/>
          <x14:colorAxis rgb="FF000000"/>
          <x14:colorMarkers rgb="FFD00000"/>
          <x14:colorFirst rgb="FFD00000"/>
          <x14:colorLast rgb="FFD00000"/>
          <x14:colorHigh rgb="FFD00000"/>
          <x14:colorLow rgb="FFD00000"/>
          <x14:sparklines>
            <x14:sparkline>
              <xm:f>'C-3.1.1.1.9'!B36:F36</xm:f>
              <xm:sqref>G36</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A7A09-6C22-49CA-8DFA-2F1A3DA8718D}">
  <sheetPr>
    <pageSetUpPr fitToPage="1"/>
  </sheetPr>
  <dimension ref="B1:Q53"/>
  <sheetViews>
    <sheetView showGridLines="0" topLeftCell="A5" zoomScaleNormal="100" workbookViewId="0">
      <selection activeCell="B10" sqref="B10:H10"/>
    </sheetView>
  </sheetViews>
  <sheetFormatPr baseColWidth="10" defaultColWidth="11.42578125" defaultRowHeight="18" x14ac:dyDescent="0.35"/>
  <cols>
    <col min="1" max="1" width="11.42578125" style="1"/>
    <col min="2" max="7" width="14.42578125" style="1" customWidth="1"/>
    <col min="8" max="8" width="24.4257812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36" t="s">
        <v>83</v>
      </c>
      <c r="C5" s="337"/>
      <c r="D5" s="337"/>
      <c r="E5" s="337"/>
      <c r="F5" s="337"/>
      <c r="G5" s="337"/>
      <c r="H5" s="338"/>
      <c r="J5" s="22"/>
      <c r="K5" s="22"/>
      <c r="L5" s="22"/>
      <c r="M5" s="22"/>
      <c r="N5" s="22"/>
      <c r="O5" s="22"/>
      <c r="P5" s="22"/>
      <c r="Q5" s="22"/>
    </row>
    <row r="6" spans="2:17" ht="18.95" customHeight="1" x14ac:dyDescent="0.35">
      <c r="B6" s="141" t="s">
        <v>82</v>
      </c>
      <c r="C6" s="142"/>
      <c r="D6" s="142"/>
      <c r="E6" s="142"/>
      <c r="F6" s="142"/>
      <c r="G6" s="142"/>
      <c r="H6" s="145"/>
      <c r="J6" s="22"/>
      <c r="K6" s="22"/>
      <c r="L6" s="22"/>
      <c r="M6" s="22"/>
      <c r="N6" s="22"/>
      <c r="O6" s="22"/>
      <c r="P6" s="22"/>
      <c r="Q6" s="22"/>
    </row>
    <row r="7" spans="2:17" ht="26.25" customHeight="1" x14ac:dyDescent="0.35">
      <c r="B7" s="339" t="s">
        <v>584</v>
      </c>
      <c r="C7" s="340"/>
      <c r="D7" s="340"/>
      <c r="E7" s="340"/>
      <c r="F7" s="340"/>
      <c r="G7" s="340"/>
      <c r="H7" s="341"/>
      <c r="J7" s="20"/>
      <c r="K7" s="20"/>
      <c r="L7" s="20"/>
      <c r="M7" s="20"/>
      <c r="N7" s="20"/>
      <c r="O7" s="20"/>
      <c r="P7" s="20"/>
      <c r="Q7" s="20"/>
    </row>
    <row r="8" spans="2:17" ht="23.25" customHeight="1" x14ac:dyDescent="0.35">
      <c r="B8" s="122" t="s">
        <v>81</v>
      </c>
      <c r="C8" s="123"/>
      <c r="D8" s="123"/>
      <c r="E8" s="123"/>
      <c r="F8" s="144" t="s">
        <v>80</v>
      </c>
      <c r="G8" s="143"/>
      <c r="H8" s="96" t="s">
        <v>79</v>
      </c>
      <c r="J8" s="21"/>
      <c r="K8" s="21"/>
      <c r="L8" s="21"/>
      <c r="M8" s="21"/>
      <c r="N8" s="21"/>
      <c r="O8" s="21"/>
      <c r="P8" s="21"/>
      <c r="Q8" s="21"/>
    </row>
    <row r="9" spans="2:17" ht="45.75" customHeight="1" x14ac:dyDescent="0.35">
      <c r="B9" s="342" t="s">
        <v>85</v>
      </c>
      <c r="C9" s="343"/>
      <c r="D9" s="343"/>
      <c r="E9" s="343"/>
      <c r="F9" s="343" t="s">
        <v>565</v>
      </c>
      <c r="G9" s="343"/>
      <c r="H9" s="97" t="s">
        <v>401</v>
      </c>
      <c r="J9" s="20"/>
      <c r="K9" s="20"/>
      <c r="L9" s="20"/>
      <c r="M9" s="20"/>
      <c r="N9" s="20"/>
      <c r="O9" s="20"/>
      <c r="P9" s="20"/>
      <c r="Q9" s="20"/>
    </row>
    <row r="10" spans="2:17" ht="17.100000000000001" customHeight="1" x14ac:dyDescent="0.35">
      <c r="B10" s="141" t="s">
        <v>77</v>
      </c>
      <c r="C10" s="142"/>
      <c r="D10" s="142"/>
      <c r="E10" s="142"/>
      <c r="F10" s="142"/>
      <c r="G10" s="142"/>
      <c r="H10" s="145"/>
    </row>
    <row r="11" spans="2:17" ht="25.5" customHeight="1" x14ac:dyDescent="0.35">
      <c r="B11" s="34" t="s">
        <v>76</v>
      </c>
      <c r="C11" s="144" t="s">
        <v>75</v>
      </c>
      <c r="D11" s="143"/>
      <c r="E11" s="5" t="s">
        <v>60</v>
      </c>
      <c r="F11" s="5" t="s">
        <v>353</v>
      </c>
      <c r="G11" s="5" t="s">
        <v>73</v>
      </c>
      <c r="H11" s="4" t="s">
        <v>72</v>
      </c>
    </row>
    <row r="12" spans="2:17" ht="18.95" customHeight="1" x14ac:dyDescent="0.35">
      <c r="B12" s="40" t="s">
        <v>234</v>
      </c>
      <c r="C12" s="294" t="s">
        <v>70</v>
      </c>
      <c r="D12" s="173"/>
      <c r="E12" s="13" t="s">
        <v>368</v>
      </c>
      <c r="F12" s="13" t="s">
        <v>355</v>
      </c>
      <c r="G12" s="13" t="s">
        <v>566</v>
      </c>
      <c r="H12" s="12" t="s">
        <v>66</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56</v>
      </c>
      <c r="C15" s="149" t="s">
        <v>267</v>
      </c>
      <c r="D15" s="148"/>
      <c r="E15" s="33" t="s">
        <v>360</v>
      </c>
      <c r="F15" s="33" t="s">
        <v>54</v>
      </c>
      <c r="G15" s="37" t="s">
        <v>55</v>
      </c>
      <c r="H15" s="12" t="s">
        <v>175</v>
      </c>
    </row>
    <row r="16" spans="2:17" ht="46.5" customHeight="1" x14ac:dyDescent="0.35">
      <c r="B16" s="141" t="s">
        <v>361</v>
      </c>
      <c r="C16" s="142"/>
      <c r="D16" s="142"/>
      <c r="E16" s="143"/>
      <c r="F16" s="144" t="s">
        <v>50</v>
      </c>
      <c r="G16" s="142"/>
      <c r="H16" s="145"/>
    </row>
    <row r="17" spans="2:9" ht="69.75" customHeight="1" x14ac:dyDescent="0.35">
      <c r="B17" s="168" t="s">
        <v>32</v>
      </c>
      <c r="C17" s="169"/>
      <c r="D17" s="169"/>
      <c r="E17" s="170"/>
      <c r="F17" s="123" t="s">
        <v>49</v>
      </c>
      <c r="G17" s="123"/>
      <c r="H17" s="4" t="s">
        <v>48</v>
      </c>
    </row>
    <row r="18" spans="2:9" ht="18" customHeight="1" x14ac:dyDescent="0.35">
      <c r="B18" s="171" t="s">
        <v>47</v>
      </c>
      <c r="C18" s="172"/>
      <c r="D18" s="172"/>
      <c r="E18" s="173"/>
      <c r="F18" s="174" t="s">
        <v>69</v>
      </c>
      <c r="G18" s="174"/>
      <c r="H18" s="12" t="s">
        <v>45</v>
      </c>
    </row>
    <row r="19" spans="2:9" ht="15.75" customHeight="1" x14ac:dyDescent="0.35">
      <c r="B19" s="141" t="s">
        <v>44</v>
      </c>
      <c r="C19" s="142"/>
      <c r="D19" s="142"/>
      <c r="E19" s="142"/>
      <c r="F19" s="142"/>
      <c r="G19" s="142"/>
      <c r="H19" s="145"/>
    </row>
    <row r="20" spans="2:9" ht="33.75" customHeight="1" x14ac:dyDescent="0.35">
      <c r="B20" s="291" t="s">
        <v>585</v>
      </c>
      <c r="C20" s="292"/>
      <c r="D20" s="292"/>
      <c r="E20" s="292"/>
      <c r="F20" s="292"/>
      <c r="G20" s="292"/>
      <c r="H20" s="293"/>
    </row>
    <row r="21" spans="2:9" ht="15.75" customHeight="1" x14ac:dyDescent="0.35">
      <c r="B21" s="141" t="s">
        <v>43</v>
      </c>
      <c r="C21" s="142"/>
      <c r="D21" s="142"/>
      <c r="E21" s="142"/>
      <c r="F21" s="142"/>
      <c r="G21" s="142"/>
      <c r="H21" s="145"/>
    </row>
    <row r="22" spans="2:9" ht="31.5" customHeight="1" x14ac:dyDescent="0.35">
      <c r="B22" s="333" t="s">
        <v>586</v>
      </c>
      <c r="C22" s="334"/>
      <c r="D22" s="334"/>
      <c r="E22" s="334"/>
      <c r="F22" s="334"/>
      <c r="G22" s="334"/>
      <c r="H22" s="335"/>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ht="14.25" customHeight="1"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ht="14.25" customHeight="1" x14ac:dyDescent="0.35">
      <c r="B27" s="332">
        <v>1300</v>
      </c>
      <c r="C27" s="285"/>
      <c r="D27" s="149">
        <v>2022</v>
      </c>
      <c r="E27" s="148"/>
      <c r="F27" s="95">
        <v>1400</v>
      </c>
      <c r="G27" s="92">
        <f>F27/B27-1</f>
        <v>7.6923076923076872E-2</v>
      </c>
      <c r="H27" s="83">
        <v>2025</v>
      </c>
    </row>
    <row r="28" spans="2:9" ht="19.5" customHeight="1" x14ac:dyDescent="0.35">
      <c r="B28" s="286" t="s">
        <v>33</v>
      </c>
      <c r="C28" s="287"/>
      <c r="D28" s="287"/>
      <c r="E28" s="287"/>
      <c r="F28" s="287"/>
      <c r="G28" s="287"/>
      <c r="H28" s="288"/>
    </row>
    <row r="29" spans="2:9" ht="32.25" customHeight="1" x14ac:dyDescent="0.35">
      <c r="B29" s="122" t="s">
        <v>373</v>
      </c>
      <c r="C29" s="123"/>
      <c r="D29" s="123"/>
      <c r="E29" s="123"/>
      <c r="F29" s="123" t="s">
        <v>412</v>
      </c>
      <c r="G29" s="123"/>
      <c r="H29" s="124"/>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41" t="s">
        <v>25</v>
      </c>
      <c r="C32" s="142"/>
      <c r="D32" s="275"/>
      <c r="E32" s="275"/>
      <c r="F32" s="275"/>
      <c r="G32" s="275"/>
      <c r="H32" s="145"/>
    </row>
    <row r="33" spans="2:8" ht="122.25" customHeight="1" thickBot="1" x14ac:dyDescent="0.4">
      <c r="B33" s="329" t="s">
        <v>587</v>
      </c>
      <c r="C33" s="330"/>
      <c r="D33" s="330"/>
      <c r="E33" s="330"/>
      <c r="F33" s="330"/>
      <c r="G33" s="330"/>
      <c r="H33" s="331"/>
    </row>
    <row r="34" spans="2:8" ht="20.100000000000001" customHeight="1" thickBot="1" x14ac:dyDescent="0.4">
      <c r="B34" s="289" t="s">
        <v>24</v>
      </c>
      <c r="C34" s="260"/>
      <c r="D34" s="260"/>
      <c r="E34" s="260"/>
      <c r="F34" s="260"/>
      <c r="G34" s="260"/>
      <c r="H34" s="290"/>
    </row>
    <row r="35" spans="2:8" ht="27.95" customHeight="1" thickBot="1" x14ac:dyDescent="0.4">
      <c r="B35" s="98" t="s">
        <v>23</v>
      </c>
      <c r="C35" s="98" t="s">
        <v>22</v>
      </c>
      <c r="D35" s="99" t="s">
        <v>21</v>
      </c>
      <c r="E35" s="98" t="s">
        <v>20</v>
      </c>
      <c r="F35" s="98" t="s">
        <v>19</v>
      </c>
      <c r="G35" s="289" t="s">
        <v>382</v>
      </c>
      <c r="H35" s="290"/>
    </row>
    <row r="36" spans="2:8" ht="38.1" customHeight="1" thickBot="1" x14ac:dyDescent="0.4">
      <c r="B36" s="9">
        <v>1.1950000000000001</v>
      </c>
      <c r="C36" s="8">
        <v>0.8367</v>
      </c>
      <c r="D36" s="8">
        <v>1.1833</v>
      </c>
      <c r="E36" s="8" t="s">
        <v>17</v>
      </c>
      <c r="F36" s="8">
        <v>0.94499999999999995</v>
      </c>
      <c r="G36" s="327"/>
      <c r="H36" s="328"/>
    </row>
    <row r="37" spans="2:8" ht="19.5" customHeight="1" x14ac:dyDescent="0.35">
      <c r="B37" s="271" t="s">
        <v>16</v>
      </c>
      <c r="C37" s="272"/>
      <c r="D37" s="272"/>
      <c r="E37" s="272"/>
      <c r="F37" s="272"/>
      <c r="G37" s="272"/>
      <c r="H37" s="273"/>
    </row>
    <row r="38" spans="2:8" ht="18.75" customHeight="1" x14ac:dyDescent="0.35">
      <c r="B38" s="141" t="s">
        <v>15</v>
      </c>
      <c r="C38" s="142"/>
      <c r="D38" s="142"/>
      <c r="E38" s="143"/>
      <c r="F38" s="144" t="s">
        <v>14</v>
      </c>
      <c r="G38" s="142"/>
      <c r="H38" s="145"/>
    </row>
    <row r="39" spans="2:8" ht="14.1" customHeight="1" x14ac:dyDescent="0.35">
      <c r="B39" s="146" t="s">
        <v>588</v>
      </c>
      <c r="C39" s="147"/>
      <c r="D39" s="147"/>
      <c r="E39" s="148"/>
      <c r="F39" s="149" t="s">
        <v>589</v>
      </c>
      <c r="G39" s="147"/>
      <c r="H39" s="150"/>
    </row>
    <row r="40" spans="2:8" ht="17.100000000000001" customHeight="1" x14ac:dyDescent="0.35">
      <c r="B40" s="141" t="s">
        <v>13</v>
      </c>
      <c r="C40" s="142"/>
      <c r="D40" s="142"/>
      <c r="E40" s="143"/>
      <c r="F40" s="144" t="s">
        <v>12</v>
      </c>
      <c r="G40" s="142"/>
      <c r="H40" s="145"/>
    </row>
    <row r="41" spans="2:8" ht="21" customHeight="1" x14ac:dyDescent="0.35">
      <c r="B41" s="146" t="s">
        <v>590</v>
      </c>
      <c r="C41" s="147"/>
      <c r="D41" s="147"/>
      <c r="E41" s="148"/>
      <c r="F41" s="149" t="s">
        <v>40</v>
      </c>
      <c r="G41" s="147"/>
      <c r="H41" s="150"/>
    </row>
    <row r="42" spans="2:8" ht="15" customHeight="1" x14ac:dyDescent="0.35">
      <c r="B42" s="141" t="s">
        <v>11</v>
      </c>
      <c r="C42" s="142"/>
      <c r="D42" s="142"/>
      <c r="E42" s="143"/>
      <c r="F42" s="144" t="s">
        <v>10</v>
      </c>
      <c r="G42" s="142"/>
      <c r="H42" s="145"/>
    </row>
    <row r="43" spans="2:8" ht="12.95" customHeight="1" x14ac:dyDescent="0.35">
      <c r="B43" s="146" t="s">
        <v>591</v>
      </c>
      <c r="C43" s="147"/>
      <c r="D43" s="147"/>
      <c r="E43" s="148"/>
      <c r="F43" s="149" t="s">
        <v>592</v>
      </c>
      <c r="G43" s="147"/>
      <c r="H43" s="150"/>
    </row>
    <row r="44" spans="2:8" ht="24" customHeight="1" x14ac:dyDescent="0.35">
      <c r="B44" s="141" t="s">
        <v>9</v>
      </c>
      <c r="C44" s="142"/>
      <c r="D44" s="142"/>
      <c r="E44" s="143"/>
      <c r="F44" s="144" t="s">
        <v>8</v>
      </c>
      <c r="G44" s="142"/>
      <c r="H44" s="145"/>
    </row>
    <row r="45" spans="2:8" ht="23.45" customHeight="1" x14ac:dyDescent="0.35">
      <c r="B45" s="138" t="s">
        <v>593</v>
      </c>
      <c r="C45" s="139"/>
      <c r="D45" s="139"/>
      <c r="E45" s="139"/>
      <c r="F45" s="149" t="s">
        <v>594</v>
      </c>
      <c r="G45" s="147"/>
      <c r="H45" s="150"/>
    </row>
    <row r="46" spans="2:8" ht="14.1" customHeight="1" x14ac:dyDescent="0.35">
      <c r="B46" s="271" t="s">
        <v>390</v>
      </c>
      <c r="C46" s="272"/>
      <c r="D46" s="272"/>
      <c r="E46" s="272"/>
      <c r="F46" s="272"/>
      <c r="G46" s="272"/>
      <c r="H46" s="273"/>
    </row>
    <row r="47" spans="2:8" ht="15.95" customHeight="1" x14ac:dyDescent="0.35">
      <c r="B47" s="146" t="s">
        <v>579</v>
      </c>
      <c r="C47" s="147"/>
      <c r="D47" s="147"/>
      <c r="E47" s="147"/>
      <c r="F47" s="147"/>
      <c r="G47" s="147"/>
      <c r="H47" s="150"/>
    </row>
    <row r="48" spans="2:8" ht="16.5" customHeight="1" x14ac:dyDescent="0.35">
      <c r="B48" s="141" t="s">
        <v>5</v>
      </c>
      <c r="C48" s="142"/>
      <c r="D48" s="142"/>
      <c r="E48" s="143"/>
      <c r="F48" s="144" t="s">
        <v>4</v>
      </c>
      <c r="G48" s="142"/>
      <c r="H48" s="145"/>
    </row>
    <row r="49" spans="2:8" ht="18.95" customHeight="1" x14ac:dyDescent="0.35">
      <c r="B49" s="146" t="s">
        <v>580</v>
      </c>
      <c r="C49" s="147"/>
      <c r="D49" s="147"/>
      <c r="E49" s="148"/>
      <c r="F49" s="149" t="s">
        <v>581</v>
      </c>
      <c r="G49" s="147"/>
      <c r="H49" s="150"/>
    </row>
    <row r="50" spans="2:8" ht="16.5" customHeight="1" x14ac:dyDescent="0.35">
      <c r="B50" s="141" t="s">
        <v>2</v>
      </c>
      <c r="C50" s="142"/>
      <c r="D50" s="142"/>
      <c r="E50" s="143"/>
      <c r="F50" s="144" t="s">
        <v>1</v>
      </c>
      <c r="G50" s="142"/>
      <c r="H50" s="145"/>
    </row>
    <row r="51" spans="2:8" ht="15" customHeight="1" x14ac:dyDescent="0.35">
      <c r="B51" s="245" t="s">
        <v>582</v>
      </c>
      <c r="C51" s="246"/>
      <c r="D51" s="246"/>
      <c r="E51" s="246"/>
      <c r="F51" s="139" t="s">
        <v>583</v>
      </c>
      <c r="G51" s="139"/>
      <c r="H51" s="140"/>
    </row>
    <row r="52" spans="2:8" ht="38.25" customHeight="1" thickBot="1" x14ac:dyDescent="0.4">
      <c r="B52" s="324"/>
      <c r="C52" s="325"/>
      <c r="D52" s="325"/>
      <c r="E52" s="325"/>
      <c r="F52" s="325"/>
      <c r="G52" s="325"/>
      <c r="H52" s="326"/>
    </row>
    <row r="53" spans="2:8" ht="18" customHeight="1" thickBot="1" x14ac:dyDescent="0.4">
      <c r="B53" s="132" t="s">
        <v>0</v>
      </c>
      <c r="C53" s="133"/>
      <c r="D53" s="133"/>
      <c r="E53" s="133"/>
      <c r="F53" s="133"/>
      <c r="G53" s="133"/>
      <c r="H53" s="134"/>
    </row>
  </sheetData>
  <mergeCells count="77">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30:D30"/>
    <mergeCell ref="E30:F30"/>
    <mergeCell ref="G30:H30"/>
    <mergeCell ref="B24:E24"/>
    <mergeCell ref="F24:H24"/>
    <mergeCell ref="B25:E25"/>
    <mergeCell ref="F25:H25"/>
    <mergeCell ref="B26:C26"/>
    <mergeCell ref="D26:E26"/>
    <mergeCell ref="B27:C27"/>
    <mergeCell ref="D27:E27"/>
    <mergeCell ref="B28:H28"/>
    <mergeCell ref="B29:E29"/>
    <mergeCell ref="F29:H29"/>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E36">
    <cfRule type="containsText" dxfId="366" priority="1" stopIfTrue="1" operator="containsText" text="NO DISPONIBLE">
      <formula>NOT(ISERROR(SEARCH("NO DISPONIBLE",B36)))</formula>
    </cfRule>
    <cfRule type="cellIs" dxfId="365" priority="2" stopIfTrue="1" operator="greaterThanOrEqual">
      <formula>0.7</formula>
    </cfRule>
    <cfRule type="cellIs" dxfId="364" priority="3" stopIfTrue="1" operator="between">
      <formula>0.5</formula>
      <formula>0.7</formula>
    </cfRule>
    <cfRule type="cellIs" dxfId="363" priority="4" stopIfTrue="1" operator="lessThanOrEqual">
      <formula>0.5</formula>
    </cfRule>
  </conditionalFormatting>
  <conditionalFormatting sqref="F36">
    <cfRule type="containsText" dxfId="362" priority="5" operator="containsText" text="NO APLICA">
      <formula>NOT(ISERROR(SEARCH("NO APLICA",F36)))</formula>
    </cfRule>
    <cfRule type="cellIs" dxfId="361" priority="6" operator="lessThan">
      <formula>0.5</formula>
    </cfRule>
    <cfRule type="cellIs" dxfId="360" priority="7" operator="between">
      <formula>0.5</formula>
      <formula>0.7</formula>
    </cfRule>
    <cfRule type="cellIs" dxfId="359" priority="8" operator="greaterThan">
      <formula>0.7</formula>
    </cfRule>
  </conditionalFormatting>
  <hyperlinks>
    <hyperlink ref="B51" r:id="rId1" display="direcciongobierno@cancun.gob.mx" xr:uid="{C59C0901-BC0A-4B87-9A30-F41026C5659C}"/>
  </hyperlinks>
  <printOptions horizontalCentered="1" verticalCentered="1"/>
  <pageMargins left="0.23622047244094491" right="0.23622047244094491" top="0.74803149606299213" bottom="0.74803149606299213" header="0.31496062992125984" footer="0.31496062992125984"/>
  <pageSetup paperSize="5"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B9FD20D-2F55-4687-93D5-E77172B0447A}">
          <x14:colorSeries rgb="FF376092"/>
          <x14:colorNegative rgb="FFD00000"/>
          <x14:colorAxis rgb="FF000000"/>
          <x14:colorMarkers rgb="FFD00000"/>
          <x14:colorFirst rgb="FFD00000"/>
          <x14:colorLast rgb="FFD00000"/>
          <x14:colorHigh rgb="FFD00000"/>
          <x14:colorLow rgb="FFD00000"/>
          <x14:sparklines>
            <x14:sparkline>
              <xm:f>'A-3.1.1.1.9.1 '!B36:F36</xm:f>
              <xm:sqref>G36</xm:sqref>
            </x14:sparkline>
          </x14:sparklines>
        </x14:sparklineGroup>
      </x14:sparklineGroup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A4B4D-F8D1-4756-A151-C530A2206B12}">
  <sheetPr>
    <pageSetUpPr fitToPage="1"/>
  </sheetPr>
  <dimension ref="B1:Q53"/>
  <sheetViews>
    <sheetView showGridLines="0" topLeftCell="A2" zoomScaleNormal="100" workbookViewId="0">
      <selection activeCell="B10" sqref="B10:H10"/>
    </sheetView>
  </sheetViews>
  <sheetFormatPr baseColWidth="10" defaultColWidth="11.42578125" defaultRowHeight="18" x14ac:dyDescent="0.35"/>
  <cols>
    <col min="1" max="1" width="11.42578125" style="1"/>
    <col min="2" max="5" width="14.42578125" style="1" customWidth="1"/>
    <col min="6" max="6" width="16" style="1" customWidth="1"/>
    <col min="7" max="7" width="14.42578125" style="1" customWidth="1"/>
    <col min="8" max="8" width="24.4257812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36" t="s">
        <v>83</v>
      </c>
      <c r="C5" s="337"/>
      <c r="D5" s="337"/>
      <c r="E5" s="337"/>
      <c r="F5" s="337"/>
      <c r="G5" s="337"/>
      <c r="H5" s="338"/>
      <c r="J5" s="22"/>
      <c r="K5" s="22"/>
      <c r="L5" s="22"/>
      <c r="M5" s="22"/>
      <c r="N5" s="22"/>
      <c r="O5" s="22"/>
      <c r="P5" s="22"/>
      <c r="Q5" s="22"/>
    </row>
    <row r="6" spans="2:17" ht="18.95" customHeight="1" x14ac:dyDescent="0.35">
      <c r="B6" s="141" t="s">
        <v>82</v>
      </c>
      <c r="C6" s="142"/>
      <c r="D6" s="142"/>
      <c r="E6" s="142"/>
      <c r="F6" s="142"/>
      <c r="G6" s="142"/>
      <c r="H6" s="145"/>
      <c r="J6" s="22"/>
      <c r="K6" s="22"/>
      <c r="L6" s="22"/>
      <c r="M6" s="22"/>
      <c r="N6" s="22"/>
      <c r="O6" s="22"/>
      <c r="P6" s="22"/>
      <c r="Q6" s="22"/>
    </row>
    <row r="7" spans="2:17" ht="26.25" customHeight="1" x14ac:dyDescent="0.35">
      <c r="B7" s="339" t="s">
        <v>595</v>
      </c>
      <c r="C7" s="340"/>
      <c r="D7" s="340"/>
      <c r="E7" s="340"/>
      <c r="F7" s="340"/>
      <c r="G7" s="340"/>
      <c r="H7" s="341"/>
      <c r="J7" s="20"/>
      <c r="K7" s="20"/>
      <c r="L7" s="20"/>
      <c r="M7" s="20"/>
      <c r="N7" s="20"/>
      <c r="O7" s="20"/>
      <c r="P7" s="20"/>
      <c r="Q7" s="20"/>
    </row>
    <row r="8" spans="2:17" ht="23.25" customHeight="1" x14ac:dyDescent="0.35">
      <c r="B8" s="122" t="s">
        <v>81</v>
      </c>
      <c r="C8" s="123"/>
      <c r="D8" s="123"/>
      <c r="E8" s="123"/>
      <c r="F8" s="144" t="s">
        <v>80</v>
      </c>
      <c r="G8" s="143"/>
      <c r="H8" s="96" t="s">
        <v>79</v>
      </c>
      <c r="J8" s="21"/>
      <c r="K8" s="21"/>
      <c r="L8" s="21"/>
      <c r="M8" s="21"/>
      <c r="N8" s="21"/>
      <c r="O8" s="21"/>
      <c r="P8" s="21"/>
      <c r="Q8" s="21"/>
    </row>
    <row r="9" spans="2:17" ht="45.75" customHeight="1" x14ac:dyDescent="0.35">
      <c r="B9" s="342" t="s">
        <v>85</v>
      </c>
      <c r="C9" s="343"/>
      <c r="D9" s="343"/>
      <c r="E9" s="343"/>
      <c r="F9" s="343" t="s">
        <v>565</v>
      </c>
      <c r="G9" s="343"/>
      <c r="H9" s="97" t="s">
        <v>401</v>
      </c>
      <c r="J9" s="20"/>
      <c r="K9" s="20"/>
      <c r="L9" s="20"/>
      <c r="M9" s="20"/>
      <c r="N9" s="20"/>
      <c r="O9" s="20"/>
      <c r="P9" s="20"/>
      <c r="Q9" s="20"/>
    </row>
    <row r="10" spans="2:17" ht="17.100000000000001" customHeight="1" x14ac:dyDescent="0.35">
      <c r="B10" s="141" t="s">
        <v>77</v>
      </c>
      <c r="C10" s="142"/>
      <c r="D10" s="142"/>
      <c r="E10" s="142"/>
      <c r="F10" s="142"/>
      <c r="G10" s="142"/>
      <c r="H10" s="145"/>
    </row>
    <row r="11" spans="2:17" ht="25.5" customHeight="1" x14ac:dyDescent="0.35">
      <c r="B11" s="34" t="s">
        <v>76</v>
      </c>
      <c r="C11" s="144" t="s">
        <v>75</v>
      </c>
      <c r="D11" s="143"/>
      <c r="E11" s="5" t="s">
        <v>60</v>
      </c>
      <c r="F11" s="5" t="s">
        <v>353</v>
      </c>
      <c r="G11" s="5" t="s">
        <v>73</v>
      </c>
      <c r="H11" s="4" t="s">
        <v>72</v>
      </c>
    </row>
    <row r="12" spans="2:17" ht="18.95" customHeight="1" x14ac:dyDescent="0.35">
      <c r="B12" s="40" t="s">
        <v>234</v>
      </c>
      <c r="C12" s="294" t="s">
        <v>70</v>
      </c>
      <c r="D12" s="173"/>
      <c r="E12" s="13" t="s">
        <v>368</v>
      </c>
      <c r="F12" s="13" t="s">
        <v>355</v>
      </c>
      <c r="G12" s="13" t="s">
        <v>566</v>
      </c>
      <c r="H12" s="12" t="s">
        <v>66</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52</v>
      </c>
      <c r="C15" s="149" t="s">
        <v>267</v>
      </c>
      <c r="D15" s="148"/>
      <c r="E15" s="33" t="s">
        <v>360</v>
      </c>
      <c r="F15" s="33" t="s">
        <v>54</v>
      </c>
      <c r="G15" s="37" t="s">
        <v>55</v>
      </c>
      <c r="H15" s="12" t="s">
        <v>175</v>
      </c>
    </row>
    <row r="16" spans="2:17" ht="46.5" customHeight="1" x14ac:dyDescent="0.35">
      <c r="B16" s="141" t="s">
        <v>361</v>
      </c>
      <c r="C16" s="142"/>
      <c r="D16" s="142"/>
      <c r="E16" s="143"/>
      <c r="F16" s="144" t="s">
        <v>50</v>
      </c>
      <c r="G16" s="142"/>
      <c r="H16" s="145"/>
    </row>
    <row r="17" spans="2:9" ht="60.75" customHeight="1" x14ac:dyDescent="0.35">
      <c r="B17" s="168" t="s">
        <v>32</v>
      </c>
      <c r="C17" s="169"/>
      <c r="D17" s="169"/>
      <c r="E17" s="170"/>
      <c r="F17" s="123" t="s">
        <v>49</v>
      </c>
      <c r="G17" s="123"/>
      <c r="H17" s="4" t="s">
        <v>48</v>
      </c>
    </row>
    <row r="18" spans="2:9" ht="18" customHeight="1" x14ac:dyDescent="0.35">
      <c r="B18" s="171" t="s">
        <v>47</v>
      </c>
      <c r="C18" s="172"/>
      <c r="D18" s="172"/>
      <c r="E18" s="173"/>
      <c r="F18" s="174" t="s">
        <v>69</v>
      </c>
      <c r="G18" s="174"/>
      <c r="H18" s="12" t="s">
        <v>45</v>
      </c>
    </row>
    <row r="19" spans="2:9" ht="15.75" customHeight="1" x14ac:dyDescent="0.35">
      <c r="B19" s="141" t="s">
        <v>44</v>
      </c>
      <c r="C19" s="142"/>
      <c r="D19" s="142"/>
      <c r="E19" s="142"/>
      <c r="F19" s="142"/>
      <c r="G19" s="142"/>
      <c r="H19" s="145"/>
    </row>
    <row r="20" spans="2:9" ht="33.75" customHeight="1" x14ac:dyDescent="0.35">
      <c r="B20" s="291" t="s">
        <v>596</v>
      </c>
      <c r="C20" s="292"/>
      <c r="D20" s="292"/>
      <c r="E20" s="292"/>
      <c r="F20" s="292"/>
      <c r="G20" s="292"/>
      <c r="H20" s="293"/>
    </row>
    <row r="21" spans="2:9" ht="15.75" customHeight="1" x14ac:dyDescent="0.35">
      <c r="B21" s="141" t="s">
        <v>43</v>
      </c>
      <c r="C21" s="142"/>
      <c r="D21" s="142"/>
      <c r="E21" s="142"/>
      <c r="F21" s="142"/>
      <c r="G21" s="142"/>
      <c r="H21" s="145"/>
    </row>
    <row r="22" spans="2:9" ht="31.5" customHeight="1" x14ac:dyDescent="0.35">
      <c r="B22" s="333" t="s">
        <v>597</v>
      </c>
      <c r="C22" s="334"/>
      <c r="D22" s="334"/>
      <c r="E22" s="334"/>
      <c r="F22" s="334"/>
      <c r="G22" s="334"/>
      <c r="H22" s="335"/>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ht="14.25" customHeight="1"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ht="14.25" customHeight="1" x14ac:dyDescent="0.35">
      <c r="B27" s="332">
        <v>3</v>
      </c>
      <c r="C27" s="285"/>
      <c r="D27" s="149">
        <v>2022</v>
      </c>
      <c r="E27" s="148"/>
      <c r="F27" s="95">
        <v>4</v>
      </c>
      <c r="G27" s="92">
        <f>F27/B27-1</f>
        <v>0.33333333333333326</v>
      </c>
      <c r="H27" s="83">
        <v>2025</v>
      </c>
    </row>
    <row r="28" spans="2:9" ht="19.5" customHeight="1" x14ac:dyDescent="0.35">
      <c r="B28" s="286" t="s">
        <v>33</v>
      </c>
      <c r="C28" s="287"/>
      <c r="D28" s="287"/>
      <c r="E28" s="287"/>
      <c r="F28" s="287"/>
      <c r="G28" s="287"/>
      <c r="H28" s="288"/>
    </row>
    <row r="29" spans="2:9" ht="32.25" customHeight="1" x14ac:dyDescent="0.35">
      <c r="B29" s="122" t="s">
        <v>373</v>
      </c>
      <c r="C29" s="123"/>
      <c r="D29" s="123"/>
      <c r="E29" s="123"/>
      <c r="F29" s="123" t="s">
        <v>412</v>
      </c>
      <c r="G29" s="123"/>
      <c r="H29" s="124"/>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41" t="s">
        <v>25</v>
      </c>
      <c r="C32" s="142"/>
      <c r="D32" s="275"/>
      <c r="E32" s="275"/>
      <c r="F32" s="275"/>
      <c r="G32" s="275"/>
      <c r="H32" s="145"/>
    </row>
    <row r="33" spans="2:8" ht="112.5" customHeight="1" thickBot="1" x14ac:dyDescent="0.4">
      <c r="B33" s="329" t="s">
        <v>598</v>
      </c>
      <c r="C33" s="330"/>
      <c r="D33" s="330"/>
      <c r="E33" s="330"/>
      <c r="F33" s="330"/>
      <c r="G33" s="330"/>
      <c r="H33" s="331"/>
    </row>
    <row r="34" spans="2:8" ht="20.100000000000001" customHeight="1" thickBot="1" x14ac:dyDescent="0.4">
      <c r="B34" s="289" t="s">
        <v>24</v>
      </c>
      <c r="C34" s="260"/>
      <c r="D34" s="260"/>
      <c r="E34" s="260"/>
      <c r="F34" s="260"/>
      <c r="G34" s="260"/>
      <c r="H34" s="290"/>
    </row>
    <row r="35" spans="2:8" ht="27.95" customHeight="1" thickBot="1" x14ac:dyDescent="0.4">
      <c r="B35" s="98" t="s">
        <v>23</v>
      </c>
      <c r="C35" s="98" t="s">
        <v>22</v>
      </c>
      <c r="D35" s="99" t="s">
        <v>21</v>
      </c>
      <c r="E35" s="98" t="s">
        <v>20</v>
      </c>
      <c r="F35" s="98" t="s">
        <v>19</v>
      </c>
      <c r="G35" s="289" t="s">
        <v>382</v>
      </c>
      <c r="H35" s="290"/>
    </row>
    <row r="36" spans="2:8" ht="38.1" customHeight="1" thickBot="1" x14ac:dyDescent="0.4">
      <c r="B36" s="9">
        <v>1</v>
      </c>
      <c r="C36" s="8">
        <v>1</v>
      </c>
      <c r="D36" s="8">
        <v>1</v>
      </c>
      <c r="E36" s="8" t="s">
        <v>17</v>
      </c>
      <c r="F36" s="8">
        <v>0.75</v>
      </c>
      <c r="G36" s="327"/>
      <c r="H36" s="328"/>
    </row>
    <row r="37" spans="2:8" ht="19.5" customHeight="1" x14ac:dyDescent="0.35">
      <c r="B37" s="271" t="s">
        <v>16</v>
      </c>
      <c r="C37" s="272"/>
      <c r="D37" s="272"/>
      <c r="E37" s="272"/>
      <c r="F37" s="272"/>
      <c r="G37" s="272"/>
      <c r="H37" s="273"/>
    </row>
    <row r="38" spans="2:8" ht="18.75" customHeight="1" x14ac:dyDescent="0.35">
      <c r="B38" s="141" t="s">
        <v>15</v>
      </c>
      <c r="C38" s="142"/>
      <c r="D38" s="142"/>
      <c r="E38" s="143"/>
      <c r="F38" s="144" t="s">
        <v>14</v>
      </c>
      <c r="G38" s="142"/>
      <c r="H38" s="145"/>
    </row>
    <row r="39" spans="2:8" ht="14.1" customHeight="1" x14ac:dyDescent="0.35">
      <c r="B39" s="146" t="s">
        <v>455</v>
      </c>
      <c r="C39" s="147"/>
      <c r="D39" s="147"/>
      <c r="E39" s="148"/>
      <c r="F39" s="149" t="s">
        <v>599</v>
      </c>
      <c r="G39" s="147"/>
      <c r="H39" s="150"/>
    </row>
    <row r="40" spans="2:8" ht="17.100000000000001" customHeight="1" x14ac:dyDescent="0.35">
      <c r="B40" s="141" t="s">
        <v>13</v>
      </c>
      <c r="C40" s="142"/>
      <c r="D40" s="142"/>
      <c r="E40" s="143"/>
      <c r="F40" s="144" t="s">
        <v>12</v>
      </c>
      <c r="G40" s="142"/>
      <c r="H40" s="145"/>
    </row>
    <row r="41" spans="2:8" ht="21" customHeight="1" x14ac:dyDescent="0.35">
      <c r="B41" s="146" t="s">
        <v>600</v>
      </c>
      <c r="C41" s="147"/>
      <c r="D41" s="147"/>
      <c r="E41" s="148"/>
      <c r="F41" s="149" t="s">
        <v>601</v>
      </c>
      <c r="G41" s="147"/>
      <c r="H41" s="150"/>
    </row>
    <row r="42" spans="2:8" ht="15" customHeight="1" x14ac:dyDescent="0.35">
      <c r="B42" s="141" t="s">
        <v>11</v>
      </c>
      <c r="C42" s="142"/>
      <c r="D42" s="142"/>
      <c r="E42" s="143"/>
      <c r="F42" s="144" t="s">
        <v>10</v>
      </c>
      <c r="G42" s="142"/>
      <c r="H42" s="145"/>
    </row>
    <row r="43" spans="2:8" ht="12.95" customHeight="1" x14ac:dyDescent="0.35">
      <c r="B43" s="146" t="s">
        <v>602</v>
      </c>
      <c r="C43" s="147"/>
      <c r="D43" s="147"/>
      <c r="E43" s="148"/>
      <c r="F43" s="149" t="s">
        <v>603</v>
      </c>
      <c r="G43" s="147"/>
      <c r="H43" s="150"/>
    </row>
    <row r="44" spans="2:8" ht="24" customHeight="1" x14ac:dyDescent="0.35">
      <c r="B44" s="141" t="s">
        <v>9</v>
      </c>
      <c r="C44" s="142"/>
      <c r="D44" s="142"/>
      <c r="E44" s="143"/>
      <c r="F44" s="144" t="s">
        <v>8</v>
      </c>
      <c r="G44" s="142"/>
      <c r="H44" s="145"/>
    </row>
    <row r="45" spans="2:8" ht="23.45" customHeight="1" x14ac:dyDescent="0.35">
      <c r="B45" s="138" t="s">
        <v>604</v>
      </c>
      <c r="C45" s="139"/>
      <c r="D45" s="139"/>
      <c r="E45" s="139"/>
      <c r="F45" s="149" t="s">
        <v>605</v>
      </c>
      <c r="G45" s="147"/>
      <c r="H45" s="150"/>
    </row>
    <row r="46" spans="2:8" ht="14.1" customHeight="1" x14ac:dyDescent="0.35">
      <c r="B46" s="271" t="s">
        <v>390</v>
      </c>
      <c r="C46" s="272"/>
      <c r="D46" s="272"/>
      <c r="E46" s="272"/>
      <c r="F46" s="272"/>
      <c r="G46" s="272"/>
      <c r="H46" s="273"/>
    </row>
    <row r="47" spans="2:8" ht="15.95" customHeight="1" x14ac:dyDescent="0.35">
      <c r="B47" s="146" t="s">
        <v>579</v>
      </c>
      <c r="C47" s="147"/>
      <c r="D47" s="147"/>
      <c r="E47" s="147"/>
      <c r="F47" s="147"/>
      <c r="G47" s="147"/>
      <c r="H47" s="150"/>
    </row>
    <row r="48" spans="2:8" ht="16.5" customHeight="1" x14ac:dyDescent="0.35">
      <c r="B48" s="141" t="s">
        <v>5</v>
      </c>
      <c r="C48" s="142"/>
      <c r="D48" s="142"/>
      <c r="E48" s="143"/>
      <c r="F48" s="144" t="s">
        <v>4</v>
      </c>
      <c r="G48" s="142"/>
      <c r="H48" s="145"/>
    </row>
    <row r="49" spans="2:8" ht="18.95" customHeight="1" x14ac:dyDescent="0.35">
      <c r="B49" s="146" t="s">
        <v>580</v>
      </c>
      <c r="C49" s="147"/>
      <c r="D49" s="147"/>
      <c r="E49" s="148"/>
      <c r="F49" s="149" t="s">
        <v>581</v>
      </c>
      <c r="G49" s="147"/>
      <c r="H49" s="150"/>
    </row>
    <row r="50" spans="2:8" ht="16.5" customHeight="1" x14ac:dyDescent="0.35">
      <c r="B50" s="141" t="s">
        <v>2</v>
      </c>
      <c r="C50" s="142"/>
      <c r="D50" s="142"/>
      <c r="E50" s="143"/>
      <c r="F50" s="144" t="s">
        <v>1</v>
      </c>
      <c r="G50" s="142"/>
      <c r="H50" s="145"/>
    </row>
    <row r="51" spans="2:8" ht="15" customHeight="1" x14ac:dyDescent="0.35">
      <c r="B51" s="245" t="s">
        <v>582</v>
      </c>
      <c r="C51" s="246"/>
      <c r="D51" s="246"/>
      <c r="E51" s="246"/>
      <c r="F51" s="139" t="s">
        <v>583</v>
      </c>
      <c r="G51" s="139"/>
      <c r="H51" s="140"/>
    </row>
    <row r="52" spans="2:8" ht="38.25" customHeight="1" thickBot="1" x14ac:dyDescent="0.4">
      <c r="B52" s="324"/>
      <c r="C52" s="325"/>
      <c r="D52" s="325"/>
      <c r="E52" s="325"/>
      <c r="F52" s="325"/>
      <c r="G52" s="325"/>
      <c r="H52" s="326"/>
    </row>
    <row r="53" spans="2:8" ht="18" customHeight="1" thickBot="1" x14ac:dyDescent="0.4">
      <c r="B53" s="132" t="s">
        <v>0</v>
      </c>
      <c r="C53" s="133"/>
      <c r="D53" s="133"/>
      <c r="E53" s="133"/>
      <c r="F53" s="133"/>
      <c r="G53" s="133"/>
      <c r="H53" s="134"/>
    </row>
  </sheetData>
  <mergeCells count="77">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30:D30"/>
    <mergeCell ref="E30:F30"/>
    <mergeCell ref="G30:H30"/>
    <mergeCell ref="B24:E24"/>
    <mergeCell ref="F24:H24"/>
    <mergeCell ref="B25:E25"/>
    <mergeCell ref="F25:H25"/>
    <mergeCell ref="B26:C26"/>
    <mergeCell ref="D26:E26"/>
    <mergeCell ref="B27:C27"/>
    <mergeCell ref="D27:E27"/>
    <mergeCell ref="B28:H28"/>
    <mergeCell ref="B29:E29"/>
    <mergeCell ref="F29:H29"/>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E36">
    <cfRule type="containsText" dxfId="358" priority="1" stopIfTrue="1" operator="containsText" text="NO DISPONIBLE">
      <formula>NOT(ISERROR(SEARCH("NO DISPONIBLE",B36)))</formula>
    </cfRule>
    <cfRule type="cellIs" dxfId="357" priority="2" stopIfTrue="1" operator="greaterThanOrEqual">
      <formula>0.7</formula>
    </cfRule>
    <cfRule type="cellIs" dxfId="356" priority="3" stopIfTrue="1" operator="between">
      <formula>0.5</formula>
      <formula>0.7</formula>
    </cfRule>
    <cfRule type="cellIs" dxfId="355" priority="4" stopIfTrue="1" operator="lessThanOrEqual">
      <formula>0.5</formula>
    </cfRule>
  </conditionalFormatting>
  <conditionalFormatting sqref="F36">
    <cfRule type="containsText" dxfId="354" priority="5" operator="containsText" text="NO APLICA">
      <formula>NOT(ISERROR(SEARCH("NO APLICA",F36)))</formula>
    </cfRule>
    <cfRule type="cellIs" dxfId="353" priority="6" operator="lessThan">
      <formula>0.5</formula>
    </cfRule>
    <cfRule type="cellIs" dxfId="352" priority="7" operator="between">
      <formula>0.5</formula>
      <formula>0.7</formula>
    </cfRule>
    <cfRule type="cellIs" dxfId="351" priority="8" operator="greaterThan">
      <formula>0.7</formula>
    </cfRule>
  </conditionalFormatting>
  <hyperlinks>
    <hyperlink ref="B51" r:id="rId1" display="direcciongobierno@cancun.gob.mx" xr:uid="{A0BA5217-6517-4281-9C0E-A86B2E84663B}"/>
  </hyperlinks>
  <printOptions horizontalCentered="1" verticalCentered="1"/>
  <pageMargins left="0.23622047244094491" right="0.23622047244094491" top="0.74803149606299213" bottom="0.74803149606299213" header="0.31496062992125984" footer="0.31496062992125984"/>
  <pageSetup paperSize="5" scale="6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2793922-D7AA-4F9C-A63D-74F6C8B58185}">
          <x14:colorSeries rgb="FF376092"/>
          <x14:colorNegative rgb="FFD00000"/>
          <x14:colorAxis rgb="FF000000"/>
          <x14:colorMarkers rgb="FFD00000"/>
          <x14:colorFirst rgb="FFD00000"/>
          <x14:colorLast rgb="FFD00000"/>
          <x14:colorHigh rgb="FFD00000"/>
          <x14:colorLow rgb="FFD00000"/>
          <x14:sparklines>
            <x14:sparkline>
              <xm:f>'A-3.1.1.1.9.2'!B36:F36</xm:f>
              <xm:sqref>G36</xm:sqref>
            </x14:sparkline>
          </x14:sparklines>
        </x14:sparklineGroup>
      </x14:sparklineGroup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72412-D29F-4D6B-920A-30BA19E6F795}">
  <sheetPr>
    <pageSetUpPr fitToPage="1"/>
  </sheetPr>
  <dimension ref="B1:Q53"/>
  <sheetViews>
    <sheetView showGridLines="0" zoomScaleNormal="100" workbookViewId="0">
      <selection activeCell="B10" sqref="B10:H10"/>
    </sheetView>
  </sheetViews>
  <sheetFormatPr baseColWidth="10" defaultColWidth="11.42578125" defaultRowHeight="18" x14ac:dyDescent="0.35"/>
  <cols>
    <col min="1" max="1" width="11.42578125" style="1"/>
    <col min="2" max="7" width="14.42578125" style="1" customWidth="1"/>
    <col min="8" max="8" width="24.4257812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36" t="s">
        <v>83</v>
      </c>
      <c r="C5" s="337"/>
      <c r="D5" s="337"/>
      <c r="E5" s="337"/>
      <c r="F5" s="337"/>
      <c r="G5" s="337"/>
      <c r="H5" s="338"/>
      <c r="J5" s="22"/>
      <c r="K5" s="22"/>
      <c r="L5" s="22"/>
      <c r="M5" s="22"/>
      <c r="N5" s="22"/>
      <c r="O5" s="22"/>
      <c r="P5" s="22"/>
      <c r="Q5" s="22"/>
    </row>
    <row r="6" spans="2:17" ht="18.95" customHeight="1" x14ac:dyDescent="0.35">
      <c r="B6" s="141" t="s">
        <v>82</v>
      </c>
      <c r="C6" s="142"/>
      <c r="D6" s="142"/>
      <c r="E6" s="142"/>
      <c r="F6" s="142"/>
      <c r="G6" s="142"/>
      <c r="H6" s="145"/>
      <c r="J6" s="22"/>
      <c r="K6" s="22"/>
      <c r="L6" s="22"/>
      <c r="M6" s="22"/>
      <c r="N6" s="22"/>
      <c r="O6" s="22"/>
      <c r="P6" s="22"/>
      <c r="Q6" s="22"/>
    </row>
    <row r="7" spans="2:17" ht="26.25" customHeight="1" x14ac:dyDescent="0.35">
      <c r="B7" s="339" t="s">
        <v>606</v>
      </c>
      <c r="C7" s="340"/>
      <c r="D7" s="340"/>
      <c r="E7" s="340"/>
      <c r="F7" s="340"/>
      <c r="G7" s="340"/>
      <c r="H7" s="341"/>
      <c r="J7" s="20"/>
      <c r="K7" s="20"/>
      <c r="L7" s="20"/>
      <c r="M7" s="20"/>
      <c r="N7" s="20"/>
      <c r="O7" s="20"/>
      <c r="P7" s="20"/>
      <c r="Q7" s="20"/>
    </row>
    <row r="8" spans="2:17" ht="23.25" customHeight="1" x14ac:dyDescent="0.35">
      <c r="B8" s="122" t="s">
        <v>81</v>
      </c>
      <c r="C8" s="123"/>
      <c r="D8" s="123"/>
      <c r="E8" s="123"/>
      <c r="F8" s="144" t="s">
        <v>80</v>
      </c>
      <c r="G8" s="143"/>
      <c r="H8" s="96" t="s">
        <v>79</v>
      </c>
      <c r="J8" s="21"/>
      <c r="K8" s="21"/>
      <c r="L8" s="21"/>
      <c r="M8" s="21"/>
      <c r="N8" s="21"/>
      <c r="O8" s="21"/>
      <c r="P8" s="21"/>
      <c r="Q8" s="21"/>
    </row>
    <row r="9" spans="2:17" ht="45.75" customHeight="1" x14ac:dyDescent="0.35">
      <c r="B9" s="342" t="s">
        <v>85</v>
      </c>
      <c r="C9" s="343"/>
      <c r="D9" s="343"/>
      <c r="E9" s="343"/>
      <c r="F9" s="343" t="s">
        <v>565</v>
      </c>
      <c r="G9" s="343"/>
      <c r="H9" s="97" t="s">
        <v>401</v>
      </c>
      <c r="J9" s="20"/>
      <c r="K9" s="20"/>
      <c r="L9" s="20"/>
      <c r="M9" s="20"/>
      <c r="N9" s="20"/>
      <c r="O9" s="20"/>
      <c r="P9" s="20"/>
      <c r="Q9" s="20"/>
    </row>
    <row r="10" spans="2:17" ht="17.100000000000001" customHeight="1" x14ac:dyDescent="0.35">
      <c r="B10" s="141" t="s">
        <v>77</v>
      </c>
      <c r="C10" s="142"/>
      <c r="D10" s="142"/>
      <c r="E10" s="142"/>
      <c r="F10" s="142"/>
      <c r="G10" s="142"/>
      <c r="H10" s="145"/>
    </row>
    <row r="11" spans="2:17" ht="25.5" customHeight="1" x14ac:dyDescent="0.35">
      <c r="B11" s="34" t="s">
        <v>76</v>
      </c>
      <c r="C11" s="144" t="s">
        <v>75</v>
      </c>
      <c r="D11" s="143"/>
      <c r="E11" s="5" t="s">
        <v>60</v>
      </c>
      <c r="F11" s="5" t="s">
        <v>353</v>
      </c>
      <c r="G11" s="5" t="s">
        <v>73</v>
      </c>
      <c r="H11" s="4" t="s">
        <v>72</v>
      </c>
    </row>
    <row r="12" spans="2:17" ht="18.95" customHeight="1" x14ac:dyDescent="0.35">
      <c r="B12" s="40" t="s">
        <v>234</v>
      </c>
      <c r="C12" s="294" t="s">
        <v>70</v>
      </c>
      <c r="D12" s="173"/>
      <c r="E12" s="13" t="s">
        <v>368</v>
      </c>
      <c r="F12" s="13" t="s">
        <v>355</v>
      </c>
      <c r="G12" s="13" t="s">
        <v>607</v>
      </c>
      <c r="H12" s="12" t="s">
        <v>608</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53</v>
      </c>
      <c r="C15" s="149" t="s">
        <v>55</v>
      </c>
      <c r="D15" s="148"/>
      <c r="E15" s="33" t="s">
        <v>360</v>
      </c>
      <c r="F15" s="33" t="s">
        <v>54</v>
      </c>
      <c r="G15" s="37" t="s">
        <v>55</v>
      </c>
      <c r="H15" s="12" t="s">
        <v>175</v>
      </c>
    </row>
    <row r="16" spans="2:17" ht="46.5" customHeight="1" x14ac:dyDescent="0.35">
      <c r="B16" s="141" t="s">
        <v>361</v>
      </c>
      <c r="C16" s="142"/>
      <c r="D16" s="142"/>
      <c r="E16" s="143"/>
      <c r="F16" s="144" t="s">
        <v>50</v>
      </c>
      <c r="G16" s="142"/>
      <c r="H16" s="145"/>
    </row>
    <row r="17" spans="2:9" ht="53.25" customHeight="1" x14ac:dyDescent="0.35">
      <c r="B17" s="168" t="s">
        <v>32</v>
      </c>
      <c r="C17" s="169"/>
      <c r="D17" s="169"/>
      <c r="E17" s="170"/>
      <c r="F17" s="123" t="s">
        <v>49</v>
      </c>
      <c r="G17" s="123"/>
      <c r="H17" s="4" t="s">
        <v>48</v>
      </c>
    </row>
    <row r="18" spans="2:9" ht="18" customHeight="1" x14ac:dyDescent="0.35">
      <c r="B18" s="171" t="s">
        <v>47</v>
      </c>
      <c r="C18" s="172"/>
      <c r="D18" s="172"/>
      <c r="E18" s="173"/>
      <c r="F18" s="174" t="s">
        <v>69</v>
      </c>
      <c r="G18" s="174"/>
      <c r="H18" s="12" t="s">
        <v>45</v>
      </c>
    </row>
    <row r="19" spans="2:9" ht="15.75" customHeight="1" x14ac:dyDescent="0.35">
      <c r="B19" s="141" t="s">
        <v>44</v>
      </c>
      <c r="C19" s="142"/>
      <c r="D19" s="142"/>
      <c r="E19" s="142"/>
      <c r="F19" s="142"/>
      <c r="G19" s="142"/>
      <c r="H19" s="145"/>
    </row>
    <row r="20" spans="2:9" ht="33.75" customHeight="1" x14ac:dyDescent="0.35">
      <c r="B20" s="291" t="s">
        <v>609</v>
      </c>
      <c r="C20" s="292"/>
      <c r="D20" s="292"/>
      <c r="E20" s="292"/>
      <c r="F20" s="292"/>
      <c r="G20" s="292"/>
      <c r="H20" s="293"/>
    </row>
    <row r="21" spans="2:9" ht="15.75" customHeight="1" x14ac:dyDescent="0.35">
      <c r="B21" s="141" t="s">
        <v>43</v>
      </c>
      <c r="C21" s="142"/>
      <c r="D21" s="142"/>
      <c r="E21" s="142"/>
      <c r="F21" s="142"/>
      <c r="G21" s="142"/>
      <c r="H21" s="145"/>
    </row>
    <row r="22" spans="2:9" ht="31.5" customHeight="1" x14ac:dyDescent="0.35">
      <c r="B22" s="333" t="s">
        <v>610</v>
      </c>
      <c r="C22" s="334"/>
      <c r="D22" s="334"/>
      <c r="E22" s="334"/>
      <c r="F22" s="334"/>
      <c r="G22" s="334"/>
      <c r="H22" s="335"/>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ht="14.25" customHeight="1"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ht="14.25" customHeight="1" x14ac:dyDescent="0.35">
      <c r="B27" s="332">
        <v>10</v>
      </c>
      <c r="C27" s="285"/>
      <c r="D27" s="149">
        <v>2022</v>
      </c>
      <c r="E27" s="148"/>
      <c r="F27" s="95">
        <v>12</v>
      </c>
      <c r="G27" s="92">
        <f>(F27/B27)-1</f>
        <v>0.19999999999999996</v>
      </c>
      <c r="H27" s="83">
        <v>2025</v>
      </c>
    </row>
    <row r="28" spans="2:9" ht="19.5" customHeight="1" x14ac:dyDescent="0.35">
      <c r="B28" s="286" t="s">
        <v>33</v>
      </c>
      <c r="C28" s="287"/>
      <c r="D28" s="287"/>
      <c r="E28" s="287"/>
      <c r="F28" s="287"/>
      <c r="G28" s="287"/>
      <c r="H28" s="288"/>
    </row>
    <row r="29" spans="2:9" ht="32.25" customHeight="1" x14ac:dyDescent="0.35">
      <c r="B29" s="122" t="s">
        <v>373</v>
      </c>
      <c r="C29" s="123"/>
      <c r="D29" s="123"/>
      <c r="E29" s="123"/>
      <c r="F29" s="123" t="s">
        <v>412</v>
      </c>
      <c r="G29" s="123"/>
      <c r="H29" s="124"/>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41" t="s">
        <v>25</v>
      </c>
      <c r="C32" s="142"/>
      <c r="D32" s="275"/>
      <c r="E32" s="275"/>
      <c r="F32" s="275"/>
      <c r="G32" s="275"/>
      <c r="H32" s="145"/>
    </row>
    <row r="33" spans="2:8" ht="102.75" customHeight="1" thickBot="1" x14ac:dyDescent="0.4">
      <c r="B33" s="329" t="s">
        <v>611</v>
      </c>
      <c r="C33" s="330"/>
      <c r="D33" s="330"/>
      <c r="E33" s="330"/>
      <c r="F33" s="330"/>
      <c r="G33" s="330"/>
      <c r="H33" s="331"/>
    </row>
    <row r="34" spans="2:8" ht="20.100000000000001" customHeight="1" thickBot="1" x14ac:dyDescent="0.4">
      <c r="B34" s="289" t="s">
        <v>24</v>
      </c>
      <c r="C34" s="260"/>
      <c r="D34" s="260"/>
      <c r="E34" s="260"/>
      <c r="F34" s="260"/>
      <c r="G34" s="260"/>
      <c r="H34" s="290"/>
    </row>
    <row r="35" spans="2:8" ht="27.95" customHeight="1" thickBot="1" x14ac:dyDescent="0.4">
      <c r="B35" s="98" t="s">
        <v>23</v>
      </c>
      <c r="C35" s="98" t="s">
        <v>22</v>
      </c>
      <c r="D35" s="99" t="s">
        <v>21</v>
      </c>
      <c r="E35" s="98" t="s">
        <v>20</v>
      </c>
      <c r="F35" s="98" t="s">
        <v>19</v>
      </c>
      <c r="G35" s="289" t="s">
        <v>382</v>
      </c>
      <c r="H35" s="290"/>
    </row>
    <row r="36" spans="2:8" ht="38.1" customHeight="1" thickBot="1" x14ac:dyDescent="0.4">
      <c r="B36" s="9">
        <v>1</v>
      </c>
      <c r="C36" s="8">
        <v>1</v>
      </c>
      <c r="D36" s="8">
        <v>1</v>
      </c>
      <c r="E36" s="8" t="s">
        <v>17</v>
      </c>
      <c r="F36" s="8">
        <v>0.75</v>
      </c>
      <c r="G36" s="327"/>
      <c r="H36" s="328"/>
    </row>
    <row r="37" spans="2:8" ht="19.5" customHeight="1" x14ac:dyDescent="0.35">
      <c r="B37" s="271"/>
      <c r="C37" s="272"/>
      <c r="D37" s="272"/>
      <c r="E37" s="272"/>
      <c r="F37" s="272"/>
      <c r="G37" s="272"/>
      <c r="H37" s="273"/>
    </row>
    <row r="38" spans="2:8" ht="18.75" customHeight="1" x14ac:dyDescent="0.35">
      <c r="B38" s="141" t="s">
        <v>15</v>
      </c>
      <c r="C38" s="142"/>
      <c r="D38" s="142"/>
      <c r="E38" s="143"/>
      <c r="F38" s="144" t="s">
        <v>14</v>
      </c>
      <c r="G38" s="142"/>
      <c r="H38" s="145"/>
    </row>
    <row r="39" spans="2:8" ht="14.1" customHeight="1" x14ac:dyDescent="0.35">
      <c r="B39" s="146" t="s">
        <v>612</v>
      </c>
      <c r="C39" s="147"/>
      <c r="D39" s="147"/>
      <c r="E39" s="148"/>
      <c r="F39" s="149" t="s">
        <v>613</v>
      </c>
      <c r="G39" s="147"/>
      <c r="H39" s="150"/>
    </row>
    <row r="40" spans="2:8" ht="17.100000000000001" customHeight="1" x14ac:dyDescent="0.35">
      <c r="B40" s="141" t="s">
        <v>13</v>
      </c>
      <c r="C40" s="142"/>
      <c r="D40" s="142"/>
      <c r="E40" s="143"/>
      <c r="F40" s="144" t="s">
        <v>12</v>
      </c>
      <c r="G40" s="142"/>
      <c r="H40" s="145"/>
    </row>
    <row r="41" spans="2:8" ht="21" customHeight="1" x14ac:dyDescent="0.35">
      <c r="B41" s="146" t="s">
        <v>614</v>
      </c>
      <c r="C41" s="147"/>
      <c r="D41" s="147"/>
      <c r="E41" s="148"/>
      <c r="F41" s="149" t="s">
        <v>615</v>
      </c>
      <c r="G41" s="147"/>
      <c r="H41" s="150"/>
    </row>
    <row r="42" spans="2:8" ht="15" customHeight="1" x14ac:dyDescent="0.35">
      <c r="B42" s="141" t="s">
        <v>11</v>
      </c>
      <c r="C42" s="142"/>
      <c r="D42" s="142"/>
      <c r="E42" s="143"/>
      <c r="F42" s="144" t="s">
        <v>10</v>
      </c>
      <c r="G42" s="142"/>
      <c r="H42" s="145"/>
    </row>
    <row r="43" spans="2:8" ht="12.95" customHeight="1" x14ac:dyDescent="0.35">
      <c r="B43" s="146" t="s">
        <v>616</v>
      </c>
      <c r="C43" s="147"/>
      <c r="D43" s="147"/>
      <c r="E43" s="148"/>
      <c r="F43" s="149" t="s">
        <v>617</v>
      </c>
      <c r="G43" s="147"/>
      <c r="H43" s="150"/>
    </row>
    <row r="44" spans="2:8" ht="24" customHeight="1" x14ac:dyDescent="0.35">
      <c r="B44" s="141" t="s">
        <v>9</v>
      </c>
      <c r="C44" s="142"/>
      <c r="D44" s="142"/>
      <c r="E44" s="143"/>
      <c r="F44" s="144" t="s">
        <v>8</v>
      </c>
      <c r="G44" s="142"/>
      <c r="H44" s="145"/>
    </row>
    <row r="45" spans="2:8" ht="23.45" customHeight="1" x14ac:dyDescent="0.35">
      <c r="B45" s="138" t="s">
        <v>618</v>
      </c>
      <c r="C45" s="139"/>
      <c r="D45" s="139"/>
      <c r="E45" s="139"/>
      <c r="F45" s="149" t="s">
        <v>619</v>
      </c>
      <c r="G45" s="147"/>
      <c r="H45" s="150"/>
    </row>
    <row r="46" spans="2:8" ht="14.1" customHeight="1" x14ac:dyDescent="0.35">
      <c r="B46" s="271" t="s">
        <v>390</v>
      </c>
      <c r="C46" s="272"/>
      <c r="D46" s="272"/>
      <c r="E46" s="272"/>
      <c r="F46" s="272"/>
      <c r="G46" s="272"/>
      <c r="H46" s="273"/>
    </row>
    <row r="47" spans="2:8" ht="15.95" customHeight="1" x14ac:dyDescent="0.35">
      <c r="B47" s="146" t="s">
        <v>579</v>
      </c>
      <c r="C47" s="147"/>
      <c r="D47" s="147"/>
      <c r="E47" s="147"/>
      <c r="F47" s="147"/>
      <c r="G47" s="147"/>
      <c r="H47" s="150"/>
    </row>
    <row r="48" spans="2:8" ht="16.5" customHeight="1" x14ac:dyDescent="0.35">
      <c r="B48" s="141" t="s">
        <v>5</v>
      </c>
      <c r="C48" s="142"/>
      <c r="D48" s="142"/>
      <c r="E48" s="143"/>
      <c r="F48" s="144" t="s">
        <v>4</v>
      </c>
      <c r="G48" s="142"/>
      <c r="H48" s="145"/>
    </row>
    <row r="49" spans="2:8" ht="18.95" customHeight="1" x14ac:dyDescent="0.35">
      <c r="B49" s="146" t="s">
        <v>580</v>
      </c>
      <c r="C49" s="147"/>
      <c r="D49" s="147"/>
      <c r="E49" s="148"/>
      <c r="F49" s="149" t="s">
        <v>581</v>
      </c>
      <c r="G49" s="147"/>
      <c r="H49" s="150"/>
    </row>
    <row r="50" spans="2:8" ht="16.5" customHeight="1" x14ac:dyDescent="0.35">
      <c r="B50" s="141" t="s">
        <v>2</v>
      </c>
      <c r="C50" s="142"/>
      <c r="D50" s="142"/>
      <c r="E50" s="143"/>
      <c r="F50" s="144" t="s">
        <v>1</v>
      </c>
      <c r="G50" s="142"/>
      <c r="H50" s="145"/>
    </row>
    <row r="51" spans="2:8" ht="15" customHeight="1" x14ac:dyDescent="0.35">
      <c r="B51" s="245" t="s">
        <v>582</v>
      </c>
      <c r="C51" s="246"/>
      <c r="D51" s="246"/>
      <c r="E51" s="246"/>
      <c r="F51" s="139" t="s">
        <v>583</v>
      </c>
      <c r="G51" s="139"/>
      <c r="H51" s="140"/>
    </row>
    <row r="52" spans="2:8" ht="38.25" customHeight="1" thickBot="1" x14ac:dyDescent="0.4">
      <c r="B52" s="324"/>
      <c r="C52" s="325"/>
      <c r="D52" s="325"/>
      <c r="E52" s="325"/>
      <c r="F52" s="325"/>
      <c r="G52" s="325"/>
      <c r="H52" s="326"/>
    </row>
    <row r="53" spans="2:8" ht="18" customHeight="1" thickBot="1" x14ac:dyDescent="0.4">
      <c r="B53" s="132" t="s">
        <v>0</v>
      </c>
      <c r="C53" s="133"/>
      <c r="D53" s="133"/>
      <c r="E53" s="133"/>
      <c r="F53" s="133"/>
      <c r="G53" s="133"/>
      <c r="H53" s="134"/>
    </row>
  </sheetData>
  <mergeCells count="77">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30:D30"/>
    <mergeCell ref="E30:F30"/>
    <mergeCell ref="G30:H30"/>
    <mergeCell ref="B24:E24"/>
    <mergeCell ref="F24:H24"/>
    <mergeCell ref="B25:E25"/>
    <mergeCell ref="F25:H25"/>
    <mergeCell ref="B26:C26"/>
    <mergeCell ref="D26:E26"/>
    <mergeCell ref="B27:C27"/>
    <mergeCell ref="D27:E27"/>
    <mergeCell ref="B28:H28"/>
    <mergeCell ref="B29:E29"/>
    <mergeCell ref="F29:H29"/>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E36">
    <cfRule type="containsText" dxfId="350" priority="1" stopIfTrue="1" operator="containsText" text="NO DISPONIBLE">
      <formula>NOT(ISERROR(SEARCH("NO DISPONIBLE",B36)))</formula>
    </cfRule>
    <cfRule type="cellIs" dxfId="349" priority="2" stopIfTrue="1" operator="greaterThanOrEqual">
      <formula>0.7</formula>
    </cfRule>
    <cfRule type="cellIs" dxfId="348" priority="3" stopIfTrue="1" operator="between">
      <formula>0.5</formula>
      <formula>0.7</formula>
    </cfRule>
    <cfRule type="cellIs" dxfId="347" priority="4" stopIfTrue="1" operator="lessThanOrEqual">
      <formula>0.5</formula>
    </cfRule>
  </conditionalFormatting>
  <conditionalFormatting sqref="F36">
    <cfRule type="containsText" dxfId="346" priority="5" operator="containsText" text="NO APLICA">
      <formula>NOT(ISERROR(SEARCH("NO APLICA",F36)))</formula>
    </cfRule>
    <cfRule type="cellIs" dxfId="345" priority="6" operator="lessThan">
      <formula>0.5</formula>
    </cfRule>
    <cfRule type="cellIs" dxfId="344" priority="7" operator="between">
      <formula>0.5</formula>
      <formula>0.7</formula>
    </cfRule>
    <cfRule type="cellIs" dxfId="343" priority="8" operator="greaterThan">
      <formula>0.7</formula>
    </cfRule>
  </conditionalFormatting>
  <hyperlinks>
    <hyperlink ref="B51" r:id="rId1" display="direcciongobierno@cancun.gob.mx" xr:uid="{1B76E25A-C65D-4481-973B-92CBC7E74B64}"/>
  </hyperlinks>
  <printOptions horizontalCentered="1" verticalCentered="1"/>
  <pageMargins left="0.23622047244094491" right="0.23622047244094491" top="0.74803149606299213" bottom="0.74803149606299213" header="0.31496062992125984" footer="0.31496062992125984"/>
  <pageSetup paperSize="5" scale="6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AEA2F0E-C1DF-4396-B013-6DF871608418}">
          <x14:colorSeries rgb="FF376092"/>
          <x14:colorNegative rgb="FFD00000"/>
          <x14:colorAxis rgb="FF000000"/>
          <x14:colorMarkers rgb="FFD00000"/>
          <x14:colorFirst rgb="FFD00000"/>
          <x14:colorLast rgb="FFD00000"/>
          <x14:colorHigh rgb="FFD00000"/>
          <x14:colorLow rgb="FFD00000"/>
          <x14:sparklines>
            <x14:sparkline>
              <xm:f>'A-3.1.1.1.9.3'!B36:F36</xm:f>
              <xm:sqref>G36</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B9654-CD55-4A66-8077-FC6D14F7C15A}">
  <sheetPr>
    <tabColor theme="4" tint="0.39997558519241921"/>
  </sheetPr>
  <dimension ref="B1:Q53"/>
  <sheetViews>
    <sheetView showGridLines="0" view="pageBreakPreview" zoomScaleNormal="110" zoomScaleSheetLayoutView="100" workbookViewId="0">
      <selection activeCell="B37" sqref="B37:H37"/>
    </sheetView>
  </sheetViews>
  <sheetFormatPr baseColWidth="10" defaultColWidth="11.42578125" defaultRowHeight="18" x14ac:dyDescent="0.35"/>
  <cols>
    <col min="1"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203" t="s">
        <v>97</v>
      </c>
      <c r="C7" s="204"/>
      <c r="D7" s="204"/>
      <c r="E7" s="204"/>
      <c r="F7" s="204"/>
      <c r="G7" s="204"/>
      <c r="H7" s="205"/>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85</v>
      </c>
      <c r="C9" s="166"/>
      <c r="D9" s="166"/>
      <c r="E9" s="166"/>
      <c r="F9" s="197" t="s">
        <v>86</v>
      </c>
      <c r="G9" s="197"/>
      <c r="H9" s="7" t="s">
        <v>84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71</v>
      </c>
      <c r="C12" s="174" t="s">
        <v>70</v>
      </c>
      <c r="D12" s="174"/>
      <c r="E12" s="13" t="s">
        <v>69</v>
      </c>
      <c r="F12" s="13" t="s">
        <v>68</v>
      </c>
      <c r="G12" s="13" t="s">
        <v>67</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57</v>
      </c>
      <c r="C15" s="127" t="s">
        <v>56</v>
      </c>
      <c r="D15" s="127"/>
      <c r="E15" s="3" t="s">
        <v>55</v>
      </c>
      <c r="F15" s="2" t="s">
        <v>54</v>
      </c>
      <c r="G15" s="14" t="s">
        <v>53</v>
      </c>
      <c r="H15" s="2" t="s">
        <v>52</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46</v>
      </c>
      <c r="G18" s="174"/>
      <c r="H18" s="12" t="s">
        <v>45</v>
      </c>
    </row>
    <row r="19" spans="2:9" ht="15.75" customHeight="1" x14ac:dyDescent="0.35">
      <c r="B19" s="122" t="s">
        <v>44</v>
      </c>
      <c r="C19" s="123"/>
      <c r="D19" s="123"/>
      <c r="E19" s="123"/>
      <c r="F19" s="123"/>
      <c r="G19" s="123"/>
      <c r="H19" s="124"/>
    </row>
    <row r="20" spans="2:9" ht="69.95" customHeight="1" x14ac:dyDescent="0.35">
      <c r="B20" s="138" t="s">
        <v>98</v>
      </c>
      <c r="C20" s="139"/>
      <c r="D20" s="139"/>
      <c r="E20" s="139"/>
      <c r="F20" s="139"/>
      <c r="G20" s="139"/>
      <c r="H20" s="140"/>
    </row>
    <row r="21" spans="2:9" ht="15.75" customHeight="1" x14ac:dyDescent="0.35">
      <c r="B21" s="122" t="s">
        <v>43</v>
      </c>
      <c r="C21" s="123"/>
      <c r="D21" s="123"/>
      <c r="E21" s="123"/>
      <c r="F21" s="123"/>
      <c r="G21" s="123"/>
      <c r="H21" s="124"/>
    </row>
    <row r="22" spans="2:9" ht="40.5" customHeight="1" x14ac:dyDescent="0.35">
      <c r="B22" s="138" t="s">
        <v>99</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39</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93">
        <v>2391</v>
      </c>
      <c r="C27" s="139"/>
      <c r="D27" s="139">
        <v>2022</v>
      </c>
      <c r="E27" s="139"/>
      <c r="F27" s="11">
        <v>2850</v>
      </c>
      <c r="G27" s="8">
        <f>(F27/B27)-1</f>
        <v>0.19196988707653695</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6.1" customHeight="1" x14ac:dyDescent="0.35">
      <c r="B33" s="190" t="s">
        <v>100</v>
      </c>
      <c r="C33" s="191"/>
      <c r="D33" s="191"/>
      <c r="E33" s="191"/>
      <c r="F33" s="191"/>
      <c r="G33" s="191"/>
      <c r="H33" s="192"/>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1.4767999999999999</v>
      </c>
      <c r="C36" s="8">
        <v>1.1181000000000001</v>
      </c>
      <c r="D36" s="8">
        <v>2.7214999999999998</v>
      </c>
      <c r="E36" s="8" t="s">
        <v>17</v>
      </c>
      <c r="F36" s="8">
        <v>1.3263</v>
      </c>
      <c r="G36" s="139"/>
      <c r="H36" s="140"/>
    </row>
    <row r="37" spans="2:8" ht="14.1" customHeight="1" x14ac:dyDescent="0.35">
      <c r="B37" s="135" t="s">
        <v>16</v>
      </c>
      <c r="C37" s="136"/>
      <c r="D37" s="136"/>
      <c r="E37" s="136"/>
      <c r="F37" s="136"/>
      <c r="G37" s="136"/>
      <c r="H37" s="137"/>
    </row>
    <row r="38" spans="2:8" ht="14.1" customHeight="1" x14ac:dyDescent="0.35">
      <c r="B38" s="122" t="s">
        <v>15</v>
      </c>
      <c r="C38" s="123"/>
      <c r="D38" s="123"/>
      <c r="E38" s="123"/>
      <c r="F38" s="123" t="s">
        <v>14</v>
      </c>
      <c r="G38" s="123"/>
      <c r="H38" s="124"/>
    </row>
    <row r="39" spans="2:8" ht="17.100000000000001" customHeight="1" x14ac:dyDescent="0.35">
      <c r="B39" s="138" t="s">
        <v>101</v>
      </c>
      <c r="C39" s="139"/>
      <c r="D39" s="139"/>
      <c r="E39" s="139"/>
      <c r="F39" s="201" t="s">
        <v>103</v>
      </c>
      <c r="G39" s="201"/>
      <c r="H39" s="202"/>
    </row>
    <row r="40" spans="2:8" ht="21" customHeight="1" x14ac:dyDescent="0.35">
      <c r="B40" s="122" t="s">
        <v>13</v>
      </c>
      <c r="C40" s="123"/>
      <c r="D40" s="123"/>
      <c r="E40" s="123"/>
      <c r="F40" s="123" t="s">
        <v>12</v>
      </c>
      <c r="G40" s="123"/>
      <c r="H40" s="124"/>
    </row>
    <row r="41" spans="2:8" ht="15" customHeight="1" x14ac:dyDescent="0.35">
      <c r="B41" s="138" t="s">
        <v>105</v>
      </c>
      <c r="C41" s="139"/>
      <c r="D41" s="139"/>
      <c r="E41" s="139"/>
      <c r="F41" s="201" t="s">
        <v>40</v>
      </c>
      <c r="G41" s="201"/>
      <c r="H41" s="202"/>
    </row>
    <row r="42" spans="2:8" ht="12.95" customHeight="1" x14ac:dyDescent="0.35">
      <c r="B42" s="122" t="s">
        <v>11</v>
      </c>
      <c r="C42" s="123"/>
      <c r="D42" s="123"/>
      <c r="E42" s="123"/>
      <c r="F42" s="123" t="s">
        <v>10</v>
      </c>
      <c r="G42" s="123"/>
      <c r="H42" s="124"/>
    </row>
    <row r="43" spans="2:8" ht="24" customHeight="1" x14ac:dyDescent="0.35">
      <c r="B43" s="138" t="s">
        <v>102</v>
      </c>
      <c r="C43" s="139"/>
      <c r="D43" s="139"/>
      <c r="E43" s="139"/>
      <c r="F43" s="201" t="s">
        <v>104</v>
      </c>
      <c r="G43" s="201"/>
      <c r="H43" s="202"/>
    </row>
    <row r="44" spans="2:8" ht="14.1" customHeight="1" x14ac:dyDescent="0.35">
      <c r="B44" s="122" t="s">
        <v>9</v>
      </c>
      <c r="C44" s="123"/>
      <c r="D44" s="123"/>
      <c r="E44" s="123"/>
      <c r="F44" s="123" t="s">
        <v>8</v>
      </c>
      <c r="G44" s="123"/>
      <c r="H44" s="124"/>
    </row>
    <row r="45" spans="2:8" ht="14.1" customHeight="1" x14ac:dyDescent="0.35">
      <c r="B45" s="138" t="s">
        <v>105</v>
      </c>
      <c r="C45" s="139"/>
      <c r="D45" s="139"/>
      <c r="E45" s="139"/>
      <c r="F45" s="139" t="s">
        <v>40</v>
      </c>
      <c r="G45" s="139"/>
      <c r="H45" s="140"/>
    </row>
    <row r="46" spans="2:8" ht="15.95" customHeight="1" x14ac:dyDescent="0.35">
      <c r="B46" s="135" t="s">
        <v>7</v>
      </c>
      <c r="C46" s="136"/>
      <c r="D46" s="136"/>
      <c r="E46" s="136"/>
      <c r="F46" s="136"/>
      <c r="G46" s="136"/>
      <c r="H46" s="137"/>
    </row>
    <row r="47" spans="2:8" ht="16.5" customHeight="1" x14ac:dyDescent="0.35">
      <c r="B47" s="138" t="s">
        <v>6</v>
      </c>
      <c r="C47" s="139"/>
      <c r="D47" s="139"/>
      <c r="E47" s="139"/>
      <c r="F47" s="139"/>
      <c r="G47" s="139"/>
      <c r="H47" s="140"/>
    </row>
    <row r="48" spans="2:8" ht="18.95" customHeight="1" x14ac:dyDescent="0.35">
      <c r="B48" s="141" t="s">
        <v>5</v>
      </c>
      <c r="C48" s="142"/>
      <c r="D48" s="142"/>
      <c r="E48" s="143"/>
      <c r="F48" s="144" t="s">
        <v>4</v>
      </c>
      <c r="G48" s="142"/>
      <c r="H48" s="145"/>
    </row>
    <row r="49" spans="2:8" ht="16.5" customHeight="1" x14ac:dyDescent="0.35">
      <c r="B49" s="138" t="s">
        <v>106</v>
      </c>
      <c r="C49" s="139"/>
      <c r="D49" s="139"/>
      <c r="E49" s="139"/>
      <c r="F49" s="149" t="s">
        <v>3</v>
      </c>
      <c r="G49" s="147"/>
      <c r="H49" s="150"/>
    </row>
    <row r="50" spans="2:8" ht="15" customHeight="1" x14ac:dyDescent="0.35">
      <c r="B50" s="122" t="s">
        <v>2</v>
      </c>
      <c r="C50" s="123"/>
      <c r="D50" s="123"/>
      <c r="E50" s="123"/>
      <c r="F50" s="123" t="s">
        <v>1</v>
      </c>
      <c r="G50" s="123"/>
      <c r="H50" s="124"/>
    </row>
    <row r="51" spans="2:8" ht="38.25" customHeight="1" thickBot="1" x14ac:dyDescent="0.4">
      <c r="B51" s="125"/>
      <c r="C51" s="126"/>
      <c r="D51" s="126"/>
      <c r="E51" s="126"/>
      <c r="F51" s="127">
        <v>9981860521</v>
      </c>
      <c r="G51" s="127"/>
      <c r="H51" s="128"/>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21:H21"/>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9:H29"/>
    <mergeCell ref="B22:H22"/>
    <mergeCell ref="B23:E23"/>
    <mergeCell ref="F23:H23"/>
    <mergeCell ref="B24:E24"/>
    <mergeCell ref="F24:H24"/>
    <mergeCell ref="B25:E25"/>
    <mergeCell ref="F25:H25"/>
    <mergeCell ref="B26:C26"/>
    <mergeCell ref="D26:E26"/>
    <mergeCell ref="B27:C27"/>
    <mergeCell ref="D27:E27"/>
    <mergeCell ref="B28:H28"/>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F51:H51"/>
    <mergeCell ref="B52:H52"/>
    <mergeCell ref="B53:H53"/>
    <mergeCell ref="B46:H46"/>
    <mergeCell ref="B47:H47"/>
    <mergeCell ref="B48:E48"/>
    <mergeCell ref="F48:H48"/>
    <mergeCell ref="B49:E49"/>
    <mergeCell ref="F49:H49"/>
    <mergeCell ref="B50:E50"/>
    <mergeCell ref="F50:H50"/>
    <mergeCell ref="B51:E51"/>
  </mergeCells>
  <conditionalFormatting sqref="B36:F36">
    <cfRule type="containsText" dxfId="514" priority="1" stopIfTrue="1" operator="containsText" text="NO DISPONIBLE">
      <formula>NOT(ISERROR(SEARCH("NO DISPONIBLE",B36)))</formula>
    </cfRule>
    <cfRule type="cellIs" dxfId="513" priority="2" stopIfTrue="1" operator="greaterThanOrEqual">
      <formula>0.7</formula>
    </cfRule>
    <cfRule type="cellIs" dxfId="512" priority="3" stopIfTrue="1" operator="between">
      <formula>0.5</formula>
      <formula>0.7</formula>
    </cfRule>
    <cfRule type="cellIs" dxfId="511" priority="4" stopIfTrue="1" operator="lessThanOrEqual">
      <formula>0.5</formula>
    </cfRule>
  </conditionalFormatting>
  <printOptions horizontalCentered="1" verticalCentered="1"/>
  <pageMargins left="1.73" right="0.47244094488188998" top="0.33" bottom="0.31496062992126" header="0.28999999999999998" footer="0.31496062992126"/>
  <pageSetup paperSize="5" scale="70" orientation="portrait" r:id="rId1"/>
  <drawing r:id="rId2"/>
  <extLst>
    <ext xmlns:x14="http://schemas.microsoft.com/office/spreadsheetml/2009/9/main" uri="{05C60535-1F16-4fd2-B633-F4F36F0B64E0}">
      <x14:sparklineGroups xmlns:xm="http://schemas.microsoft.com/office/excel/2006/main">
        <x14:sparklineGroup type="column" displayEmptyCellsAs="gap" xr2:uid="{08CB1F72-168C-5547-92A0-8FE81A0A7998}">
          <x14:colorSeries rgb="FF376092"/>
          <x14:colorNegative rgb="FFD00000"/>
          <x14:colorAxis rgb="FF000000"/>
          <x14:colorMarkers rgb="FFD00000"/>
          <x14:colorFirst rgb="FFD00000"/>
          <x14:colorLast rgb="FFD00000"/>
          <x14:colorHigh rgb="FFD00000"/>
          <x14:colorLow rgb="FFD00000"/>
          <x14:sparklines>
            <x14:sparkline>
              <xm:f>'A. 3.1.1.1.1.1'!B36:F36</xm:f>
              <xm:sqref>G36</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DDC1C-0D5F-4E8E-AD59-FB85E9833948}">
  <sheetPr>
    <pageSetUpPr fitToPage="1"/>
  </sheetPr>
  <dimension ref="B1:P53"/>
  <sheetViews>
    <sheetView showGridLines="0" topLeftCell="A3" zoomScale="95" zoomScaleNormal="95" workbookViewId="0">
      <selection activeCell="B10" sqref="B10:H10"/>
    </sheetView>
  </sheetViews>
  <sheetFormatPr baseColWidth="10" defaultColWidth="11.42578125" defaultRowHeight="18" x14ac:dyDescent="0.35"/>
  <cols>
    <col min="1" max="1" width="11.42578125" style="1"/>
    <col min="2" max="7" width="14.42578125" style="1" customWidth="1"/>
    <col min="8" max="8" width="24.42578125" style="1" customWidth="1"/>
    <col min="9" max="16384" width="11.42578125" style="1"/>
  </cols>
  <sheetData>
    <row r="1" spans="2:16" ht="18.75" thickBot="1" x14ac:dyDescent="0.4"/>
    <row r="2" spans="2:16" ht="37.5" customHeight="1" x14ac:dyDescent="0.35">
      <c r="B2" s="31"/>
      <c r="C2" s="30"/>
      <c r="D2" s="30"/>
      <c r="E2" s="30"/>
      <c r="F2" s="30"/>
      <c r="G2" s="30"/>
      <c r="H2" s="29"/>
    </row>
    <row r="3" spans="2:16" ht="37.5" customHeight="1" x14ac:dyDescent="0.35">
      <c r="B3" s="28"/>
      <c r="C3" s="27"/>
      <c r="D3" s="27"/>
      <c r="E3" s="27"/>
      <c r="F3" s="27"/>
      <c r="G3" s="27"/>
      <c r="H3" s="26"/>
    </row>
    <row r="4" spans="2:16" ht="18.75" thickBot="1" x14ac:dyDescent="0.4">
      <c r="B4" s="25"/>
      <c r="C4" s="24"/>
      <c r="D4" s="24"/>
      <c r="E4" s="24"/>
      <c r="F4" s="24"/>
      <c r="G4" s="24"/>
      <c r="H4" s="23"/>
    </row>
    <row r="5" spans="2:16" ht="27" customHeight="1" x14ac:dyDescent="0.35">
      <c r="B5" s="336" t="s">
        <v>83</v>
      </c>
      <c r="C5" s="337"/>
      <c r="D5" s="337"/>
      <c r="E5" s="337"/>
      <c r="F5" s="337"/>
      <c r="G5" s="337"/>
      <c r="H5" s="338"/>
      <c r="I5" s="22"/>
      <c r="J5" s="22"/>
      <c r="K5" s="22"/>
      <c r="L5" s="22"/>
      <c r="M5" s="22"/>
      <c r="N5" s="22"/>
      <c r="O5" s="22"/>
      <c r="P5" s="22"/>
    </row>
    <row r="6" spans="2:16" ht="18.95" customHeight="1" x14ac:dyDescent="0.35">
      <c r="B6" s="141" t="s">
        <v>82</v>
      </c>
      <c r="C6" s="142"/>
      <c r="D6" s="142"/>
      <c r="E6" s="142"/>
      <c r="F6" s="142"/>
      <c r="G6" s="142"/>
      <c r="H6" s="145"/>
      <c r="I6" s="22"/>
      <c r="J6" s="22"/>
      <c r="K6" s="22"/>
      <c r="L6" s="22"/>
      <c r="M6" s="22"/>
      <c r="N6" s="22"/>
      <c r="O6" s="22"/>
      <c r="P6" s="22"/>
    </row>
    <row r="7" spans="2:16" ht="26.25" customHeight="1" x14ac:dyDescent="0.35">
      <c r="B7" s="345" t="s">
        <v>620</v>
      </c>
      <c r="C7" s="340"/>
      <c r="D7" s="340"/>
      <c r="E7" s="340"/>
      <c r="F7" s="340"/>
      <c r="G7" s="340"/>
      <c r="H7" s="341"/>
      <c r="I7" s="20"/>
      <c r="J7" s="20"/>
      <c r="K7" s="20"/>
      <c r="L7" s="20"/>
      <c r="M7" s="20"/>
      <c r="N7" s="20"/>
      <c r="O7" s="20"/>
      <c r="P7" s="20"/>
    </row>
    <row r="8" spans="2:16" ht="23.25" customHeight="1" x14ac:dyDescent="0.35">
      <c r="B8" s="122" t="s">
        <v>81</v>
      </c>
      <c r="C8" s="123"/>
      <c r="D8" s="123"/>
      <c r="E8" s="123"/>
      <c r="F8" s="144" t="s">
        <v>80</v>
      </c>
      <c r="G8" s="143"/>
      <c r="H8" s="96" t="s">
        <v>79</v>
      </c>
      <c r="I8" s="21"/>
      <c r="J8" s="21"/>
      <c r="K8" s="21"/>
      <c r="L8" s="21"/>
      <c r="M8" s="21"/>
      <c r="N8" s="21"/>
      <c r="O8" s="21"/>
      <c r="P8" s="21"/>
    </row>
    <row r="9" spans="2:16" ht="45.75" customHeight="1" x14ac:dyDescent="0.35">
      <c r="B9" s="342" t="s">
        <v>85</v>
      </c>
      <c r="C9" s="343"/>
      <c r="D9" s="343"/>
      <c r="E9" s="343"/>
      <c r="F9" s="343" t="s">
        <v>565</v>
      </c>
      <c r="G9" s="343"/>
      <c r="H9" s="97" t="s">
        <v>401</v>
      </c>
      <c r="I9" s="20"/>
      <c r="J9" s="20"/>
      <c r="K9" s="20"/>
      <c r="L9" s="20"/>
      <c r="M9" s="20"/>
      <c r="N9" s="20"/>
      <c r="O9" s="20"/>
      <c r="P9" s="20"/>
    </row>
    <row r="10" spans="2:16" ht="17.100000000000001" customHeight="1" x14ac:dyDescent="0.35">
      <c r="B10" s="141" t="s">
        <v>77</v>
      </c>
      <c r="C10" s="142"/>
      <c r="D10" s="142"/>
      <c r="E10" s="142"/>
      <c r="F10" s="142"/>
      <c r="G10" s="142"/>
      <c r="H10" s="145"/>
    </row>
    <row r="11" spans="2:16" ht="25.5" customHeight="1" x14ac:dyDescent="0.35">
      <c r="B11" s="34" t="s">
        <v>76</v>
      </c>
      <c r="C11" s="144" t="s">
        <v>75</v>
      </c>
      <c r="D11" s="143"/>
      <c r="E11" s="5" t="s">
        <v>60</v>
      </c>
      <c r="F11" s="5" t="s">
        <v>353</v>
      </c>
      <c r="G11" s="5" t="s">
        <v>73</v>
      </c>
      <c r="H11" s="4" t="s">
        <v>72</v>
      </c>
    </row>
    <row r="12" spans="2:16" ht="18.95" customHeight="1" x14ac:dyDescent="0.35">
      <c r="B12" s="40" t="s">
        <v>234</v>
      </c>
      <c r="C12" s="294" t="s">
        <v>70</v>
      </c>
      <c r="D12" s="173"/>
      <c r="E12" s="13" t="s">
        <v>368</v>
      </c>
      <c r="F12" s="13" t="s">
        <v>355</v>
      </c>
      <c r="G12" s="13" t="s">
        <v>607</v>
      </c>
      <c r="H12" s="12" t="s">
        <v>608</v>
      </c>
    </row>
    <row r="13" spans="2:16" ht="24" customHeight="1" x14ac:dyDescent="0.35">
      <c r="B13" s="295" t="s">
        <v>358</v>
      </c>
      <c r="C13" s="296"/>
      <c r="D13" s="296"/>
      <c r="E13" s="296"/>
      <c r="F13" s="297"/>
      <c r="G13" s="144" t="s">
        <v>359</v>
      </c>
      <c r="H13" s="145"/>
    </row>
    <row r="14" spans="2:16" ht="16.5" customHeight="1" x14ac:dyDescent="0.35">
      <c r="B14" s="79" t="s">
        <v>63</v>
      </c>
      <c r="C14" s="298" t="s">
        <v>62</v>
      </c>
      <c r="D14" s="299"/>
      <c r="E14" s="80" t="s">
        <v>61</v>
      </c>
      <c r="F14" s="5" t="s">
        <v>60</v>
      </c>
      <c r="G14" s="35" t="s">
        <v>59</v>
      </c>
      <c r="H14" s="4" t="s">
        <v>58</v>
      </c>
    </row>
    <row r="15" spans="2:16" ht="21" customHeight="1" x14ac:dyDescent="0.35">
      <c r="B15" s="32" t="s">
        <v>53</v>
      </c>
      <c r="C15" s="149" t="s">
        <v>55</v>
      </c>
      <c r="D15" s="148"/>
      <c r="E15" s="33" t="s">
        <v>360</v>
      </c>
      <c r="F15" s="33" t="s">
        <v>54</v>
      </c>
      <c r="G15" s="37" t="s">
        <v>55</v>
      </c>
      <c r="H15" s="12" t="s">
        <v>175</v>
      </c>
    </row>
    <row r="16" spans="2:16" ht="46.5" customHeight="1" x14ac:dyDescent="0.35">
      <c r="B16" s="141" t="s">
        <v>361</v>
      </c>
      <c r="C16" s="142"/>
      <c r="D16" s="142"/>
      <c r="E16" s="143"/>
      <c r="F16" s="144" t="s">
        <v>50</v>
      </c>
      <c r="G16" s="142"/>
      <c r="H16" s="145"/>
    </row>
    <row r="17" spans="2:8" ht="53.25" customHeight="1" x14ac:dyDescent="0.35">
      <c r="B17" s="168" t="s">
        <v>32</v>
      </c>
      <c r="C17" s="169"/>
      <c r="D17" s="169"/>
      <c r="E17" s="170"/>
      <c r="F17" s="123" t="s">
        <v>49</v>
      </c>
      <c r="G17" s="123"/>
      <c r="H17" s="4" t="s">
        <v>48</v>
      </c>
    </row>
    <row r="18" spans="2:8" ht="18" customHeight="1" x14ac:dyDescent="0.35">
      <c r="B18" s="171" t="s">
        <v>47</v>
      </c>
      <c r="C18" s="172"/>
      <c r="D18" s="172"/>
      <c r="E18" s="173"/>
      <c r="F18" s="174" t="s">
        <v>69</v>
      </c>
      <c r="G18" s="174"/>
      <c r="H18" s="12" t="s">
        <v>45</v>
      </c>
    </row>
    <row r="19" spans="2:8" ht="15.75" customHeight="1" x14ac:dyDescent="0.35">
      <c r="B19" s="141" t="s">
        <v>44</v>
      </c>
      <c r="C19" s="142"/>
      <c r="D19" s="142"/>
      <c r="E19" s="142"/>
      <c r="F19" s="142"/>
      <c r="G19" s="142"/>
      <c r="H19" s="145"/>
    </row>
    <row r="20" spans="2:8" ht="33.75" customHeight="1" x14ac:dyDescent="0.35">
      <c r="B20" s="291" t="s">
        <v>621</v>
      </c>
      <c r="C20" s="292"/>
      <c r="D20" s="292"/>
      <c r="E20" s="292"/>
      <c r="F20" s="292"/>
      <c r="G20" s="292"/>
      <c r="H20" s="293"/>
    </row>
    <row r="21" spans="2:8" ht="15.75" customHeight="1" x14ac:dyDescent="0.35">
      <c r="B21" s="141" t="s">
        <v>43</v>
      </c>
      <c r="C21" s="142"/>
      <c r="D21" s="142"/>
      <c r="E21" s="142"/>
      <c r="F21" s="142"/>
      <c r="G21" s="142"/>
      <c r="H21" s="145"/>
    </row>
    <row r="22" spans="2:8" ht="31.5" customHeight="1" x14ac:dyDescent="0.35">
      <c r="B22" s="333" t="s">
        <v>610</v>
      </c>
      <c r="C22" s="334"/>
      <c r="D22" s="334"/>
      <c r="E22" s="334"/>
      <c r="F22" s="334"/>
      <c r="G22" s="334"/>
      <c r="H22" s="335"/>
    </row>
    <row r="23" spans="2:8" ht="15.75" customHeight="1" x14ac:dyDescent="0.35">
      <c r="B23" s="141" t="s">
        <v>42</v>
      </c>
      <c r="C23" s="142"/>
      <c r="D23" s="142"/>
      <c r="E23" s="143"/>
      <c r="F23" s="144" t="s">
        <v>41</v>
      </c>
      <c r="G23" s="142"/>
      <c r="H23" s="145"/>
    </row>
    <row r="24" spans="2:8" ht="24.75" customHeight="1" x14ac:dyDescent="0.35">
      <c r="B24" s="146" t="s">
        <v>40</v>
      </c>
      <c r="C24" s="147"/>
      <c r="D24" s="147"/>
      <c r="E24" s="148"/>
      <c r="F24" s="149" t="s">
        <v>178</v>
      </c>
      <c r="G24" s="147"/>
      <c r="H24" s="150"/>
    </row>
    <row r="25" spans="2:8" ht="14.25" customHeight="1" x14ac:dyDescent="0.35">
      <c r="B25" s="141" t="s">
        <v>38</v>
      </c>
      <c r="C25" s="142"/>
      <c r="D25" s="142"/>
      <c r="E25" s="143"/>
      <c r="F25" s="144" t="s">
        <v>37</v>
      </c>
      <c r="G25" s="142"/>
      <c r="H25" s="145"/>
    </row>
    <row r="26" spans="2:8" ht="24" customHeight="1" x14ac:dyDescent="0.35">
      <c r="B26" s="141" t="s">
        <v>36</v>
      </c>
      <c r="C26" s="143"/>
      <c r="D26" s="144" t="s">
        <v>34</v>
      </c>
      <c r="E26" s="143"/>
      <c r="F26" s="5" t="s">
        <v>36</v>
      </c>
      <c r="G26" s="5" t="s">
        <v>35</v>
      </c>
      <c r="H26" s="36" t="s">
        <v>34</v>
      </c>
    </row>
    <row r="27" spans="2:8" ht="14.25" customHeight="1" x14ac:dyDescent="0.35">
      <c r="B27" s="344" t="s">
        <v>140</v>
      </c>
      <c r="C27" s="285"/>
      <c r="D27" s="149">
        <v>2022</v>
      </c>
      <c r="E27" s="148"/>
      <c r="F27" s="95">
        <v>100</v>
      </c>
      <c r="G27" s="92" t="e">
        <f>(F27/B27)-1</f>
        <v>#VALUE!</v>
      </c>
      <c r="H27" s="83">
        <v>2025</v>
      </c>
    </row>
    <row r="28" spans="2:8" ht="19.5" customHeight="1" x14ac:dyDescent="0.35">
      <c r="B28" s="286" t="s">
        <v>33</v>
      </c>
      <c r="C28" s="287"/>
      <c r="D28" s="287"/>
      <c r="E28" s="287"/>
      <c r="F28" s="287"/>
      <c r="G28" s="287"/>
      <c r="H28" s="288"/>
    </row>
    <row r="29" spans="2:8" ht="32.25" customHeight="1" x14ac:dyDescent="0.35">
      <c r="B29" s="122" t="s">
        <v>373</v>
      </c>
      <c r="C29" s="123"/>
      <c r="D29" s="123"/>
      <c r="E29" s="123"/>
      <c r="F29" s="123" t="s">
        <v>412</v>
      </c>
      <c r="G29" s="123"/>
      <c r="H29" s="124"/>
    </row>
    <row r="30" spans="2:8" ht="26.1" customHeight="1" x14ac:dyDescent="0.35">
      <c r="B30" s="158" t="s">
        <v>31</v>
      </c>
      <c r="C30" s="159"/>
      <c r="D30" s="160"/>
      <c r="E30" s="161" t="s">
        <v>30</v>
      </c>
      <c r="F30" s="162"/>
      <c r="G30" s="163" t="s">
        <v>29</v>
      </c>
      <c r="H30" s="164"/>
    </row>
    <row r="31" spans="2:8" ht="45.95" customHeight="1" x14ac:dyDescent="0.35">
      <c r="B31" s="146" t="s">
        <v>28</v>
      </c>
      <c r="C31" s="147"/>
      <c r="D31" s="148"/>
      <c r="E31" s="149" t="s">
        <v>27</v>
      </c>
      <c r="F31" s="148"/>
      <c r="G31" s="149" t="s">
        <v>26</v>
      </c>
      <c r="H31" s="148"/>
    </row>
    <row r="32" spans="2:8" ht="15" customHeight="1" x14ac:dyDescent="0.35">
      <c r="B32" s="141" t="s">
        <v>25</v>
      </c>
      <c r="C32" s="142"/>
      <c r="D32" s="275"/>
      <c r="E32" s="275"/>
      <c r="F32" s="275"/>
      <c r="G32" s="275"/>
      <c r="H32" s="145"/>
    </row>
    <row r="33" spans="2:8" ht="102.75" customHeight="1" thickBot="1" x14ac:dyDescent="0.4">
      <c r="B33" s="329" t="s">
        <v>622</v>
      </c>
      <c r="C33" s="330"/>
      <c r="D33" s="330"/>
      <c r="E33" s="330"/>
      <c r="F33" s="330"/>
      <c r="G33" s="330"/>
      <c r="H33" s="331"/>
    </row>
    <row r="34" spans="2:8" ht="20.100000000000001" customHeight="1" thickBot="1" x14ac:dyDescent="0.4">
      <c r="B34" s="289" t="s">
        <v>24</v>
      </c>
      <c r="C34" s="260"/>
      <c r="D34" s="260"/>
      <c r="E34" s="260"/>
      <c r="F34" s="260"/>
      <c r="G34" s="260"/>
      <c r="H34" s="290"/>
    </row>
    <row r="35" spans="2:8" ht="27.95" customHeight="1" thickBot="1" x14ac:dyDescent="0.4">
      <c r="B35" s="98" t="s">
        <v>23</v>
      </c>
      <c r="C35" s="98" t="s">
        <v>22</v>
      </c>
      <c r="D35" s="99" t="s">
        <v>21</v>
      </c>
      <c r="E35" s="98" t="s">
        <v>20</v>
      </c>
      <c r="F35" s="98" t="s">
        <v>19</v>
      </c>
      <c r="G35" s="289" t="s">
        <v>382</v>
      </c>
      <c r="H35" s="290"/>
    </row>
    <row r="36" spans="2:8" ht="38.1" customHeight="1" thickBot="1" x14ac:dyDescent="0.4">
      <c r="B36" s="9">
        <v>2.35</v>
      </c>
      <c r="C36" s="8">
        <v>2.5</v>
      </c>
      <c r="D36" s="8">
        <v>1.8</v>
      </c>
      <c r="E36" s="8" t="s">
        <v>17</v>
      </c>
      <c r="F36" s="8">
        <v>1.51</v>
      </c>
      <c r="G36" s="327"/>
      <c r="H36" s="328"/>
    </row>
    <row r="37" spans="2:8" ht="19.5" customHeight="1" x14ac:dyDescent="0.35">
      <c r="B37" s="271"/>
      <c r="C37" s="272"/>
      <c r="D37" s="272"/>
      <c r="E37" s="272"/>
      <c r="F37" s="272"/>
      <c r="G37" s="272"/>
      <c r="H37" s="273"/>
    </row>
    <row r="38" spans="2:8" ht="18.75" customHeight="1" x14ac:dyDescent="0.35">
      <c r="B38" s="141" t="s">
        <v>15</v>
      </c>
      <c r="C38" s="142"/>
      <c r="D38" s="142"/>
      <c r="E38" s="143"/>
      <c r="F38" s="144" t="s">
        <v>14</v>
      </c>
      <c r="G38" s="142"/>
      <c r="H38" s="145"/>
    </row>
    <row r="39" spans="2:8" ht="14.1" customHeight="1" x14ac:dyDescent="0.35">
      <c r="B39" s="146" t="s">
        <v>623</v>
      </c>
      <c r="C39" s="147"/>
      <c r="D39" s="147"/>
      <c r="E39" s="148"/>
      <c r="F39" s="149" t="s">
        <v>624</v>
      </c>
      <c r="G39" s="147"/>
      <c r="H39" s="150"/>
    </row>
    <row r="40" spans="2:8" ht="17.100000000000001" customHeight="1" x14ac:dyDescent="0.35">
      <c r="B40" s="141" t="s">
        <v>13</v>
      </c>
      <c r="C40" s="142"/>
      <c r="D40" s="142"/>
      <c r="E40" s="143"/>
      <c r="F40" s="144" t="s">
        <v>12</v>
      </c>
      <c r="G40" s="142"/>
      <c r="H40" s="145"/>
    </row>
    <row r="41" spans="2:8" ht="21" customHeight="1" x14ac:dyDescent="0.35">
      <c r="B41" s="146" t="s">
        <v>625</v>
      </c>
      <c r="C41" s="147"/>
      <c r="D41" s="147"/>
      <c r="E41" s="148"/>
      <c r="F41" s="149" t="s">
        <v>626</v>
      </c>
      <c r="G41" s="147"/>
      <c r="H41" s="150"/>
    </row>
    <row r="42" spans="2:8" ht="15" customHeight="1" x14ac:dyDescent="0.35">
      <c r="B42" s="141" t="s">
        <v>11</v>
      </c>
      <c r="C42" s="142"/>
      <c r="D42" s="142"/>
      <c r="E42" s="143"/>
      <c r="F42" s="144" t="s">
        <v>10</v>
      </c>
      <c r="G42" s="142"/>
      <c r="H42" s="145"/>
    </row>
    <row r="43" spans="2:8" ht="12.95" customHeight="1" x14ac:dyDescent="0.35">
      <c r="B43" s="146" t="s">
        <v>627</v>
      </c>
      <c r="C43" s="147"/>
      <c r="D43" s="147"/>
      <c r="E43" s="148"/>
      <c r="F43" s="149" t="s">
        <v>628</v>
      </c>
      <c r="G43" s="147"/>
      <c r="H43" s="150"/>
    </row>
    <row r="44" spans="2:8" ht="24" customHeight="1" x14ac:dyDescent="0.35">
      <c r="B44" s="141" t="s">
        <v>9</v>
      </c>
      <c r="C44" s="142"/>
      <c r="D44" s="142"/>
      <c r="E44" s="143"/>
      <c r="F44" s="144" t="s">
        <v>8</v>
      </c>
      <c r="G44" s="142"/>
      <c r="H44" s="145"/>
    </row>
    <row r="45" spans="2:8" ht="23.45" customHeight="1" x14ac:dyDescent="0.35">
      <c r="B45" s="138" t="s">
        <v>629</v>
      </c>
      <c r="C45" s="139"/>
      <c r="D45" s="139"/>
      <c r="E45" s="139"/>
      <c r="F45" s="149" t="s">
        <v>626</v>
      </c>
      <c r="G45" s="147"/>
      <c r="H45" s="150"/>
    </row>
    <row r="46" spans="2:8" ht="14.1" customHeight="1" x14ac:dyDescent="0.35">
      <c r="B46" s="271" t="s">
        <v>390</v>
      </c>
      <c r="C46" s="272"/>
      <c r="D46" s="272"/>
      <c r="E46" s="272"/>
      <c r="F46" s="272"/>
      <c r="G46" s="272"/>
      <c r="H46" s="273"/>
    </row>
    <row r="47" spans="2:8" ht="15.95" customHeight="1" x14ac:dyDescent="0.35">
      <c r="B47" s="146" t="s">
        <v>579</v>
      </c>
      <c r="C47" s="147"/>
      <c r="D47" s="147"/>
      <c r="E47" s="147"/>
      <c r="F47" s="147"/>
      <c r="G47" s="147"/>
      <c r="H47" s="150"/>
    </row>
    <row r="48" spans="2:8" ht="16.5" customHeight="1" x14ac:dyDescent="0.35">
      <c r="B48" s="141" t="s">
        <v>5</v>
      </c>
      <c r="C48" s="142"/>
      <c r="D48" s="142"/>
      <c r="E48" s="143"/>
      <c r="F48" s="144" t="s">
        <v>4</v>
      </c>
      <c r="G48" s="142"/>
      <c r="H48" s="145"/>
    </row>
    <row r="49" spans="2:8" ht="18.95" customHeight="1" x14ac:dyDescent="0.35">
      <c r="B49" s="146" t="s">
        <v>580</v>
      </c>
      <c r="C49" s="147"/>
      <c r="D49" s="147"/>
      <c r="E49" s="148"/>
      <c r="F49" s="149" t="s">
        <v>581</v>
      </c>
      <c r="G49" s="147"/>
      <c r="H49" s="150"/>
    </row>
    <row r="50" spans="2:8" ht="16.5" customHeight="1" x14ac:dyDescent="0.35">
      <c r="B50" s="141" t="s">
        <v>2</v>
      </c>
      <c r="C50" s="142"/>
      <c r="D50" s="142"/>
      <c r="E50" s="143"/>
      <c r="F50" s="144" t="s">
        <v>1</v>
      </c>
      <c r="G50" s="142"/>
      <c r="H50" s="145"/>
    </row>
    <row r="51" spans="2:8" ht="15" customHeight="1" x14ac:dyDescent="0.35">
      <c r="B51" s="245" t="s">
        <v>582</v>
      </c>
      <c r="C51" s="246"/>
      <c r="D51" s="246"/>
      <c r="E51" s="246"/>
      <c r="F51" s="139" t="s">
        <v>583</v>
      </c>
      <c r="G51" s="139"/>
      <c r="H51" s="140"/>
    </row>
    <row r="52" spans="2:8" ht="38.25" customHeight="1" thickBot="1" x14ac:dyDescent="0.4">
      <c r="B52" s="324"/>
      <c r="C52" s="325"/>
      <c r="D52" s="325"/>
      <c r="E52" s="325"/>
      <c r="F52" s="325"/>
      <c r="G52" s="325"/>
      <c r="H52" s="326"/>
    </row>
    <row r="53" spans="2:8" ht="18" customHeight="1" thickBot="1" x14ac:dyDescent="0.4">
      <c r="B53" s="132" t="s">
        <v>0</v>
      </c>
      <c r="C53" s="133"/>
      <c r="D53" s="133"/>
      <c r="E53" s="133"/>
      <c r="F53" s="133"/>
      <c r="G53" s="133"/>
      <c r="H53" s="134"/>
    </row>
  </sheetData>
  <mergeCells count="77">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30:D30"/>
    <mergeCell ref="E30:F30"/>
    <mergeCell ref="G30:H30"/>
    <mergeCell ref="B24:E24"/>
    <mergeCell ref="F24:H24"/>
    <mergeCell ref="B25:E25"/>
    <mergeCell ref="F25:H25"/>
    <mergeCell ref="B26:C26"/>
    <mergeCell ref="D26:E26"/>
    <mergeCell ref="B27:C27"/>
    <mergeCell ref="D27:E27"/>
    <mergeCell ref="B28:H28"/>
    <mergeCell ref="B29:E29"/>
    <mergeCell ref="F29:H29"/>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E36">
    <cfRule type="containsText" dxfId="342" priority="1" stopIfTrue="1" operator="containsText" text="NO DISPONIBLE">
      <formula>NOT(ISERROR(SEARCH("NO DISPONIBLE",B36)))</formula>
    </cfRule>
    <cfRule type="cellIs" dxfId="341" priority="2" stopIfTrue="1" operator="greaterThanOrEqual">
      <formula>0.7</formula>
    </cfRule>
    <cfRule type="cellIs" dxfId="340" priority="3" stopIfTrue="1" operator="between">
      <formula>0.5</formula>
      <formula>0.7</formula>
    </cfRule>
    <cfRule type="cellIs" dxfId="339" priority="4" stopIfTrue="1" operator="lessThanOrEqual">
      <formula>0.5</formula>
    </cfRule>
  </conditionalFormatting>
  <conditionalFormatting sqref="F36">
    <cfRule type="containsText" dxfId="338" priority="5" operator="containsText" text="NO APLICA">
      <formula>NOT(ISERROR(SEARCH("NO APLICA",F36)))</formula>
    </cfRule>
    <cfRule type="cellIs" dxfId="337" priority="6" operator="lessThan">
      <formula>0.5</formula>
    </cfRule>
    <cfRule type="cellIs" dxfId="336" priority="7" operator="between">
      <formula>0.5</formula>
      <formula>0.7</formula>
    </cfRule>
    <cfRule type="cellIs" dxfId="335" priority="8" operator="greaterThan">
      <formula>0.7</formula>
    </cfRule>
  </conditionalFormatting>
  <hyperlinks>
    <hyperlink ref="B51" r:id="rId1" display="direcciongobierno@cancun.gob.mx" xr:uid="{DE03A420-3337-41E1-A348-EE11FDF03F63}"/>
  </hyperlinks>
  <printOptions horizontalCentered="1" verticalCentered="1"/>
  <pageMargins left="0.23622047244094491" right="0.23622047244094491" top="0.74803149606299213" bottom="0.74803149606299213" header="0.31496062992125984" footer="0.31496062992125984"/>
  <pageSetup paperSize="5" scale="6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97CF6C4-3709-468E-96CA-ADF5EC8FD3E9}">
          <x14:colorSeries rgb="FF376092"/>
          <x14:colorNegative rgb="FFD00000"/>
          <x14:colorAxis rgb="FF000000"/>
          <x14:colorMarkers rgb="FFD00000"/>
          <x14:colorFirst rgb="FFD00000"/>
          <x14:colorLast rgb="FFD00000"/>
          <x14:colorHigh rgb="FFD00000"/>
          <x14:colorLow rgb="FFD00000"/>
          <x14:sparklines>
            <x14:sparkline>
              <xm:f>'A-3.1.1.1.9.4'!B36:F36</xm:f>
              <xm:sqref>G36</xm:sqref>
            </x14:sparkline>
          </x14:sparklines>
        </x14:sparklineGroup>
      </x14:sparklineGroup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0CCB8-AD8B-447B-81E0-2D0E2AA39D93}">
  <sheetPr>
    <pageSetUpPr fitToPage="1"/>
  </sheetPr>
  <dimension ref="B1:Q53"/>
  <sheetViews>
    <sheetView showGridLines="0" topLeftCell="A4" zoomScale="90" zoomScaleNormal="90" workbookViewId="0">
      <selection activeCell="B9" sqref="B9:E9"/>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9.149999999999999" customHeight="1" x14ac:dyDescent="0.35">
      <c r="B6" s="141" t="s">
        <v>82</v>
      </c>
      <c r="C6" s="142"/>
      <c r="D6" s="142"/>
      <c r="E6" s="142"/>
      <c r="F6" s="142"/>
      <c r="G6" s="142"/>
      <c r="H6" s="145"/>
      <c r="J6" s="22"/>
      <c r="K6" s="22"/>
      <c r="L6" s="22"/>
      <c r="M6" s="22"/>
      <c r="N6" s="22"/>
      <c r="O6" s="22"/>
      <c r="P6" s="22"/>
      <c r="Q6" s="22"/>
    </row>
    <row r="7" spans="2:17" ht="19.149999999999999" customHeight="1" x14ac:dyDescent="0.35">
      <c r="B7" s="184" t="s">
        <v>630</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21.75" customHeight="1" x14ac:dyDescent="0.35">
      <c r="B9" s="138" t="s">
        <v>631</v>
      </c>
      <c r="C9" s="139"/>
      <c r="D9" s="139"/>
      <c r="E9" s="139"/>
      <c r="F9" s="139" t="s">
        <v>632</v>
      </c>
      <c r="G9" s="139"/>
      <c r="H9" s="38" t="s">
        <v>194</v>
      </c>
      <c r="J9" s="20"/>
      <c r="K9" s="20"/>
      <c r="L9" s="20"/>
      <c r="M9" s="20"/>
      <c r="N9" s="20"/>
      <c r="O9" s="20"/>
      <c r="P9" s="20"/>
      <c r="Q9" s="20"/>
    </row>
    <row r="10" spans="2:17" ht="16.899999999999999"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9.149999999999999" customHeight="1" x14ac:dyDescent="0.35">
      <c r="B12" s="40" t="s">
        <v>409</v>
      </c>
      <c r="C12" s="294" t="s">
        <v>235</v>
      </c>
      <c r="D12" s="173"/>
      <c r="E12" s="13" t="s">
        <v>355</v>
      </c>
      <c r="F12" s="13" t="s">
        <v>355</v>
      </c>
      <c r="G12" s="13" t="s">
        <v>633</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55</v>
      </c>
      <c r="C15" s="149" t="s">
        <v>53</v>
      </c>
      <c r="D15" s="148"/>
      <c r="E15" s="33" t="s">
        <v>360</v>
      </c>
      <c r="F15" s="33" t="s">
        <v>54</v>
      </c>
      <c r="G15" s="37" t="s">
        <v>55</v>
      </c>
      <c r="H15" s="7" t="s">
        <v>255</v>
      </c>
    </row>
    <row r="16" spans="2:17" ht="46.5" customHeight="1" x14ac:dyDescent="0.35">
      <c r="B16" s="122" t="s">
        <v>51</v>
      </c>
      <c r="C16" s="123"/>
      <c r="D16" s="123"/>
      <c r="E16" s="123"/>
      <c r="F16" s="144" t="s">
        <v>50</v>
      </c>
      <c r="G16" s="142"/>
      <c r="H16" s="145"/>
    </row>
    <row r="17" spans="2:9" ht="53.25" customHeight="1" x14ac:dyDescent="0.35">
      <c r="B17" s="168" t="s">
        <v>32</v>
      </c>
      <c r="C17" s="169"/>
      <c r="D17" s="169"/>
      <c r="E17" s="170"/>
      <c r="F17" s="123" t="s">
        <v>49</v>
      </c>
      <c r="G17" s="123"/>
      <c r="H17" s="4" t="s">
        <v>48</v>
      </c>
    </row>
    <row r="18" spans="2:9" ht="18" customHeight="1" x14ac:dyDescent="0.35">
      <c r="B18" s="171" t="s">
        <v>47</v>
      </c>
      <c r="C18" s="172"/>
      <c r="D18" s="172"/>
      <c r="E18" s="173"/>
      <c r="F18" s="174" t="s">
        <v>68</v>
      </c>
      <c r="G18" s="174"/>
      <c r="H18" s="12" t="s">
        <v>234</v>
      </c>
    </row>
    <row r="19" spans="2:9" ht="15.75" customHeight="1" x14ac:dyDescent="0.35">
      <c r="B19" s="141" t="s">
        <v>44</v>
      </c>
      <c r="C19" s="142"/>
      <c r="D19" s="142"/>
      <c r="E19" s="142"/>
      <c r="F19" s="142"/>
      <c r="G19" s="142"/>
      <c r="H19" s="145"/>
    </row>
    <row r="20" spans="2:9" ht="48" customHeight="1" x14ac:dyDescent="0.35">
      <c r="B20" s="291" t="s">
        <v>634</v>
      </c>
      <c r="C20" s="292"/>
      <c r="D20" s="292"/>
      <c r="E20" s="292"/>
      <c r="F20" s="292"/>
      <c r="G20" s="292"/>
      <c r="H20" s="293"/>
    </row>
    <row r="21" spans="2:9" ht="15.75" customHeight="1" x14ac:dyDescent="0.35">
      <c r="B21" s="141" t="s">
        <v>43</v>
      </c>
      <c r="C21" s="142"/>
      <c r="D21" s="142"/>
      <c r="E21" s="142"/>
      <c r="F21" s="142"/>
      <c r="G21" s="142"/>
      <c r="H21" s="145"/>
    </row>
    <row r="22" spans="2:9" ht="32.25" customHeight="1" x14ac:dyDescent="0.35">
      <c r="B22" s="146" t="s">
        <v>635</v>
      </c>
      <c r="C22" s="147"/>
      <c r="D22" s="147"/>
      <c r="E22" s="147"/>
      <c r="F22" s="147"/>
      <c r="G22" s="147"/>
      <c r="H22" s="150"/>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284">
        <v>2065</v>
      </c>
      <c r="C27" s="285"/>
      <c r="D27" s="149">
        <v>2022</v>
      </c>
      <c r="E27" s="148"/>
      <c r="F27" s="82">
        <v>2500</v>
      </c>
      <c r="G27" s="100">
        <f>F27/B27-1</f>
        <v>0.21065375302663436</v>
      </c>
      <c r="H27" s="83">
        <v>2025</v>
      </c>
    </row>
    <row r="28" spans="2:9" ht="19.5" customHeight="1" x14ac:dyDescent="0.35">
      <c r="B28" s="122" t="s">
        <v>33</v>
      </c>
      <c r="C28" s="123"/>
      <c r="D28" s="123"/>
      <c r="E28" s="123"/>
      <c r="F28" s="123"/>
      <c r="G28" s="123"/>
      <c r="H28" s="124"/>
    </row>
    <row r="29" spans="2:9" ht="32.25" customHeight="1" x14ac:dyDescent="0.35">
      <c r="B29" s="157" t="s">
        <v>32</v>
      </c>
      <c r="C29" s="142"/>
      <c r="D29" s="142"/>
      <c r="E29" s="142"/>
      <c r="F29" s="142"/>
      <c r="G29" s="142"/>
      <c r="H29" s="145"/>
    </row>
    <row r="30" spans="2:9" ht="25.9" customHeight="1" x14ac:dyDescent="0.35">
      <c r="B30" s="158" t="s">
        <v>31</v>
      </c>
      <c r="C30" s="159"/>
      <c r="D30" s="160"/>
      <c r="E30" s="161" t="s">
        <v>30</v>
      </c>
      <c r="F30" s="162"/>
      <c r="G30" s="163" t="s">
        <v>29</v>
      </c>
      <c r="H30" s="164"/>
    </row>
    <row r="31" spans="2:9" ht="46.15" customHeight="1" x14ac:dyDescent="0.35">
      <c r="B31" s="146" t="s">
        <v>28</v>
      </c>
      <c r="C31" s="147"/>
      <c r="D31" s="148"/>
      <c r="E31" s="149" t="s">
        <v>27</v>
      </c>
      <c r="F31" s="148"/>
      <c r="G31" s="149" t="s">
        <v>26</v>
      </c>
      <c r="H31" s="148"/>
      <c r="I31" s="10"/>
    </row>
    <row r="32" spans="2:9" ht="15" customHeight="1" x14ac:dyDescent="0.35">
      <c r="B32" s="141" t="s">
        <v>25</v>
      </c>
      <c r="C32" s="142"/>
      <c r="D32" s="275"/>
      <c r="E32" s="275"/>
      <c r="F32" s="275"/>
      <c r="G32" s="275"/>
      <c r="H32" s="145"/>
    </row>
    <row r="33" spans="2:8" ht="65.25" customHeight="1" thickBot="1" x14ac:dyDescent="0.4">
      <c r="B33" s="346" t="s">
        <v>636</v>
      </c>
      <c r="C33" s="347"/>
      <c r="D33" s="347"/>
      <c r="E33" s="347"/>
      <c r="F33" s="347"/>
      <c r="G33" s="347"/>
      <c r="H33" s="348"/>
    </row>
    <row r="34" spans="2:8" ht="19.899999999999999" customHeight="1" thickBot="1" x14ac:dyDescent="0.4">
      <c r="B34" s="289" t="s">
        <v>24</v>
      </c>
      <c r="C34" s="260"/>
      <c r="D34" s="260"/>
      <c r="E34" s="260"/>
      <c r="F34" s="260"/>
      <c r="G34" s="260"/>
      <c r="H34" s="290"/>
    </row>
    <row r="35" spans="2:8" ht="28.15" customHeight="1" thickBot="1" x14ac:dyDescent="0.4">
      <c r="B35" s="98" t="s">
        <v>23</v>
      </c>
      <c r="C35" s="98" t="s">
        <v>22</v>
      </c>
      <c r="D35" s="84" t="s">
        <v>21</v>
      </c>
      <c r="E35" s="98" t="s">
        <v>20</v>
      </c>
      <c r="F35" s="98" t="s">
        <v>19</v>
      </c>
      <c r="G35" s="289" t="s">
        <v>382</v>
      </c>
      <c r="H35" s="290"/>
    </row>
    <row r="36" spans="2:8" ht="37.9" customHeight="1" thickBot="1" x14ac:dyDescent="0.4">
      <c r="B36" s="101">
        <v>0.98880000000000001</v>
      </c>
      <c r="C36" s="8">
        <v>1.0960000000000001</v>
      </c>
      <c r="D36" s="8">
        <v>1.2672000000000001</v>
      </c>
      <c r="E36" s="8" t="s">
        <v>17</v>
      </c>
      <c r="F36" s="8">
        <v>0.83799999999999997</v>
      </c>
      <c r="G36" s="327"/>
      <c r="H36" s="328"/>
    </row>
    <row r="37" spans="2:8" ht="19.5" customHeight="1" x14ac:dyDescent="0.35">
      <c r="B37" s="271" t="s">
        <v>16</v>
      </c>
      <c r="C37" s="272"/>
      <c r="D37" s="272"/>
      <c r="E37" s="272"/>
      <c r="F37" s="272"/>
      <c r="G37" s="272"/>
      <c r="H37" s="273"/>
    </row>
    <row r="38" spans="2:8" ht="18.75" customHeight="1" x14ac:dyDescent="0.35">
      <c r="B38" s="141" t="s">
        <v>15</v>
      </c>
      <c r="C38" s="142"/>
      <c r="D38" s="142"/>
      <c r="E38" s="143"/>
      <c r="F38" s="144" t="s">
        <v>14</v>
      </c>
      <c r="G38" s="142"/>
      <c r="H38" s="145"/>
    </row>
    <row r="39" spans="2:8" ht="13.9" customHeight="1" x14ac:dyDescent="0.35">
      <c r="B39" s="146" t="s">
        <v>637</v>
      </c>
      <c r="C39" s="147"/>
      <c r="D39" s="147"/>
      <c r="E39" s="148"/>
      <c r="F39" s="149" t="s">
        <v>638</v>
      </c>
      <c r="G39" s="147"/>
      <c r="H39" s="150"/>
    </row>
    <row r="40" spans="2:8" ht="16.899999999999999" customHeight="1" x14ac:dyDescent="0.35">
      <c r="B40" s="141" t="s">
        <v>13</v>
      </c>
      <c r="C40" s="142"/>
      <c r="D40" s="142"/>
      <c r="E40" s="143"/>
      <c r="F40" s="144" t="s">
        <v>12</v>
      </c>
      <c r="G40" s="142"/>
      <c r="H40" s="145"/>
    </row>
    <row r="41" spans="2:8" ht="21" customHeight="1" x14ac:dyDescent="0.35">
      <c r="B41" s="146" t="s">
        <v>639</v>
      </c>
      <c r="C41" s="147"/>
      <c r="D41" s="147"/>
      <c r="E41" s="148"/>
      <c r="F41" s="149" t="s">
        <v>640</v>
      </c>
      <c r="G41" s="147"/>
      <c r="H41" s="150"/>
    </row>
    <row r="42" spans="2:8" ht="15" customHeight="1" x14ac:dyDescent="0.35">
      <c r="B42" s="141" t="s">
        <v>11</v>
      </c>
      <c r="C42" s="142"/>
      <c r="D42" s="142"/>
      <c r="E42" s="143"/>
      <c r="F42" s="144" t="s">
        <v>10</v>
      </c>
      <c r="G42" s="142"/>
      <c r="H42" s="145"/>
    </row>
    <row r="43" spans="2:8" ht="13.15" customHeight="1" x14ac:dyDescent="0.35">
      <c r="B43" s="146" t="s">
        <v>641</v>
      </c>
      <c r="C43" s="147"/>
      <c r="D43" s="147"/>
      <c r="E43" s="148"/>
      <c r="F43" s="149" t="s">
        <v>642</v>
      </c>
      <c r="G43" s="147"/>
      <c r="H43" s="150"/>
    </row>
    <row r="44" spans="2:8" ht="24" customHeight="1" x14ac:dyDescent="0.35">
      <c r="B44" s="141" t="s">
        <v>9</v>
      </c>
      <c r="C44" s="142"/>
      <c r="D44" s="142"/>
      <c r="E44" s="143"/>
      <c r="F44" s="144" t="s">
        <v>8</v>
      </c>
      <c r="G44" s="142"/>
      <c r="H44" s="145"/>
    </row>
    <row r="45" spans="2:8" ht="13.9" customHeight="1" x14ac:dyDescent="0.35">
      <c r="B45" s="149" t="s">
        <v>643</v>
      </c>
      <c r="C45" s="147"/>
      <c r="D45" s="147"/>
      <c r="E45" s="147"/>
      <c r="F45" s="149" t="s">
        <v>644</v>
      </c>
      <c r="G45" s="147"/>
      <c r="H45" s="150"/>
    </row>
    <row r="46" spans="2:8" ht="13.9" customHeight="1" x14ac:dyDescent="0.35">
      <c r="B46" s="271" t="s">
        <v>390</v>
      </c>
      <c r="C46" s="272"/>
      <c r="D46" s="272"/>
      <c r="E46" s="272"/>
      <c r="F46" s="272"/>
      <c r="G46" s="272"/>
      <c r="H46" s="273"/>
    </row>
    <row r="47" spans="2:8" ht="16.149999999999999" customHeight="1" x14ac:dyDescent="0.35">
      <c r="B47" s="146" t="s">
        <v>579</v>
      </c>
      <c r="C47" s="147"/>
      <c r="D47" s="147"/>
      <c r="E47" s="147"/>
      <c r="F47" s="147"/>
      <c r="G47" s="147"/>
      <c r="H47" s="150"/>
    </row>
    <row r="48" spans="2:8" ht="16.5" customHeight="1" x14ac:dyDescent="0.35">
      <c r="B48" s="141" t="s">
        <v>5</v>
      </c>
      <c r="C48" s="142"/>
      <c r="D48" s="142"/>
      <c r="E48" s="143"/>
      <c r="F48" s="144" t="s">
        <v>4</v>
      </c>
      <c r="G48" s="142"/>
      <c r="H48" s="145"/>
    </row>
    <row r="49" spans="2:8" ht="19.149999999999999" customHeight="1" x14ac:dyDescent="0.35">
      <c r="B49" s="146" t="s">
        <v>580</v>
      </c>
      <c r="C49" s="147"/>
      <c r="D49" s="147"/>
      <c r="E49" s="148"/>
      <c r="F49" s="149" t="s">
        <v>645</v>
      </c>
      <c r="G49" s="147"/>
      <c r="H49" s="150"/>
    </row>
    <row r="50" spans="2:8" ht="16.5" customHeight="1" x14ac:dyDescent="0.35">
      <c r="B50" s="141" t="s">
        <v>2</v>
      </c>
      <c r="C50" s="142"/>
      <c r="D50" s="142"/>
      <c r="E50" s="143"/>
      <c r="F50" s="144" t="s">
        <v>1</v>
      </c>
      <c r="G50" s="142"/>
      <c r="H50" s="145"/>
    </row>
    <row r="51" spans="2:8" ht="15" customHeight="1" thickBot="1" x14ac:dyDescent="0.4">
      <c r="B51" s="245" t="s">
        <v>582</v>
      </c>
      <c r="C51" s="246"/>
      <c r="D51" s="246"/>
      <c r="E51" s="246"/>
      <c r="F51" s="139" t="s">
        <v>583</v>
      </c>
      <c r="G51" s="139"/>
      <c r="H51" s="14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334" priority="5" operator="containsText" text="NO APLICA">
      <formula>NOT(ISERROR(SEARCH("NO APLICA",B36)))</formula>
    </cfRule>
    <cfRule type="cellIs" dxfId="333" priority="6" operator="greaterThan">
      <formula>1.2</formula>
    </cfRule>
    <cfRule type="cellIs" dxfId="332" priority="7" operator="lessThan">
      <formula>0.5</formula>
    </cfRule>
    <cfRule type="cellIs" dxfId="331" priority="8" operator="between">
      <formula>0.5</formula>
      <formula>0.7</formula>
    </cfRule>
    <cfRule type="cellIs" dxfId="330" priority="9" operator="greaterThan">
      <formula>0.7</formula>
    </cfRule>
  </conditionalFormatting>
  <conditionalFormatting sqref="C36:F36">
    <cfRule type="containsText" dxfId="329" priority="1" stopIfTrue="1" operator="containsText" text="NO DISPONIBLE">
      <formula>NOT(ISERROR(SEARCH("NO DISPONIBLE",C36)))</formula>
    </cfRule>
    <cfRule type="cellIs" dxfId="328" priority="2" stopIfTrue="1" operator="greaterThanOrEqual">
      <formula>0.7</formula>
    </cfRule>
    <cfRule type="cellIs" dxfId="327" priority="3" stopIfTrue="1" operator="between">
      <formula>0.5</formula>
      <formula>0.7</formula>
    </cfRule>
    <cfRule type="cellIs" dxfId="326" priority="4" stopIfTrue="1" operator="lessThanOrEqual">
      <formula>0.5</formula>
    </cfRule>
  </conditionalFormatting>
  <printOptions horizontalCentered="1" verticalCentered="1"/>
  <pageMargins left="0.23622047244094491" right="0.23622047244094491" top="0.74803149606299213" bottom="0.74803149606299213" header="0.31496062992125984" footer="0.31496062992125984"/>
  <pageSetup paperSize="5" scale="69" orientation="portrait" r:id="rId1"/>
  <drawing r:id="rId2"/>
  <extLst>
    <ext xmlns:x14="http://schemas.microsoft.com/office/spreadsheetml/2009/9/main" uri="{05C60535-1F16-4fd2-B633-F4F36F0B64E0}">
      <x14:sparklineGroups xmlns:xm="http://schemas.microsoft.com/office/excel/2006/main">
        <x14:sparklineGroup type="column" displayEmptyCellsAs="gap" xr2:uid="{43757F4A-9C80-48F1-911A-78BD2EAB5277}">
          <x14:colorSeries rgb="FF376092"/>
          <x14:colorNegative rgb="FFD00000"/>
          <x14:colorAxis rgb="FF000000"/>
          <x14:colorMarkers rgb="FFD00000"/>
          <x14:colorFirst rgb="FFD00000"/>
          <x14:colorLast rgb="FFD00000"/>
          <x14:colorHigh rgb="FFD00000"/>
          <x14:colorLow rgb="FFD00000"/>
          <x14:sparklines>
            <x14:sparkline>
              <xm:f>'3.1.1.1.9.5'!B36:F36</xm:f>
              <xm:sqref>G36</xm:sqref>
            </x14:sparkline>
          </x14:sparklines>
        </x14:sparklineGroup>
      </x14:sparklineGroup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47DD7-6A7E-4120-B3D2-CA4D5CFAE68A}">
  <sheetPr>
    <pageSetUpPr fitToPage="1"/>
  </sheetPr>
  <dimension ref="B1:Q53"/>
  <sheetViews>
    <sheetView showGridLines="0" topLeftCell="A3" zoomScale="89" zoomScaleNormal="89" workbookViewId="0">
      <selection activeCell="D36" sqref="D36"/>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9.149999999999999" customHeight="1" x14ac:dyDescent="0.35">
      <c r="B6" s="141" t="s">
        <v>82</v>
      </c>
      <c r="C6" s="142"/>
      <c r="D6" s="142"/>
      <c r="E6" s="142"/>
      <c r="F6" s="142"/>
      <c r="G6" s="142"/>
      <c r="H6" s="145"/>
      <c r="J6" s="22"/>
      <c r="K6" s="22"/>
      <c r="L6" s="22"/>
      <c r="M6" s="22"/>
      <c r="N6" s="22"/>
      <c r="O6" s="22"/>
      <c r="P6" s="22"/>
      <c r="Q6" s="22"/>
    </row>
    <row r="7" spans="2:17" ht="19.149999999999999" customHeight="1" x14ac:dyDescent="0.35">
      <c r="B7" s="184" t="s">
        <v>646</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21.75" customHeight="1" x14ac:dyDescent="0.35">
      <c r="B9" s="138" t="s">
        <v>631</v>
      </c>
      <c r="C9" s="139"/>
      <c r="D9" s="139"/>
      <c r="E9" s="139"/>
      <c r="F9" s="139" t="s">
        <v>632</v>
      </c>
      <c r="G9" s="139"/>
      <c r="H9" s="38" t="s">
        <v>491</v>
      </c>
      <c r="J9" s="20"/>
      <c r="K9" s="20"/>
      <c r="L9" s="20"/>
      <c r="M9" s="20"/>
      <c r="N9" s="20"/>
      <c r="O9" s="20"/>
      <c r="P9" s="20"/>
      <c r="Q9" s="20"/>
    </row>
    <row r="10" spans="2:17" ht="16.899999999999999"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9.149999999999999" customHeight="1" x14ac:dyDescent="0.35">
      <c r="B12" s="40" t="s">
        <v>409</v>
      </c>
      <c r="C12" s="294" t="s">
        <v>235</v>
      </c>
      <c r="D12" s="173"/>
      <c r="E12" s="13" t="s">
        <v>355</v>
      </c>
      <c r="F12" s="13" t="s">
        <v>355</v>
      </c>
      <c r="G12" s="13" t="s">
        <v>633</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55</v>
      </c>
      <c r="C15" s="149" t="s">
        <v>53</v>
      </c>
      <c r="D15" s="148"/>
      <c r="E15" s="33" t="s">
        <v>360</v>
      </c>
      <c r="F15" s="33" t="s">
        <v>54</v>
      </c>
      <c r="G15" s="37" t="s">
        <v>55</v>
      </c>
      <c r="H15" s="7" t="s">
        <v>255</v>
      </c>
    </row>
    <row r="16" spans="2:17" ht="46.5" customHeight="1" x14ac:dyDescent="0.35">
      <c r="B16" s="122" t="s">
        <v>51</v>
      </c>
      <c r="C16" s="123"/>
      <c r="D16" s="123"/>
      <c r="E16" s="123"/>
      <c r="F16" s="144" t="s">
        <v>50</v>
      </c>
      <c r="G16" s="142"/>
      <c r="H16" s="145"/>
    </row>
    <row r="17" spans="2:9" ht="53.25" customHeight="1" x14ac:dyDescent="0.35">
      <c r="B17" s="168" t="s">
        <v>32</v>
      </c>
      <c r="C17" s="169"/>
      <c r="D17" s="169"/>
      <c r="E17" s="170"/>
      <c r="F17" s="123" t="s">
        <v>49</v>
      </c>
      <c r="G17" s="123"/>
      <c r="H17" s="4" t="s">
        <v>48</v>
      </c>
    </row>
    <row r="18" spans="2:9" ht="18" customHeight="1" x14ac:dyDescent="0.35">
      <c r="B18" s="171" t="s">
        <v>47</v>
      </c>
      <c r="C18" s="172"/>
      <c r="D18" s="172"/>
      <c r="E18" s="173"/>
      <c r="F18" s="174" t="s">
        <v>68</v>
      </c>
      <c r="G18" s="174"/>
      <c r="H18" s="12" t="s">
        <v>234</v>
      </c>
    </row>
    <row r="19" spans="2:9" ht="15.75" customHeight="1" x14ac:dyDescent="0.35">
      <c r="B19" s="141" t="s">
        <v>44</v>
      </c>
      <c r="C19" s="142"/>
      <c r="D19" s="142"/>
      <c r="E19" s="142"/>
      <c r="F19" s="142"/>
      <c r="G19" s="142"/>
      <c r="H19" s="145"/>
    </row>
    <row r="20" spans="2:9" ht="48" customHeight="1" x14ac:dyDescent="0.35">
      <c r="B20" s="291" t="s">
        <v>647</v>
      </c>
      <c r="C20" s="292"/>
      <c r="D20" s="292"/>
      <c r="E20" s="292"/>
      <c r="F20" s="292"/>
      <c r="G20" s="292"/>
      <c r="H20" s="293"/>
    </row>
    <row r="21" spans="2:9" ht="15.75" customHeight="1" x14ac:dyDescent="0.35">
      <c r="B21" s="141" t="s">
        <v>43</v>
      </c>
      <c r="C21" s="142"/>
      <c r="D21" s="142"/>
      <c r="E21" s="142"/>
      <c r="F21" s="142"/>
      <c r="G21" s="142"/>
      <c r="H21" s="145"/>
    </row>
    <row r="22" spans="2:9" ht="32.25" customHeight="1" x14ac:dyDescent="0.35">
      <c r="B22" s="146" t="s">
        <v>648</v>
      </c>
      <c r="C22" s="147"/>
      <c r="D22" s="147"/>
      <c r="E22" s="147"/>
      <c r="F22" s="147"/>
      <c r="G22" s="147"/>
      <c r="H22" s="150"/>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284">
        <v>6</v>
      </c>
      <c r="C27" s="285"/>
      <c r="D27" s="149">
        <v>2022</v>
      </c>
      <c r="E27" s="148"/>
      <c r="F27" s="82">
        <v>7</v>
      </c>
      <c r="G27" s="100">
        <f>F27/B27-1</f>
        <v>0.16666666666666674</v>
      </c>
      <c r="H27" s="83">
        <v>2025</v>
      </c>
    </row>
    <row r="28" spans="2:9" ht="19.5" customHeight="1" x14ac:dyDescent="0.35">
      <c r="B28" s="122" t="s">
        <v>33</v>
      </c>
      <c r="C28" s="123"/>
      <c r="D28" s="123"/>
      <c r="E28" s="123"/>
      <c r="F28" s="123"/>
      <c r="G28" s="123"/>
      <c r="H28" s="124"/>
    </row>
    <row r="29" spans="2:9" ht="32.25" customHeight="1" x14ac:dyDescent="0.35">
      <c r="B29" s="157" t="s">
        <v>32</v>
      </c>
      <c r="C29" s="142"/>
      <c r="D29" s="142"/>
      <c r="E29" s="142"/>
      <c r="F29" s="142"/>
      <c r="G29" s="142"/>
      <c r="H29" s="145"/>
    </row>
    <row r="30" spans="2:9" ht="25.9" customHeight="1" x14ac:dyDescent="0.35">
      <c r="B30" s="158" t="s">
        <v>31</v>
      </c>
      <c r="C30" s="159"/>
      <c r="D30" s="160"/>
      <c r="E30" s="161" t="s">
        <v>30</v>
      </c>
      <c r="F30" s="162"/>
      <c r="G30" s="163" t="s">
        <v>29</v>
      </c>
      <c r="H30" s="164"/>
    </row>
    <row r="31" spans="2:9" ht="46.15" customHeight="1" x14ac:dyDescent="0.35">
      <c r="B31" s="146" t="s">
        <v>28</v>
      </c>
      <c r="C31" s="147"/>
      <c r="D31" s="148"/>
      <c r="E31" s="149" t="s">
        <v>27</v>
      </c>
      <c r="F31" s="148"/>
      <c r="G31" s="149" t="s">
        <v>26</v>
      </c>
      <c r="H31" s="148"/>
      <c r="I31" s="10"/>
    </row>
    <row r="32" spans="2:9" ht="15" customHeight="1" x14ac:dyDescent="0.35">
      <c r="B32" s="141" t="s">
        <v>25</v>
      </c>
      <c r="C32" s="142"/>
      <c r="D32" s="275"/>
      <c r="E32" s="275"/>
      <c r="F32" s="275"/>
      <c r="G32" s="275"/>
      <c r="H32" s="145"/>
    </row>
    <row r="33" spans="2:8" ht="65.25" customHeight="1" thickBot="1" x14ac:dyDescent="0.4">
      <c r="B33" s="346" t="s">
        <v>649</v>
      </c>
      <c r="C33" s="347"/>
      <c r="D33" s="347"/>
      <c r="E33" s="347"/>
      <c r="F33" s="347"/>
      <c r="G33" s="347"/>
      <c r="H33" s="348"/>
    </row>
    <row r="34" spans="2:8" ht="19.899999999999999" customHeight="1" thickBot="1" x14ac:dyDescent="0.4">
      <c r="B34" s="289" t="s">
        <v>24</v>
      </c>
      <c r="C34" s="260"/>
      <c r="D34" s="260"/>
      <c r="E34" s="260"/>
      <c r="F34" s="260"/>
      <c r="G34" s="260"/>
      <c r="H34" s="290"/>
    </row>
    <row r="35" spans="2:8" ht="28.15" customHeight="1" thickBot="1" x14ac:dyDescent="0.4">
      <c r="B35" s="98" t="s">
        <v>23</v>
      </c>
      <c r="C35" s="98" t="s">
        <v>22</v>
      </c>
      <c r="D35" s="84" t="s">
        <v>21</v>
      </c>
      <c r="E35" s="98" t="s">
        <v>20</v>
      </c>
      <c r="F35" s="98" t="s">
        <v>19</v>
      </c>
      <c r="G35" s="289" t="s">
        <v>382</v>
      </c>
      <c r="H35" s="290"/>
    </row>
    <row r="36" spans="2:8" ht="37.9" customHeight="1" thickBot="1" x14ac:dyDescent="0.4">
      <c r="B36" s="101">
        <v>1</v>
      </c>
      <c r="C36" s="8">
        <v>1</v>
      </c>
      <c r="D36" s="8">
        <v>2.5</v>
      </c>
      <c r="E36" s="8" t="s">
        <v>17</v>
      </c>
      <c r="F36" s="8">
        <v>1.1429</v>
      </c>
      <c r="G36" s="327"/>
      <c r="H36" s="328"/>
    </row>
    <row r="37" spans="2:8" ht="19.5" customHeight="1" x14ac:dyDescent="0.35">
      <c r="B37" s="271" t="s">
        <v>16</v>
      </c>
      <c r="C37" s="272"/>
      <c r="D37" s="272"/>
      <c r="E37" s="272"/>
      <c r="F37" s="272"/>
      <c r="G37" s="272"/>
      <c r="H37" s="273"/>
    </row>
    <row r="38" spans="2:8" ht="18.75" customHeight="1" x14ac:dyDescent="0.35">
      <c r="B38" s="141" t="s">
        <v>15</v>
      </c>
      <c r="C38" s="142"/>
      <c r="D38" s="142"/>
      <c r="E38" s="143"/>
      <c r="F38" s="144" t="s">
        <v>14</v>
      </c>
      <c r="G38" s="142"/>
      <c r="H38" s="145"/>
    </row>
    <row r="39" spans="2:8" ht="13.9" customHeight="1" x14ac:dyDescent="0.35">
      <c r="B39" s="146" t="s">
        <v>650</v>
      </c>
      <c r="C39" s="147"/>
      <c r="D39" s="147"/>
      <c r="E39" s="148"/>
      <c r="F39" s="149" t="s">
        <v>651</v>
      </c>
      <c r="G39" s="147"/>
      <c r="H39" s="150"/>
    </row>
    <row r="40" spans="2:8" ht="16.899999999999999" customHeight="1" x14ac:dyDescent="0.35">
      <c r="B40" s="141" t="s">
        <v>13</v>
      </c>
      <c r="C40" s="142"/>
      <c r="D40" s="142"/>
      <c r="E40" s="143"/>
      <c r="F40" s="144" t="s">
        <v>12</v>
      </c>
      <c r="G40" s="142"/>
      <c r="H40" s="145"/>
    </row>
    <row r="41" spans="2:8" ht="21" customHeight="1" x14ac:dyDescent="0.35">
      <c r="B41" s="146" t="s">
        <v>652</v>
      </c>
      <c r="C41" s="147"/>
      <c r="D41" s="147"/>
      <c r="E41" s="148"/>
      <c r="F41" s="149" t="s">
        <v>653</v>
      </c>
      <c r="G41" s="147"/>
      <c r="H41" s="150"/>
    </row>
    <row r="42" spans="2:8" ht="15" customHeight="1" x14ac:dyDescent="0.35">
      <c r="B42" s="141" t="s">
        <v>11</v>
      </c>
      <c r="C42" s="142"/>
      <c r="D42" s="142"/>
      <c r="E42" s="143"/>
      <c r="F42" s="144" t="s">
        <v>10</v>
      </c>
      <c r="G42" s="142"/>
      <c r="H42" s="145"/>
    </row>
    <row r="43" spans="2:8" ht="13.15" customHeight="1" x14ac:dyDescent="0.35">
      <c r="B43" s="146" t="s">
        <v>654</v>
      </c>
      <c r="C43" s="147"/>
      <c r="D43" s="147"/>
      <c r="E43" s="148"/>
      <c r="F43" s="149" t="s">
        <v>655</v>
      </c>
      <c r="G43" s="147"/>
      <c r="H43" s="150"/>
    </row>
    <row r="44" spans="2:8" ht="24" customHeight="1" x14ac:dyDescent="0.35">
      <c r="B44" s="141" t="s">
        <v>9</v>
      </c>
      <c r="C44" s="142"/>
      <c r="D44" s="142"/>
      <c r="E44" s="143"/>
      <c r="F44" s="144" t="s">
        <v>8</v>
      </c>
      <c r="G44" s="142"/>
      <c r="H44" s="145"/>
    </row>
    <row r="45" spans="2:8" ht="13.9" customHeight="1" x14ac:dyDescent="0.35">
      <c r="B45" s="149" t="s">
        <v>656</v>
      </c>
      <c r="C45" s="147"/>
      <c r="D45" s="147"/>
      <c r="E45" s="147"/>
      <c r="F45" s="149" t="s">
        <v>657</v>
      </c>
      <c r="G45" s="147"/>
      <c r="H45" s="150"/>
    </row>
    <row r="46" spans="2:8" ht="13.9" customHeight="1" x14ac:dyDescent="0.35">
      <c r="B46" s="271" t="s">
        <v>390</v>
      </c>
      <c r="C46" s="272"/>
      <c r="D46" s="272"/>
      <c r="E46" s="272"/>
      <c r="F46" s="272"/>
      <c r="G46" s="272"/>
      <c r="H46" s="273"/>
    </row>
    <row r="47" spans="2:8" ht="16.149999999999999" customHeight="1" x14ac:dyDescent="0.35">
      <c r="B47" s="146" t="s">
        <v>579</v>
      </c>
      <c r="C47" s="147"/>
      <c r="D47" s="147"/>
      <c r="E47" s="147"/>
      <c r="F47" s="147"/>
      <c r="G47" s="147"/>
      <c r="H47" s="150"/>
    </row>
    <row r="48" spans="2:8" ht="16.5" customHeight="1" x14ac:dyDescent="0.35">
      <c r="B48" s="141" t="s">
        <v>5</v>
      </c>
      <c r="C48" s="142"/>
      <c r="D48" s="142"/>
      <c r="E48" s="143"/>
      <c r="F48" s="144" t="s">
        <v>4</v>
      </c>
      <c r="G48" s="142"/>
      <c r="H48" s="145"/>
    </row>
    <row r="49" spans="2:8" ht="19.149999999999999" customHeight="1" x14ac:dyDescent="0.35">
      <c r="B49" s="146" t="s">
        <v>580</v>
      </c>
      <c r="C49" s="147"/>
      <c r="D49" s="147"/>
      <c r="E49" s="148"/>
      <c r="F49" s="149" t="s">
        <v>645</v>
      </c>
      <c r="G49" s="147"/>
      <c r="H49" s="150"/>
    </row>
    <row r="50" spans="2:8" ht="16.5" customHeight="1" x14ac:dyDescent="0.35">
      <c r="B50" s="141" t="s">
        <v>2</v>
      </c>
      <c r="C50" s="142"/>
      <c r="D50" s="142"/>
      <c r="E50" s="143"/>
      <c r="F50" s="144" t="s">
        <v>1</v>
      </c>
      <c r="G50" s="142"/>
      <c r="H50" s="145"/>
    </row>
    <row r="51" spans="2:8" ht="15" customHeight="1" thickBot="1" x14ac:dyDescent="0.4">
      <c r="B51" s="245" t="s">
        <v>582</v>
      </c>
      <c r="C51" s="246"/>
      <c r="D51" s="246"/>
      <c r="E51" s="246"/>
      <c r="F51" s="139" t="s">
        <v>583</v>
      </c>
      <c r="G51" s="139"/>
      <c r="H51" s="14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325" priority="5" operator="containsText" text="NO APLICA">
      <formula>NOT(ISERROR(SEARCH("NO APLICA",B36)))</formula>
    </cfRule>
    <cfRule type="cellIs" dxfId="324" priority="6" operator="greaterThan">
      <formula>1.2</formula>
    </cfRule>
    <cfRule type="cellIs" dxfId="323" priority="7" operator="lessThan">
      <formula>0.5</formula>
    </cfRule>
    <cfRule type="cellIs" dxfId="322" priority="8" operator="between">
      <formula>0.5</formula>
      <formula>0.7</formula>
    </cfRule>
    <cfRule type="cellIs" dxfId="321" priority="9" operator="greaterThan">
      <formula>0.7</formula>
    </cfRule>
  </conditionalFormatting>
  <conditionalFormatting sqref="C36:F36">
    <cfRule type="containsText" dxfId="320" priority="1" stopIfTrue="1" operator="containsText" text="NO DISPONIBLE">
      <formula>NOT(ISERROR(SEARCH("NO DISPONIBLE",C36)))</formula>
    </cfRule>
    <cfRule type="cellIs" dxfId="319" priority="2" stopIfTrue="1" operator="greaterThanOrEqual">
      <formula>0.7</formula>
    </cfRule>
    <cfRule type="cellIs" dxfId="318" priority="3" stopIfTrue="1" operator="between">
      <formula>0.5</formula>
      <formula>0.7</formula>
    </cfRule>
    <cfRule type="cellIs" dxfId="317" priority="4" stopIfTrue="1" operator="lessThanOrEqual">
      <formula>0.5</formula>
    </cfRule>
  </conditionalFormatting>
  <printOptions horizontalCentered="1" verticalCentered="1"/>
  <pageMargins left="0.23622047244094491" right="0.23622047244094491" top="0.74803149606299213" bottom="0.74803149606299213" header="0.31496062992125984" footer="0.31496062992125984"/>
  <pageSetup paperSize="5" scale="69" orientation="portrait" r:id="rId1"/>
  <drawing r:id="rId2"/>
  <extLst>
    <ext xmlns:x14="http://schemas.microsoft.com/office/spreadsheetml/2009/9/main" uri="{05C60535-1F16-4fd2-B633-F4F36F0B64E0}">
      <x14:sparklineGroups xmlns:xm="http://schemas.microsoft.com/office/excel/2006/main">
        <x14:sparklineGroup type="column" displayEmptyCellsAs="gap" xr2:uid="{176FC28B-3E59-4BCF-92B9-C3AF1DB4CB6D}">
          <x14:colorSeries rgb="FF376092"/>
          <x14:colorNegative rgb="FFD00000"/>
          <x14:colorAxis rgb="FF000000"/>
          <x14:colorMarkers rgb="FFD00000"/>
          <x14:colorFirst rgb="FFD00000"/>
          <x14:colorLast rgb="FFD00000"/>
          <x14:colorHigh rgb="FFD00000"/>
          <x14:colorLow rgb="FFD00000"/>
          <x14:sparklines>
            <x14:sparkline>
              <xm:f>'3.1.1.1.9.6 '!B36:F36</xm:f>
              <xm:sqref>G36</xm:sqref>
            </x14:sparkline>
          </x14:sparklines>
        </x14:sparklineGroup>
      </x14:sparklineGroup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D8DB7-843B-4EED-A4B0-33FAAF829ABE}">
  <sheetPr>
    <pageSetUpPr fitToPage="1"/>
  </sheetPr>
  <dimension ref="B1:Q53"/>
  <sheetViews>
    <sheetView showGridLines="0" topLeftCell="A3" zoomScale="89" zoomScaleNormal="89" workbookViewId="0">
      <selection activeCell="D36" sqref="D36"/>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9.149999999999999" customHeight="1" x14ac:dyDescent="0.35">
      <c r="B6" s="141" t="s">
        <v>82</v>
      </c>
      <c r="C6" s="142"/>
      <c r="D6" s="142"/>
      <c r="E6" s="142"/>
      <c r="F6" s="142"/>
      <c r="G6" s="142"/>
      <c r="H6" s="145"/>
      <c r="J6" s="22"/>
      <c r="K6" s="22"/>
      <c r="L6" s="22"/>
      <c r="M6" s="22"/>
      <c r="N6" s="22"/>
      <c r="O6" s="22"/>
      <c r="P6" s="22"/>
      <c r="Q6" s="22"/>
    </row>
    <row r="7" spans="2:17" ht="19.149999999999999" customHeight="1" x14ac:dyDescent="0.35">
      <c r="B7" s="184" t="s">
        <v>658</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21.75" customHeight="1" x14ac:dyDescent="0.35">
      <c r="B9" s="138" t="s">
        <v>631</v>
      </c>
      <c r="C9" s="139"/>
      <c r="D9" s="139"/>
      <c r="E9" s="139"/>
      <c r="F9" s="139" t="s">
        <v>632</v>
      </c>
      <c r="G9" s="139"/>
      <c r="H9" s="38" t="s">
        <v>491</v>
      </c>
      <c r="J9" s="20"/>
      <c r="K9" s="20"/>
      <c r="L9" s="20"/>
      <c r="M9" s="20"/>
      <c r="N9" s="20"/>
      <c r="O9" s="20"/>
      <c r="P9" s="20"/>
      <c r="Q9" s="20"/>
    </row>
    <row r="10" spans="2:17" ht="16.899999999999999"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9.149999999999999" customHeight="1" x14ac:dyDescent="0.35">
      <c r="B12" s="40" t="s">
        <v>409</v>
      </c>
      <c r="C12" s="294" t="s">
        <v>235</v>
      </c>
      <c r="D12" s="173"/>
      <c r="E12" s="13" t="s">
        <v>355</v>
      </c>
      <c r="F12" s="13" t="s">
        <v>355</v>
      </c>
      <c r="G12" s="13" t="s">
        <v>633</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55</v>
      </c>
      <c r="C15" s="149" t="s">
        <v>53</v>
      </c>
      <c r="D15" s="148"/>
      <c r="E15" s="33" t="s">
        <v>360</v>
      </c>
      <c r="F15" s="33" t="s">
        <v>54</v>
      </c>
      <c r="G15" s="37" t="s">
        <v>55</v>
      </c>
      <c r="H15" s="7" t="s">
        <v>255</v>
      </c>
    </row>
    <row r="16" spans="2:17" ht="46.5" customHeight="1" x14ac:dyDescent="0.35">
      <c r="B16" s="122" t="s">
        <v>51</v>
      </c>
      <c r="C16" s="123"/>
      <c r="D16" s="123"/>
      <c r="E16" s="123"/>
      <c r="F16" s="144" t="s">
        <v>50</v>
      </c>
      <c r="G16" s="142"/>
      <c r="H16" s="145"/>
    </row>
    <row r="17" spans="2:9" ht="53.25" customHeight="1" x14ac:dyDescent="0.35">
      <c r="B17" s="168" t="s">
        <v>32</v>
      </c>
      <c r="C17" s="169"/>
      <c r="D17" s="169"/>
      <c r="E17" s="170"/>
      <c r="F17" s="123" t="s">
        <v>49</v>
      </c>
      <c r="G17" s="123"/>
      <c r="H17" s="4" t="s">
        <v>48</v>
      </c>
    </row>
    <row r="18" spans="2:9" ht="18" customHeight="1" x14ac:dyDescent="0.35">
      <c r="B18" s="171" t="s">
        <v>47</v>
      </c>
      <c r="C18" s="172"/>
      <c r="D18" s="172"/>
      <c r="E18" s="173"/>
      <c r="F18" s="174" t="s">
        <v>68</v>
      </c>
      <c r="G18" s="174"/>
      <c r="H18" s="12" t="s">
        <v>234</v>
      </c>
    </row>
    <row r="19" spans="2:9" ht="15.75" customHeight="1" x14ac:dyDescent="0.35">
      <c r="B19" s="141" t="s">
        <v>44</v>
      </c>
      <c r="C19" s="142"/>
      <c r="D19" s="142"/>
      <c r="E19" s="142"/>
      <c r="F19" s="142"/>
      <c r="G19" s="142"/>
      <c r="H19" s="145"/>
    </row>
    <row r="20" spans="2:9" ht="48" customHeight="1" x14ac:dyDescent="0.35">
      <c r="B20" s="291" t="s">
        <v>659</v>
      </c>
      <c r="C20" s="292"/>
      <c r="D20" s="292"/>
      <c r="E20" s="292"/>
      <c r="F20" s="292"/>
      <c r="G20" s="292"/>
      <c r="H20" s="293"/>
    </row>
    <row r="21" spans="2:9" ht="15.75" customHeight="1" x14ac:dyDescent="0.35">
      <c r="B21" s="141" t="s">
        <v>43</v>
      </c>
      <c r="C21" s="142"/>
      <c r="D21" s="142"/>
      <c r="E21" s="142"/>
      <c r="F21" s="142"/>
      <c r="G21" s="142"/>
      <c r="H21" s="145"/>
    </row>
    <row r="22" spans="2:9" ht="32.25" customHeight="1" x14ac:dyDescent="0.35">
      <c r="B22" s="146" t="s">
        <v>660</v>
      </c>
      <c r="C22" s="147"/>
      <c r="D22" s="147"/>
      <c r="E22" s="147"/>
      <c r="F22" s="147"/>
      <c r="G22" s="147"/>
      <c r="H22" s="150"/>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284">
        <v>418</v>
      </c>
      <c r="C27" s="285"/>
      <c r="D27" s="149">
        <v>2022</v>
      </c>
      <c r="E27" s="148"/>
      <c r="F27" s="82">
        <v>440</v>
      </c>
      <c r="G27" s="100">
        <f>F27/B27-1</f>
        <v>5.2631578947368363E-2</v>
      </c>
      <c r="H27" s="83">
        <v>2025</v>
      </c>
    </row>
    <row r="28" spans="2:9" ht="19.5" customHeight="1" x14ac:dyDescent="0.35">
      <c r="B28" s="122" t="s">
        <v>33</v>
      </c>
      <c r="C28" s="123"/>
      <c r="D28" s="123"/>
      <c r="E28" s="123"/>
      <c r="F28" s="123"/>
      <c r="G28" s="123"/>
      <c r="H28" s="124"/>
    </row>
    <row r="29" spans="2:9" ht="32.25" customHeight="1" x14ac:dyDescent="0.35">
      <c r="B29" s="157" t="s">
        <v>32</v>
      </c>
      <c r="C29" s="142"/>
      <c r="D29" s="142"/>
      <c r="E29" s="142"/>
      <c r="F29" s="142"/>
      <c r="G29" s="142"/>
      <c r="H29" s="145"/>
    </row>
    <row r="30" spans="2:9" ht="25.9" customHeight="1" x14ac:dyDescent="0.35">
      <c r="B30" s="158" t="s">
        <v>31</v>
      </c>
      <c r="C30" s="159"/>
      <c r="D30" s="160"/>
      <c r="E30" s="161" t="s">
        <v>30</v>
      </c>
      <c r="F30" s="162"/>
      <c r="G30" s="163" t="s">
        <v>29</v>
      </c>
      <c r="H30" s="164"/>
    </row>
    <row r="31" spans="2:9" ht="46.15" customHeight="1" x14ac:dyDescent="0.35">
      <c r="B31" s="146" t="s">
        <v>28</v>
      </c>
      <c r="C31" s="147"/>
      <c r="D31" s="148"/>
      <c r="E31" s="149" t="s">
        <v>27</v>
      </c>
      <c r="F31" s="148"/>
      <c r="G31" s="149" t="s">
        <v>26</v>
      </c>
      <c r="H31" s="148"/>
      <c r="I31" s="10"/>
    </row>
    <row r="32" spans="2:9" ht="15" customHeight="1" x14ac:dyDescent="0.35">
      <c r="B32" s="141" t="s">
        <v>25</v>
      </c>
      <c r="C32" s="142"/>
      <c r="D32" s="275"/>
      <c r="E32" s="275"/>
      <c r="F32" s="275"/>
      <c r="G32" s="275"/>
      <c r="H32" s="145"/>
    </row>
    <row r="33" spans="2:8" ht="65.25" customHeight="1" thickBot="1" x14ac:dyDescent="0.4">
      <c r="B33" s="346" t="s">
        <v>661</v>
      </c>
      <c r="C33" s="347"/>
      <c r="D33" s="347"/>
      <c r="E33" s="347"/>
      <c r="F33" s="347"/>
      <c r="G33" s="347"/>
      <c r="H33" s="348"/>
    </row>
    <row r="34" spans="2:8" ht="19.899999999999999" customHeight="1" thickBot="1" x14ac:dyDescent="0.4">
      <c r="B34" s="289" t="s">
        <v>24</v>
      </c>
      <c r="C34" s="260"/>
      <c r="D34" s="260"/>
      <c r="E34" s="260"/>
      <c r="F34" s="260"/>
      <c r="G34" s="260"/>
      <c r="H34" s="290"/>
    </row>
    <row r="35" spans="2:8" ht="28.15" customHeight="1" thickBot="1" x14ac:dyDescent="0.4">
      <c r="B35" s="98" t="s">
        <v>23</v>
      </c>
      <c r="C35" s="98" t="s">
        <v>22</v>
      </c>
      <c r="D35" s="84" t="s">
        <v>21</v>
      </c>
      <c r="E35" s="98" t="s">
        <v>20</v>
      </c>
      <c r="F35" s="98" t="s">
        <v>19</v>
      </c>
      <c r="G35" s="289" t="s">
        <v>382</v>
      </c>
      <c r="H35" s="290"/>
    </row>
    <row r="36" spans="2:8" ht="37.9" customHeight="1" thickBot="1" x14ac:dyDescent="0.4">
      <c r="B36" s="101">
        <v>1.1000000000000001</v>
      </c>
      <c r="C36" s="8">
        <v>1.0916999999999999</v>
      </c>
      <c r="D36" s="8">
        <v>2.0499999999999998</v>
      </c>
      <c r="E36" s="8" t="s">
        <v>17</v>
      </c>
      <c r="F36" s="8">
        <v>1.1068</v>
      </c>
      <c r="G36" s="327"/>
      <c r="H36" s="328"/>
    </row>
    <row r="37" spans="2:8" ht="19.5" customHeight="1" x14ac:dyDescent="0.35">
      <c r="B37" s="271" t="s">
        <v>16</v>
      </c>
      <c r="C37" s="272"/>
      <c r="D37" s="272"/>
      <c r="E37" s="272"/>
      <c r="F37" s="272"/>
      <c r="G37" s="272"/>
      <c r="H37" s="273"/>
    </row>
    <row r="38" spans="2:8" ht="18.75" customHeight="1" x14ac:dyDescent="0.35">
      <c r="B38" s="141" t="s">
        <v>15</v>
      </c>
      <c r="C38" s="142"/>
      <c r="D38" s="142"/>
      <c r="E38" s="143"/>
      <c r="F38" s="144" t="s">
        <v>14</v>
      </c>
      <c r="G38" s="142"/>
      <c r="H38" s="145"/>
    </row>
    <row r="39" spans="2:8" ht="13.9" customHeight="1" x14ac:dyDescent="0.35">
      <c r="B39" s="146" t="s">
        <v>662</v>
      </c>
      <c r="C39" s="147"/>
      <c r="D39" s="147"/>
      <c r="E39" s="148"/>
      <c r="F39" s="149" t="s">
        <v>663</v>
      </c>
      <c r="G39" s="147"/>
      <c r="H39" s="150"/>
    </row>
    <row r="40" spans="2:8" ht="16.899999999999999" customHeight="1" x14ac:dyDescent="0.35">
      <c r="B40" s="141" t="s">
        <v>13</v>
      </c>
      <c r="C40" s="142"/>
      <c r="D40" s="142"/>
      <c r="E40" s="143"/>
      <c r="F40" s="144" t="s">
        <v>12</v>
      </c>
      <c r="G40" s="142"/>
      <c r="H40" s="145"/>
    </row>
    <row r="41" spans="2:8" ht="21" customHeight="1" x14ac:dyDescent="0.35">
      <c r="B41" s="146" t="s">
        <v>664</v>
      </c>
      <c r="C41" s="147"/>
      <c r="D41" s="147"/>
      <c r="E41" s="148"/>
      <c r="F41" s="149" t="s">
        <v>665</v>
      </c>
      <c r="G41" s="147"/>
      <c r="H41" s="150"/>
    </row>
    <row r="42" spans="2:8" ht="15" customHeight="1" x14ac:dyDescent="0.35">
      <c r="B42" s="141" t="s">
        <v>11</v>
      </c>
      <c r="C42" s="142"/>
      <c r="D42" s="142"/>
      <c r="E42" s="143"/>
      <c r="F42" s="144" t="s">
        <v>10</v>
      </c>
      <c r="G42" s="142"/>
      <c r="H42" s="145"/>
    </row>
    <row r="43" spans="2:8" ht="13.15" customHeight="1" x14ac:dyDescent="0.35">
      <c r="B43" s="146" t="s">
        <v>666</v>
      </c>
      <c r="C43" s="147"/>
      <c r="D43" s="147"/>
      <c r="E43" s="148"/>
      <c r="F43" s="149" t="s">
        <v>667</v>
      </c>
      <c r="G43" s="147"/>
      <c r="H43" s="150"/>
    </row>
    <row r="44" spans="2:8" ht="24" customHeight="1" x14ac:dyDescent="0.35">
      <c r="B44" s="141" t="s">
        <v>9</v>
      </c>
      <c r="C44" s="142"/>
      <c r="D44" s="142"/>
      <c r="E44" s="143"/>
      <c r="F44" s="144" t="s">
        <v>8</v>
      </c>
      <c r="G44" s="142"/>
      <c r="H44" s="145"/>
    </row>
    <row r="45" spans="2:8" ht="13.9" customHeight="1" x14ac:dyDescent="0.35">
      <c r="B45" s="149" t="s">
        <v>668</v>
      </c>
      <c r="C45" s="147"/>
      <c r="D45" s="147"/>
      <c r="E45" s="147"/>
      <c r="F45" s="149" t="s">
        <v>669</v>
      </c>
      <c r="G45" s="147"/>
      <c r="H45" s="150"/>
    </row>
    <row r="46" spans="2:8" ht="13.9" customHeight="1" x14ac:dyDescent="0.35">
      <c r="B46" s="271" t="s">
        <v>390</v>
      </c>
      <c r="C46" s="272"/>
      <c r="D46" s="272"/>
      <c r="E46" s="272"/>
      <c r="F46" s="272"/>
      <c r="G46" s="272"/>
      <c r="H46" s="273"/>
    </row>
    <row r="47" spans="2:8" ht="16.149999999999999" customHeight="1" x14ac:dyDescent="0.35">
      <c r="B47" s="146" t="s">
        <v>579</v>
      </c>
      <c r="C47" s="147"/>
      <c r="D47" s="147"/>
      <c r="E47" s="147"/>
      <c r="F47" s="147"/>
      <c r="G47" s="147"/>
      <c r="H47" s="150"/>
    </row>
    <row r="48" spans="2:8" ht="16.5" customHeight="1" x14ac:dyDescent="0.35">
      <c r="B48" s="141" t="s">
        <v>5</v>
      </c>
      <c r="C48" s="142"/>
      <c r="D48" s="142"/>
      <c r="E48" s="143"/>
      <c r="F48" s="144" t="s">
        <v>4</v>
      </c>
      <c r="G48" s="142"/>
      <c r="H48" s="145"/>
    </row>
    <row r="49" spans="2:8" ht="19.149999999999999" customHeight="1" x14ac:dyDescent="0.35">
      <c r="B49" s="146" t="s">
        <v>580</v>
      </c>
      <c r="C49" s="147"/>
      <c r="D49" s="147"/>
      <c r="E49" s="148"/>
      <c r="F49" s="149" t="s">
        <v>645</v>
      </c>
      <c r="G49" s="147"/>
      <c r="H49" s="150"/>
    </row>
    <row r="50" spans="2:8" ht="16.5" customHeight="1" x14ac:dyDescent="0.35">
      <c r="B50" s="141" t="s">
        <v>2</v>
      </c>
      <c r="C50" s="142"/>
      <c r="D50" s="142"/>
      <c r="E50" s="143"/>
      <c r="F50" s="144" t="s">
        <v>1</v>
      </c>
      <c r="G50" s="142"/>
      <c r="H50" s="145"/>
    </row>
    <row r="51" spans="2:8" ht="15" customHeight="1" thickBot="1" x14ac:dyDescent="0.4">
      <c r="B51" s="245" t="s">
        <v>582</v>
      </c>
      <c r="C51" s="246"/>
      <c r="D51" s="246"/>
      <c r="E51" s="246"/>
      <c r="F51" s="139" t="s">
        <v>583</v>
      </c>
      <c r="G51" s="139"/>
      <c r="H51" s="14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316" priority="5" operator="containsText" text="NO APLICA">
      <formula>NOT(ISERROR(SEARCH("NO APLICA",B36)))</formula>
    </cfRule>
    <cfRule type="cellIs" dxfId="315" priority="6" operator="greaterThan">
      <formula>1.2</formula>
    </cfRule>
    <cfRule type="cellIs" dxfId="314" priority="7" operator="lessThan">
      <formula>0.5</formula>
    </cfRule>
    <cfRule type="cellIs" dxfId="313" priority="8" operator="between">
      <formula>0.5</formula>
      <formula>0.7</formula>
    </cfRule>
    <cfRule type="cellIs" dxfId="312" priority="9" operator="greaterThan">
      <formula>0.7</formula>
    </cfRule>
  </conditionalFormatting>
  <conditionalFormatting sqref="C36:F36">
    <cfRule type="containsText" dxfId="311" priority="1" stopIfTrue="1" operator="containsText" text="NO DISPONIBLE">
      <formula>NOT(ISERROR(SEARCH("NO DISPONIBLE",C36)))</formula>
    </cfRule>
    <cfRule type="cellIs" dxfId="310" priority="2" stopIfTrue="1" operator="greaterThanOrEqual">
      <formula>0.7</formula>
    </cfRule>
    <cfRule type="cellIs" dxfId="309" priority="3" stopIfTrue="1" operator="between">
      <formula>0.5</formula>
      <formula>0.7</formula>
    </cfRule>
    <cfRule type="cellIs" dxfId="308" priority="4" stopIfTrue="1" operator="lessThanOrEqual">
      <formula>0.5</formula>
    </cfRule>
  </conditionalFormatting>
  <printOptions horizontalCentered="1" verticalCentered="1"/>
  <pageMargins left="0.23622047244094491" right="0.23622047244094491" top="0.74803149606299213" bottom="0.74803149606299213" header="0.31496062992125984" footer="0.31496062992125984"/>
  <pageSetup paperSize="5" scale="69" orientation="portrait" r:id="rId1"/>
  <drawing r:id="rId2"/>
  <extLst>
    <ext xmlns:x14="http://schemas.microsoft.com/office/spreadsheetml/2009/9/main" uri="{05C60535-1F16-4fd2-B633-F4F36F0B64E0}">
      <x14:sparklineGroups xmlns:xm="http://schemas.microsoft.com/office/excel/2006/main">
        <x14:sparklineGroup type="column" displayEmptyCellsAs="gap" xr2:uid="{07F66600-CEC8-4F33-985F-681A87E61695}">
          <x14:colorSeries rgb="FF376092"/>
          <x14:colorNegative rgb="FFD00000"/>
          <x14:colorAxis rgb="FF000000"/>
          <x14:colorMarkers rgb="FFD00000"/>
          <x14:colorFirst rgb="FFD00000"/>
          <x14:colorLast rgb="FFD00000"/>
          <x14:colorHigh rgb="FFD00000"/>
          <x14:colorLow rgb="FFD00000"/>
          <x14:sparklines>
            <x14:sparkline>
              <xm:f>'3.1.1.1.9.7'!B36:F36</xm:f>
              <xm:sqref>G36</xm:sqref>
            </x14:sparkline>
          </x14:sparklines>
        </x14:sparklineGroup>
      </x14:sparklineGroup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4B121-A146-47C3-A8BF-E43E76F02A77}">
  <sheetPr>
    <pageSetUpPr fitToPage="1"/>
  </sheetPr>
  <dimension ref="B1:Q53"/>
  <sheetViews>
    <sheetView showGridLines="0" topLeftCell="A2" zoomScale="91" zoomScaleNormal="91" workbookViewId="0">
      <selection activeCell="D36" sqref="D36"/>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9.149999999999999" customHeight="1" x14ac:dyDescent="0.35">
      <c r="B6" s="141" t="s">
        <v>82</v>
      </c>
      <c r="C6" s="142"/>
      <c r="D6" s="142"/>
      <c r="E6" s="142"/>
      <c r="F6" s="142"/>
      <c r="G6" s="142"/>
      <c r="H6" s="145"/>
      <c r="J6" s="22"/>
      <c r="K6" s="22"/>
      <c r="L6" s="22"/>
      <c r="M6" s="22"/>
      <c r="N6" s="22"/>
      <c r="O6" s="22"/>
      <c r="P6" s="22"/>
      <c r="Q6" s="22"/>
    </row>
    <row r="7" spans="2:17" ht="19.149999999999999" customHeight="1" x14ac:dyDescent="0.35">
      <c r="B7" s="184" t="s">
        <v>670</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21.75" customHeight="1" x14ac:dyDescent="0.35">
      <c r="B9" s="138" t="s">
        <v>631</v>
      </c>
      <c r="C9" s="139"/>
      <c r="D9" s="139"/>
      <c r="E9" s="139"/>
      <c r="F9" s="139" t="s">
        <v>632</v>
      </c>
      <c r="G9" s="139"/>
      <c r="H9" s="38" t="s">
        <v>491</v>
      </c>
      <c r="J9" s="20"/>
      <c r="K9" s="20"/>
      <c r="L9" s="20"/>
      <c r="M9" s="20"/>
      <c r="N9" s="20"/>
      <c r="O9" s="20"/>
      <c r="P9" s="20"/>
      <c r="Q9" s="20"/>
    </row>
    <row r="10" spans="2:17" ht="16.899999999999999"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9.149999999999999" customHeight="1" x14ac:dyDescent="0.35">
      <c r="B12" s="40" t="s">
        <v>409</v>
      </c>
      <c r="C12" s="294" t="s">
        <v>235</v>
      </c>
      <c r="D12" s="173"/>
      <c r="E12" s="13" t="s">
        <v>355</v>
      </c>
      <c r="F12" s="13" t="s">
        <v>355</v>
      </c>
      <c r="G12" s="13" t="s">
        <v>633</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55</v>
      </c>
      <c r="C15" s="149" t="s">
        <v>53</v>
      </c>
      <c r="D15" s="148"/>
      <c r="E15" s="33" t="s">
        <v>360</v>
      </c>
      <c r="F15" s="33" t="s">
        <v>54</v>
      </c>
      <c r="G15" s="37" t="s">
        <v>55</v>
      </c>
      <c r="H15" s="7" t="s">
        <v>255</v>
      </c>
    </row>
    <row r="16" spans="2:17" ht="46.5" customHeight="1" x14ac:dyDescent="0.35">
      <c r="B16" s="122" t="s">
        <v>51</v>
      </c>
      <c r="C16" s="123"/>
      <c r="D16" s="123"/>
      <c r="E16" s="123"/>
      <c r="F16" s="144" t="s">
        <v>50</v>
      </c>
      <c r="G16" s="142"/>
      <c r="H16" s="145"/>
    </row>
    <row r="17" spans="2:9" ht="53.25" customHeight="1" x14ac:dyDescent="0.35">
      <c r="B17" s="168" t="s">
        <v>32</v>
      </c>
      <c r="C17" s="169"/>
      <c r="D17" s="169"/>
      <c r="E17" s="170"/>
      <c r="F17" s="123" t="s">
        <v>49</v>
      </c>
      <c r="G17" s="123"/>
      <c r="H17" s="4" t="s">
        <v>48</v>
      </c>
    </row>
    <row r="18" spans="2:9" ht="18" customHeight="1" x14ac:dyDescent="0.35">
      <c r="B18" s="171" t="s">
        <v>47</v>
      </c>
      <c r="C18" s="172"/>
      <c r="D18" s="172"/>
      <c r="E18" s="173"/>
      <c r="F18" s="174" t="s">
        <v>68</v>
      </c>
      <c r="G18" s="174"/>
      <c r="H18" s="12" t="s">
        <v>234</v>
      </c>
    </row>
    <row r="19" spans="2:9" ht="15.75" customHeight="1" x14ac:dyDescent="0.35">
      <c r="B19" s="141" t="s">
        <v>44</v>
      </c>
      <c r="C19" s="142"/>
      <c r="D19" s="142"/>
      <c r="E19" s="142"/>
      <c r="F19" s="142"/>
      <c r="G19" s="142"/>
      <c r="H19" s="145"/>
    </row>
    <row r="20" spans="2:9" ht="48" customHeight="1" x14ac:dyDescent="0.35">
      <c r="B20" s="291" t="s">
        <v>671</v>
      </c>
      <c r="C20" s="292"/>
      <c r="D20" s="292"/>
      <c r="E20" s="292"/>
      <c r="F20" s="292"/>
      <c r="G20" s="292"/>
      <c r="H20" s="293"/>
    </row>
    <row r="21" spans="2:9" ht="15.75" customHeight="1" x14ac:dyDescent="0.35">
      <c r="B21" s="141" t="s">
        <v>43</v>
      </c>
      <c r="C21" s="142"/>
      <c r="D21" s="142"/>
      <c r="E21" s="142"/>
      <c r="F21" s="142"/>
      <c r="G21" s="142"/>
      <c r="H21" s="145"/>
    </row>
    <row r="22" spans="2:9" ht="32.25" customHeight="1" x14ac:dyDescent="0.35">
      <c r="B22" s="146" t="s">
        <v>672</v>
      </c>
      <c r="C22" s="147"/>
      <c r="D22" s="147"/>
      <c r="E22" s="147"/>
      <c r="F22" s="147"/>
      <c r="G22" s="147"/>
      <c r="H22" s="150"/>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284">
        <v>237</v>
      </c>
      <c r="C27" s="285"/>
      <c r="D27" s="149">
        <v>2022</v>
      </c>
      <c r="E27" s="148"/>
      <c r="F27" s="82">
        <v>720</v>
      </c>
      <c r="G27" s="100">
        <f>F27/B27-1</f>
        <v>2.037974683544304</v>
      </c>
      <c r="H27" s="83">
        <v>2025</v>
      </c>
    </row>
    <row r="28" spans="2:9" ht="19.5" customHeight="1" x14ac:dyDescent="0.35">
      <c r="B28" s="122" t="s">
        <v>33</v>
      </c>
      <c r="C28" s="123"/>
      <c r="D28" s="123"/>
      <c r="E28" s="123"/>
      <c r="F28" s="123"/>
      <c r="G28" s="123"/>
      <c r="H28" s="124"/>
    </row>
    <row r="29" spans="2:9" ht="32.25" customHeight="1" x14ac:dyDescent="0.35">
      <c r="B29" s="157" t="s">
        <v>32</v>
      </c>
      <c r="C29" s="142"/>
      <c r="D29" s="142"/>
      <c r="E29" s="142"/>
      <c r="F29" s="142"/>
      <c r="G29" s="142"/>
      <c r="H29" s="145"/>
    </row>
    <row r="30" spans="2:9" ht="25.9" customHeight="1" x14ac:dyDescent="0.35">
      <c r="B30" s="158" t="s">
        <v>31</v>
      </c>
      <c r="C30" s="159"/>
      <c r="D30" s="160"/>
      <c r="E30" s="161" t="s">
        <v>30</v>
      </c>
      <c r="F30" s="162"/>
      <c r="G30" s="163" t="s">
        <v>29</v>
      </c>
      <c r="H30" s="164"/>
    </row>
    <row r="31" spans="2:9" ht="46.15" customHeight="1" x14ac:dyDescent="0.35">
      <c r="B31" s="146" t="s">
        <v>28</v>
      </c>
      <c r="C31" s="147"/>
      <c r="D31" s="148"/>
      <c r="E31" s="149" t="s">
        <v>27</v>
      </c>
      <c r="F31" s="148"/>
      <c r="G31" s="149" t="s">
        <v>26</v>
      </c>
      <c r="H31" s="148"/>
      <c r="I31" s="10"/>
    </row>
    <row r="32" spans="2:9" ht="15" customHeight="1" x14ac:dyDescent="0.35">
      <c r="B32" s="141" t="s">
        <v>25</v>
      </c>
      <c r="C32" s="142"/>
      <c r="D32" s="275"/>
      <c r="E32" s="275"/>
      <c r="F32" s="275"/>
      <c r="G32" s="275"/>
      <c r="H32" s="145"/>
    </row>
    <row r="33" spans="2:8" ht="65.25" customHeight="1" thickBot="1" x14ac:dyDescent="0.4">
      <c r="B33" s="346" t="s">
        <v>673</v>
      </c>
      <c r="C33" s="347"/>
      <c r="D33" s="347"/>
      <c r="E33" s="347"/>
      <c r="F33" s="347"/>
      <c r="G33" s="347"/>
      <c r="H33" s="348"/>
    </row>
    <row r="34" spans="2:8" ht="19.899999999999999" customHeight="1" thickBot="1" x14ac:dyDescent="0.4">
      <c r="B34" s="289" t="s">
        <v>24</v>
      </c>
      <c r="C34" s="260"/>
      <c r="D34" s="260"/>
      <c r="E34" s="260"/>
      <c r="F34" s="260"/>
      <c r="G34" s="260"/>
      <c r="H34" s="290"/>
    </row>
    <row r="35" spans="2:8" ht="28.15" customHeight="1" thickBot="1" x14ac:dyDescent="0.4">
      <c r="B35" s="98" t="s">
        <v>23</v>
      </c>
      <c r="C35" s="98" t="s">
        <v>22</v>
      </c>
      <c r="D35" s="99" t="s">
        <v>21</v>
      </c>
      <c r="E35" s="98" t="s">
        <v>20</v>
      </c>
      <c r="F35" s="98" t="s">
        <v>19</v>
      </c>
      <c r="G35" s="289" t="s">
        <v>382</v>
      </c>
      <c r="H35" s="290"/>
    </row>
    <row r="36" spans="2:8" ht="37.9" customHeight="1" thickBot="1" x14ac:dyDescent="0.4">
      <c r="B36" s="9">
        <v>0.98329999999999995</v>
      </c>
      <c r="C36" s="8">
        <v>1.0610999999999999</v>
      </c>
      <c r="D36" s="8">
        <v>1.1000000000000001</v>
      </c>
      <c r="E36" s="8" t="s">
        <v>17</v>
      </c>
      <c r="F36" s="8">
        <v>0.78610000000000002</v>
      </c>
      <c r="G36" s="327"/>
      <c r="H36" s="328"/>
    </row>
    <row r="37" spans="2:8" ht="19.5" customHeight="1" x14ac:dyDescent="0.35">
      <c r="B37" s="271" t="s">
        <v>16</v>
      </c>
      <c r="C37" s="272"/>
      <c r="D37" s="272"/>
      <c r="E37" s="272"/>
      <c r="F37" s="272"/>
      <c r="G37" s="272"/>
      <c r="H37" s="273"/>
    </row>
    <row r="38" spans="2:8" ht="18.75" customHeight="1" x14ac:dyDescent="0.35">
      <c r="B38" s="141" t="s">
        <v>15</v>
      </c>
      <c r="C38" s="142"/>
      <c r="D38" s="142"/>
      <c r="E38" s="143"/>
      <c r="F38" s="144" t="s">
        <v>14</v>
      </c>
      <c r="G38" s="142"/>
      <c r="H38" s="145"/>
    </row>
    <row r="39" spans="2:8" ht="13.9" customHeight="1" x14ac:dyDescent="0.35">
      <c r="B39" s="146" t="s">
        <v>674</v>
      </c>
      <c r="C39" s="147"/>
      <c r="D39" s="147"/>
      <c r="E39" s="148"/>
      <c r="F39" s="149" t="s">
        <v>675</v>
      </c>
      <c r="G39" s="147"/>
      <c r="H39" s="150"/>
    </row>
    <row r="40" spans="2:8" ht="16.899999999999999" customHeight="1" x14ac:dyDescent="0.35">
      <c r="B40" s="141" t="s">
        <v>13</v>
      </c>
      <c r="C40" s="142"/>
      <c r="D40" s="142"/>
      <c r="E40" s="143"/>
      <c r="F40" s="144" t="s">
        <v>12</v>
      </c>
      <c r="G40" s="142"/>
      <c r="H40" s="145"/>
    </row>
    <row r="41" spans="2:8" ht="21" customHeight="1" x14ac:dyDescent="0.35">
      <c r="B41" s="146" t="s">
        <v>652</v>
      </c>
      <c r="C41" s="147"/>
      <c r="D41" s="147"/>
      <c r="E41" s="148"/>
      <c r="F41" s="149" t="s">
        <v>676</v>
      </c>
      <c r="G41" s="147"/>
      <c r="H41" s="150"/>
    </row>
    <row r="42" spans="2:8" ht="15" customHeight="1" x14ac:dyDescent="0.35">
      <c r="B42" s="141" t="s">
        <v>11</v>
      </c>
      <c r="C42" s="142"/>
      <c r="D42" s="142"/>
      <c r="E42" s="143"/>
      <c r="F42" s="144" t="s">
        <v>10</v>
      </c>
      <c r="G42" s="142"/>
      <c r="H42" s="145"/>
    </row>
    <row r="43" spans="2:8" ht="13.15" customHeight="1" x14ac:dyDescent="0.35">
      <c r="B43" s="146" t="s">
        <v>677</v>
      </c>
      <c r="C43" s="147"/>
      <c r="D43" s="147"/>
      <c r="E43" s="148"/>
      <c r="F43" s="149" t="s">
        <v>678</v>
      </c>
      <c r="G43" s="147"/>
      <c r="H43" s="150"/>
    </row>
    <row r="44" spans="2:8" ht="24" customHeight="1" x14ac:dyDescent="0.35">
      <c r="B44" s="141" t="s">
        <v>9</v>
      </c>
      <c r="C44" s="142"/>
      <c r="D44" s="142"/>
      <c r="E44" s="143"/>
      <c r="F44" s="144" t="s">
        <v>8</v>
      </c>
      <c r="G44" s="142"/>
      <c r="H44" s="145"/>
    </row>
    <row r="45" spans="2:8" ht="13.9" customHeight="1" x14ac:dyDescent="0.35">
      <c r="B45" s="149" t="s">
        <v>656</v>
      </c>
      <c r="C45" s="147"/>
      <c r="D45" s="147"/>
      <c r="E45" s="147"/>
      <c r="F45" s="149" t="s">
        <v>679</v>
      </c>
      <c r="G45" s="147"/>
      <c r="H45" s="150"/>
    </row>
    <row r="46" spans="2:8" ht="13.9" customHeight="1" x14ac:dyDescent="0.35">
      <c r="B46" s="271" t="s">
        <v>390</v>
      </c>
      <c r="C46" s="272"/>
      <c r="D46" s="272"/>
      <c r="E46" s="272"/>
      <c r="F46" s="272"/>
      <c r="G46" s="272"/>
      <c r="H46" s="273"/>
    </row>
    <row r="47" spans="2:8" ht="16.149999999999999" customHeight="1" x14ac:dyDescent="0.35">
      <c r="B47" s="146" t="s">
        <v>579</v>
      </c>
      <c r="C47" s="147"/>
      <c r="D47" s="147"/>
      <c r="E47" s="147"/>
      <c r="F47" s="147"/>
      <c r="G47" s="147"/>
      <c r="H47" s="150"/>
    </row>
    <row r="48" spans="2:8" ht="16.5" customHeight="1" x14ac:dyDescent="0.35">
      <c r="B48" s="141" t="s">
        <v>5</v>
      </c>
      <c r="C48" s="142"/>
      <c r="D48" s="142"/>
      <c r="E48" s="143"/>
      <c r="F48" s="144" t="s">
        <v>4</v>
      </c>
      <c r="G48" s="142"/>
      <c r="H48" s="145"/>
    </row>
    <row r="49" spans="2:8" ht="19.149999999999999" customHeight="1" x14ac:dyDescent="0.35">
      <c r="B49" s="146" t="s">
        <v>580</v>
      </c>
      <c r="C49" s="147"/>
      <c r="D49" s="147"/>
      <c r="E49" s="148"/>
      <c r="F49" s="149" t="s">
        <v>645</v>
      </c>
      <c r="G49" s="147"/>
      <c r="H49" s="150"/>
    </row>
    <row r="50" spans="2:8" ht="16.5" customHeight="1" x14ac:dyDescent="0.35">
      <c r="B50" s="141" t="s">
        <v>2</v>
      </c>
      <c r="C50" s="142"/>
      <c r="D50" s="142"/>
      <c r="E50" s="143"/>
      <c r="F50" s="144" t="s">
        <v>1</v>
      </c>
      <c r="G50" s="142"/>
      <c r="H50" s="145"/>
    </row>
    <row r="51" spans="2:8" ht="15" customHeight="1" thickBot="1" x14ac:dyDescent="0.4">
      <c r="B51" s="245" t="s">
        <v>582</v>
      </c>
      <c r="C51" s="246"/>
      <c r="D51" s="246"/>
      <c r="E51" s="246"/>
      <c r="F51" s="139" t="s">
        <v>583</v>
      </c>
      <c r="G51" s="139"/>
      <c r="H51" s="14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307" priority="5" operator="containsText" text="NO APLICA">
      <formula>NOT(ISERROR(SEARCH("NO APLICA",B36)))</formula>
    </cfRule>
    <cfRule type="cellIs" dxfId="306" priority="6" operator="lessThan">
      <formula>0.5</formula>
    </cfRule>
    <cfRule type="cellIs" dxfId="305" priority="7" operator="between">
      <formula>0.5</formula>
      <formula>0.7</formula>
    </cfRule>
    <cfRule type="cellIs" dxfId="304" priority="8" operator="greaterThan">
      <formula>0.7</formula>
    </cfRule>
  </conditionalFormatting>
  <conditionalFormatting sqref="C36:F36">
    <cfRule type="containsText" dxfId="303" priority="1" stopIfTrue="1" operator="containsText" text="NO DISPONIBLE">
      <formula>NOT(ISERROR(SEARCH("NO DISPONIBLE",C36)))</formula>
    </cfRule>
    <cfRule type="cellIs" dxfId="302" priority="2" stopIfTrue="1" operator="greaterThanOrEqual">
      <formula>0.7</formula>
    </cfRule>
    <cfRule type="cellIs" dxfId="301" priority="3" stopIfTrue="1" operator="between">
      <formula>0.5</formula>
      <formula>0.7</formula>
    </cfRule>
    <cfRule type="cellIs" dxfId="300" priority="4" stopIfTrue="1" operator="lessThanOrEqual">
      <formula>0.5</formula>
    </cfRule>
  </conditionalFormatting>
  <printOptions horizontalCentered="1" verticalCentered="1"/>
  <pageMargins left="0.23622047244094491" right="0.23622047244094491" top="0.74803149606299213" bottom="0.74803149606299213" header="0.31496062992125984" footer="0.31496062992125984"/>
  <pageSetup paperSize="5" scale="69" orientation="portrait" r:id="rId1"/>
  <drawing r:id="rId2"/>
  <extLst>
    <ext xmlns:x14="http://schemas.microsoft.com/office/spreadsheetml/2009/9/main" uri="{05C60535-1F16-4fd2-B633-F4F36F0B64E0}">
      <x14:sparklineGroups xmlns:xm="http://schemas.microsoft.com/office/excel/2006/main">
        <x14:sparklineGroup type="column" displayEmptyCellsAs="gap" xr2:uid="{DC9439C2-9885-4023-8D40-75B83893A0FB}">
          <x14:colorSeries rgb="FF376092"/>
          <x14:colorNegative rgb="FFD00000"/>
          <x14:colorAxis rgb="FF000000"/>
          <x14:colorMarkers rgb="FFD00000"/>
          <x14:colorFirst rgb="FFD00000"/>
          <x14:colorLast rgb="FFD00000"/>
          <x14:colorHigh rgb="FFD00000"/>
          <x14:colorLow rgb="FFD00000"/>
          <x14:sparklines>
            <x14:sparkline>
              <xm:f>'3.1.1.1.9.8'!B36:F36</xm:f>
              <xm:sqref>G36</xm:sqref>
            </x14:sparkline>
          </x14:sparklines>
        </x14:sparklineGroup>
      </x14:sparklineGroup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5F7FC-0FB6-4084-819F-3A54B86FF7B2}">
  <sheetPr>
    <pageSetUpPr fitToPage="1"/>
  </sheetPr>
  <dimension ref="B1:Q53"/>
  <sheetViews>
    <sheetView showGridLines="0" zoomScale="91" zoomScaleNormal="91" workbookViewId="0">
      <selection activeCell="D36" sqref="D36"/>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9.149999999999999" customHeight="1" x14ac:dyDescent="0.35">
      <c r="B6" s="141" t="s">
        <v>82</v>
      </c>
      <c r="C6" s="142"/>
      <c r="D6" s="142"/>
      <c r="E6" s="142"/>
      <c r="F6" s="142"/>
      <c r="G6" s="142"/>
      <c r="H6" s="145"/>
      <c r="J6" s="22"/>
      <c r="K6" s="22"/>
      <c r="L6" s="22"/>
      <c r="M6" s="22"/>
      <c r="N6" s="22"/>
      <c r="O6" s="22"/>
      <c r="P6" s="22"/>
      <c r="Q6" s="22"/>
    </row>
    <row r="7" spans="2:17" ht="19.149999999999999" customHeight="1" x14ac:dyDescent="0.35">
      <c r="B7" s="184" t="s">
        <v>680</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21.75" customHeight="1" x14ac:dyDescent="0.35">
      <c r="B9" s="138" t="s">
        <v>631</v>
      </c>
      <c r="C9" s="139"/>
      <c r="D9" s="139"/>
      <c r="E9" s="139"/>
      <c r="F9" s="139" t="s">
        <v>632</v>
      </c>
      <c r="G9" s="139"/>
      <c r="H9" s="38" t="s">
        <v>491</v>
      </c>
      <c r="J9" s="20"/>
      <c r="K9" s="20"/>
      <c r="L9" s="20"/>
      <c r="M9" s="20"/>
      <c r="N9" s="20"/>
      <c r="O9" s="20"/>
      <c r="P9" s="20"/>
      <c r="Q9" s="20"/>
    </row>
    <row r="10" spans="2:17" ht="16.899999999999999"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9.149999999999999" customHeight="1" x14ac:dyDescent="0.35">
      <c r="B12" s="40" t="s">
        <v>409</v>
      </c>
      <c r="C12" s="294" t="s">
        <v>235</v>
      </c>
      <c r="D12" s="173"/>
      <c r="E12" s="13" t="s">
        <v>355</v>
      </c>
      <c r="F12" s="13" t="s">
        <v>355</v>
      </c>
      <c r="G12" s="13" t="s">
        <v>633</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55</v>
      </c>
      <c r="C15" s="149" t="s">
        <v>53</v>
      </c>
      <c r="D15" s="148"/>
      <c r="E15" s="33" t="s">
        <v>360</v>
      </c>
      <c r="F15" s="33" t="s">
        <v>54</v>
      </c>
      <c r="G15" s="37" t="s">
        <v>55</v>
      </c>
      <c r="H15" s="7" t="s">
        <v>255</v>
      </c>
    </row>
    <row r="16" spans="2:17" ht="46.5" customHeight="1" x14ac:dyDescent="0.35">
      <c r="B16" s="122" t="s">
        <v>51</v>
      </c>
      <c r="C16" s="123"/>
      <c r="D16" s="123"/>
      <c r="E16" s="123"/>
      <c r="F16" s="144" t="s">
        <v>50</v>
      </c>
      <c r="G16" s="142"/>
      <c r="H16" s="145"/>
    </row>
    <row r="17" spans="2:9" ht="53.25" customHeight="1" x14ac:dyDescent="0.35">
      <c r="B17" s="168" t="s">
        <v>32</v>
      </c>
      <c r="C17" s="169"/>
      <c r="D17" s="169"/>
      <c r="E17" s="170"/>
      <c r="F17" s="123" t="s">
        <v>49</v>
      </c>
      <c r="G17" s="123"/>
      <c r="H17" s="4" t="s">
        <v>48</v>
      </c>
    </row>
    <row r="18" spans="2:9" ht="18" customHeight="1" x14ac:dyDescent="0.35">
      <c r="B18" s="171" t="s">
        <v>47</v>
      </c>
      <c r="C18" s="172"/>
      <c r="D18" s="172"/>
      <c r="E18" s="173"/>
      <c r="F18" s="174" t="s">
        <v>68</v>
      </c>
      <c r="G18" s="174"/>
      <c r="H18" s="12" t="s">
        <v>234</v>
      </c>
    </row>
    <row r="19" spans="2:9" ht="15.75" customHeight="1" x14ac:dyDescent="0.35">
      <c r="B19" s="141" t="s">
        <v>44</v>
      </c>
      <c r="C19" s="142"/>
      <c r="D19" s="142"/>
      <c r="E19" s="142"/>
      <c r="F19" s="142"/>
      <c r="G19" s="142"/>
      <c r="H19" s="145"/>
    </row>
    <row r="20" spans="2:9" ht="48" customHeight="1" x14ac:dyDescent="0.35">
      <c r="B20" s="291" t="s">
        <v>681</v>
      </c>
      <c r="C20" s="292"/>
      <c r="D20" s="292"/>
      <c r="E20" s="292"/>
      <c r="F20" s="292"/>
      <c r="G20" s="292"/>
      <c r="H20" s="293"/>
    </row>
    <row r="21" spans="2:9" ht="15.75" customHeight="1" x14ac:dyDescent="0.35">
      <c r="B21" s="141" t="s">
        <v>43</v>
      </c>
      <c r="C21" s="142"/>
      <c r="D21" s="142"/>
      <c r="E21" s="142"/>
      <c r="F21" s="142"/>
      <c r="G21" s="142"/>
      <c r="H21" s="145"/>
    </row>
    <row r="22" spans="2:9" ht="32.25" customHeight="1" x14ac:dyDescent="0.35">
      <c r="B22" s="146" t="s">
        <v>682</v>
      </c>
      <c r="C22" s="147"/>
      <c r="D22" s="147"/>
      <c r="E22" s="147"/>
      <c r="F22" s="147"/>
      <c r="G22" s="147"/>
      <c r="H22" s="150"/>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284">
        <v>145</v>
      </c>
      <c r="C27" s="285"/>
      <c r="D27" s="149">
        <v>2022</v>
      </c>
      <c r="E27" s="148"/>
      <c r="F27" s="82">
        <v>320</v>
      </c>
      <c r="G27" s="100">
        <f>F27/B27-1</f>
        <v>1.2068965517241379</v>
      </c>
      <c r="H27" s="83">
        <v>2025</v>
      </c>
    </row>
    <row r="28" spans="2:9" ht="19.5" customHeight="1" x14ac:dyDescent="0.35">
      <c r="B28" s="122" t="s">
        <v>33</v>
      </c>
      <c r="C28" s="123"/>
      <c r="D28" s="123"/>
      <c r="E28" s="123"/>
      <c r="F28" s="123"/>
      <c r="G28" s="123"/>
      <c r="H28" s="124"/>
    </row>
    <row r="29" spans="2:9" ht="32.25" customHeight="1" x14ac:dyDescent="0.35">
      <c r="B29" s="157" t="s">
        <v>32</v>
      </c>
      <c r="C29" s="142"/>
      <c r="D29" s="142"/>
      <c r="E29" s="142"/>
      <c r="F29" s="142"/>
      <c r="G29" s="142"/>
      <c r="H29" s="145"/>
    </row>
    <row r="30" spans="2:9" ht="25.9" customHeight="1" x14ac:dyDescent="0.35">
      <c r="B30" s="158" t="s">
        <v>31</v>
      </c>
      <c r="C30" s="159"/>
      <c r="D30" s="160"/>
      <c r="E30" s="161" t="s">
        <v>30</v>
      </c>
      <c r="F30" s="162"/>
      <c r="G30" s="163" t="s">
        <v>29</v>
      </c>
      <c r="H30" s="164"/>
    </row>
    <row r="31" spans="2:9" ht="46.15" customHeight="1" x14ac:dyDescent="0.35">
      <c r="B31" s="146" t="s">
        <v>28</v>
      </c>
      <c r="C31" s="147"/>
      <c r="D31" s="148"/>
      <c r="E31" s="149" t="s">
        <v>27</v>
      </c>
      <c r="F31" s="148"/>
      <c r="G31" s="149" t="s">
        <v>26</v>
      </c>
      <c r="H31" s="148"/>
      <c r="I31" s="10"/>
    </row>
    <row r="32" spans="2:9" ht="15" customHeight="1" x14ac:dyDescent="0.35">
      <c r="B32" s="141" t="s">
        <v>25</v>
      </c>
      <c r="C32" s="142"/>
      <c r="D32" s="275"/>
      <c r="E32" s="275"/>
      <c r="F32" s="275"/>
      <c r="G32" s="275"/>
      <c r="H32" s="145"/>
    </row>
    <row r="33" spans="2:8" ht="65.25" customHeight="1" thickBot="1" x14ac:dyDescent="0.4">
      <c r="B33" s="346" t="s">
        <v>683</v>
      </c>
      <c r="C33" s="347"/>
      <c r="D33" s="347"/>
      <c r="E33" s="347"/>
      <c r="F33" s="347"/>
      <c r="G33" s="347"/>
      <c r="H33" s="348"/>
    </row>
    <row r="34" spans="2:8" ht="19.899999999999999" customHeight="1" thickBot="1" x14ac:dyDescent="0.4">
      <c r="B34" s="289" t="s">
        <v>24</v>
      </c>
      <c r="C34" s="260"/>
      <c r="D34" s="260"/>
      <c r="E34" s="260"/>
      <c r="F34" s="260"/>
      <c r="G34" s="260"/>
      <c r="H34" s="290"/>
    </row>
    <row r="35" spans="2:8" ht="28.15" customHeight="1" thickBot="1" x14ac:dyDescent="0.4">
      <c r="B35" s="98" t="s">
        <v>23</v>
      </c>
      <c r="C35" s="98" t="s">
        <v>22</v>
      </c>
      <c r="D35" s="99" t="s">
        <v>21</v>
      </c>
      <c r="E35" s="98" t="s">
        <v>20</v>
      </c>
      <c r="F35" s="98" t="s">
        <v>19</v>
      </c>
      <c r="G35" s="289" t="s">
        <v>382</v>
      </c>
      <c r="H35" s="290"/>
    </row>
    <row r="36" spans="2:8" ht="37.9" customHeight="1" thickBot="1" x14ac:dyDescent="0.4">
      <c r="B36" s="9">
        <v>0.92500000000000004</v>
      </c>
      <c r="C36" s="8">
        <v>0.98</v>
      </c>
      <c r="D36" s="8">
        <v>1</v>
      </c>
      <c r="E36" s="8" t="s">
        <v>17</v>
      </c>
      <c r="F36" s="8">
        <v>0.73440000000000005</v>
      </c>
      <c r="G36" s="327"/>
      <c r="H36" s="328"/>
    </row>
    <row r="37" spans="2:8" ht="19.5" customHeight="1" x14ac:dyDescent="0.35">
      <c r="B37" s="271" t="s">
        <v>16</v>
      </c>
      <c r="C37" s="272"/>
      <c r="D37" s="272"/>
      <c r="E37" s="272"/>
      <c r="F37" s="272"/>
      <c r="G37" s="272"/>
      <c r="H37" s="273"/>
    </row>
    <row r="38" spans="2:8" ht="18.75" customHeight="1" x14ac:dyDescent="0.35">
      <c r="B38" s="141" t="s">
        <v>15</v>
      </c>
      <c r="C38" s="142"/>
      <c r="D38" s="142"/>
      <c r="E38" s="143"/>
      <c r="F38" s="144" t="s">
        <v>14</v>
      </c>
      <c r="G38" s="142"/>
      <c r="H38" s="145"/>
    </row>
    <row r="39" spans="2:8" ht="13.9" customHeight="1" x14ac:dyDescent="0.35">
      <c r="B39" s="146" t="s">
        <v>684</v>
      </c>
      <c r="C39" s="147"/>
      <c r="D39" s="147"/>
      <c r="E39" s="148"/>
      <c r="F39" s="149" t="s">
        <v>685</v>
      </c>
      <c r="G39" s="147"/>
      <c r="H39" s="150"/>
    </row>
    <row r="40" spans="2:8" ht="16.899999999999999" customHeight="1" x14ac:dyDescent="0.35">
      <c r="B40" s="141" t="s">
        <v>13</v>
      </c>
      <c r="C40" s="142"/>
      <c r="D40" s="142"/>
      <c r="E40" s="143"/>
      <c r="F40" s="144" t="s">
        <v>12</v>
      </c>
      <c r="G40" s="142"/>
      <c r="H40" s="145"/>
    </row>
    <row r="41" spans="2:8" ht="21" customHeight="1" x14ac:dyDescent="0.35">
      <c r="B41" s="146" t="s">
        <v>686</v>
      </c>
      <c r="C41" s="147"/>
      <c r="D41" s="147"/>
      <c r="E41" s="148"/>
      <c r="F41" s="149" t="s">
        <v>687</v>
      </c>
      <c r="G41" s="147"/>
      <c r="H41" s="150"/>
    </row>
    <row r="42" spans="2:8" ht="15" customHeight="1" x14ac:dyDescent="0.35">
      <c r="B42" s="141" t="s">
        <v>11</v>
      </c>
      <c r="C42" s="142"/>
      <c r="D42" s="142"/>
      <c r="E42" s="143"/>
      <c r="F42" s="144" t="s">
        <v>10</v>
      </c>
      <c r="G42" s="142"/>
      <c r="H42" s="145"/>
    </row>
    <row r="43" spans="2:8" ht="13.15" customHeight="1" x14ac:dyDescent="0.35">
      <c r="B43" s="146" t="s">
        <v>688</v>
      </c>
      <c r="C43" s="147"/>
      <c r="D43" s="147"/>
      <c r="E43" s="148"/>
      <c r="F43" s="149" t="s">
        <v>689</v>
      </c>
      <c r="G43" s="147"/>
      <c r="H43" s="150"/>
    </row>
    <row r="44" spans="2:8" ht="24" customHeight="1" x14ac:dyDescent="0.35">
      <c r="B44" s="141" t="s">
        <v>9</v>
      </c>
      <c r="C44" s="142"/>
      <c r="D44" s="142"/>
      <c r="E44" s="143"/>
      <c r="F44" s="144" t="s">
        <v>8</v>
      </c>
      <c r="G44" s="142"/>
      <c r="H44" s="145"/>
    </row>
    <row r="45" spans="2:8" ht="13.9" customHeight="1" x14ac:dyDescent="0.35">
      <c r="B45" s="149" t="s">
        <v>690</v>
      </c>
      <c r="C45" s="147"/>
      <c r="D45" s="147"/>
      <c r="E45" s="147"/>
      <c r="F45" s="149" t="s">
        <v>691</v>
      </c>
      <c r="G45" s="147"/>
      <c r="H45" s="150"/>
    </row>
    <row r="46" spans="2:8" ht="13.9" customHeight="1" x14ac:dyDescent="0.35">
      <c r="B46" s="271" t="s">
        <v>390</v>
      </c>
      <c r="C46" s="272"/>
      <c r="D46" s="272"/>
      <c r="E46" s="272"/>
      <c r="F46" s="272"/>
      <c r="G46" s="272"/>
      <c r="H46" s="273"/>
    </row>
    <row r="47" spans="2:8" ht="16.149999999999999" customHeight="1" x14ac:dyDescent="0.35">
      <c r="B47" s="146" t="s">
        <v>579</v>
      </c>
      <c r="C47" s="147"/>
      <c r="D47" s="147"/>
      <c r="E47" s="147"/>
      <c r="F47" s="147"/>
      <c r="G47" s="147"/>
      <c r="H47" s="150"/>
    </row>
    <row r="48" spans="2:8" ht="16.5" customHeight="1" x14ac:dyDescent="0.35">
      <c r="B48" s="141" t="s">
        <v>5</v>
      </c>
      <c r="C48" s="142"/>
      <c r="D48" s="142"/>
      <c r="E48" s="143"/>
      <c r="F48" s="144" t="s">
        <v>4</v>
      </c>
      <c r="G48" s="142"/>
      <c r="H48" s="145"/>
    </row>
    <row r="49" spans="2:8" ht="19.149999999999999" customHeight="1" x14ac:dyDescent="0.35">
      <c r="B49" s="146" t="s">
        <v>580</v>
      </c>
      <c r="C49" s="147"/>
      <c r="D49" s="147"/>
      <c r="E49" s="148"/>
      <c r="F49" s="149" t="s">
        <v>645</v>
      </c>
      <c r="G49" s="147"/>
      <c r="H49" s="150"/>
    </row>
    <row r="50" spans="2:8" ht="16.5" customHeight="1" x14ac:dyDescent="0.35">
      <c r="B50" s="141" t="s">
        <v>2</v>
      </c>
      <c r="C50" s="142"/>
      <c r="D50" s="142"/>
      <c r="E50" s="143"/>
      <c r="F50" s="144" t="s">
        <v>1</v>
      </c>
      <c r="G50" s="142"/>
      <c r="H50" s="145"/>
    </row>
    <row r="51" spans="2:8" ht="15" customHeight="1" thickBot="1" x14ac:dyDescent="0.4">
      <c r="B51" s="245" t="s">
        <v>582</v>
      </c>
      <c r="C51" s="246"/>
      <c r="D51" s="246"/>
      <c r="E51" s="246"/>
      <c r="F51" s="139" t="s">
        <v>583</v>
      </c>
      <c r="G51" s="139"/>
      <c r="H51" s="14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299" priority="5" operator="containsText" text="NO APLICA">
      <formula>NOT(ISERROR(SEARCH("NO APLICA",B36)))</formula>
    </cfRule>
    <cfRule type="cellIs" dxfId="298" priority="6" operator="lessThan">
      <formula>0.5</formula>
    </cfRule>
    <cfRule type="cellIs" dxfId="297" priority="7" operator="between">
      <formula>0.5</formula>
      <formula>0.7</formula>
    </cfRule>
    <cfRule type="cellIs" dxfId="296" priority="8" operator="greaterThan">
      <formula>0.7</formula>
    </cfRule>
  </conditionalFormatting>
  <conditionalFormatting sqref="C36:F36">
    <cfRule type="containsText" dxfId="295" priority="1" stopIfTrue="1" operator="containsText" text="NO DISPONIBLE">
      <formula>NOT(ISERROR(SEARCH("NO DISPONIBLE",C36)))</formula>
    </cfRule>
    <cfRule type="cellIs" dxfId="294" priority="2" stopIfTrue="1" operator="greaterThanOrEqual">
      <formula>0.7</formula>
    </cfRule>
    <cfRule type="cellIs" dxfId="293" priority="3" stopIfTrue="1" operator="between">
      <formula>0.5</formula>
      <formula>0.7</formula>
    </cfRule>
    <cfRule type="cellIs" dxfId="292" priority="4" stopIfTrue="1" operator="lessThanOrEqual">
      <formula>0.5</formula>
    </cfRule>
  </conditionalFormatting>
  <printOptions horizontalCentered="1" verticalCentered="1"/>
  <pageMargins left="0.23622047244094491" right="0.23622047244094491" top="0.74803149606299213" bottom="0.74803149606299213" header="0.31496062992125984" footer="0.31496062992125984"/>
  <pageSetup paperSize="5" scale="69" orientation="portrait" r:id="rId1"/>
  <drawing r:id="rId2"/>
  <extLst>
    <ext xmlns:x14="http://schemas.microsoft.com/office/spreadsheetml/2009/9/main" uri="{05C60535-1F16-4fd2-B633-F4F36F0B64E0}">
      <x14:sparklineGroups xmlns:xm="http://schemas.microsoft.com/office/excel/2006/main">
        <x14:sparklineGroup type="column" displayEmptyCellsAs="gap" xr2:uid="{E737B553-1DE4-485A-854F-C7F27E995255}">
          <x14:colorSeries rgb="FF376092"/>
          <x14:colorNegative rgb="FFD00000"/>
          <x14:colorAxis rgb="FF000000"/>
          <x14:colorMarkers rgb="FFD00000"/>
          <x14:colorFirst rgb="FFD00000"/>
          <x14:colorLast rgb="FFD00000"/>
          <x14:colorHigh rgb="FFD00000"/>
          <x14:colorLow rgb="FFD00000"/>
          <x14:sparklines>
            <x14:sparkline>
              <xm:f>'3.1.1.1.9.9 '!B36:F36</xm:f>
              <xm:sqref>G36</xm:sqref>
            </x14:sparkline>
          </x14:sparklines>
        </x14:sparklineGroup>
      </x14:sparklineGroup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3D43B-4671-4E12-AB20-3B461653548F}">
  <sheetPr>
    <pageSetUpPr fitToPage="1"/>
  </sheetPr>
  <dimension ref="B1:Q53"/>
  <sheetViews>
    <sheetView showGridLines="0" topLeftCell="A2" zoomScale="96" zoomScaleNormal="96" workbookViewId="0">
      <selection activeCell="D36" sqref="D36"/>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9.149999999999999" customHeight="1" x14ac:dyDescent="0.35">
      <c r="B6" s="141" t="s">
        <v>82</v>
      </c>
      <c r="C6" s="142"/>
      <c r="D6" s="142"/>
      <c r="E6" s="142"/>
      <c r="F6" s="142"/>
      <c r="G6" s="142"/>
      <c r="H6" s="145"/>
      <c r="J6" s="22"/>
      <c r="K6" s="22"/>
      <c r="L6" s="22"/>
      <c r="M6" s="22"/>
      <c r="N6" s="22"/>
      <c r="O6" s="22"/>
      <c r="P6" s="22"/>
      <c r="Q6" s="22"/>
    </row>
    <row r="7" spans="2:17" ht="19.149999999999999" customHeight="1" x14ac:dyDescent="0.35">
      <c r="B7" s="184" t="s">
        <v>692</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21.75" customHeight="1" x14ac:dyDescent="0.35">
      <c r="B9" s="138" t="s">
        <v>631</v>
      </c>
      <c r="C9" s="139"/>
      <c r="D9" s="139"/>
      <c r="E9" s="139"/>
      <c r="F9" s="139" t="s">
        <v>632</v>
      </c>
      <c r="G9" s="139"/>
      <c r="H9" s="38" t="s">
        <v>491</v>
      </c>
      <c r="J9" s="20"/>
      <c r="K9" s="20"/>
      <c r="L9" s="20"/>
      <c r="M9" s="20"/>
      <c r="N9" s="20"/>
      <c r="O9" s="20"/>
      <c r="P9" s="20"/>
      <c r="Q9" s="20"/>
    </row>
    <row r="10" spans="2:17" ht="16.899999999999999"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9.149999999999999" customHeight="1" x14ac:dyDescent="0.35">
      <c r="B12" s="40" t="s">
        <v>409</v>
      </c>
      <c r="C12" s="294" t="s">
        <v>235</v>
      </c>
      <c r="D12" s="173"/>
      <c r="E12" s="13" t="s">
        <v>355</v>
      </c>
      <c r="F12" s="13" t="s">
        <v>355</v>
      </c>
      <c r="G12" s="13" t="s">
        <v>633</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55</v>
      </c>
      <c r="C15" s="149" t="s">
        <v>53</v>
      </c>
      <c r="D15" s="148"/>
      <c r="E15" s="33" t="s">
        <v>360</v>
      </c>
      <c r="F15" s="33" t="s">
        <v>54</v>
      </c>
      <c r="G15" s="37" t="s">
        <v>55</v>
      </c>
      <c r="H15" s="7" t="s">
        <v>255</v>
      </c>
    </row>
    <row r="16" spans="2:17" ht="46.5" customHeight="1" x14ac:dyDescent="0.35">
      <c r="B16" s="122" t="s">
        <v>51</v>
      </c>
      <c r="C16" s="123"/>
      <c r="D16" s="123"/>
      <c r="E16" s="123"/>
      <c r="F16" s="144" t="s">
        <v>50</v>
      </c>
      <c r="G16" s="142"/>
      <c r="H16" s="145"/>
    </row>
    <row r="17" spans="2:9" ht="53.25" customHeight="1" x14ac:dyDescent="0.35">
      <c r="B17" s="168" t="s">
        <v>32</v>
      </c>
      <c r="C17" s="169"/>
      <c r="D17" s="169"/>
      <c r="E17" s="170"/>
      <c r="F17" s="123" t="s">
        <v>49</v>
      </c>
      <c r="G17" s="123"/>
      <c r="H17" s="4" t="s">
        <v>48</v>
      </c>
    </row>
    <row r="18" spans="2:9" ht="18" customHeight="1" x14ac:dyDescent="0.35">
      <c r="B18" s="171" t="s">
        <v>47</v>
      </c>
      <c r="C18" s="172"/>
      <c r="D18" s="172"/>
      <c r="E18" s="173"/>
      <c r="F18" s="174" t="s">
        <v>68</v>
      </c>
      <c r="G18" s="174"/>
      <c r="H18" s="12" t="s">
        <v>234</v>
      </c>
    </row>
    <row r="19" spans="2:9" ht="15.75" customHeight="1" x14ac:dyDescent="0.35">
      <c r="B19" s="141" t="s">
        <v>44</v>
      </c>
      <c r="C19" s="142"/>
      <c r="D19" s="142"/>
      <c r="E19" s="142"/>
      <c r="F19" s="142"/>
      <c r="G19" s="142"/>
      <c r="H19" s="145"/>
    </row>
    <row r="20" spans="2:9" ht="48" customHeight="1" x14ac:dyDescent="0.35">
      <c r="B20" s="291" t="s">
        <v>693</v>
      </c>
      <c r="C20" s="292"/>
      <c r="D20" s="292"/>
      <c r="E20" s="292"/>
      <c r="F20" s="292"/>
      <c r="G20" s="292"/>
      <c r="H20" s="293"/>
    </row>
    <row r="21" spans="2:9" ht="15.75" customHeight="1" x14ac:dyDescent="0.35">
      <c r="B21" s="141" t="s">
        <v>43</v>
      </c>
      <c r="C21" s="142"/>
      <c r="D21" s="142"/>
      <c r="E21" s="142"/>
      <c r="F21" s="142"/>
      <c r="G21" s="142"/>
      <c r="H21" s="145"/>
    </row>
    <row r="22" spans="2:9" ht="32.25" customHeight="1" x14ac:dyDescent="0.35">
      <c r="B22" s="146" t="s">
        <v>694</v>
      </c>
      <c r="C22" s="147"/>
      <c r="D22" s="147"/>
      <c r="E22" s="147"/>
      <c r="F22" s="147"/>
      <c r="G22" s="147"/>
      <c r="H22" s="150"/>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284">
        <v>7900</v>
      </c>
      <c r="C27" s="285"/>
      <c r="D27" s="149">
        <v>2022</v>
      </c>
      <c r="E27" s="148"/>
      <c r="F27" s="82">
        <v>8000</v>
      </c>
      <c r="G27" s="100">
        <f>F27/B27-1</f>
        <v>1.2658227848101333E-2</v>
      </c>
      <c r="H27" s="83">
        <v>2025</v>
      </c>
    </row>
    <row r="28" spans="2:9" ht="19.5" customHeight="1" x14ac:dyDescent="0.35">
      <c r="B28" s="122" t="s">
        <v>33</v>
      </c>
      <c r="C28" s="123"/>
      <c r="D28" s="123"/>
      <c r="E28" s="123"/>
      <c r="F28" s="123"/>
      <c r="G28" s="123"/>
      <c r="H28" s="124"/>
    </row>
    <row r="29" spans="2:9" ht="32.25" customHeight="1" x14ac:dyDescent="0.35">
      <c r="B29" s="157" t="s">
        <v>32</v>
      </c>
      <c r="C29" s="142"/>
      <c r="D29" s="142"/>
      <c r="E29" s="142"/>
      <c r="F29" s="142"/>
      <c r="G29" s="142"/>
      <c r="H29" s="145"/>
    </row>
    <row r="30" spans="2:9" ht="25.9" customHeight="1" x14ac:dyDescent="0.35">
      <c r="B30" s="158" t="s">
        <v>31</v>
      </c>
      <c r="C30" s="159"/>
      <c r="D30" s="160"/>
      <c r="E30" s="161" t="s">
        <v>30</v>
      </c>
      <c r="F30" s="162"/>
      <c r="G30" s="163" t="s">
        <v>29</v>
      </c>
      <c r="H30" s="164"/>
    </row>
    <row r="31" spans="2:9" ht="46.15" customHeight="1" x14ac:dyDescent="0.35">
      <c r="B31" s="146" t="s">
        <v>28</v>
      </c>
      <c r="C31" s="147"/>
      <c r="D31" s="148"/>
      <c r="E31" s="149" t="s">
        <v>27</v>
      </c>
      <c r="F31" s="148"/>
      <c r="G31" s="149" t="s">
        <v>26</v>
      </c>
      <c r="H31" s="148"/>
      <c r="I31" s="10"/>
    </row>
    <row r="32" spans="2:9" ht="15" customHeight="1" x14ac:dyDescent="0.35">
      <c r="B32" s="141" t="s">
        <v>25</v>
      </c>
      <c r="C32" s="142"/>
      <c r="D32" s="275"/>
      <c r="E32" s="275"/>
      <c r="F32" s="275"/>
      <c r="G32" s="275"/>
      <c r="H32" s="145"/>
    </row>
    <row r="33" spans="2:8" ht="65.25" customHeight="1" thickBot="1" x14ac:dyDescent="0.4">
      <c r="B33" s="346" t="s">
        <v>695</v>
      </c>
      <c r="C33" s="347"/>
      <c r="D33" s="347"/>
      <c r="E33" s="347"/>
      <c r="F33" s="347"/>
      <c r="G33" s="347"/>
      <c r="H33" s="348"/>
    </row>
    <row r="34" spans="2:8" ht="19.899999999999999" customHeight="1" thickBot="1" x14ac:dyDescent="0.4">
      <c r="B34" s="289" t="s">
        <v>24</v>
      </c>
      <c r="C34" s="260"/>
      <c r="D34" s="260"/>
      <c r="E34" s="260"/>
      <c r="F34" s="260"/>
      <c r="G34" s="260"/>
      <c r="H34" s="290"/>
    </row>
    <row r="35" spans="2:8" ht="28.15" customHeight="1" thickBot="1" x14ac:dyDescent="0.4">
      <c r="B35" s="98" t="s">
        <v>23</v>
      </c>
      <c r="C35" s="98" t="s">
        <v>22</v>
      </c>
      <c r="D35" s="99" t="s">
        <v>21</v>
      </c>
      <c r="E35" s="98" t="s">
        <v>20</v>
      </c>
      <c r="F35" s="98" t="s">
        <v>19</v>
      </c>
      <c r="G35" s="289" t="s">
        <v>382</v>
      </c>
      <c r="H35" s="290"/>
    </row>
    <row r="36" spans="2:8" ht="37.9" customHeight="1" thickBot="1" x14ac:dyDescent="0.4">
      <c r="B36" s="9">
        <v>1.024</v>
      </c>
      <c r="C36" s="8">
        <v>1.05</v>
      </c>
      <c r="D36" s="8">
        <v>1.3634999999999999</v>
      </c>
      <c r="E36" s="8" t="s">
        <v>17</v>
      </c>
      <c r="F36" s="8">
        <v>0.85940000000000005</v>
      </c>
      <c r="G36" s="327"/>
      <c r="H36" s="328"/>
    </row>
    <row r="37" spans="2:8" ht="19.5" customHeight="1" x14ac:dyDescent="0.35">
      <c r="B37" s="271" t="s">
        <v>16</v>
      </c>
      <c r="C37" s="272"/>
      <c r="D37" s="272"/>
      <c r="E37" s="272"/>
      <c r="F37" s="272"/>
      <c r="G37" s="272"/>
      <c r="H37" s="273"/>
    </row>
    <row r="38" spans="2:8" ht="18.75" customHeight="1" x14ac:dyDescent="0.35">
      <c r="B38" s="141" t="s">
        <v>15</v>
      </c>
      <c r="C38" s="142"/>
      <c r="D38" s="142"/>
      <c r="E38" s="143"/>
      <c r="F38" s="144" t="s">
        <v>14</v>
      </c>
      <c r="G38" s="142"/>
      <c r="H38" s="145"/>
    </row>
    <row r="39" spans="2:8" ht="13.9" customHeight="1" x14ac:dyDescent="0.35">
      <c r="B39" s="146" t="s">
        <v>696</v>
      </c>
      <c r="C39" s="147"/>
      <c r="D39" s="147"/>
      <c r="E39" s="148"/>
      <c r="F39" s="149" t="s">
        <v>697</v>
      </c>
      <c r="G39" s="147"/>
      <c r="H39" s="150"/>
    </row>
    <row r="40" spans="2:8" ht="16.899999999999999" customHeight="1" x14ac:dyDescent="0.35">
      <c r="B40" s="141" t="s">
        <v>13</v>
      </c>
      <c r="C40" s="142"/>
      <c r="D40" s="142"/>
      <c r="E40" s="143"/>
      <c r="F40" s="144" t="s">
        <v>12</v>
      </c>
      <c r="G40" s="142"/>
      <c r="H40" s="145"/>
    </row>
    <row r="41" spans="2:8" ht="21" customHeight="1" x14ac:dyDescent="0.35">
      <c r="B41" s="146" t="s">
        <v>698</v>
      </c>
      <c r="C41" s="147"/>
      <c r="D41" s="147"/>
      <c r="E41" s="148"/>
      <c r="F41" s="149" t="s">
        <v>699</v>
      </c>
      <c r="G41" s="147"/>
      <c r="H41" s="150"/>
    </row>
    <row r="42" spans="2:8" ht="15" customHeight="1" x14ac:dyDescent="0.35">
      <c r="B42" s="141" t="s">
        <v>11</v>
      </c>
      <c r="C42" s="142"/>
      <c r="D42" s="142"/>
      <c r="E42" s="143"/>
      <c r="F42" s="144" t="s">
        <v>10</v>
      </c>
      <c r="G42" s="142"/>
      <c r="H42" s="145"/>
    </row>
    <row r="43" spans="2:8" ht="13.15" customHeight="1" x14ac:dyDescent="0.35">
      <c r="B43" s="146" t="s">
        <v>700</v>
      </c>
      <c r="C43" s="147"/>
      <c r="D43" s="147"/>
      <c r="E43" s="148"/>
      <c r="F43" s="149" t="s">
        <v>701</v>
      </c>
      <c r="G43" s="147"/>
      <c r="H43" s="150"/>
    </row>
    <row r="44" spans="2:8" ht="24" customHeight="1" x14ac:dyDescent="0.35">
      <c r="B44" s="141" t="s">
        <v>9</v>
      </c>
      <c r="C44" s="142"/>
      <c r="D44" s="142"/>
      <c r="E44" s="143"/>
      <c r="F44" s="144" t="s">
        <v>8</v>
      </c>
      <c r="G44" s="142"/>
      <c r="H44" s="145"/>
    </row>
    <row r="45" spans="2:8" ht="13.9" customHeight="1" x14ac:dyDescent="0.35">
      <c r="B45" s="149" t="s">
        <v>702</v>
      </c>
      <c r="C45" s="147"/>
      <c r="D45" s="147"/>
      <c r="E45" s="147"/>
      <c r="F45" s="149" t="s">
        <v>703</v>
      </c>
      <c r="G45" s="147"/>
      <c r="H45" s="150"/>
    </row>
    <row r="46" spans="2:8" ht="13.9" customHeight="1" x14ac:dyDescent="0.35">
      <c r="B46" s="271" t="s">
        <v>390</v>
      </c>
      <c r="C46" s="272"/>
      <c r="D46" s="272"/>
      <c r="E46" s="272"/>
      <c r="F46" s="272"/>
      <c r="G46" s="272"/>
      <c r="H46" s="273"/>
    </row>
    <row r="47" spans="2:8" ht="16.149999999999999" customHeight="1" x14ac:dyDescent="0.35">
      <c r="B47" s="146" t="s">
        <v>579</v>
      </c>
      <c r="C47" s="147"/>
      <c r="D47" s="147"/>
      <c r="E47" s="147"/>
      <c r="F47" s="147"/>
      <c r="G47" s="147"/>
      <c r="H47" s="150"/>
    </row>
    <row r="48" spans="2:8" ht="16.5" customHeight="1" x14ac:dyDescent="0.35">
      <c r="B48" s="141" t="s">
        <v>5</v>
      </c>
      <c r="C48" s="142"/>
      <c r="D48" s="142"/>
      <c r="E48" s="143"/>
      <c r="F48" s="144" t="s">
        <v>4</v>
      </c>
      <c r="G48" s="142"/>
      <c r="H48" s="145"/>
    </row>
    <row r="49" spans="2:8" ht="19.149999999999999" customHeight="1" x14ac:dyDescent="0.35">
      <c r="B49" s="146" t="s">
        <v>580</v>
      </c>
      <c r="C49" s="147"/>
      <c r="D49" s="147"/>
      <c r="E49" s="148"/>
      <c r="F49" s="149" t="s">
        <v>645</v>
      </c>
      <c r="G49" s="147"/>
      <c r="H49" s="150"/>
    </row>
    <row r="50" spans="2:8" ht="16.5" customHeight="1" x14ac:dyDescent="0.35">
      <c r="B50" s="141" t="s">
        <v>2</v>
      </c>
      <c r="C50" s="142"/>
      <c r="D50" s="142"/>
      <c r="E50" s="143"/>
      <c r="F50" s="144" t="s">
        <v>1</v>
      </c>
      <c r="G50" s="142"/>
      <c r="H50" s="145"/>
    </row>
    <row r="51" spans="2:8" ht="15" customHeight="1" thickBot="1" x14ac:dyDescent="0.4">
      <c r="B51" s="245" t="s">
        <v>582</v>
      </c>
      <c r="C51" s="246"/>
      <c r="D51" s="246"/>
      <c r="E51" s="246"/>
      <c r="F51" s="139" t="s">
        <v>583</v>
      </c>
      <c r="G51" s="139"/>
      <c r="H51" s="14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291" priority="5" operator="containsText" text="NO APLICA">
      <formula>NOT(ISERROR(SEARCH("NO APLICA",B36)))</formula>
    </cfRule>
    <cfRule type="cellIs" dxfId="290" priority="6" operator="lessThan">
      <formula>0.5</formula>
    </cfRule>
    <cfRule type="cellIs" dxfId="289" priority="7" operator="between">
      <formula>0.5</formula>
      <formula>0.7</formula>
    </cfRule>
    <cfRule type="cellIs" dxfId="288" priority="8" operator="greaterThan">
      <formula>0.7</formula>
    </cfRule>
  </conditionalFormatting>
  <conditionalFormatting sqref="C36:F36">
    <cfRule type="containsText" dxfId="287" priority="1" stopIfTrue="1" operator="containsText" text="NO DISPONIBLE">
      <formula>NOT(ISERROR(SEARCH("NO DISPONIBLE",C36)))</formula>
    </cfRule>
    <cfRule type="cellIs" dxfId="286" priority="2" stopIfTrue="1" operator="greaterThanOrEqual">
      <formula>0.7</formula>
    </cfRule>
    <cfRule type="cellIs" dxfId="285" priority="3" stopIfTrue="1" operator="between">
      <formula>0.5</formula>
      <formula>0.7</formula>
    </cfRule>
    <cfRule type="cellIs" dxfId="284" priority="4" stopIfTrue="1" operator="lessThanOrEqual">
      <formula>0.5</formula>
    </cfRule>
  </conditionalFormatting>
  <printOptions horizontalCentered="1" verticalCentered="1"/>
  <pageMargins left="0.23622047244094491" right="0.23622047244094491" top="0.74803149606299213" bottom="0.74803149606299213" header="0.31496062992125984" footer="0.31496062992125984"/>
  <pageSetup paperSize="5" scale="69" orientation="portrait" r:id="rId1"/>
  <drawing r:id="rId2"/>
  <extLst>
    <ext xmlns:x14="http://schemas.microsoft.com/office/spreadsheetml/2009/9/main" uri="{05C60535-1F16-4fd2-B633-F4F36F0B64E0}">
      <x14:sparklineGroups xmlns:xm="http://schemas.microsoft.com/office/excel/2006/main">
        <x14:sparklineGroup type="column" displayEmptyCellsAs="gap" xr2:uid="{5611DDF5-E5BD-4AD6-87A4-9601197A85A5}">
          <x14:colorSeries rgb="FF376092"/>
          <x14:colorNegative rgb="FFD00000"/>
          <x14:colorAxis rgb="FF000000"/>
          <x14:colorMarkers rgb="FFD00000"/>
          <x14:colorFirst rgb="FFD00000"/>
          <x14:colorLast rgb="FFD00000"/>
          <x14:colorHigh rgb="FFD00000"/>
          <x14:colorLow rgb="FFD00000"/>
          <x14:sparklines>
            <x14:sparkline>
              <xm:f>'3.1.1.1.9.10'!B36:F36</xm:f>
              <xm:sqref>G36</xm:sqref>
            </x14:sparkline>
          </x14:sparklines>
        </x14:sparklineGroup>
      </x14:sparklineGroup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6DD0A-6749-46AE-A902-364FED0AC815}">
  <sheetPr>
    <pageSetUpPr fitToPage="1"/>
  </sheetPr>
  <dimension ref="B1:Q53"/>
  <sheetViews>
    <sheetView showGridLines="0" zoomScale="90" zoomScaleNormal="90" workbookViewId="0">
      <selection activeCell="D36" sqref="D36"/>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9.149999999999999" customHeight="1" x14ac:dyDescent="0.35">
      <c r="B6" s="141" t="s">
        <v>82</v>
      </c>
      <c r="C6" s="142"/>
      <c r="D6" s="142"/>
      <c r="E6" s="142"/>
      <c r="F6" s="142"/>
      <c r="G6" s="142"/>
      <c r="H6" s="145"/>
      <c r="J6" s="22"/>
      <c r="K6" s="22"/>
      <c r="L6" s="22"/>
      <c r="M6" s="22"/>
      <c r="N6" s="22"/>
      <c r="O6" s="22"/>
      <c r="P6" s="22"/>
      <c r="Q6" s="22"/>
    </row>
    <row r="7" spans="2:17" ht="19.149999999999999" customHeight="1" x14ac:dyDescent="0.35">
      <c r="B7" s="184" t="s">
        <v>704</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21.75" customHeight="1" x14ac:dyDescent="0.35">
      <c r="B9" s="138" t="s">
        <v>631</v>
      </c>
      <c r="C9" s="139"/>
      <c r="D9" s="139"/>
      <c r="E9" s="139"/>
      <c r="F9" s="139" t="s">
        <v>632</v>
      </c>
      <c r="G9" s="139"/>
      <c r="H9" s="38" t="s">
        <v>491</v>
      </c>
      <c r="J9" s="20"/>
      <c r="K9" s="20"/>
      <c r="L9" s="20"/>
      <c r="M9" s="20"/>
      <c r="N9" s="20"/>
      <c r="O9" s="20"/>
      <c r="P9" s="20"/>
      <c r="Q9" s="20"/>
    </row>
    <row r="10" spans="2:17" ht="16.899999999999999"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9.149999999999999" customHeight="1" x14ac:dyDescent="0.35">
      <c r="B12" s="40" t="s">
        <v>409</v>
      </c>
      <c r="C12" s="294" t="s">
        <v>235</v>
      </c>
      <c r="D12" s="173"/>
      <c r="E12" s="13" t="s">
        <v>355</v>
      </c>
      <c r="F12" s="13" t="s">
        <v>355</v>
      </c>
      <c r="G12" s="13" t="s">
        <v>633</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55</v>
      </c>
      <c r="C15" s="149" t="s">
        <v>53</v>
      </c>
      <c r="D15" s="148"/>
      <c r="E15" s="33" t="s">
        <v>360</v>
      </c>
      <c r="F15" s="33" t="s">
        <v>54</v>
      </c>
      <c r="G15" s="37" t="s">
        <v>55</v>
      </c>
      <c r="H15" s="7" t="s">
        <v>255</v>
      </c>
    </row>
    <row r="16" spans="2:17" ht="46.5" customHeight="1" x14ac:dyDescent="0.35">
      <c r="B16" s="122" t="s">
        <v>51</v>
      </c>
      <c r="C16" s="123"/>
      <c r="D16" s="123"/>
      <c r="E16" s="123"/>
      <c r="F16" s="144" t="s">
        <v>50</v>
      </c>
      <c r="G16" s="142"/>
      <c r="H16" s="145"/>
    </row>
    <row r="17" spans="2:9" ht="53.25" customHeight="1" x14ac:dyDescent="0.35">
      <c r="B17" s="168" t="s">
        <v>32</v>
      </c>
      <c r="C17" s="169"/>
      <c r="D17" s="169"/>
      <c r="E17" s="170"/>
      <c r="F17" s="123" t="s">
        <v>49</v>
      </c>
      <c r="G17" s="123"/>
      <c r="H17" s="4" t="s">
        <v>48</v>
      </c>
    </row>
    <row r="18" spans="2:9" ht="18" customHeight="1" x14ac:dyDescent="0.35">
      <c r="B18" s="171" t="s">
        <v>47</v>
      </c>
      <c r="C18" s="172"/>
      <c r="D18" s="172"/>
      <c r="E18" s="173"/>
      <c r="F18" s="174" t="s">
        <v>256</v>
      </c>
      <c r="G18" s="174"/>
      <c r="H18" s="12" t="s">
        <v>234</v>
      </c>
    </row>
    <row r="19" spans="2:9" ht="15.75" customHeight="1" x14ac:dyDescent="0.35">
      <c r="B19" s="141" t="s">
        <v>44</v>
      </c>
      <c r="C19" s="142"/>
      <c r="D19" s="142"/>
      <c r="E19" s="142"/>
      <c r="F19" s="142"/>
      <c r="G19" s="142"/>
      <c r="H19" s="145"/>
    </row>
    <row r="20" spans="2:9" ht="48" customHeight="1" x14ac:dyDescent="0.35">
      <c r="B20" s="291" t="s">
        <v>705</v>
      </c>
      <c r="C20" s="292"/>
      <c r="D20" s="292"/>
      <c r="E20" s="292"/>
      <c r="F20" s="292"/>
      <c r="G20" s="292"/>
      <c r="H20" s="293"/>
    </row>
    <row r="21" spans="2:9" ht="15.75" customHeight="1" x14ac:dyDescent="0.35">
      <c r="B21" s="141" t="s">
        <v>43</v>
      </c>
      <c r="C21" s="142"/>
      <c r="D21" s="142"/>
      <c r="E21" s="142"/>
      <c r="F21" s="142"/>
      <c r="G21" s="142"/>
      <c r="H21" s="145"/>
    </row>
    <row r="22" spans="2:9" ht="32.25" customHeight="1" x14ac:dyDescent="0.35">
      <c r="B22" s="146" t="s">
        <v>706</v>
      </c>
      <c r="C22" s="147"/>
      <c r="D22" s="147"/>
      <c r="E22" s="147"/>
      <c r="F22" s="147"/>
      <c r="G22" s="147"/>
      <c r="H22" s="150"/>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284">
        <v>217</v>
      </c>
      <c r="C27" s="285"/>
      <c r="D27" s="149">
        <v>2022</v>
      </c>
      <c r="E27" s="148"/>
      <c r="F27" s="82">
        <v>420</v>
      </c>
      <c r="G27" s="100">
        <f>F27/B27-1</f>
        <v>0.93548387096774199</v>
      </c>
      <c r="H27" s="83">
        <v>2025</v>
      </c>
    </row>
    <row r="28" spans="2:9" ht="19.5" customHeight="1" x14ac:dyDescent="0.35">
      <c r="B28" s="122" t="s">
        <v>33</v>
      </c>
      <c r="C28" s="123"/>
      <c r="D28" s="123"/>
      <c r="E28" s="123"/>
      <c r="F28" s="123"/>
      <c r="G28" s="123"/>
      <c r="H28" s="124"/>
    </row>
    <row r="29" spans="2:9" ht="32.25" customHeight="1" x14ac:dyDescent="0.35">
      <c r="B29" s="157" t="s">
        <v>32</v>
      </c>
      <c r="C29" s="142"/>
      <c r="D29" s="142"/>
      <c r="E29" s="142"/>
      <c r="F29" s="142"/>
      <c r="G29" s="142"/>
      <c r="H29" s="145"/>
    </row>
    <row r="30" spans="2:9" ht="25.9" customHeight="1" x14ac:dyDescent="0.35">
      <c r="B30" s="158" t="s">
        <v>31</v>
      </c>
      <c r="C30" s="159"/>
      <c r="D30" s="160"/>
      <c r="E30" s="161" t="s">
        <v>30</v>
      </c>
      <c r="F30" s="162"/>
      <c r="G30" s="163" t="s">
        <v>29</v>
      </c>
      <c r="H30" s="164"/>
    </row>
    <row r="31" spans="2:9" ht="46.15" customHeight="1" x14ac:dyDescent="0.35">
      <c r="B31" s="146" t="s">
        <v>28</v>
      </c>
      <c r="C31" s="147"/>
      <c r="D31" s="148"/>
      <c r="E31" s="149" t="s">
        <v>27</v>
      </c>
      <c r="F31" s="148"/>
      <c r="G31" s="149" t="s">
        <v>26</v>
      </c>
      <c r="H31" s="148"/>
      <c r="I31" s="10"/>
    </row>
    <row r="32" spans="2:9" ht="15" customHeight="1" x14ac:dyDescent="0.35">
      <c r="B32" s="141" t="s">
        <v>25</v>
      </c>
      <c r="C32" s="142"/>
      <c r="D32" s="275"/>
      <c r="E32" s="275"/>
      <c r="F32" s="275"/>
      <c r="G32" s="275"/>
      <c r="H32" s="145"/>
    </row>
    <row r="33" spans="2:8" ht="65.25" customHeight="1" thickBot="1" x14ac:dyDescent="0.4">
      <c r="B33" s="346" t="s">
        <v>707</v>
      </c>
      <c r="C33" s="347"/>
      <c r="D33" s="347"/>
      <c r="E33" s="347"/>
      <c r="F33" s="347"/>
      <c r="G33" s="347"/>
      <c r="H33" s="348"/>
    </row>
    <row r="34" spans="2:8" ht="19.899999999999999" customHeight="1" thickBot="1" x14ac:dyDescent="0.4">
      <c r="B34" s="289" t="s">
        <v>24</v>
      </c>
      <c r="C34" s="260"/>
      <c r="D34" s="260"/>
      <c r="E34" s="260"/>
      <c r="F34" s="260"/>
      <c r="G34" s="260"/>
      <c r="H34" s="290"/>
    </row>
    <row r="35" spans="2:8" ht="28.15" customHeight="1" thickBot="1" x14ac:dyDescent="0.4">
      <c r="B35" s="98" t="s">
        <v>23</v>
      </c>
      <c r="C35" s="98" t="s">
        <v>22</v>
      </c>
      <c r="D35" s="99" t="s">
        <v>21</v>
      </c>
      <c r="E35" s="98" t="s">
        <v>20</v>
      </c>
      <c r="F35" s="98" t="s">
        <v>19</v>
      </c>
      <c r="G35" s="289" t="s">
        <v>382</v>
      </c>
      <c r="H35" s="290"/>
    </row>
    <row r="36" spans="2:8" ht="37.9" customHeight="1" thickBot="1" x14ac:dyDescent="0.4">
      <c r="B36" s="9">
        <v>1.07</v>
      </c>
      <c r="C36" s="8">
        <v>1.1000000000000001</v>
      </c>
      <c r="D36" s="8">
        <v>2.125</v>
      </c>
      <c r="E36" s="8" t="s">
        <v>17</v>
      </c>
      <c r="F36" s="8">
        <v>0.9738</v>
      </c>
      <c r="G36" s="327"/>
      <c r="H36" s="328"/>
    </row>
    <row r="37" spans="2:8" ht="19.5" customHeight="1" x14ac:dyDescent="0.35">
      <c r="B37" s="271" t="s">
        <v>16</v>
      </c>
      <c r="C37" s="272"/>
      <c r="D37" s="272"/>
      <c r="E37" s="272"/>
      <c r="F37" s="272"/>
      <c r="G37" s="272"/>
      <c r="H37" s="273"/>
    </row>
    <row r="38" spans="2:8" ht="18.75" customHeight="1" x14ac:dyDescent="0.35">
      <c r="B38" s="141" t="s">
        <v>15</v>
      </c>
      <c r="C38" s="142"/>
      <c r="D38" s="142"/>
      <c r="E38" s="143"/>
      <c r="F38" s="144" t="s">
        <v>14</v>
      </c>
      <c r="G38" s="142"/>
      <c r="H38" s="145"/>
    </row>
    <row r="39" spans="2:8" ht="13.9" customHeight="1" x14ac:dyDescent="0.35">
      <c r="B39" s="146" t="s">
        <v>708</v>
      </c>
      <c r="C39" s="147"/>
      <c r="D39" s="147"/>
      <c r="E39" s="148"/>
      <c r="F39" s="149" t="s">
        <v>709</v>
      </c>
      <c r="G39" s="147"/>
      <c r="H39" s="150"/>
    </row>
    <row r="40" spans="2:8" ht="16.899999999999999" customHeight="1" x14ac:dyDescent="0.35">
      <c r="B40" s="141" t="s">
        <v>13</v>
      </c>
      <c r="C40" s="142"/>
      <c r="D40" s="142"/>
      <c r="E40" s="143"/>
      <c r="F40" s="144" t="s">
        <v>12</v>
      </c>
      <c r="G40" s="142"/>
      <c r="H40" s="145"/>
    </row>
    <row r="41" spans="2:8" ht="21" customHeight="1" x14ac:dyDescent="0.35">
      <c r="B41" s="146" t="s">
        <v>710</v>
      </c>
      <c r="C41" s="147"/>
      <c r="D41" s="147"/>
      <c r="E41" s="148"/>
      <c r="F41" s="149" t="s">
        <v>711</v>
      </c>
      <c r="G41" s="147"/>
      <c r="H41" s="150"/>
    </row>
    <row r="42" spans="2:8" ht="15" customHeight="1" x14ac:dyDescent="0.35">
      <c r="B42" s="141" t="s">
        <v>11</v>
      </c>
      <c r="C42" s="142"/>
      <c r="D42" s="142"/>
      <c r="E42" s="143"/>
      <c r="F42" s="144" t="s">
        <v>10</v>
      </c>
      <c r="G42" s="142"/>
      <c r="H42" s="145"/>
    </row>
    <row r="43" spans="2:8" ht="13.15" customHeight="1" x14ac:dyDescent="0.35">
      <c r="B43" s="146" t="s">
        <v>712</v>
      </c>
      <c r="C43" s="147"/>
      <c r="D43" s="147"/>
      <c r="E43" s="148"/>
      <c r="F43" s="149" t="s">
        <v>713</v>
      </c>
      <c r="G43" s="147"/>
      <c r="H43" s="150"/>
    </row>
    <row r="44" spans="2:8" ht="24" customHeight="1" x14ac:dyDescent="0.35">
      <c r="B44" s="141" t="s">
        <v>9</v>
      </c>
      <c r="C44" s="142"/>
      <c r="D44" s="142"/>
      <c r="E44" s="143"/>
      <c r="F44" s="144" t="s">
        <v>8</v>
      </c>
      <c r="G44" s="142"/>
      <c r="H44" s="145"/>
    </row>
    <row r="45" spans="2:8" ht="13.9" customHeight="1" x14ac:dyDescent="0.35">
      <c r="B45" s="149" t="s">
        <v>714</v>
      </c>
      <c r="C45" s="147"/>
      <c r="D45" s="147"/>
      <c r="E45" s="147"/>
      <c r="F45" s="149" t="s">
        <v>715</v>
      </c>
      <c r="G45" s="147"/>
      <c r="H45" s="150"/>
    </row>
    <row r="46" spans="2:8" ht="13.9" customHeight="1" x14ac:dyDescent="0.35">
      <c r="B46" s="271" t="s">
        <v>390</v>
      </c>
      <c r="C46" s="272"/>
      <c r="D46" s="272"/>
      <c r="E46" s="272"/>
      <c r="F46" s="272"/>
      <c r="G46" s="272"/>
      <c r="H46" s="273"/>
    </row>
    <row r="47" spans="2:8" ht="16.149999999999999" customHeight="1" x14ac:dyDescent="0.35">
      <c r="B47" s="146" t="s">
        <v>579</v>
      </c>
      <c r="C47" s="147"/>
      <c r="D47" s="147"/>
      <c r="E47" s="147"/>
      <c r="F47" s="147"/>
      <c r="G47" s="147"/>
      <c r="H47" s="150"/>
    </row>
    <row r="48" spans="2:8" ht="16.5" customHeight="1" x14ac:dyDescent="0.35">
      <c r="B48" s="141" t="s">
        <v>5</v>
      </c>
      <c r="C48" s="142"/>
      <c r="D48" s="142"/>
      <c r="E48" s="143"/>
      <c r="F48" s="144" t="s">
        <v>4</v>
      </c>
      <c r="G48" s="142"/>
      <c r="H48" s="145"/>
    </row>
    <row r="49" spans="2:8" ht="19.149999999999999" customHeight="1" x14ac:dyDescent="0.35">
      <c r="B49" s="146" t="s">
        <v>580</v>
      </c>
      <c r="C49" s="147"/>
      <c r="D49" s="147"/>
      <c r="E49" s="148"/>
      <c r="F49" s="149" t="s">
        <v>645</v>
      </c>
      <c r="G49" s="147"/>
      <c r="H49" s="150"/>
    </row>
    <row r="50" spans="2:8" ht="16.5" customHeight="1" x14ac:dyDescent="0.35">
      <c r="B50" s="141" t="s">
        <v>2</v>
      </c>
      <c r="C50" s="142"/>
      <c r="D50" s="142"/>
      <c r="E50" s="143"/>
      <c r="F50" s="144" t="s">
        <v>1</v>
      </c>
      <c r="G50" s="142"/>
      <c r="H50" s="145"/>
    </row>
    <row r="51" spans="2:8" ht="15" customHeight="1" thickBot="1" x14ac:dyDescent="0.4">
      <c r="B51" s="245" t="s">
        <v>582</v>
      </c>
      <c r="C51" s="246"/>
      <c r="D51" s="246"/>
      <c r="E51" s="246"/>
      <c r="F51" s="139" t="s">
        <v>583</v>
      </c>
      <c r="G51" s="139"/>
      <c r="H51" s="14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283" priority="5" operator="containsText" text="NO APLICA">
      <formula>NOT(ISERROR(SEARCH("NO APLICA",B36)))</formula>
    </cfRule>
    <cfRule type="cellIs" dxfId="282" priority="6" operator="lessThan">
      <formula>0.5</formula>
    </cfRule>
    <cfRule type="cellIs" dxfId="281" priority="7" operator="between">
      <formula>0.5</formula>
      <formula>0.7</formula>
    </cfRule>
    <cfRule type="cellIs" dxfId="280" priority="8" operator="greaterThan">
      <formula>0.7</formula>
    </cfRule>
  </conditionalFormatting>
  <conditionalFormatting sqref="C36:F36">
    <cfRule type="containsText" dxfId="279" priority="1" stopIfTrue="1" operator="containsText" text="NO DISPONIBLE">
      <formula>NOT(ISERROR(SEARCH("NO DISPONIBLE",C36)))</formula>
    </cfRule>
    <cfRule type="cellIs" dxfId="278" priority="2" stopIfTrue="1" operator="greaterThanOrEqual">
      <formula>0.7</formula>
    </cfRule>
    <cfRule type="cellIs" dxfId="277" priority="3" stopIfTrue="1" operator="between">
      <formula>0.5</formula>
      <formula>0.7</formula>
    </cfRule>
    <cfRule type="cellIs" dxfId="276" priority="4" stopIfTrue="1" operator="lessThanOrEqual">
      <formula>0.5</formula>
    </cfRule>
  </conditionalFormatting>
  <printOptions horizontalCentered="1" verticalCentered="1"/>
  <pageMargins left="0.23622047244094491" right="0.23622047244094491" top="0.74803149606299213" bottom="0.74803149606299213" header="0.31496062992125984" footer="0.31496062992125984"/>
  <pageSetup paperSize="5" scale="69" orientation="portrait" r:id="rId1"/>
  <drawing r:id="rId2"/>
  <extLst>
    <ext xmlns:x14="http://schemas.microsoft.com/office/spreadsheetml/2009/9/main" uri="{05C60535-1F16-4fd2-B633-F4F36F0B64E0}">
      <x14:sparklineGroups xmlns:xm="http://schemas.microsoft.com/office/excel/2006/main">
        <x14:sparklineGroup type="column" displayEmptyCellsAs="gap" xr2:uid="{9635EEE2-33C5-4217-B278-523560BDFAA9}">
          <x14:colorSeries rgb="FF376092"/>
          <x14:colorNegative rgb="FFD00000"/>
          <x14:colorAxis rgb="FF000000"/>
          <x14:colorMarkers rgb="FFD00000"/>
          <x14:colorFirst rgb="FFD00000"/>
          <x14:colorLast rgb="FFD00000"/>
          <x14:colorHigh rgb="FFD00000"/>
          <x14:colorLow rgb="FFD00000"/>
          <x14:sparklines>
            <x14:sparkline>
              <xm:f>'3.1.1.1.9.11'!B36:F36</xm:f>
              <xm:sqref>G36</xm:sqref>
            </x14:sparkline>
          </x14:sparklines>
        </x14:sparklineGroup>
      </x14:sparklineGroup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5CDAE-AA04-4E2E-B1A7-69022DE7358A}">
  <dimension ref="B1:Q53"/>
  <sheetViews>
    <sheetView zoomScale="93" zoomScaleNormal="93" workbookViewId="0">
      <selection activeCell="D36" sqref="D36"/>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9.149999999999999" customHeight="1" x14ac:dyDescent="0.35">
      <c r="B6" s="141" t="s">
        <v>82</v>
      </c>
      <c r="C6" s="142"/>
      <c r="D6" s="142"/>
      <c r="E6" s="142"/>
      <c r="F6" s="142"/>
      <c r="G6" s="142"/>
      <c r="H6" s="145"/>
      <c r="J6" s="22"/>
      <c r="K6" s="22"/>
      <c r="L6" s="22"/>
      <c r="M6" s="22"/>
      <c r="N6" s="22"/>
      <c r="O6" s="22"/>
      <c r="P6" s="22"/>
      <c r="Q6" s="22"/>
    </row>
    <row r="7" spans="2:17" ht="19.149999999999999" customHeight="1" x14ac:dyDescent="0.35">
      <c r="B7" s="184" t="s">
        <v>716</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21.75" customHeight="1" x14ac:dyDescent="0.35">
      <c r="B9" s="138" t="s">
        <v>631</v>
      </c>
      <c r="C9" s="139"/>
      <c r="D9" s="139"/>
      <c r="E9" s="139"/>
      <c r="F9" s="139" t="s">
        <v>632</v>
      </c>
      <c r="G9" s="139"/>
      <c r="H9" s="38" t="s">
        <v>491</v>
      </c>
      <c r="J9" s="20"/>
      <c r="K9" s="20"/>
      <c r="L9" s="20"/>
      <c r="M9" s="20"/>
      <c r="N9" s="20"/>
      <c r="O9" s="20"/>
      <c r="P9" s="20"/>
      <c r="Q9" s="20"/>
    </row>
    <row r="10" spans="2:17" ht="16.899999999999999"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9.149999999999999" customHeight="1" x14ac:dyDescent="0.35">
      <c r="B12" s="40" t="s">
        <v>409</v>
      </c>
      <c r="C12" s="294" t="s">
        <v>235</v>
      </c>
      <c r="D12" s="173"/>
      <c r="E12" s="13" t="s">
        <v>355</v>
      </c>
      <c r="F12" s="13" t="s">
        <v>355</v>
      </c>
      <c r="G12" s="13" t="s">
        <v>633</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55</v>
      </c>
      <c r="C15" s="149" t="s">
        <v>53</v>
      </c>
      <c r="D15" s="148"/>
      <c r="E15" s="33" t="s">
        <v>360</v>
      </c>
      <c r="F15" s="33" t="s">
        <v>54</v>
      </c>
      <c r="G15" s="37" t="s">
        <v>55</v>
      </c>
      <c r="H15" s="7" t="s">
        <v>255</v>
      </c>
    </row>
    <row r="16" spans="2:17" ht="46.5" customHeight="1" x14ac:dyDescent="0.35">
      <c r="B16" s="122" t="s">
        <v>51</v>
      </c>
      <c r="C16" s="123"/>
      <c r="D16" s="123"/>
      <c r="E16" s="123"/>
      <c r="F16" s="144" t="s">
        <v>50</v>
      </c>
      <c r="G16" s="142"/>
      <c r="H16" s="145"/>
    </row>
    <row r="17" spans="2:9" ht="53.25" customHeight="1" x14ac:dyDescent="0.35">
      <c r="B17" s="168" t="s">
        <v>32</v>
      </c>
      <c r="C17" s="169"/>
      <c r="D17" s="169"/>
      <c r="E17" s="170"/>
      <c r="F17" s="123" t="s">
        <v>49</v>
      </c>
      <c r="G17" s="123"/>
      <c r="H17" s="4" t="s">
        <v>48</v>
      </c>
    </row>
    <row r="18" spans="2:9" ht="18" customHeight="1" x14ac:dyDescent="0.35">
      <c r="B18" s="171" t="s">
        <v>47</v>
      </c>
      <c r="C18" s="172"/>
      <c r="D18" s="172"/>
      <c r="E18" s="173"/>
      <c r="F18" s="174" t="s">
        <v>256</v>
      </c>
      <c r="G18" s="174"/>
      <c r="H18" s="12" t="s">
        <v>234</v>
      </c>
    </row>
    <row r="19" spans="2:9" ht="15.75" customHeight="1" x14ac:dyDescent="0.35">
      <c r="B19" s="141" t="s">
        <v>44</v>
      </c>
      <c r="C19" s="142"/>
      <c r="D19" s="142"/>
      <c r="E19" s="142"/>
      <c r="F19" s="142"/>
      <c r="G19" s="142"/>
      <c r="H19" s="145"/>
    </row>
    <row r="20" spans="2:9" ht="48" customHeight="1" x14ac:dyDescent="0.35">
      <c r="B20" s="291" t="s">
        <v>717</v>
      </c>
      <c r="C20" s="292"/>
      <c r="D20" s="292"/>
      <c r="E20" s="292"/>
      <c r="F20" s="292"/>
      <c r="G20" s="292"/>
      <c r="H20" s="293"/>
    </row>
    <row r="21" spans="2:9" ht="15.75" customHeight="1" x14ac:dyDescent="0.35">
      <c r="B21" s="141" t="s">
        <v>43</v>
      </c>
      <c r="C21" s="142"/>
      <c r="D21" s="142"/>
      <c r="E21" s="142"/>
      <c r="F21" s="142"/>
      <c r="G21" s="142"/>
      <c r="H21" s="145"/>
    </row>
    <row r="22" spans="2:9" ht="32.25" customHeight="1" x14ac:dyDescent="0.35">
      <c r="B22" s="146" t="s">
        <v>718</v>
      </c>
      <c r="C22" s="147"/>
      <c r="D22" s="147"/>
      <c r="E22" s="147"/>
      <c r="F22" s="147"/>
      <c r="G22" s="147"/>
      <c r="H22" s="150"/>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284">
        <v>93</v>
      </c>
      <c r="C27" s="285"/>
      <c r="D27" s="149">
        <v>2022</v>
      </c>
      <c r="E27" s="148"/>
      <c r="F27" s="82">
        <v>290</v>
      </c>
      <c r="G27" s="100">
        <f>F27/B27-1</f>
        <v>2.118279569892473</v>
      </c>
      <c r="H27" s="83">
        <v>2025</v>
      </c>
    </row>
    <row r="28" spans="2:9" ht="19.5" customHeight="1" x14ac:dyDescent="0.35">
      <c r="B28" s="122" t="s">
        <v>33</v>
      </c>
      <c r="C28" s="123"/>
      <c r="D28" s="123"/>
      <c r="E28" s="123"/>
      <c r="F28" s="123"/>
      <c r="G28" s="123"/>
      <c r="H28" s="124"/>
    </row>
    <row r="29" spans="2:9" ht="32.25" customHeight="1" x14ac:dyDescent="0.35">
      <c r="B29" s="157" t="s">
        <v>32</v>
      </c>
      <c r="C29" s="142"/>
      <c r="D29" s="142"/>
      <c r="E29" s="142"/>
      <c r="F29" s="142"/>
      <c r="G29" s="142"/>
      <c r="H29" s="145"/>
    </row>
    <row r="30" spans="2:9" ht="25.9" customHeight="1" x14ac:dyDescent="0.35">
      <c r="B30" s="158" t="s">
        <v>31</v>
      </c>
      <c r="C30" s="159"/>
      <c r="D30" s="160"/>
      <c r="E30" s="161" t="s">
        <v>30</v>
      </c>
      <c r="F30" s="162"/>
      <c r="G30" s="163" t="s">
        <v>29</v>
      </c>
      <c r="H30" s="164"/>
    </row>
    <row r="31" spans="2:9" ht="46.15" customHeight="1" x14ac:dyDescent="0.35">
      <c r="B31" s="146" t="s">
        <v>28</v>
      </c>
      <c r="C31" s="147"/>
      <c r="D31" s="148"/>
      <c r="E31" s="149" t="s">
        <v>27</v>
      </c>
      <c r="F31" s="148"/>
      <c r="G31" s="149" t="s">
        <v>26</v>
      </c>
      <c r="H31" s="148"/>
      <c r="I31" s="10"/>
    </row>
    <row r="32" spans="2:9" ht="15" customHeight="1" x14ac:dyDescent="0.35">
      <c r="B32" s="141" t="s">
        <v>25</v>
      </c>
      <c r="C32" s="142"/>
      <c r="D32" s="275"/>
      <c r="E32" s="275"/>
      <c r="F32" s="275"/>
      <c r="G32" s="275"/>
      <c r="H32" s="145"/>
    </row>
    <row r="33" spans="2:8" ht="65.25" customHeight="1" thickBot="1" x14ac:dyDescent="0.4">
      <c r="B33" s="346" t="s">
        <v>719</v>
      </c>
      <c r="C33" s="347"/>
      <c r="D33" s="347"/>
      <c r="E33" s="347"/>
      <c r="F33" s="347"/>
      <c r="G33" s="347"/>
      <c r="H33" s="348"/>
    </row>
    <row r="34" spans="2:8" ht="19.899999999999999" customHeight="1" thickBot="1" x14ac:dyDescent="0.4">
      <c r="B34" s="289" t="s">
        <v>24</v>
      </c>
      <c r="C34" s="260"/>
      <c r="D34" s="260"/>
      <c r="E34" s="260"/>
      <c r="F34" s="260"/>
      <c r="G34" s="260"/>
      <c r="H34" s="290"/>
    </row>
    <row r="35" spans="2:8" ht="28.15" customHeight="1" thickBot="1" x14ac:dyDescent="0.4">
      <c r="B35" s="98" t="s">
        <v>23</v>
      </c>
      <c r="C35" s="98" t="s">
        <v>22</v>
      </c>
      <c r="D35" s="99" t="s">
        <v>21</v>
      </c>
      <c r="E35" s="98" t="s">
        <v>20</v>
      </c>
      <c r="F35" s="98" t="s">
        <v>19</v>
      </c>
      <c r="G35" s="289" t="s">
        <v>382</v>
      </c>
      <c r="H35" s="290"/>
    </row>
    <row r="36" spans="2:8" ht="37.9" customHeight="1" thickBot="1" x14ac:dyDescent="0.4">
      <c r="B36" s="9">
        <v>1.0832999999999999</v>
      </c>
      <c r="C36" s="8">
        <v>1.1000000000000001</v>
      </c>
      <c r="D36" s="8">
        <v>1.1000000000000001</v>
      </c>
      <c r="E36" s="8" t="s">
        <v>17</v>
      </c>
      <c r="F36" s="8">
        <v>0.79310000000000003</v>
      </c>
      <c r="G36" s="327"/>
      <c r="H36" s="328"/>
    </row>
    <row r="37" spans="2:8" ht="19.5" customHeight="1" x14ac:dyDescent="0.35">
      <c r="B37" s="271" t="s">
        <v>16</v>
      </c>
      <c r="C37" s="272"/>
      <c r="D37" s="272"/>
      <c r="E37" s="272"/>
      <c r="F37" s="272"/>
      <c r="G37" s="272"/>
      <c r="H37" s="273"/>
    </row>
    <row r="38" spans="2:8" ht="18.75" customHeight="1" x14ac:dyDescent="0.35">
      <c r="B38" s="141" t="s">
        <v>15</v>
      </c>
      <c r="C38" s="142"/>
      <c r="D38" s="142"/>
      <c r="E38" s="143"/>
      <c r="F38" s="144" t="s">
        <v>14</v>
      </c>
      <c r="G38" s="142"/>
      <c r="H38" s="145"/>
    </row>
    <row r="39" spans="2:8" ht="13.9" customHeight="1" x14ac:dyDescent="0.35">
      <c r="B39" s="146" t="s">
        <v>720</v>
      </c>
      <c r="C39" s="147"/>
      <c r="D39" s="147"/>
      <c r="E39" s="148"/>
      <c r="F39" s="149" t="s">
        <v>721</v>
      </c>
      <c r="G39" s="147"/>
      <c r="H39" s="150"/>
    </row>
    <row r="40" spans="2:8" ht="16.899999999999999" customHeight="1" x14ac:dyDescent="0.35">
      <c r="B40" s="141" t="s">
        <v>13</v>
      </c>
      <c r="C40" s="142"/>
      <c r="D40" s="142"/>
      <c r="E40" s="143"/>
      <c r="F40" s="144" t="s">
        <v>12</v>
      </c>
      <c r="G40" s="142"/>
      <c r="H40" s="145"/>
    </row>
    <row r="41" spans="2:8" ht="21" customHeight="1" x14ac:dyDescent="0.35">
      <c r="B41" s="146" t="s">
        <v>722</v>
      </c>
      <c r="C41" s="147"/>
      <c r="D41" s="147"/>
      <c r="E41" s="148"/>
      <c r="F41" s="149" t="s">
        <v>723</v>
      </c>
      <c r="G41" s="147"/>
      <c r="H41" s="150"/>
    </row>
    <row r="42" spans="2:8" ht="15" customHeight="1" x14ac:dyDescent="0.35">
      <c r="B42" s="141" t="s">
        <v>11</v>
      </c>
      <c r="C42" s="142"/>
      <c r="D42" s="142"/>
      <c r="E42" s="143"/>
      <c r="F42" s="144" t="s">
        <v>10</v>
      </c>
      <c r="G42" s="142"/>
      <c r="H42" s="145"/>
    </row>
    <row r="43" spans="2:8" ht="13.15" customHeight="1" x14ac:dyDescent="0.35">
      <c r="B43" s="146" t="s">
        <v>724</v>
      </c>
      <c r="C43" s="147"/>
      <c r="D43" s="147"/>
      <c r="E43" s="148"/>
      <c r="F43" s="149" t="s">
        <v>725</v>
      </c>
      <c r="G43" s="147"/>
      <c r="H43" s="150"/>
    </row>
    <row r="44" spans="2:8" ht="24" customHeight="1" x14ac:dyDescent="0.35">
      <c r="B44" s="141" t="s">
        <v>9</v>
      </c>
      <c r="C44" s="142"/>
      <c r="D44" s="142"/>
      <c r="E44" s="143"/>
      <c r="F44" s="144" t="s">
        <v>8</v>
      </c>
      <c r="G44" s="142"/>
      <c r="H44" s="145"/>
    </row>
    <row r="45" spans="2:8" ht="13.9" customHeight="1" x14ac:dyDescent="0.35">
      <c r="B45" s="149" t="s">
        <v>726</v>
      </c>
      <c r="C45" s="147"/>
      <c r="D45" s="147"/>
      <c r="E45" s="147"/>
      <c r="F45" s="149" t="s">
        <v>727</v>
      </c>
      <c r="G45" s="147"/>
      <c r="H45" s="150"/>
    </row>
    <row r="46" spans="2:8" ht="13.9" customHeight="1" x14ac:dyDescent="0.35">
      <c r="B46" s="271" t="s">
        <v>390</v>
      </c>
      <c r="C46" s="272"/>
      <c r="D46" s="272"/>
      <c r="E46" s="272"/>
      <c r="F46" s="272"/>
      <c r="G46" s="272"/>
      <c r="H46" s="273"/>
    </row>
    <row r="47" spans="2:8" ht="16.149999999999999" customHeight="1" x14ac:dyDescent="0.35">
      <c r="B47" s="146" t="s">
        <v>579</v>
      </c>
      <c r="C47" s="147"/>
      <c r="D47" s="147"/>
      <c r="E47" s="147"/>
      <c r="F47" s="147"/>
      <c r="G47" s="147"/>
      <c r="H47" s="150"/>
    </row>
    <row r="48" spans="2:8" ht="16.5" customHeight="1" x14ac:dyDescent="0.35">
      <c r="B48" s="141" t="s">
        <v>5</v>
      </c>
      <c r="C48" s="142"/>
      <c r="D48" s="142"/>
      <c r="E48" s="143"/>
      <c r="F48" s="144" t="s">
        <v>4</v>
      </c>
      <c r="G48" s="142"/>
      <c r="H48" s="145"/>
    </row>
    <row r="49" spans="2:8" ht="19.149999999999999" customHeight="1" x14ac:dyDescent="0.35">
      <c r="B49" s="146" t="s">
        <v>580</v>
      </c>
      <c r="C49" s="147"/>
      <c r="D49" s="147"/>
      <c r="E49" s="148"/>
      <c r="F49" s="149" t="s">
        <v>645</v>
      </c>
      <c r="G49" s="147"/>
      <c r="H49" s="150"/>
    </row>
    <row r="50" spans="2:8" ht="16.5" customHeight="1" x14ac:dyDescent="0.35">
      <c r="B50" s="141" t="s">
        <v>2</v>
      </c>
      <c r="C50" s="142"/>
      <c r="D50" s="142"/>
      <c r="E50" s="143"/>
      <c r="F50" s="144" t="s">
        <v>1</v>
      </c>
      <c r="G50" s="142"/>
      <c r="H50" s="145"/>
    </row>
    <row r="51" spans="2:8" ht="15" customHeight="1" thickBot="1" x14ac:dyDescent="0.4">
      <c r="B51" s="245" t="s">
        <v>582</v>
      </c>
      <c r="C51" s="246"/>
      <c r="D51" s="246"/>
      <c r="E51" s="246"/>
      <c r="F51" s="139" t="s">
        <v>583</v>
      </c>
      <c r="G51" s="139"/>
      <c r="H51" s="14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275" priority="5" operator="containsText" text="NO APLICA">
      <formula>NOT(ISERROR(SEARCH("NO APLICA",B36)))</formula>
    </cfRule>
    <cfRule type="cellIs" dxfId="274" priority="6" operator="lessThan">
      <formula>0.5</formula>
    </cfRule>
    <cfRule type="cellIs" dxfId="273" priority="7" operator="between">
      <formula>0.5</formula>
      <formula>0.7</formula>
    </cfRule>
    <cfRule type="cellIs" dxfId="272" priority="8" operator="greaterThan">
      <formula>0.7</formula>
    </cfRule>
  </conditionalFormatting>
  <conditionalFormatting sqref="C36:F36">
    <cfRule type="containsText" dxfId="271" priority="1" stopIfTrue="1" operator="containsText" text="NO DISPONIBLE">
      <formula>NOT(ISERROR(SEARCH("NO DISPONIBLE",C36)))</formula>
    </cfRule>
    <cfRule type="cellIs" dxfId="270" priority="2" stopIfTrue="1" operator="greaterThanOrEqual">
      <formula>0.7</formula>
    </cfRule>
    <cfRule type="cellIs" dxfId="269" priority="3" stopIfTrue="1" operator="between">
      <formula>0.5</formula>
      <formula>0.7</formula>
    </cfRule>
    <cfRule type="cellIs" dxfId="268" priority="4" stopIfTrue="1" operator="lessThanOrEqual">
      <formula>0.5</formula>
    </cfRule>
  </conditionalFormatting>
  <pageMargins left="0.7" right="0.7" top="0.75" bottom="0.75" header="0.3" footer="0.3"/>
  <pageSetup orientation="portrait" horizontalDpi="0" verticalDpi="0"/>
  <drawing r:id="rId1"/>
  <extLst>
    <ext xmlns:x14="http://schemas.microsoft.com/office/spreadsheetml/2009/9/main" uri="{05C60535-1F16-4fd2-B633-F4F36F0B64E0}">
      <x14:sparklineGroups xmlns:xm="http://schemas.microsoft.com/office/excel/2006/main">
        <x14:sparklineGroup type="column" displayEmptyCellsAs="gap" xr2:uid="{E2385E90-598F-4083-9ABE-B1C00EE99980}">
          <x14:colorSeries rgb="FF376092"/>
          <x14:colorNegative rgb="FFD00000"/>
          <x14:colorAxis rgb="FF000000"/>
          <x14:colorMarkers rgb="FFD00000"/>
          <x14:colorFirst rgb="FFD00000"/>
          <x14:colorLast rgb="FFD00000"/>
          <x14:colorHigh rgb="FFD00000"/>
          <x14:colorLow rgb="FFD00000"/>
          <x14:sparklines>
            <x14:sparkline>
              <xm:f>'3.2.1.1.9.12 '!B36:F36</xm:f>
              <xm:sqref>G36</xm:sqref>
            </x14:sparkline>
          </x14:sparklines>
        </x14:sparklineGroup>
      </x14:sparklineGroup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E2FCF-41A3-4B98-B550-B6A54681DC5F}">
  <dimension ref="B1:Q53"/>
  <sheetViews>
    <sheetView workbookViewId="0">
      <selection activeCell="I35" sqref="I35"/>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9.149999999999999" customHeight="1" x14ac:dyDescent="0.35">
      <c r="B6" s="141" t="s">
        <v>82</v>
      </c>
      <c r="C6" s="142"/>
      <c r="D6" s="142"/>
      <c r="E6" s="142"/>
      <c r="F6" s="142"/>
      <c r="G6" s="142"/>
      <c r="H6" s="145"/>
      <c r="J6" s="22"/>
      <c r="K6" s="22"/>
      <c r="L6" s="22"/>
      <c r="M6" s="22"/>
      <c r="N6" s="22"/>
      <c r="O6" s="22"/>
      <c r="P6" s="22"/>
      <c r="Q6" s="22"/>
    </row>
    <row r="7" spans="2:17" ht="19.149999999999999" customHeight="1" x14ac:dyDescent="0.35">
      <c r="B7" s="261" t="s">
        <v>728</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21.75" customHeight="1" x14ac:dyDescent="0.35">
      <c r="B9" s="138" t="s">
        <v>631</v>
      </c>
      <c r="C9" s="139"/>
      <c r="D9" s="139"/>
      <c r="E9" s="139"/>
      <c r="F9" s="139" t="s">
        <v>632</v>
      </c>
      <c r="G9" s="139"/>
      <c r="H9" s="38" t="s">
        <v>491</v>
      </c>
      <c r="J9" s="20"/>
      <c r="K9" s="20"/>
      <c r="L9" s="20"/>
      <c r="M9" s="20"/>
      <c r="N9" s="20"/>
      <c r="O9" s="20"/>
      <c r="P9" s="20"/>
      <c r="Q9" s="20"/>
    </row>
    <row r="10" spans="2:17" ht="16.899999999999999"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9.149999999999999" customHeight="1" x14ac:dyDescent="0.35">
      <c r="B12" s="40" t="s">
        <v>409</v>
      </c>
      <c r="C12" s="294" t="s">
        <v>235</v>
      </c>
      <c r="D12" s="173"/>
      <c r="E12" s="13" t="s">
        <v>355</v>
      </c>
      <c r="F12" s="13" t="s">
        <v>355</v>
      </c>
      <c r="G12" s="13" t="s">
        <v>633</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55</v>
      </c>
      <c r="C15" s="149" t="s">
        <v>53</v>
      </c>
      <c r="D15" s="148"/>
      <c r="E15" s="33" t="s">
        <v>360</v>
      </c>
      <c r="F15" s="33" t="s">
        <v>54</v>
      </c>
      <c r="G15" s="37" t="s">
        <v>55</v>
      </c>
      <c r="H15" s="7" t="s">
        <v>255</v>
      </c>
    </row>
    <row r="16" spans="2:17" ht="46.5" customHeight="1" x14ac:dyDescent="0.35">
      <c r="B16" s="122" t="s">
        <v>51</v>
      </c>
      <c r="C16" s="123"/>
      <c r="D16" s="123"/>
      <c r="E16" s="123"/>
      <c r="F16" s="144" t="s">
        <v>50</v>
      </c>
      <c r="G16" s="142"/>
      <c r="H16" s="145"/>
    </row>
    <row r="17" spans="2:9" ht="53.25" customHeight="1" x14ac:dyDescent="0.35">
      <c r="B17" s="168" t="s">
        <v>32</v>
      </c>
      <c r="C17" s="169"/>
      <c r="D17" s="169"/>
      <c r="E17" s="170"/>
      <c r="F17" s="123" t="s">
        <v>49</v>
      </c>
      <c r="G17" s="123"/>
      <c r="H17" s="4" t="s">
        <v>48</v>
      </c>
    </row>
    <row r="18" spans="2:9" ht="18" customHeight="1" x14ac:dyDescent="0.35">
      <c r="B18" s="171" t="s">
        <v>47</v>
      </c>
      <c r="C18" s="172"/>
      <c r="D18" s="172"/>
      <c r="E18" s="173"/>
      <c r="F18" s="174" t="s">
        <v>256</v>
      </c>
      <c r="G18" s="174"/>
      <c r="H18" s="12" t="s">
        <v>234</v>
      </c>
    </row>
    <row r="19" spans="2:9" ht="15.75" customHeight="1" x14ac:dyDescent="0.35">
      <c r="B19" s="141" t="s">
        <v>44</v>
      </c>
      <c r="C19" s="142"/>
      <c r="D19" s="142"/>
      <c r="E19" s="142"/>
      <c r="F19" s="142"/>
      <c r="G19" s="142"/>
      <c r="H19" s="145"/>
    </row>
    <row r="20" spans="2:9" ht="48" customHeight="1" x14ac:dyDescent="0.35">
      <c r="B20" s="146" t="s">
        <v>729</v>
      </c>
      <c r="C20" s="147"/>
      <c r="D20" s="147"/>
      <c r="E20" s="147"/>
      <c r="F20" s="147"/>
      <c r="G20" s="147"/>
      <c r="H20" s="150"/>
    </row>
    <row r="21" spans="2:9" ht="15.75" customHeight="1" x14ac:dyDescent="0.35">
      <c r="B21" s="141" t="s">
        <v>43</v>
      </c>
      <c r="C21" s="142"/>
      <c r="D21" s="142"/>
      <c r="E21" s="142"/>
      <c r="F21" s="142"/>
      <c r="G21" s="142"/>
      <c r="H21" s="145"/>
    </row>
    <row r="22" spans="2:9" ht="32.25" customHeight="1" x14ac:dyDescent="0.35">
      <c r="B22" s="146" t="s">
        <v>730</v>
      </c>
      <c r="C22" s="147"/>
      <c r="D22" s="147"/>
      <c r="E22" s="147"/>
      <c r="F22" s="147"/>
      <c r="G22" s="147"/>
      <c r="H22" s="150"/>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284" t="s">
        <v>140</v>
      </c>
      <c r="C27" s="285"/>
      <c r="D27" s="149">
        <v>2022</v>
      </c>
      <c r="E27" s="148"/>
      <c r="F27" s="82">
        <v>3</v>
      </c>
      <c r="G27" s="8">
        <v>3</v>
      </c>
      <c r="H27" s="83">
        <v>2025</v>
      </c>
    </row>
    <row r="28" spans="2:9" ht="19.5" customHeight="1" x14ac:dyDescent="0.35">
      <c r="B28" s="122" t="s">
        <v>33</v>
      </c>
      <c r="C28" s="123"/>
      <c r="D28" s="123"/>
      <c r="E28" s="123"/>
      <c r="F28" s="123"/>
      <c r="G28" s="123"/>
      <c r="H28" s="124"/>
    </row>
    <row r="29" spans="2:9" ht="32.25" customHeight="1" x14ac:dyDescent="0.35">
      <c r="B29" s="157" t="s">
        <v>32</v>
      </c>
      <c r="C29" s="142"/>
      <c r="D29" s="142"/>
      <c r="E29" s="142"/>
      <c r="F29" s="142"/>
      <c r="G29" s="142"/>
      <c r="H29" s="145"/>
    </row>
    <row r="30" spans="2:9" ht="25.9" customHeight="1" x14ac:dyDescent="0.35">
      <c r="B30" s="158" t="s">
        <v>31</v>
      </c>
      <c r="C30" s="159"/>
      <c r="D30" s="160"/>
      <c r="E30" s="161" t="s">
        <v>30</v>
      </c>
      <c r="F30" s="162"/>
      <c r="G30" s="163" t="s">
        <v>29</v>
      </c>
      <c r="H30" s="164"/>
    </row>
    <row r="31" spans="2:9" ht="46.15" customHeight="1" x14ac:dyDescent="0.35">
      <c r="B31" s="146" t="s">
        <v>28</v>
      </c>
      <c r="C31" s="147"/>
      <c r="D31" s="148"/>
      <c r="E31" s="149" t="s">
        <v>27</v>
      </c>
      <c r="F31" s="148"/>
      <c r="G31" s="149" t="s">
        <v>26</v>
      </c>
      <c r="H31" s="148"/>
      <c r="I31" s="10"/>
    </row>
    <row r="32" spans="2:9" ht="15" customHeight="1" x14ac:dyDescent="0.35">
      <c r="B32" s="141" t="s">
        <v>25</v>
      </c>
      <c r="C32" s="142"/>
      <c r="D32" s="275"/>
      <c r="E32" s="275"/>
      <c r="F32" s="275"/>
      <c r="G32" s="275"/>
      <c r="H32" s="145"/>
    </row>
    <row r="33" spans="2:8" ht="65.25" customHeight="1" thickBot="1" x14ac:dyDescent="0.4">
      <c r="B33" s="346" t="s">
        <v>719</v>
      </c>
      <c r="C33" s="347"/>
      <c r="D33" s="347"/>
      <c r="E33" s="347"/>
      <c r="F33" s="347"/>
      <c r="G33" s="347"/>
      <c r="H33" s="348"/>
    </row>
    <row r="34" spans="2:8" ht="19.899999999999999" customHeight="1" thickBot="1" x14ac:dyDescent="0.4">
      <c r="B34" s="289" t="s">
        <v>24</v>
      </c>
      <c r="C34" s="260"/>
      <c r="D34" s="260"/>
      <c r="E34" s="260"/>
      <c r="F34" s="260"/>
      <c r="G34" s="260"/>
      <c r="H34" s="290"/>
    </row>
    <row r="35" spans="2:8" ht="28.15" customHeight="1" thickBot="1" x14ac:dyDescent="0.4">
      <c r="B35" s="98" t="s">
        <v>23</v>
      </c>
      <c r="C35" s="98" t="s">
        <v>22</v>
      </c>
      <c r="D35" s="99" t="s">
        <v>21</v>
      </c>
      <c r="E35" s="98" t="s">
        <v>20</v>
      </c>
      <c r="F35" s="98" t="s">
        <v>19</v>
      </c>
      <c r="G35" s="289" t="s">
        <v>382</v>
      </c>
      <c r="H35" s="290"/>
    </row>
    <row r="36" spans="2:8" ht="37.9" customHeight="1" thickBot="1" x14ac:dyDescent="0.4">
      <c r="B36" s="9">
        <v>1</v>
      </c>
      <c r="C36" s="8">
        <v>1</v>
      </c>
      <c r="D36" s="8">
        <v>1</v>
      </c>
      <c r="E36" s="8" t="s">
        <v>17</v>
      </c>
      <c r="F36" s="8">
        <v>0.66669999999999996</v>
      </c>
      <c r="G36" s="327"/>
      <c r="H36" s="328"/>
    </row>
    <row r="37" spans="2:8" ht="19.5" customHeight="1" x14ac:dyDescent="0.35">
      <c r="B37" s="271" t="s">
        <v>16</v>
      </c>
      <c r="C37" s="272"/>
      <c r="D37" s="272"/>
      <c r="E37" s="272"/>
      <c r="F37" s="272"/>
      <c r="G37" s="272"/>
      <c r="H37" s="273"/>
    </row>
    <row r="38" spans="2:8" ht="18.75" customHeight="1" x14ac:dyDescent="0.35">
      <c r="B38" s="141" t="s">
        <v>15</v>
      </c>
      <c r="C38" s="142"/>
      <c r="D38" s="142"/>
      <c r="E38" s="143"/>
      <c r="F38" s="144" t="s">
        <v>14</v>
      </c>
      <c r="G38" s="142"/>
      <c r="H38" s="145"/>
    </row>
    <row r="39" spans="2:8" ht="13.9" customHeight="1" x14ac:dyDescent="0.35">
      <c r="B39" s="146" t="s">
        <v>654</v>
      </c>
      <c r="C39" s="147"/>
      <c r="D39" s="147"/>
      <c r="E39" s="148"/>
      <c r="F39" s="149" t="s">
        <v>731</v>
      </c>
      <c r="G39" s="147"/>
      <c r="H39" s="150"/>
    </row>
    <row r="40" spans="2:8" ht="16.899999999999999" customHeight="1" x14ac:dyDescent="0.35">
      <c r="B40" s="141" t="s">
        <v>13</v>
      </c>
      <c r="C40" s="142"/>
      <c r="D40" s="142"/>
      <c r="E40" s="143"/>
      <c r="F40" s="144" t="s">
        <v>12</v>
      </c>
      <c r="G40" s="142"/>
      <c r="H40" s="145"/>
    </row>
    <row r="41" spans="2:8" ht="21" customHeight="1" x14ac:dyDescent="0.35">
      <c r="B41" s="146" t="s">
        <v>722</v>
      </c>
      <c r="C41" s="147"/>
      <c r="D41" s="147"/>
      <c r="E41" s="148"/>
      <c r="F41" s="149" t="s">
        <v>732</v>
      </c>
      <c r="G41" s="147"/>
      <c r="H41" s="150"/>
    </row>
    <row r="42" spans="2:8" ht="15" customHeight="1" x14ac:dyDescent="0.35">
      <c r="B42" s="141" t="s">
        <v>11</v>
      </c>
      <c r="C42" s="142"/>
      <c r="D42" s="142"/>
      <c r="E42" s="143"/>
      <c r="F42" s="144" t="s">
        <v>10</v>
      </c>
      <c r="G42" s="142"/>
      <c r="H42" s="145"/>
    </row>
    <row r="43" spans="2:8" ht="13.15" customHeight="1" x14ac:dyDescent="0.35">
      <c r="B43" s="146" t="s">
        <v>650</v>
      </c>
      <c r="C43" s="147"/>
      <c r="D43" s="147"/>
      <c r="E43" s="148"/>
      <c r="F43" s="149" t="s">
        <v>733</v>
      </c>
      <c r="G43" s="147"/>
      <c r="H43" s="150"/>
    </row>
    <row r="44" spans="2:8" ht="24" customHeight="1" x14ac:dyDescent="0.35">
      <c r="B44" s="141" t="s">
        <v>9</v>
      </c>
      <c r="C44" s="142"/>
      <c r="D44" s="142"/>
      <c r="E44" s="143"/>
      <c r="F44" s="144" t="s">
        <v>8</v>
      </c>
      <c r="G44" s="142"/>
      <c r="H44" s="145"/>
    </row>
    <row r="45" spans="2:8" ht="13.9" customHeight="1" x14ac:dyDescent="0.35">
      <c r="B45" s="149" t="s">
        <v>734</v>
      </c>
      <c r="C45" s="147"/>
      <c r="D45" s="147"/>
      <c r="E45" s="147"/>
      <c r="F45" s="149" t="s">
        <v>735</v>
      </c>
      <c r="G45" s="147"/>
      <c r="H45" s="150"/>
    </row>
    <row r="46" spans="2:8" ht="13.9" customHeight="1" x14ac:dyDescent="0.35">
      <c r="B46" s="271" t="s">
        <v>390</v>
      </c>
      <c r="C46" s="272"/>
      <c r="D46" s="272"/>
      <c r="E46" s="272"/>
      <c r="F46" s="272"/>
      <c r="G46" s="272"/>
      <c r="H46" s="273"/>
    </row>
    <row r="47" spans="2:8" ht="16.149999999999999" customHeight="1" x14ac:dyDescent="0.35">
      <c r="B47" s="146" t="s">
        <v>579</v>
      </c>
      <c r="C47" s="147"/>
      <c r="D47" s="147"/>
      <c r="E47" s="147"/>
      <c r="F47" s="147"/>
      <c r="G47" s="147"/>
      <c r="H47" s="150"/>
    </row>
    <row r="48" spans="2:8" ht="16.5" customHeight="1" x14ac:dyDescent="0.35">
      <c r="B48" s="141" t="s">
        <v>5</v>
      </c>
      <c r="C48" s="142"/>
      <c r="D48" s="142"/>
      <c r="E48" s="143"/>
      <c r="F48" s="144" t="s">
        <v>4</v>
      </c>
      <c r="G48" s="142"/>
      <c r="H48" s="145"/>
    </row>
    <row r="49" spans="2:8" ht="19.149999999999999" customHeight="1" x14ac:dyDescent="0.35">
      <c r="B49" s="146" t="s">
        <v>580</v>
      </c>
      <c r="C49" s="147"/>
      <c r="D49" s="147"/>
      <c r="E49" s="148"/>
      <c r="F49" s="149" t="s">
        <v>645</v>
      </c>
      <c r="G49" s="147"/>
      <c r="H49" s="150"/>
    </row>
    <row r="50" spans="2:8" ht="16.5" customHeight="1" x14ac:dyDescent="0.35">
      <c r="B50" s="141" t="s">
        <v>2</v>
      </c>
      <c r="C50" s="142"/>
      <c r="D50" s="142"/>
      <c r="E50" s="143"/>
      <c r="F50" s="144" t="s">
        <v>1</v>
      </c>
      <c r="G50" s="142"/>
      <c r="H50" s="145"/>
    </row>
    <row r="51" spans="2:8" ht="15" customHeight="1" thickBot="1" x14ac:dyDescent="0.4">
      <c r="B51" s="245" t="s">
        <v>582</v>
      </c>
      <c r="C51" s="246"/>
      <c r="D51" s="246"/>
      <c r="E51" s="246"/>
      <c r="F51" s="139" t="s">
        <v>583</v>
      </c>
      <c r="G51" s="139"/>
      <c r="H51" s="14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267" priority="5" operator="containsText" text="NO APLICA">
      <formula>NOT(ISERROR(SEARCH("NO APLICA",B36)))</formula>
    </cfRule>
    <cfRule type="cellIs" dxfId="266" priority="6" operator="lessThan">
      <formula>0.5</formula>
    </cfRule>
    <cfRule type="cellIs" dxfId="265" priority="7" operator="between">
      <formula>0.5</formula>
      <formula>0.7</formula>
    </cfRule>
    <cfRule type="cellIs" dxfId="264" priority="8" operator="greaterThan">
      <formula>0.7</formula>
    </cfRule>
  </conditionalFormatting>
  <conditionalFormatting sqref="C36:F36">
    <cfRule type="containsText" dxfId="263" priority="1" stopIfTrue="1" operator="containsText" text="NO DISPONIBLE">
      <formula>NOT(ISERROR(SEARCH("NO DISPONIBLE",C36)))</formula>
    </cfRule>
    <cfRule type="cellIs" dxfId="262" priority="2" stopIfTrue="1" operator="greaterThanOrEqual">
      <formula>0.7</formula>
    </cfRule>
    <cfRule type="cellIs" dxfId="261" priority="3" stopIfTrue="1" operator="between">
      <formula>0.5</formula>
      <formula>0.7</formula>
    </cfRule>
    <cfRule type="cellIs" dxfId="260" priority="4" stopIfTrue="1" operator="lessThanOrEqual">
      <formula>0.5</formula>
    </cfRule>
  </conditionalFormatting>
  <pageMargins left="0.7" right="0.7" top="0.75" bottom="0.75" header="0.3" footer="0.3"/>
  <pageSetup orientation="portrait" r:id="rId1"/>
  <drawing r:id="rId2"/>
  <extLst>
    <ext xmlns:x14="http://schemas.microsoft.com/office/spreadsheetml/2009/9/main" uri="{05C60535-1F16-4fd2-B633-F4F36F0B64E0}">
      <x14:sparklineGroups xmlns:xm="http://schemas.microsoft.com/office/excel/2006/main">
        <x14:sparklineGroup type="column" displayEmptyCellsAs="gap" xr2:uid="{ADEE9566-7329-43CE-8518-546B25BC6BB5}">
          <x14:colorSeries rgb="FF376092"/>
          <x14:colorNegative rgb="FFD00000"/>
          <x14:colorAxis rgb="FF000000"/>
          <x14:colorMarkers rgb="FFD00000"/>
          <x14:colorFirst rgb="FFD00000"/>
          <x14:colorLast rgb="FFD00000"/>
          <x14:colorHigh rgb="FFD00000"/>
          <x14:colorLow rgb="FFD00000"/>
          <x14:sparklines>
            <x14:sparkline>
              <xm:f>'3.1.1.1.9.13'!B36:F36</xm:f>
              <xm:sqref>G36</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46C31-238F-4EEC-A8C9-6180FC36C0CA}">
  <sheetPr>
    <tabColor theme="4" tint="0.39997558519241921"/>
    <pageSetUpPr fitToPage="1"/>
  </sheetPr>
  <dimension ref="B1:Q53"/>
  <sheetViews>
    <sheetView showGridLines="0" view="pageBreakPreview" topLeftCell="A2" zoomScaleNormal="110" zoomScaleSheetLayoutView="100" workbookViewId="0">
      <selection activeCell="B37" sqref="B37:H37"/>
    </sheetView>
  </sheetViews>
  <sheetFormatPr baseColWidth="10" defaultColWidth="11.42578125" defaultRowHeight="18" x14ac:dyDescent="0.35"/>
  <cols>
    <col min="1" max="1" width="2.7109375" style="1" customWidth="1"/>
    <col min="2" max="4" width="11.42578125" style="1"/>
    <col min="5" max="5" width="12.42578125" style="1" customWidth="1"/>
    <col min="6" max="6" width="13.28515625" style="1" customWidth="1"/>
    <col min="7" max="7" width="13.42578125" style="1" customWidth="1"/>
    <col min="8" max="8" width="17.85546875" style="1" customWidth="1"/>
    <col min="9" max="9" width="2.85546875"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203" t="s">
        <v>107</v>
      </c>
      <c r="C7" s="204"/>
      <c r="D7" s="204"/>
      <c r="E7" s="204"/>
      <c r="F7" s="204"/>
      <c r="G7" s="204"/>
      <c r="H7" s="205"/>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85</v>
      </c>
      <c r="C9" s="166"/>
      <c r="D9" s="166"/>
      <c r="E9" s="166"/>
      <c r="F9" s="197" t="s">
        <v>86</v>
      </c>
      <c r="G9" s="197"/>
      <c r="H9" s="7" t="s">
        <v>84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71</v>
      </c>
      <c r="C12" s="174" t="s">
        <v>70</v>
      </c>
      <c r="D12" s="174"/>
      <c r="E12" s="13" t="s">
        <v>69</v>
      </c>
      <c r="F12" s="13" t="s">
        <v>68</v>
      </c>
      <c r="G12" s="13" t="s">
        <v>67</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57</v>
      </c>
      <c r="C15" s="127" t="s">
        <v>56</v>
      </c>
      <c r="D15" s="127"/>
      <c r="E15" s="3" t="s">
        <v>55</v>
      </c>
      <c r="F15" s="2" t="s">
        <v>54</v>
      </c>
      <c r="G15" s="14" t="s">
        <v>53</v>
      </c>
      <c r="H15" s="2" t="s">
        <v>52</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46</v>
      </c>
      <c r="G18" s="174"/>
      <c r="H18" s="12" t="s">
        <v>45</v>
      </c>
    </row>
    <row r="19" spans="2:9" ht="15.75" customHeight="1" x14ac:dyDescent="0.35">
      <c r="B19" s="122" t="s">
        <v>44</v>
      </c>
      <c r="C19" s="123"/>
      <c r="D19" s="123"/>
      <c r="E19" s="123"/>
      <c r="F19" s="123"/>
      <c r="G19" s="123"/>
      <c r="H19" s="124"/>
    </row>
    <row r="20" spans="2:9" ht="69.95" customHeight="1" x14ac:dyDescent="0.35">
      <c r="B20" s="138" t="s">
        <v>108</v>
      </c>
      <c r="C20" s="139"/>
      <c r="D20" s="139"/>
      <c r="E20" s="139"/>
      <c r="F20" s="139"/>
      <c r="G20" s="139"/>
      <c r="H20" s="140"/>
    </row>
    <row r="21" spans="2:9" ht="15.75" customHeight="1" x14ac:dyDescent="0.35">
      <c r="B21" s="122" t="s">
        <v>43</v>
      </c>
      <c r="C21" s="123"/>
      <c r="D21" s="123"/>
      <c r="E21" s="123"/>
      <c r="F21" s="123"/>
      <c r="G21" s="123"/>
      <c r="H21" s="124"/>
    </row>
    <row r="22" spans="2:9" ht="40.5" customHeight="1" x14ac:dyDescent="0.35">
      <c r="B22" s="206" t="s">
        <v>109</v>
      </c>
      <c r="C22" s="201"/>
      <c r="D22" s="201"/>
      <c r="E22" s="201"/>
      <c r="F22" s="201"/>
      <c r="G22" s="201"/>
      <c r="H22" s="202"/>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39</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296</v>
      </c>
      <c r="C27" s="139"/>
      <c r="D27" s="139">
        <v>2022</v>
      </c>
      <c r="E27" s="139"/>
      <c r="F27" s="11">
        <v>300</v>
      </c>
      <c r="G27" s="8">
        <f>(F27/B27)-1</f>
        <v>1.3513513513513598E-2</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6.1" customHeight="1" x14ac:dyDescent="0.35">
      <c r="B33" s="190" t="s">
        <v>110</v>
      </c>
      <c r="C33" s="191"/>
      <c r="D33" s="191"/>
      <c r="E33" s="191"/>
      <c r="F33" s="191"/>
      <c r="G33" s="191"/>
      <c r="H33" s="192"/>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1.4286000000000001</v>
      </c>
      <c r="C36" s="8">
        <v>0.75</v>
      </c>
      <c r="D36" s="8">
        <v>1.4286000000000001</v>
      </c>
      <c r="E36" s="8" t="s">
        <v>17</v>
      </c>
      <c r="F36" s="8">
        <v>0.86670000000000003</v>
      </c>
      <c r="G36" s="139"/>
      <c r="H36" s="140"/>
    </row>
    <row r="37" spans="2:8" ht="14.1" customHeight="1" x14ac:dyDescent="0.35">
      <c r="B37" s="135" t="s">
        <v>16</v>
      </c>
      <c r="C37" s="136"/>
      <c r="D37" s="136"/>
      <c r="E37" s="136"/>
      <c r="F37" s="136"/>
      <c r="G37" s="136"/>
      <c r="H37" s="137"/>
    </row>
    <row r="38" spans="2:8" ht="14.1" customHeight="1" x14ac:dyDescent="0.35">
      <c r="B38" s="122" t="s">
        <v>15</v>
      </c>
      <c r="C38" s="123"/>
      <c r="D38" s="123"/>
      <c r="E38" s="123"/>
      <c r="F38" s="123" t="s">
        <v>14</v>
      </c>
      <c r="G38" s="123"/>
      <c r="H38" s="124"/>
    </row>
    <row r="39" spans="2:8" ht="17.100000000000001" customHeight="1" x14ac:dyDescent="0.35">
      <c r="B39" s="138" t="s">
        <v>111</v>
      </c>
      <c r="C39" s="139"/>
      <c r="D39" s="139"/>
      <c r="E39" s="139"/>
      <c r="F39" s="201" t="s">
        <v>113</v>
      </c>
      <c r="G39" s="201"/>
      <c r="H39" s="202"/>
    </row>
    <row r="40" spans="2:8" ht="21" customHeight="1" x14ac:dyDescent="0.35">
      <c r="B40" s="122" t="s">
        <v>13</v>
      </c>
      <c r="C40" s="123"/>
      <c r="D40" s="123"/>
      <c r="E40" s="123"/>
      <c r="F40" s="123" t="s">
        <v>12</v>
      </c>
      <c r="G40" s="123"/>
      <c r="H40" s="124"/>
    </row>
    <row r="41" spans="2:8" ht="15" customHeight="1" x14ac:dyDescent="0.35">
      <c r="B41" s="138" t="s">
        <v>115</v>
      </c>
      <c r="C41" s="139"/>
      <c r="D41" s="139"/>
      <c r="E41" s="139"/>
      <c r="F41" s="201" t="s">
        <v>40</v>
      </c>
      <c r="G41" s="201"/>
      <c r="H41" s="202"/>
    </row>
    <row r="42" spans="2:8" ht="12.95" customHeight="1" x14ac:dyDescent="0.35">
      <c r="B42" s="122" t="s">
        <v>11</v>
      </c>
      <c r="C42" s="123"/>
      <c r="D42" s="123"/>
      <c r="E42" s="123"/>
      <c r="F42" s="123" t="s">
        <v>10</v>
      </c>
      <c r="G42" s="123"/>
      <c r="H42" s="124"/>
    </row>
    <row r="43" spans="2:8" ht="24" customHeight="1" x14ac:dyDescent="0.35">
      <c r="B43" s="138" t="s">
        <v>112</v>
      </c>
      <c r="C43" s="139"/>
      <c r="D43" s="139"/>
      <c r="E43" s="139"/>
      <c r="F43" s="201" t="s">
        <v>114</v>
      </c>
      <c r="G43" s="201"/>
      <c r="H43" s="202"/>
    </row>
    <row r="44" spans="2:8" ht="14.1" customHeight="1" x14ac:dyDescent="0.35">
      <c r="B44" s="122" t="s">
        <v>9</v>
      </c>
      <c r="C44" s="123"/>
      <c r="D44" s="123"/>
      <c r="E44" s="123"/>
      <c r="F44" s="123" t="s">
        <v>8</v>
      </c>
      <c r="G44" s="123"/>
      <c r="H44" s="124"/>
    </row>
    <row r="45" spans="2:8" ht="14.1" customHeight="1" x14ac:dyDescent="0.35">
      <c r="B45" s="138" t="s">
        <v>115</v>
      </c>
      <c r="C45" s="139"/>
      <c r="D45" s="139"/>
      <c r="E45" s="139"/>
      <c r="F45" s="139" t="s">
        <v>40</v>
      </c>
      <c r="G45" s="139"/>
      <c r="H45" s="140"/>
    </row>
    <row r="46" spans="2:8" ht="15.95" customHeight="1" x14ac:dyDescent="0.35">
      <c r="B46" s="135" t="s">
        <v>7</v>
      </c>
      <c r="C46" s="136"/>
      <c r="D46" s="136"/>
      <c r="E46" s="136"/>
      <c r="F46" s="136"/>
      <c r="G46" s="136"/>
      <c r="H46" s="137"/>
    </row>
    <row r="47" spans="2:8" ht="16.5" customHeight="1" x14ac:dyDescent="0.35">
      <c r="B47" s="138" t="s">
        <v>6</v>
      </c>
      <c r="C47" s="139"/>
      <c r="D47" s="139"/>
      <c r="E47" s="139"/>
      <c r="F47" s="139"/>
      <c r="G47" s="139"/>
      <c r="H47" s="140"/>
    </row>
    <row r="48" spans="2:8" ht="18.95" customHeight="1" x14ac:dyDescent="0.35">
      <c r="B48" s="141" t="s">
        <v>5</v>
      </c>
      <c r="C48" s="142"/>
      <c r="D48" s="142"/>
      <c r="E48" s="143"/>
      <c r="F48" s="144" t="s">
        <v>4</v>
      </c>
      <c r="G48" s="142"/>
      <c r="H48" s="145"/>
    </row>
    <row r="49" spans="2:8" ht="16.5" customHeight="1" x14ac:dyDescent="0.35">
      <c r="B49" s="138" t="s">
        <v>106</v>
      </c>
      <c r="C49" s="139"/>
      <c r="D49" s="139"/>
      <c r="E49" s="139"/>
      <c r="F49" s="149" t="s">
        <v>3</v>
      </c>
      <c r="G49" s="147"/>
      <c r="H49" s="150"/>
    </row>
    <row r="50" spans="2:8" ht="15" customHeight="1" x14ac:dyDescent="0.35">
      <c r="B50" s="122" t="s">
        <v>2</v>
      </c>
      <c r="C50" s="123"/>
      <c r="D50" s="123"/>
      <c r="E50" s="123"/>
      <c r="F50" s="123" t="s">
        <v>1</v>
      </c>
      <c r="G50" s="123"/>
      <c r="H50" s="124"/>
    </row>
    <row r="51" spans="2:8" ht="38.25" customHeight="1" thickBot="1" x14ac:dyDescent="0.4">
      <c r="B51" s="125"/>
      <c r="C51" s="126"/>
      <c r="D51" s="126"/>
      <c r="E51" s="126"/>
      <c r="F51" s="127">
        <v>9981860521</v>
      </c>
      <c r="G51" s="127"/>
      <c r="H51" s="128"/>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21:H21"/>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9:H29"/>
    <mergeCell ref="B22:H22"/>
    <mergeCell ref="B23:E23"/>
    <mergeCell ref="F23:H23"/>
    <mergeCell ref="B24:E24"/>
    <mergeCell ref="F24:H24"/>
    <mergeCell ref="B25:E25"/>
    <mergeCell ref="F25:H25"/>
    <mergeCell ref="B26:C26"/>
    <mergeCell ref="D26:E26"/>
    <mergeCell ref="B27:C27"/>
    <mergeCell ref="D27:E27"/>
    <mergeCell ref="B28:H28"/>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F51:H51"/>
    <mergeCell ref="B52:H52"/>
    <mergeCell ref="B53:H53"/>
    <mergeCell ref="B46:H46"/>
    <mergeCell ref="B47:H47"/>
    <mergeCell ref="B48:E48"/>
    <mergeCell ref="F48:H48"/>
    <mergeCell ref="B49:E49"/>
    <mergeCell ref="F49:H49"/>
    <mergeCell ref="B50:E50"/>
    <mergeCell ref="F50:H50"/>
    <mergeCell ref="B51:E51"/>
  </mergeCells>
  <conditionalFormatting sqref="B36:F36">
    <cfRule type="containsText" dxfId="510" priority="1" stopIfTrue="1" operator="containsText" text="NO DISPONIBLE">
      <formula>NOT(ISERROR(SEARCH("NO DISPONIBLE",B36)))</formula>
    </cfRule>
    <cfRule type="cellIs" dxfId="509" priority="2" stopIfTrue="1" operator="greaterThanOrEqual">
      <formula>0.7</formula>
    </cfRule>
    <cfRule type="cellIs" dxfId="508" priority="3" stopIfTrue="1" operator="between">
      <formula>0.5</formula>
      <formula>0.7</formula>
    </cfRule>
    <cfRule type="cellIs" dxfId="507" priority="4" stopIfTrue="1" operator="lessThanOrEqual">
      <formula>0.5</formula>
    </cfRule>
  </conditionalFormatting>
  <printOptions horizontalCentered="1" verticalCentered="1"/>
  <pageMargins left="1.73" right="0.47244094488188998" top="0.33" bottom="0.31496062992126" header="0.28999999999999998" footer="0.31496062992126"/>
  <pageSetup paperSize="5" scale="77" orientation="portrait" r:id="rId1"/>
  <drawing r:id="rId2"/>
  <extLst>
    <ext xmlns:x14="http://schemas.microsoft.com/office/spreadsheetml/2009/9/main" uri="{05C60535-1F16-4fd2-B633-F4F36F0B64E0}">
      <x14:sparklineGroups xmlns:xm="http://schemas.microsoft.com/office/excel/2006/main">
        <x14:sparklineGroup type="column" displayEmptyCellsAs="gap" xr2:uid="{8DE56591-C36C-3A40-9FBB-A791B06881D5}">
          <x14:colorSeries rgb="FF376092"/>
          <x14:colorNegative rgb="FFD00000"/>
          <x14:colorAxis rgb="FF000000"/>
          <x14:colorMarkers rgb="FFD00000"/>
          <x14:colorFirst rgb="FFD00000"/>
          <x14:colorLast rgb="FFD00000"/>
          <x14:colorHigh rgb="FFD00000"/>
          <x14:colorLow rgb="FFD00000"/>
          <x14:sparklines>
            <x14:sparkline>
              <xm:f>'A. 3.1.1.1.1.2'!B36:F36</xm:f>
              <xm:sqref>G36</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4A095-309B-4716-867E-CCFB5D7D643D}">
  <sheetPr>
    <pageSetUpPr fitToPage="1"/>
  </sheetPr>
  <dimension ref="B1:Q53"/>
  <sheetViews>
    <sheetView showGridLines="0" topLeftCell="A2" zoomScaleNormal="100" workbookViewId="0">
      <selection activeCell="E36" sqref="E36"/>
    </sheetView>
  </sheetViews>
  <sheetFormatPr baseColWidth="10" defaultColWidth="11.42578125" defaultRowHeight="18" x14ac:dyDescent="0.35"/>
  <cols>
    <col min="1" max="1" width="11.42578125" style="1"/>
    <col min="2" max="7" width="14.42578125" style="1" customWidth="1"/>
    <col min="8" max="8" width="24.4257812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8.95" customHeight="1" x14ac:dyDescent="0.35">
      <c r="B6" s="141" t="s">
        <v>82</v>
      </c>
      <c r="C6" s="142"/>
      <c r="D6" s="142"/>
      <c r="E6" s="142"/>
      <c r="F6" s="142"/>
      <c r="G6" s="142"/>
      <c r="H6" s="145"/>
      <c r="J6" s="22"/>
      <c r="K6" s="22"/>
      <c r="L6" s="22"/>
      <c r="M6" s="22"/>
      <c r="N6" s="22"/>
      <c r="O6" s="22"/>
      <c r="P6" s="22"/>
      <c r="Q6" s="22"/>
    </row>
    <row r="7" spans="2:17" ht="18.95" customHeight="1" x14ac:dyDescent="0.35">
      <c r="B7" s="184" t="s">
        <v>736</v>
      </c>
      <c r="C7" s="185"/>
      <c r="D7" s="185"/>
      <c r="E7" s="185"/>
      <c r="F7" s="185"/>
      <c r="G7" s="185"/>
      <c r="H7" s="186"/>
      <c r="J7" s="20"/>
      <c r="K7" s="20"/>
      <c r="L7" s="20"/>
      <c r="M7" s="20"/>
      <c r="N7" s="20"/>
      <c r="O7" s="20"/>
      <c r="P7" s="20"/>
      <c r="Q7" s="20"/>
    </row>
    <row r="8" spans="2:17" ht="23.25" customHeight="1" x14ac:dyDescent="0.35">
      <c r="B8" s="122" t="s">
        <v>737</v>
      </c>
      <c r="C8" s="123"/>
      <c r="D8" s="123"/>
      <c r="E8" s="123"/>
      <c r="F8" s="144" t="s">
        <v>80</v>
      </c>
      <c r="G8" s="143"/>
      <c r="H8" s="90" t="s">
        <v>79</v>
      </c>
      <c r="J8" s="21"/>
      <c r="K8" s="21"/>
      <c r="L8" s="21"/>
      <c r="M8" s="21"/>
      <c r="N8" s="21"/>
      <c r="O8" s="21"/>
      <c r="P8" s="21"/>
      <c r="Q8" s="21"/>
    </row>
    <row r="9" spans="2:17" ht="37.5" customHeight="1" x14ac:dyDescent="0.35">
      <c r="B9" s="138" t="s">
        <v>738</v>
      </c>
      <c r="C9" s="139"/>
      <c r="D9" s="139"/>
      <c r="E9" s="139"/>
      <c r="F9" s="139" t="s">
        <v>739</v>
      </c>
      <c r="G9" s="139"/>
      <c r="H9" s="102" t="s">
        <v>449</v>
      </c>
      <c r="J9" s="20"/>
      <c r="K9" s="20"/>
      <c r="L9" s="20"/>
      <c r="M9" s="20"/>
      <c r="N9" s="20"/>
      <c r="O9" s="20"/>
      <c r="P9" s="20"/>
      <c r="Q9" s="20"/>
    </row>
    <row r="10" spans="2:17" ht="17.100000000000001"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8.95" customHeight="1" x14ac:dyDescent="0.35">
      <c r="B12" s="40" t="s">
        <v>492</v>
      </c>
      <c r="C12" s="294" t="s">
        <v>354</v>
      </c>
      <c r="D12" s="173"/>
      <c r="E12" s="103" t="s">
        <v>170</v>
      </c>
      <c r="F12" s="13" t="s">
        <v>354</v>
      </c>
      <c r="G12" s="12" t="s">
        <v>357</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104" t="s">
        <v>55</v>
      </c>
      <c r="C15" s="149" t="s">
        <v>354</v>
      </c>
      <c r="D15" s="148"/>
      <c r="E15" s="33" t="s">
        <v>740</v>
      </c>
      <c r="F15" s="33" t="s">
        <v>54</v>
      </c>
      <c r="G15" s="37" t="s">
        <v>354</v>
      </c>
      <c r="H15" s="33" t="s">
        <v>54</v>
      </c>
    </row>
    <row r="16" spans="2:17" ht="46.5" customHeight="1" x14ac:dyDescent="0.35">
      <c r="B16" s="141" t="s">
        <v>407</v>
      </c>
      <c r="C16" s="142"/>
      <c r="D16" s="142"/>
      <c r="E16" s="143"/>
      <c r="F16" s="144" t="s">
        <v>50</v>
      </c>
      <c r="G16" s="142"/>
      <c r="H16" s="145"/>
    </row>
    <row r="17" spans="2:9" ht="53.25" customHeight="1" x14ac:dyDescent="0.35">
      <c r="B17" s="39" t="s">
        <v>32</v>
      </c>
      <c r="C17" s="91" t="s">
        <v>408</v>
      </c>
      <c r="D17" s="91" t="s">
        <v>364</v>
      </c>
      <c r="E17" s="5" t="s">
        <v>365</v>
      </c>
      <c r="F17" s="123" t="s">
        <v>49</v>
      </c>
      <c r="G17" s="123"/>
      <c r="H17" s="4" t="s">
        <v>48</v>
      </c>
    </row>
    <row r="18" spans="2:9" ht="18" customHeight="1" x14ac:dyDescent="0.35">
      <c r="B18" s="40" t="s">
        <v>292</v>
      </c>
      <c r="C18" s="13" t="s">
        <v>424</v>
      </c>
      <c r="D18" s="13" t="s">
        <v>69</v>
      </c>
      <c r="E18" s="13" t="s">
        <v>369</v>
      </c>
      <c r="F18" s="174" t="s">
        <v>741</v>
      </c>
      <c r="G18" s="174"/>
      <c r="H18" s="12" t="s">
        <v>234</v>
      </c>
    </row>
    <row r="19" spans="2:9" ht="15.75" customHeight="1" x14ac:dyDescent="0.35">
      <c r="B19" s="141" t="s">
        <v>44</v>
      </c>
      <c r="C19" s="142"/>
      <c r="D19" s="142"/>
      <c r="E19" s="142"/>
      <c r="F19" s="142"/>
      <c r="G19" s="142"/>
      <c r="H19" s="145"/>
    </row>
    <row r="20" spans="2:9" ht="48" customHeight="1" x14ac:dyDescent="0.35">
      <c r="B20" s="291" t="s">
        <v>742</v>
      </c>
      <c r="C20" s="292"/>
      <c r="D20" s="292"/>
      <c r="E20" s="292"/>
      <c r="F20" s="292"/>
      <c r="G20" s="292"/>
      <c r="H20" s="293"/>
    </row>
    <row r="21" spans="2:9" ht="15.75" customHeight="1" x14ac:dyDescent="0.35">
      <c r="B21" s="141" t="s">
        <v>43</v>
      </c>
      <c r="C21" s="142"/>
      <c r="D21" s="142"/>
      <c r="E21" s="142"/>
      <c r="F21" s="142"/>
      <c r="G21" s="142"/>
      <c r="H21" s="145"/>
    </row>
    <row r="22" spans="2:9" ht="93" customHeight="1" x14ac:dyDescent="0.35">
      <c r="B22" s="146" t="s">
        <v>743</v>
      </c>
      <c r="C22" s="147"/>
      <c r="D22" s="147"/>
      <c r="E22" s="147"/>
      <c r="F22" s="147"/>
      <c r="G22" s="147"/>
      <c r="H22" s="150"/>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365">
        <v>61</v>
      </c>
      <c r="C27" s="366"/>
      <c r="D27" s="149">
        <v>2022</v>
      </c>
      <c r="E27" s="148"/>
      <c r="F27" s="82">
        <v>88</v>
      </c>
      <c r="G27" s="8">
        <v>1</v>
      </c>
      <c r="H27" s="83">
        <v>2025</v>
      </c>
    </row>
    <row r="28" spans="2:9" ht="19.5" customHeight="1" x14ac:dyDescent="0.35">
      <c r="B28" s="286" t="s">
        <v>33</v>
      </c>
      <c r="C28" s="287"/>
      <c r="D28" s="287"/>
      <c r="E28" s="287"/>
      <c r="F28" s="287"/>
      <c r="G28" s="287"/>
      <c r="H28" s="288"/>
    </row>
    <row r="29" spans="2:9" ht="32.25" customHeight="1" x14ac:dyDescent="0.35">
      <c r="B29" s="122" t="s">
        <v>373</v>
      </c>
      <c r="C29" s="123"/>
      <c r="D29" s="123"/>
      <c r="E29" s="123"/>
      <c r="F29" s="123" t="s">
        <v>412</v>
      </c>
      <c r="G29" s="123"/>
      <c r="H29" s="124"/>
    </row>
    <row r="30" spans="2:9" ht="26.1" customHeight="1" x14ac:dyDescent="0.35">
      <c r="B30" s="158" t="s">
        <v>31</v>
      </c>
      <c r="C30" s="159"/>
      <c r="D30" s="160"/>
      <c r="E30" s="161" t="s">
        <v>744</v>
      </c>
      <c r="F30" s="162"/>
      <c r="G30" s="163" t="s">
        <v>29</v>
      </c>
      <c r="H30" s="164"/>
    </row>
    <row r="31" spans="2:9" ht="45.95" customHeight="1" x14ac:dyDescent="0.35">
      <c r="B31" s="359" t="s">
        <v>375</v>
      </c>
      <c r="C31" s="360"/>
      <c r="D31" s="361"/>
      <c r="E31" s="362" t="s">
        <v>377</v>
      </c>
      <c r="F31" s="361"/>
      <c r="G31" s="362" t="s">
        <v>380</v>
      </c>
      <c r="H31" s="363"/>
      <c r="I31" s="10"/>
    </row>
    <row r="32" spans="2:9" ht="15" customHeight="1" x14ac:dyDescent="0.35">
      <c r="B32" s="141" t="s">
        <v>25</v>
      </c>
      <c r="C32" s="142"/>
      <c r="D32" s="275"/>
      <c r="E32" s="275"/>
      <c r="F32" s="275"/>
      <c r="G32" s="275"/>
      <c r="H32" s="145"/>
    </row>
    <row r="33" spans="2:8" ht="153" customHeight="1" thickBot="1" x14ac:dyDescent="0.4">
      <c r="B33" s="364" t="s">
        <v>745</v>
      </c>
      <c r="C33" s="269"/>
      <c r="D33" s="269"/>
      <c r="E33" s="269"/>
      <c r="F33" s="269"/>
      <c r="G33" s="269"/>
      <c r="H33" s="270"/>
    </row>
    <row r="34" spans="2:8" ht="20.100000000000001" customHeight="1" thickBot="1" x14ac:dyDescent="0.4">
      <c r="B34" s="289" t="s">
        <v>24</v>
      </c>
      <c r="C34" s="260"/>
      <c r="D34" s="260"/>
      <c r="E34" s="260"/>
      <c r="F34" s="260"/>
      <c r="G34" s="260"/>
      <c r="H34" s="290"/>
    </row>
    <row r="35" spans="2:8" ht="27.95" customHeight="1" thickBot="1" x14ac:dyDescent="0.4">
      <c r="B35" s="98" t="s">
        <v>23</v>
      </c>
      <c r="C35" s="98" t="s">
        <v>22</v>
      </c>
      <c r="D35" s="99" t="s">
        <v>21</v>
      </c>
      <c r="E35" s="98" t="s">
        <v>20</v>
      </c>
      <c r="F35" s="98" t="s">
        <v>19</v>
      </c>
      <c r="G35" s="289" t="s">
        <v>382</v>
      </c>
      <c r="H35" s="290"/>
    </row>
    <row r="36" spans="2:8" ht="38.1" customHeight="1" thickBot="1" x14ac:dyDescent="0.4">
      <c r="B36" s="9">
        <v>0.2273</v>
      </c>
      <c r="C36" s="8">
        <v>9.0899999999999995E-2</v>
      </c>
      <c r="D36" s="8">
        <v>4.5499999999999999E-2</v>
      </c>
      <c r="E36" s="8" t="s">
        <v>383</v>
      </c>
      <c r="F36" s="8">
        <v>9.0899999999999995E-2</v>
      </c>
      <c r="G36" s="327"/>
      <c r="H36" s="328"/>
    </row>
    <row r="37" spans="2:8" ht="19.5" customHeight="1" x14ac:dyDescent="0.35">
      <c r="B37" s="271" t="s">
        <v>16</v>
      </c>
      <c r="C37" s="272"/>
      <c r="D37" s="272"/>
      <c r="E37" s="272"/>
      <c r="F37" s="272"/>
      <c r="G37" s="272"/>
      <c r="H37" s="273"/>
    </row>
    <row r="38" spans="2:8" ht="18.75" customHeight="1" x14ac:dyDescent="0.35">
      <c r="B38" s="141" t="s">
        <v>15</v>
      </c>
      <c r="C38" s="142"/>
      <c r="D38" s="142"/>
      <c r="E38" s="143"/>
      <c r="F38" s="144" t="s">
        <v>14</v>
      </c>
      <c r="G38" s="142"/>
      <c r="H38" s="145"/>
    </row>
    <row r="39" spans="2:8" ht="19.7" customHeight="1" x14ac:dyDescent="0.35">
      <c r="B39" s="355" t="s">
        <v>746</v>
      </c>
      <c r="C39" s="147"/>
      <c r="D39" s="147"/>
      <c r="E39" s="148"/>
      <c r="F39" s="149" t="s">
        <v>747</v>
      </c>
      <c r="G39" s="147"/>
      <c r="H39" s="150"/>
    </row>
    <row r="40" spans="2:8" ht="17.100000000000001" customHeight="1" x14ac:dyDescent="0.35">
      <c r="B40" s="141" t="s">
        <v>13</v>
      </c>
      <c r="C40" s="142"/>
      <c r="D40" s="142"/>
      <c r="E40" s="143"/>
      <c r="F40" s="144" t="s">
        <v>12</v>
      </c>
      <c r="G40" s="142"/>
      <c r="H40" s="145"/>
    </row>
    <row r="41" spans="2:8" ht="33.75" customHeight="1" x14ac:dyDescent="0.35">
      <c r="B41" s="146" t="s">
        <v>748</v>
      </c>
      <c r="C41" s="147"/>
      <c r="D41" s="147"/>
      <c r="E41" s="148"/>
      <c r="F41" s="149" t="s">
        <v>749</v>
      </c>
      <c r="G41" s="147"/>
      <c r="H41" s="150"/>
    </row>
    <row r="42" spans="2:8" ht="15" customHeight="1" x14ac:dyDescent="0.35">
      <c r="B42" s="141" t="s">
        <v>11</v>
      </c>
      <c r="C42" s="142"/>
      <c r="D42" s="142"/>
      <c r="E42" s="143"/>
      <c r="F42" s="144" t="s">
        <v>10</v>
      </c>
      <c r="G42" s="142"/>
      <c r="H42" s="145"/>
    </row>
    <row r="43" spans="2:8" ht="12.95" customHeight="1" x14ac:dyDescent="0.35">
      <c r="B43" s="355" t="s">
        <v>750</v>
      </c>
      <c r="C43" s="147"/>
      <c r="D43" s="147"/>
      <c r="E43" s="148"/>
      <c r="F43" s="149" t="s">
        <v>751</v>
      </c>
      <c r="G43" s="147"/>
      <c r="H43" s="150"/>
    </row>
    <row r="44" spans="2:8" ht="24" customHeight="1" x14ac:dyDescent="0.35">
      <c r="B44" s="141" t="s">
        <v>9</v>
      </c>
      <c r="C44" s="142"/>
      <c r="D44" s="142"/>
      <c r="E44" s="143"/>
      <c r="F44" s="144" t="s">
        <v>8</v>
      </c>
      <c r="G44" s="142"/>
      <c r="H44" s="145"/>
    </row>
    <row r="45" spans="2:8" ht="33" customHeight="1" x14ac:dyDescent="0.35">
      <c r="B45" s="356" t="s">
        <v>752</v>
      </c>
      <c r="C45" s="357"/>
      <c r="D45" s="357"/>
      <c r="E45" s="357"/>
      <c r="F45" s="356" t="s">
        <v>753</v>
      </c>
      <c r="G45" s="357"/>
      <c r="H45" s="358"/>
    </row>
    <row r="46" spans="2:8" ht="14.1" customHeight="1" x14ac:dyDescent="0.35">
      <c r="B46" s="271" t="s">
        <v>390</v>
      </c>
      <c r="C46" s="272"/>
      <c r="D46" s="272"/>
      <c r="E46" s="272"/>
      <c r="F46" s="272"/>
      <c r="G46" s="272"/>
      <c r="H46" s="273"/>
    </row>
    <row r="47" spans="2:8" ht="15.95" customHeight="1" x14ac:dyDescent="0.35">
      <c r="B47" s="146" t="s">
        <v>754</v>
      </c>
      <c r="C47" s="147"/>
      <c r="D47" s="147"/>
      <c r="E47" s="147"/>
      <c r="F47" s="147"/>
      <c r="G47" s="147"/>
      <c r="H47" s="150"/>
    </row>
    <row r="48" spans="2:8" ht="16.5" customHeight="1" x14ac:dyDescent="0.35">
      <c r="B48" s="141" t="s">
        <v>5</v>
      </c>
      <c r="C48" s="142"/>
      <c r="D48" s="142"/>
      <c r="E48" s="143"/>
      <c r="F48" s="144" t="s">
        <v>4</v>
      </c>
      <c r="G48" s="142"/>
      <c r="H48" s="145"/>
    </row>
    <row r="49" spans="2:8" ht="23.45" customHeight="1" x14ac:dyDescent="0.35">
      <c r="B49" s="146" t="s">
        <v>755</v>
      </c>
      <c r="C49" s="147"/>
      <c r="D49" s="147"/>
      <c r="E49" s="148"/>
      <c r="F49" s="149" t="s">
        <v>756</v>
      </c>
      <c r="G49" s="147"/>
      <c r="H49" s="150"/>
    </row>
    <row r="50" spans="2:8" ht="16.5" customHeight="1" x14ac:dyDescent="0.35">
      <c r="B50" s="141" t="s">
        <v>2</v>
      </c>
      <c r="C50" s="142"/>
      <c r="D50" s="142"/>
      <c r="E50" s="143"/>
      <c r="F50" s="144" t="s">
        <v>1</v>
      </c>
      <c r="G50" s="142"/>
      <c r="H50" s="145"/>
    </row>
    <row r="51" spans="2:8" ht="15" customHeight="1" thickBot="1" x14ac:dyDescent="0.4">
      <c r="B51" s="352" t="s">
        <v>757</v>
      </c>
      <c r="C51" s="353"/>
      <c r="D51" s="353"/>
      <c r="E51" s="354"/>
      <c r="F51" s="268">
        <v>9983832588</v>
      </c>
      <c r="G51" s="269"/>
      <c r="H51" s="27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5">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28:H28"/>
    <mergeCell ref="B29:E29"/>
    <mergeCell ref="F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259" priority="1" operator="containsText" text="NO APLICA">
      <formula>NOT(ISERROR(SEARCH("NO APLICA",B36)))</formula>
    </cfRule>
    <cfRule type="cellIs" dxfId="258" priority="2" operator="lessThan">
      <formula>0.5</formula>
    </cfRule>
    <cfRule type="cellIs" dxfId="257" priority="3" operator="between">
      <formula>0.5</formula>
      <formula>0.7</formula>
    </cfRule>
    <cfRule type="cellIs" dxfId="256" priority="4" operator="greaterThan">
      <formula>0.7</formula>
    </cfRule>
  </conditionalFormatting>
  <hyperlinks>
    <hyperlink ref="B51" r:id="rId1" xr:uid="{839FBAC8-572D-4DE2-A1D4-9DB2DE668277}"/>
  </hyperlinks>
  <printOptions horizontalCentered="1" verticalCentered="1"/>
  <pageMargins left="0.25" right="0.25" top="0.75" bottom="0.75" header="0.3" footer="0.3"/>
  <pageSetup paperSize="5" scale="6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76809EF-828C-4562-8ED0-6AAC3DA3D5F6}">
          <x14:colorSeries rgb="FF376092"/>
          <x14:colorNegative rgb="FFD00000"/>
          <x14:colorAxis rgb="FF000000"/>
          <x14:colorMarkers rgb="FFD00000"/>
          <x14:colorFirst rgb="FFD00000"/>
          <x14:colorLast rgb="FFD00000"/>
          <x14:colorHigh rgb="FFD00000"/>
          <x14:colorLow rgb="FFD00000"/>
          <x14:sparklines>
            <x14:sparkline>
              <xm:f>'A. 3.1.1.1.10'!B36:F36</xm:f>
              <xm:sqref>G36</xm:sqref>
            </x14:sparkline>
          </x14:sparklines>
        </x14:sparklineGroup>
      </x14:sparklineGroup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A802C-0CB7-4979-91C9-82BA3FA39222}">
  <sheetPr>
    <pageSetUpPr fitToPage="1"/>
  </sheetPr>
  <dimension ref="B1:Q53"/>
  <sheetViews>
    <sheetView showGridLines="0" topLeftCell="A2" zoomScaleNormal="100" workbookViewId="0">
      <selection activeCell="E36" sqref="E36"/>
    </sheetView>
  </sheetViews>
  <sheetFormatPr baseColWidth="10" defaultColWidth="11.42578125" defaultRowHeight="18" x14ac:dyDescent="0.35"/>
  <cols>
    <col min="1" max="1" width="11.42578125" style="1"/>
    <col min="2" max="7" width="14.42578125" style="1" customWidth="1"/>
    <col min="8" max="8" width="24.4257812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8.95" customHeight="1" x14ac:dyDescent="0.35">
      <c r="B6" s="141" t="s">
        <v>82</v>
      </c>
      <c r="C6" s="142"/>
      <c r="D6" s="142"/>
      <c r="E6" s="142"/>
      <c r="F6" s="142"/>
      <c r="G6" s="142"/>
      <c r="H6" s="145"/>
      <c r="J6" s="22"/>
      <c r="K6" s="22"/>
      <c r="L6" s="22"/>
      <c r="M6" s="22"/>
      <c r="N6" s="22"/>
      <c r="O6" s="22"/>
      <c r="P6" s="22"/>
      <c r="Q6" s="22"/>
    </row>
    <row r="7" spans="2:17" ht="18.95" customHeight="1" x14ac:dyDescent="0.35">
      <c r="B7" s="261" t="s">
        <v>758</v>
      </c>
      <c r="C7" s="185"/>
      <c r="D7" s="185"/>
      <c r="E7" s="185"/>
      <c r="F7" s="185"/>
      <c r="G7" s="185"/>
      <c r="H7" s="186"/>
      <c r="J7" s="20"/>
      <c r="K7" s="20"/>
      <c r="L7" s="20"/>
      <c r="M7" s="20"/>
      <c r="N7" s="20"/>
      <c r="O7" s="20"/>
      <c r="P7" s="20"/>
      <c r="Q7" s="20"/>
    </row>
    <row r="8" spans="2:17" ht="23.25" customHeight="1" x14ac:dyDescent="0.35">
      <c r="B8" s="122" t="s">
        <v>737</v>
      </c>
      <c r="C8" s="123"/>
      <c r="D8" s="123"/>
      <c r="E8" s="123"/>
      <c r="F8" s="144" t="s">
        <v>80</v>
      </c>
      <c r="G8" s="143"/>
      <c r="H8" s="90" t="s">
        <v>79</v>
      </c>
      <c r="J8" s="21"/>
      <c r="K8" s="21"/>
      <c r="L8" s="21"/>
      <c r="M8" s="21"/>
      <c r="N8" s="21"/>
      <c r="O8" s="21"/>
      <c r="P8" s="21"/>
      <c r="Q8" s="21"/>
    </row>
    <row r="9" spans="2:17" ht="37.5" customHeight="1" x14ac:dyDescent="0.35">
      <c r="B9" s="138" t="s">
        <v>738</v>
      </c>
      <c r="C9" s="139"/>
      <c r="D9" s="139"/>
      <c r="E9" s="139"/>
      <c r="F9" s="149" t="s">
        <v>739</v>
      </c>
      <c r="G9" s="148"/>
      <c r="H9" s="38" t="s">
        <v>401</v>
      </c>
      <c r="J9" s="20"/>
      <c r="K9" s="20"/>
      <c r="L9" s="20"/>
      <c r="M9" s="20"/>
      <c r="N9" s="20"/>
      <c r="O9" s="20"/>
      <c r="P9" s="20"/>
      <c r="Q9" s="20"/>
    </row>
    <row r="10" spans="2:17" ht="17.100000000000001"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8.95" customHeight="1" x14ac:dyDescent="0.35">
      <c r="B12" s="40" t="s">
        <v>492</v>
      </c>
      <c r="C12" s="294" t="s">
        <v>354</v>
      </c>
      <c r="D12" s="173"/>
      <c r="E12" s="103" t="s">
        <v>170</v>
      </c>
      <c r="F12" s="13" t="s">
        <v>354</v>
      </c>
      <c r="G12" s="13" t="s">
        <v>170</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104" t="s">
        <v>55</v>
      </c>
      <c r="C15" s="149" t="s">
        <v>354</v>
      </c>
      <c r="D15" s="148"/>
      <c r="E15" s="33" t="s">
        <v>740</v>
      </c>
      <c r="F15" s="33" t="s">
        <v>54</v>
      </c>
      <c r="G15" s="37" t="s">
        <v>741</v>
      </c>
      <c r="H15" s="7" t="s">
        <v>175</v>
      </c>
    </row>
    <row r="16" spans="2:17" ht="46.5" customHeight="1" x14ac:dyDescent="0.35">
      <c r="B16" s="141" t="s">
        <v>407</v>
      </c>
      <c r="C16" s="142"/>
      <c r="D16" s="142"/>
      <c r="E16" s="143"/>
      <c r="F16" s="144" t="s">
        <v>50</v>
      </c>
      <c r="G16" s="142"/>
      <c r="H16" s="145"/>
    </row>
    <row r="17" spans="2:9" ht="53.25" customHeight="1" x14ac:dyDescent="0.35">
      <c r="B17" s="39" t="s">
        <v>32</v>
      </c>
      <c r="C17" s="91" t="s">
        <v>408</v>
      </c>
      <c r="D17" s="91" t="s">
        <v>364</v>
      </c>
      <c r="E17" s="5" t="s">
        <v>365</v>
      </c>
      <c r="F17" s="123" t="s">
        <v>49</v>
      </c>
      <c r="G17" s="123"/>
      <c r="H17" s="4" t="s">
        <v>48</v>
      </c>
    </row>
    <row r="18" spans="2:9" ht="18" customHeight="1" x14ac:dyDescent="0.35">
      <c r="B18" s="40" t="s">
        <v>354</v>
      </c>
      <c r="C18" s="13" t="s">
        <v>369</v>
      </c>
      <c r="D18" s="13" t="s">
        <v>354</v>
      </c>
      <c r="E18" s="13" t="s">
        <v>369</v>
      </c>
      <c r="F18" s="174" t="s">
        <v>492</v>
      </c>
      <c r="G18" s="174"/>
      <c r="H18" s="12" t="s">
        <v>234</v>
      </c>
    </row>
    <row r="19" spans="2:9" ht="15.75" customHeight="1" x14ac:dyDescent="0.35">
      <c r="B19" s="141" t="s">
        <v>44</v>
      </c>
      <c r="C19" s="142"/>
      <c r="D19" s="142"/>
      <c r="E19" s="142"/>
      <c r="F19" s="142"/>
      <c r="G19" s="142"/>
      <c r="H19" s="145"/>
    </row>
    <row r="20" spans="2:9" ht="48" customHeight="1" x14ac:dyDescent="0.35">
      <c r="B20" s="291" t="s">
        <v>759</v>
      </c>
      <c r="C20" s="292"/>
      <c r="D20" s="292"/>
      <c r="E20" s="292"/>
      <c r="F20" s="292"/>
      <c r="G20" s="292"/>
      <c r="H20" s="293"/>
    </row>
    <row r="21" spans="2:9" ht="15.75" customHeight="1" x14ac:dyDescent="0.35">
      <c r="B21" s="141" t="s">
        <v>43</v>
      </c>
      <c r="C21" s="142"/>
      <c r="D21" s="142"/>
      <c r="E21" s="142"/>
      <c r="F21" s="142"/>
      <c r="G21" s="142"/>
      <c r="H21" s="145"/>
    </row>
    <row r="22" spans="2:9" ht="93" customHeight="1" x14ac:dyDescent="0.35">
      <c r="B22" s="146" t="s">
        <v>760</v>
      </c>
      <c r="C22" s="147"/>
      <c r="D22" s="147"/>
      <c r="E22" s="147"/>
      <c r="F22" s="147"/>
      <c r="G22" s="147"/>
      <c r="H22" s="150"/>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365">
        <v>7</v>
      </c>
      <c r="C27" s="366"/>
      <c r="D27" s="149">
        <v>2022</v>
      </c>
      <c r="E27" s="148"/>
      <c r="F27" s="82">
        <v>10</v>
      </c>
      <c r="G27" s="8">
        <v>1</v>
      </c>
      <c r="H27" s="83">
        <v>2025</v>
      </c>
    </row>
    <row r="28" spans="2:9" ht="19.5" customHeight="1" x14ac:dyDescent="0.35">
      <c r="B28" s="286" t="s">
        <v>33</v>
      </c>
      <c r="C28" s="287"/>
      <c r="D28" s="287"/>
      <c r="E28" s="287"/>
      <c r="F28" s="287"/>
      <c r="G28" s="287"/>
      <c r="H28" s="288"/>
    </row>
    <row r="29" spans="2:9" ht="32.25" customHeight="1" x14ac:dyDescent="0.35">
      <c r="B29" s="122" t="s">
        <v>373</v>
      </c>
      <c r="C29" s="123"/>
      <c r="D29" s="123"/>
      <c r="E29" s="123"/>
      <c r="F29" s="123" t="s">
        <v>412</v>
      </c>
      <c r="G29" s="123"/>
      <c r="H29" s="124"/>
    </row>
    <row r="30" spans="2:9" ht="26.1" customHeight="1" x14ac:dyDescent="0.35">
      <c r="B30" s="158" t="s">
        <v>31</v>
      </c>
      <c r="C30" s="159"/>
      <c r="D30" s="160"/>
      <c r="E30" s="161" t="s">
        <v>744</v>
      </c>
      <c r="F30" s="162"/>
      <c r="G30" s="163" t="s">
        <v>29</v>
      </c>
      <c r="H30" s="164"/>
    </row>
    <row r="31" spans="2:9" ht="45.95" customHeight="1" x14ac:dyDescent="0.35">
      <c r="B31" s="359" t="s">
        <v>375</v>
      </c>
      <c r="C31" s="360"/>
      <c r="D31" s="361"/>
      <c r="E31" s="362" t="s">
        <v>377</v>
      </c>
      <c r="F31" s="361"/>
      <c r="G31" s="362" t="s">
        <v>380</v>
      </c>
      <c r="H31" s="363"/>
      <c r="I31" s="10"/>
    </row>
    <row r="32" spans="2:9" ht="15" customHeight="1" x14ac:dyDescent="0.35">
      <c r="B32" s="141" t="s">
        <v>25</v>
      </c>
      <c r="C32" s="142"/>
      <c r="D32" s="275"/>
      <c r="E32" s="275"/>
      <c r="F32" s="275"/>
      <c r="G32" s="275"/>
      <c r="H32" s="145"/>
    </row>
    <row r="33" spans="2:8" ht="129" customHeight="1" thickBot="1" x14ac:dyDescent="0.4">
      <c r="B33" s="364" t="s">
        <v>745</v>
      </c>
      <c r="C33" s="269"/>
      <c r="D33" s="269"/>
      <c r="E33" s="269"/>
      <c r="F33" s="269"/>
      <c r="G33" s="269"/>
      <c r="H33" s="270"/>
    </row>
    <row r="34" spans="2:8" ht="20.100000000000001" customHeight="1" thickBot="1" x14ac:dyDescent="0.4">
      <c r="B34" s="289" t="s">
        <v>24</v>
      </c>
      <c r="C34" s="260"/>
      <c r="D34" s="260"/>
      <c r="E34" s="260"/>
      <c r="F34" s="260"/>
      <c r="G34" s="260"/>
      <c r="H34" s="290"/>
    </row>
    <row r="35" spans="2:8" ht="27.95" customHeight="1" thickBot="1" x14ac:dyDescent="0.4">
      <c r="B35" s="98" t="s">
        <v>23</v>
      </c>
      <c r="C35" s="98" t="s">
        <v>22</v>
      </c>
      <c r="D35" s="99" t="s">
        <v>21</v>
      </c>
      <c r="E35" s="98" t="s">
        <v>20</v>
      </c>
      <c r="F35" s="98" t="s">
        <v>19</v>
      </c>
      <c r="G35" s="289" t="s">
        <v>382</v>
      </c>
      <c r="H35" s="290"/>
    </row>
    <row r="36" spans="2:8" ht="38.1" customHeight="1" thickBot="1" x14ac:dyDescent="0.4">
      <c r="B36" s="9">
        <v>1</v>
      </c>
      <c r="C36" s="8">
        <v>0.5</v>
      </c>
      <c r="D36" s="8">
        <v>1.6667000000000001</v>
      </c>
      <c r="E36" s="8" t="s">
        <v>383</v>
      </c>
      <c r="F36" s="8">
        <v>0.9</v>
      </c>
      <c r="G36" s="327"/>
      <c r="H36" s="328"/>
    </row>
    <row r="37" spans="2:8" ht="19.5" customHeight="1" x14ac:dyDescent="0.35">
      <c r="B37" s="271" t="s">
        <v>16</v>
      </c>
      <c r="C37" s="272"/>
      <c r="D37" s="272"/>
      <c r="E37" s="272"/>
      <c r="F37" s="272"/>
      <c r="G37" s="272"/>
      <c r="H37" s="273"/>
    </row>
    <row r="38" spans="2:8" ht="18.75" customHeight="1" x14ac:dyDescent="0.35">
      <c r="B38" s="141" t="s">
        <v>15</v>
      </c>
      <c r="C38" s="142"/>
      <c r="D38" s="142"/>
      <c r="E38" s="143"/>
      <c r="F38" s="144" t="s">
        <v>14</v>
      </c>
      <c r="G38" s="142"/>
      <c r="H38" s="145"/>
    </row>
    <row r="39" spans="2:8" ht="14.1" customHeight="1" x14ac:dyDescent="0.35">
      <c r="B39" s="355" t="s">
        <v>761</v>
      </c>
      <c r="C39" s="147"/>
      <c r="D39" s="147"/>
      <c r="E39" s="148"/>
      <c r="F39" s="149" t="s">
        <v>762</v>
      </c>
      <c r="G39" s="147"/>
      <c r="H39" s="150"/>
    </row>
    <row r="40" spans="2:8" ht="17.100000000000001" customHeight="1" x14ac:dyDescent="0.35">
      <c r="B40" s="141" t="s">
        <v>13</v>
      </c>
      <c r="C40" s="142"/>
      <c r="D40" s="142"/>
      <c r="E40" s="143"/>
      <c r="F40" s="144" t="s">
        <v>12</v>
      </c>
      <c r="G40" s="142"/>
      <c r="H40" s="145"/>
    </row>
    <row r="41" spans="2:8" ht="33.75" customHeight="1" x14ac:dyDescent="0.35">
      <c r="B41" s="146" t="s">
        <v>763</v>
      </c>
      <c r="C41" s="147"/>
      <c r="D41" s="147"/>
      <c r="E41" s="148"/>
      <c r="F41" s="149" t="s">
        <v>764</v>
      </c>
      <c r="G41" s="147"/>
      <c r="H41" s="150"/>
    </row>
    <row r="42" spans="2:8" ht="15" customHeight="1" x14ac:dyDescent="0.35">
      <c r="B42" s="141" t="s">
        <v>11</v>
      </c>
      <c r="C42" s="142"/>
      <c r="D42" s="142"/>
      <c r="E42" s="143"/>
      <c r="F42" s="144" t="s">
        <v>10</v>
      </c>
      <c r="G42" s="142"/>
      <c r="H42" s="145"/>
    </row>
    <row r="43" spans="2:8" ht="12.95" customHeight="1" x14ac:dyDescent="0.35">
      <c r="B43" s="355" t="s">
        <v>765</v>
      </c>
      <c r="C43" s="147"/>
      <c r="D43" s="147"/>
      <c r="E43" s="148"/>
      <c r="F43" s="149" t="s">
        <v>766</v>
      </c>
      <c r="G43" s="147"/>
      <c r="H43" s="150"/>
    </row>
    <row r="44" spans="2:8" ht="24" customHeight="1" x14ac:dyDescent="0.35">
      <c r="B44" s="141" t="s">
        <v>9</v>
      </c>
      <c r="C44" s="142"/>
      <c r="D44" s="142"/>
      <c r="E44" s="143"/>
      <c r="F44" s="144" t="s">
        <v>8</v>
      </c>
      <c r="G44" s="142"/>
      <c r="H44" s="145"/>
    </row>
    <row r="45" spans="2:8" ht="33" customHeight="1" x14ac:dyDescent="0.35">
      <c r="B45" s="356" t="s">
        <v>767</v>
      </c>
      <c r="C45" s="357"/>
      <c r="D45" s="357"/>
      <c r="E45" s="357"/>
      <c r="F45" s="149" t="s">
        <v>768</v>
      </c>
      <c r="G45" s="147"/>
      <c r="H45" s="150"/>
    </row>
    <row r="46" spans="2:8" ht="14.1" customHeight="1" x14ac:dyDescent="0.35">
      <c r="B46" s="271" t="s">
        <v>390</v>
      </c>
      <c r="C46" s="272"/>
      <c r="D46" s="272"/>
      <c r="E46" s="272"/>
      <c r="F46" s="272"/>
      <c r="G46" s="272"/>
      <c r="H46" s="273"/>
    </row>
    <row r="47" spans="2:8" ht="15.95" customHeight="1" x14ac:dyDescent="0.35">
      <c r="B47" s="146" t="s">
        <v>754</v>
      </c>
      <c r="C47" s="147"/>
      <c r="D47" s="147"/>
      <c r="E47" s="147"/>
      <c r="F47" s="147"/>
      <c r="G47" s="147"/>
      <c r="H47" s="150"/>
    </row>
    <row r="48" spans="2:8" ht="16.5" customHeight="1" x14ac:dyDescent="0.35">
      <c r="B48" s="141" t="s">
        <v>5</v>
      </c>
      <c r="C48" s="142"/>
      <c r="D48" s="142"/>
      <c r="E48" s="143"/>
      <c r="F48" s="144" t="s">
        <v>4</v>
      </c>
      <c r="G48" s="142"/>
      <c r="H48" s="145"/>
    </row>
    <row r="49" spans="2:8" ht="23.45" customHeight="1" x14ac:dyDescent="0.35">
      <c r="B49" s="146" t="s">
        <v>755</v>
      </c>
      <c r="C49" s="147"/>
      <c r="D49" s="147"/>
      <c r="E49" s="148"/>
      <c r="F49" s="149" t="s">
        <v>756</v>
      </c>
      <c r="G49" s="147"/>
      <c r="H49" s="150"/>
    </row>
    <row r="50" spans="2:8" ht="16.5" customHeight="1" x14ac:dyDescent="0.35">
      <c r="B50" s="141" t="s">
        <v>2</v>
      </c>
      <c r="C50" s="142"/>
      <c r="D50" s="142"/>
      <c r="E50" s="143"/>
      <c r="F50" s="144" t="s">
        <v>1</v>
      </c>
      <c r="G50" s="142"/>
      <c r="H50" s="145"/>
    </row>
    <row r="51" spans="2:8" ht="15" customHeight="1" thickBot="1" x14ac:dyDescent="0.4">
      <c r="B51" s="352" t="s">
        <v>757</v>
      </c>
      <c r="C51" s="353"/>
      <c r="D51" s="353"/>
      <c r="E51" s="354"/>
      <c r="F51" s="268">
        <v>9983832588</v>
      </c>
      <c r="G51" s="269"/>
      <c r="H51" s="27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5">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28:H28"/>
    <mergeCell ref="B29:E29"/>
    <mergeCell ref="F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255" priority="1" operator="containsText" text="NO APLICA">
      <formula>NOT(ISERROR(SEARCH("NO APLICA",B36)))</formula>
    </cfRule>
    <cfRule type="cellIs" dxfId="254" priority="2" operator="lessThan">
      <formula>0.5</formula>
    </cfRule>
    <cfRule type="cellIs" dxfId="253" priority="3" operator="between">
      <formula>0.5</formula>
      <formula>0.7</formula>
    </cfRule>
    <cfRule type="cellIs" dxfId="252" priority="4" operator="greaterThan">
      <formula>0.7</formula>
    </cfRule>
  </conditionalFormatting>
  <hyperlinks>
    <hyperlink ref="B51" r:id="rId1" xr:uid="{B26C8CBB-F004-4178-9219-4E90069ACA01}"/>
  </hyperlinks>
  <printOptions horizontalCentered="1" verticalCentered="1"/>
  <pageMargins left="0.70866141732283472" right="0.70866141732283472" top="0.74803149606299213" bottom="0.74803149606299213" header="0.31496062992125984" footer="0.31496062992125984"/>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879A7D0-C2DC-46AE-8F8A-F2299821B763}">
          <x14:colorSeries rgb="FF376092"/>
          <x14:colorNegative rgb="FFD00000"/>
          <x14:colorAxis rgb="FF000000"/>
          <x14:colorMarkers rgb="FFD00000"/>
          <x14:colorFirst rgb="FFD00000"/>
          <x14:colorLast rgb="FFD00000"/>
          <x14:colorHigh rgb="FFD00000"/>
          <x14:colorLow rgb="FFD00000"/>
          <x14:sparklines>
            <x14:sparkline>
              <xm:f>'A. 3.1.1.1.10.1'!B36:F36</xm:f>
              <xm:sqref>G36</xm:sqref>
            </x14:sparkline>
          </x14:sparklines>
        </x14:sparklineGroup>
      </x14:sparklineGroup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8D485-1D81-4C9A-B945-9BEADF5916A4}">
  <sheetPr>
    <pageSetUpPr fitToPage="1"/>
  </sheetPr>
  <dimension ref="B1:Q53"/>
  <sheetViews>
    <sheetView showGridLines="0" topLeftCell="A2" zoomScaleNormal="100" workbookViewId="0">
      <selection activeCell="E36" sqref="E36"/>
    </sheetView>
  </sheetViews>
  <sheetFormatPr baseColWidth="10" defaultColWidth="11.42578125" defaultRowHeight="18" x14ac:dyDescent="0.35"/>
  <cols>
    <col min="1" max="1" width="11.42578125" style="1"/>
    <col min="2" max="7" width="14.42578125" style="1" customWidth="1"/>
    <col min="8" max="8" width="24.4257812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8.95" customHeight="1" x14ac:dyDescent="0.35">
      <c r="B6" s="141" t="s">
        <v>82</v>
      </c>
      <c r="C6" s="142"/>
      <c r="D6" s="142"/>
      <c r="E6" s="142"/>
      <c r="F6" s="142"/>
      <c r="G6" s="142"/>
      <c r="H6" s="145"/>
      <c r="J6" s="22"/>
      <c r="K6" s="22"/>
      <c r="L6" s="22"/>
      <c r="M6" s="22"/>
      <c r="N6" s="22"/>
      <c r="O6" s="22"/>
      <c r="P6" s="22"/>
      <c r="Q6" s="22"/>
    </row>
    <row r="7" spans="2:17" ht="18.95" customHeight="1" x14ac:dyDescent="0.35">
      <c r="B7" s="371" t="s">
        <v>769</v>
      </c>
      <c r="C7" s="357"/>
      <c r="D7" s="357"/>
      <c r="E7" s="357"/>
      <c r="F7" s="357"/>
      <c r="G7" s="357"/>
      <c r="H7" s="358"/>
      <c r="J7" s="20"/>
      <c r="K7" s="20"/>
      <c r="L7" s="20"/>
      <c r="M7" s="20"/>
      <c r="N7" s="20"/>
      <c r="O7" s="20"/>
      <c r="P7" s="20"/>
      <c r="Q7" s="20"/>
    </row>
    <row r="8" spans="2:17" ht="23.25" customHeight="1" x14ac:dyDescent="0.35">
      <c r="B8" s="122" t="s">
        <v>737</v>
      </c>
      <c r="C8" s="123"/>
      <c r="D8" s="123"/>
      <c r="E8" s="123"/>
      <c r="F8" s="144" t="s">
        <v>80</v>
      </c>
      <c r="G8" s="143"/>
      <c r="H8" s="90" t="s">
        <v>79</v>
      </c>
      <c r="J8" s="21"/>
      <c r="K8" s="21"/>
      <c r="L8" s="21"/>
      <c r="M8" s="21"/>
      <c r="N8" s="21"/>
      <c r="O8" s="21"/>
      <c r="P8" s="21"/>
      <c r="Q8" s="21"/>
    </row>
    <row r="9" spans="2:17" ht="37.5" customHeight="1" x14ac:dyDescent="0.35">
      <c r="B9" s="138" t="s">
        <v>738</v>
      </c>
      <c r="C9" s="139"/>
      <c r="D9" s="139"/>
      <c r="E9" s="139"/>
      <c r="F9" s="149" t="s">
        <v>739</v>
      </c>
      <c r="G9" s="148"/>
      <c r="H9" s="38" t="s">
        <v>401</v>
      </c>
      <c r="J9" s="20"/>
      <c r="K9" s="20"/>
      <c r="L9" s="20"/>
      <c r="M9" s="20"/>
      <c r="N9" s="20"/>
      <c r="O9" s="20"/>
      <c r="P9" s="20"/>
      <c r="Q9" s="20"/>
    </row>
    <row r="10" spans="2:17" ht="17.100000000000001"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8.95" customHeight="1" x14ac:dyDescent="0.35">
      <c r="B12" s="40" t="s">
        <v>492</v>
      </c>
      <c r="C12" s="294" t="s">
        <v>354</v>
      </c>
      <c r="D12" s="173"/>
      <c r="E12" s="103" t="s">
        <v>170</v>
      </c>
      <c r="F12" s="13" t="s">
        <v>354</v>
      </c>
      <c r="G12" s="13" t="s">
        <v>170</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104" t="s">
        <v>55</v>
      </c>
      <c r="C15" s="149" t="s">
        <v>354</v>
      </c>
      <c r="D15" s="148"/>
      <c r="E15" s="33" t="s">
        <v>740</v>
      </c>
      <c r="F15" s="33" t="s">
        <v>54</v>
      </c>
      <c r="G15" s="37" t="s">
        <v>354</v>
      </c>
      <c r="H15" s="7" t="s">
        <v>56</v>
      </c>
    </row>
    <row r="16" spans="2:17" ht="46.5" customHeight="1" x14ac:dyDescent="0.35">
      <c r="B16" s="141" t="s">
        <v>407</v>
      </c>
      <c r="C16" s="142"/>
      <c r="D16" s="142"/>
      <c r="E16" s="143"/>
      <c r="F16" s="144" t="s">
        <v>50</v>
      </c>
      <c r="G16" s="142"/>
      <c r="H16" s="145"/>
    </row>
    <row r="17" spans="2:9" ht="53.25" customHeight="1" x14ac:dyDescent="0.35">
      <c r="B17" s="39" t="s">
        <v>32</v>
      </c>
      <c r="C17" s="91" t="s">
        <v>408</v>
      </c>
      <c r="D17" s="91" t="s">
        <v>364</v>
      </c>
      <c r="E17" s="5" t="s">
        <v>365</v>
      </c>
      <c r="F17" s="123" t="s">
        <v>49</v>
      </c>
      <c r="G17" s="123"/>
      <c r="H17" s="4" t="s">
        <v>48</v>
      </c>
    </row>
    <row r="18" spans="2:9" ht="18" customHeight="1" x14ac:dyDescent="0.35">
      <c r="B18" s="40" t="s">
        <v>354</v>
      </c>
      <c r="C18" s="13" t="s">
        <v>369</v>
      </c>
      <c r="D18" s="13" t="s">
        <v>354</v>
      </c>
      <c r="E18" s="13" t="s">
        <v>369</v>
      </c>
      <c r="F18" s="174" t="s">
        <v>69</v>
      </c>
      <c r="G18" s="174"/>
      <c r="H18" s="12" t="s">
        <v>234</v>
      </c>
    </row>
    <row r="19" spans="2:9" ht="15.75" customHeight="1" x14ac:dyDescent="0.35">
      <c r="B19" s="141" t="s">
        <v>44</v>
      </c>
      <c r="C19" s="142"/>
      <c r="D19" s="142"/>
      <c r="E19" s="142"/>
      <c r="F19" s="142"/>
      <c r="G19" s="142"/>
      <c r="H19" s="145"/>
    </row>
    <row r="20" spans="2:9" ht="48" customHeight="1" x14ac:dyDescent="0.35">
      <c r="B20" s="291" t="s">
        <v>770</v>
      </c>
      <c r="C20" s="292"/>
      <c r="D20" s="292"/>
      <c r="E20" s="292"/>
      <c r="F20" s="292"/>
      <c r="G20" s="292"/>
      <c r="H20" s="293"/>
    </row>
    <row r="21" spans="2:9" ht="15.75" customHeight="1" x14ac:dyDescent="0.35">
      <c r="B21" s="141" t="s">
        <v>43</v>
      </c>
      <c r="C21" s="142"/>
      <c r="D21" s="142"/>
      <c r="E21" s="142"/>
      <c r="F21" s="142"/>
      <c r="G21" s="142"/>
      <c r="H21" s="145"/>
    </row>
    <row r="22" spans="2:9" ht="93" customHeight="1" x14ac:dyDescent="0.35">
      <c r="B22" s="371" t="s">
        <v>771</v>
      </c>
      <c r="C22" s="357"/>
      <c r="D22" s="357"/>
      <c r="E22" s="357"/>
      <c r="F22" s="357"/>
      <c r="G22" s="357"/>
      <c r="H22" s="358"/>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772</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365">
        <v>7</v>
      </c>
      <c r="C27" s="366"/>
      <c r="D27" s="149">
        <v>2022</v>
      </c>
      <c r="E27" s="148"/>
      <c r="F27" s="82">
        <v>20</v>
      </c>
      <c r="G27" s="8">
        <v>1</v>
      </c>
      <c r="H27" s="83">
        <v>2025</v>
      </c>
    </row>
    <row r="28" spans="2:9" ht="19.5" customHeight="1" x14ac:dyDescent="0.35">
      <c r="B28" s="286" t="s">
        <v>33</v>
      </c>
      <c r="C28" s="287"/>
      <c r="D28" s="287"/>
      <c r="E28" s="287"/>
      <c r="F28" s="287"/>
      <c r="G28" s="287"/>
      <c r="H28" s="288"/>
    </row>
    <row r="29" spans="2:9" ht="32.25" customHeight="1" x14ac:dyDescent="0.35">
      <c r="B29" s="122" t="s">
        <v>373</v>
      </c>
      <c r="C29" s="123"/>
      <c r="D29" s="123"/>
      <c r="E29" s="123"/>
      <c r="F29" s="123" t="s">
        <v>412</v>
      </c>
      <c r="G29" s="123"/>
      <c r="H29" s="124"/>
    </row>
    <row r="30" spans="2:9" ht="26.1" customHeight="1" x14ac:dyDescent="0.35">
      <c r="B30" s="367" t="s">
        <v>31</v>
      </c>
      <c r="C30" s="368"/>
      <c r="D30" s="369"/>
      <c r="E30" s="161" t="s">
        <v>773</v>
      </c>
      <c r="F30" s="370"/>
      <c r="G30" s="163" t="s">
        <v>774</v>
      </c>
      <c r="H30" s="164"/>
    </row>
    <row r="31" spans="2:9" ht="45.95" customHeight="1" x14ac:dyDescent="0.35">
      <c r="B31" s="359" t="s">
        <v>375</v>
      </c>
      <c r="C31" s="360"/>
      <c r="D31" s="361"/>
      <c r="E31" s="362" t="s">
        <v>377</v>
      </c>
      <c r="F31" s="361"/>
      <c r="G31" s="362" t="s">
        <v>380</v>
      </c>
      <c r="H31" s="363"/>
      <c r="I31" s="10"/>
    </row>
    <row r="32" spans="2:9" ht="15" customHeight="1" x14ac:dyDescent="0.35">
      <c r="B32" s="141" t="s">
        <v>25</v>
      </c>
      <c r="C32" s="142"/>
      <c r="D32" s="275"/>
      <c r="E32" s="275"/>
      <c r="F32" s="275"/>
      <c r="G32" s="275"/>
      <c r="H32" s="145"/>
    </row>
    <row r="33" spans="2:8" ht="135.6" customHeight="1" thickBot="1" x14ac:dyDescent="0.4">
      <c r="B33" s="364" t="s">
        <v>745</v>
      </c>
      <c r="C33" s="269"/>
      <c r="D33" s="269"/>
      <c r="E33" s="269"/>
      <c r="F33" s="269"/>
      <c r="G33" s="269"/>
      <c r="H33" s="270"/>
    </row>
    <row r="34" spans="2:8" ht="20.100000000000001" customHeight="1" thickBot="1" x14ac:dyDescent="0.4">
      <c r="B34" s="289" t="s">
        <v>24</v>
      </c>
      <c r="C34" s="260"/>
      <c r="D34" s="260"/>
      <c r="E34" s="260"/>
      <c r="F34" s="260"/>
      <c r="G34" s="260"/>
      <c r="H34" s="290"/>
    </row>
    <row r="35" spans="2:8" ht="27.95" customHeight="1" thickBot="1" x14ac:dyDescent="0.4">
      <c r="B35" s="98" t="s">
        <v>23</v>
      </c>
      <c r="C35" s="98" t="s">
        <v>22</v>
      </c>
      <c r="D35" s="99" t="s">
        <v>21</v>
      </c>
      <c r="E35" s="98" t="s">
        <v>20</v>
      </c>
      <c r="F35" s="98" t="s">
        <v>19</v>
      </c>
      <c r="G35" s="289" t="s">
        <v>382</v>
      </c>
      <c r="H35" s="290"/>
    </row>
    <row r="36" spans="2:8" ht="38.1" customHeight="1" thickBot="1" x14ac:dyDescent="0.4">
      <c r="B36" s="9">
        <v>0.8</v>
      </c>
      <c r="C36" s="8">
        <v>0</v>
      </c>
      <c r="D36" s="8">
        <v>1</v>
      </c>
      <c r="E36" s="8" t="s">
        <v>383</v>
      </c>
      <c r="F36" s="8">
        <v>0.45</v>
      </c>
      <c r="G36" s="327"/>
      <c r="H36" s="328"/>
    </row>
    <row r="37" spans="2:8" ht="19.5" customHeight="1" x14ac:dyDescent="0.35">
      <c r="B37" s="271" t="s">
        <v>16</v>
      </c>
      <c r="C37" s="272"/>
      <c r="D37" s="272"/>
      <c r="E37" s="272"/>
      <c r="F37" s="272"/>
      <c r="G37" s="272"/>
      <c r="H37" s="273"/>
    </row>
    <row r="38" spans="2:8" ht="18.75" customHeight="1" x14ac:dyDescent="0.35">
      <c r="B38" s="141" t="s">
        <v>15</v>
      </c>
      <c r="C38" s="142"/>
      <c r="D38" s="142"/>
      <c r="E38" s="143"/>
      <c r="F38" s="144" t="s">
        <v>14</v>
      </c>
      <c r="G38" s="142"/>
      <c r="H38" s="145"/>
    </row>
    <row r="39" spans="2:8" ht="14.1" customHeight="1" x14ac:dyDescent="0.35">
      <c r="B39" s="355" t="s">
        <v>650</v>
      </c>
      <c r="C39" s="147"/>
      <c r="D39" s="147"/>
      <c r="E39" s="148"/>
      <c r="F39" s="149" t="s">
        <v>775</v>
      </c>
      <c r="G39" s="147"/>
      <c r="H39" s="150"/>
    </row>
    <row r="40" spans="2:8" ht="17.100000000000001" customHeight="1" x14ac:dyDescent="0.35">
      <c r="B40" s="141" t="s">
        <v>13</v>
      </c>
      <c r="C40" s="142"/>
      <c r="D40" s="142"/>
      <c r="E40" s="143"/>
      <c r="F40" s="144" t="s">
        <v>12</v>
      </c>
      <c r="G40" s="142"/>
      <c r="H40" s="145"/>
    </row>
    <row r="41" spans="2:8" ht="33.75" customHeight="1" x14ac:dyDescent="0.35">
      <c r="B41" s="146" t="s">
        <v>776</v>
      </c>
      <c r="C41" s="147"/>
      <c r="D41" s="147"/>
      <c r="E41" s="148"/>
      <c r="F41" s="149" t="s">
        <v>777</v>
      </c>
      <c r="G41" s="147"/>
      <c r="H41" s="150"/>
    </row>
    <row r="42" spans="2:8" ht="15" customHeight="1" x14ac:dyDescent="0.35">
      <c r="B42" s="141" t="s">
        <v>11</v>
      </c>
      <c r="C42" s="142"/>
      <c r="D42" s="142"/>
      <c r="E42" s="143"/>
      <c r="F42" s="144" t="s">
        <v>10</v>
      </c>
      <c r="G42" s="142"/>
      <c r="H42" s="145"/>
    </row>
    <row r="43" spans="2:8" ht="12.95" customHeight="1" x14ac:dyDescent="0.35">
      <c r="B43" s="355" t="s">
        <v>654</v>
      </c>
      <c r="C43" s="147"/>
      <c r="D43" s="147"/>
      <c r="E43" s="148"/>
      <c r="F43" s="149" t="s">
        <v>778</v>
      </c>
      <c r="G43" s="147"/>
      <c r="H43" s="150"/>
    </row>
    <row r="44" spans="2:8" ht="24" customHeight="1" x14ac:dyDescent="0.35">
      <c r="B44" s="141" t="s">
        <v>9</v>
      </c>
      <c r="C44" s="142"/>
      <c r="D44" s="142"/>
      <c r="E44" s="143"/>
      <c r="F44" s="144" t="s">
        <v>8</v>
      </c>
      <c r="G44" s="142"/>
      <c r="H44" s="145"/>
    </row>
    <row r="45" spans="2:8" ht="33" customHeight="1" x14ac:dyDescent="0.35">
      <c r="B45" s="146" t="s">
        <v>767</v>
      </c>
      <c r="C45" s="147"/>
      <c r="D45" s="147"/>
      <c r="E45" s="148"/>
      <c r="F45" s="149" t="s">
        <v>779</v>
      </c>
      <c r="G45" s="147"/>
      <c r="H45" s="150"/>
    </row>
    <row r="46" spans="2:8" ht="14.1" customHeight="1" x14ac:dyDescent="0.35">
      <c r="B46" s="271" t="s">
        <v>390</v>
      </c>
      <c r="C46" s="272"/>
      <c r="D46" s="272"/>
      <c r="E46" s="272"/>
      <c r="F46" s="272"/>
      <c r="G46" s="272"/>
      <c r="H46" s="273"/>
    </row>
    <row r="47" spans="2:8" ht="15.95" customHeight="1" x14ac:dyDescent="0.35">
      <c r="B47" s="146" t="s">
        <v>754</v>
      </c>
      <c r="C47" s="147"/>
      <c r="D47" s="147"/>
      <c r="E47" s="147"/>
      <c r="F47" s="147"/>
      <c r="G47" s="147"/>
      <c r="H47" s="150"/>
    </row>
    <row r="48" spans="2:8" ht="16.5" customHeight="1" x14ac:dyDescent="0.35">
      <c r="B48" s="141" t="s">
        <v>5</v>
      </c>
      <c r="C48" s="142"/>
      <c r="D48" s="142"/>
      <c r="E48" s="143"/>
      <c r="F48" s="144" t="s">
        <v>4</v>
      </c>
      <c r="G48" s="142"/>
      <c r="H48" s="145"/>
    </row>
    <row r="49" spans="2:8" ht="24.6" customHeight="1" x14ac:dyDescent="0.35">
      <c r="B49" s="146" t="s">
        <v>755</v>
      </c>
      <c r="C49" s="147"/>
      <c r="D49" s="147"/>
      <c r="E49" s="148"/>
      <c r="F49" s="149" t="s">
        <v>756</v>
      </c>
      <c r="G49" s="147"/>
      <c r="H49" s="150"/>
    </row>
    <row r="50" spans="2:8" ht="16.5" customHeight="1" x14ac:dyDescent="0.35">
      <c r="B50" s="141" t="s">
        <v>2</v>
      </c>
      <c r="C50" s="142"/>
      <c r="D50" s="142"/>
      <c r="E50" s="143"/>
      <c r="F50" s="144" t="s">
        <v>1</v>
      </c>
      <c r="G50" s="142"/>
      <c r="H50" s="145"/>
    </row>
    <row r="51" spans="2:8" ht="15" customHeight="1" thickBot="1" x14ac:dyDescent="0.4">
      <c r="B51" s="352" t="s">
        <v>757</v>
      </c>
      <c r="C51" s="353"/>
      <c r="D51" s="353"/>
      <c r="E51" s="354"/>
      <c r="F51" s="268">
        <f>'A. 3.1.1.1.10'!$F$51</f>
        <v>9983832588</v>
      </c>
      <c r="G51" s="269"/>
      <c r="H51" s="27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5">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28:H28"/>
    <mergeCell ref="B29:E29"/>
    <mergeCell ref="F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251" priority="1" operator="containsText" text="NO APLICA">
      <formula>NOT(ISERROR(SEARCH("NO APLICA",B36)))</formula>
    </cfRule>
    <cfRule type="cellIs" dxfId="250" priority="2" operator="lessThan">
      <formula>0.5</formula>
    </cfRule>
    <cfRule type="cellIs" dxfId="249" priority="3" operator="between">
      <formula>0.5</formula>
      <formula>0.7</formula>
    </cfRule>
    <cfRule type="cellIs" dxfId="248" priority="4" operator="greaterThan">
      <formula>0.7</formula>
    </cfRule>
  </conditionalFormatting>
  <hyperlinks>
    <hyperlink ref="B51" r:id="rId1" xr:uid="{39EC4A3C-DD6C-4F77-9309-10152FBA8535}"/>
  </hyperlinks>
  <printOptions horizontalCentered="1" verticalCentered="1"/>
  <pageMargins left="0.70866141732283472" right="0.70866141732283472" top="0.74803149606299213" bottom="0.74803149606299213" header="0.31496062992125984" footer="0.31496062992125984"/>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F614576-98B4-4AC1-A17D-30F880F5DD41}">
          <x14:colorSeries rgb="FF376092"/>
          <x14:colorNegative rgb="FFD00000"/>
          <x14:colorAxis rgb="FF000000"/>
          <x14:colorMarkers rgb="FFD00000"/>
          <x14:colorFirst rgb="FFD00000"/>
          <x14:colorLast rgb="FFD00000"/>
          <x14:colorHigh rgb="FFD00000"/>
          <x14:colorLow rgb="FFD00000"/>
          <x14:sparklines>
            <x14:sparkline>
              <xm:f>'A. 3.1.1.1.10.2'!B36:F36</xm:f>
              <xm:sqref>G36</xm:sqref>
            </x14:sparkline>
          </x14:sparklines>
        </x14:sparklineGroup>
      </x14:sparklineGroup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B719B-2B9B-445D-B04E-A55BEFBD934A}">
  <sheetPr>
    <tabColor theme="0"/>
    <pageSetUpPr fitToPage="1"/>
  </sheetPr>
  <dimension ref="B1:Q53"/>
  <sheetViews>
    <sheetView showGridLines="0" zoomScaleNormal="100" workbookViewId="0">
      <selection activeCell="E36" sqref="E36"/>
    </sheetView>
  </sheetViews>
  <sheetFormatPr baseColWidth="10" defaultColWidth="11.42578125" defaultRowHeight="18" x14ac:dyDescent="0.35"/>
  <cols>
    <col min="1" max="1" width="11.42578125" style="1"/>
    <col min="2" max="7" width="14.42578125" style="1" customWidth="1"/>
    <col min="8" max="8" width="24.4257812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8.95" customHeight="1" x14ac:dyDescent="0.35">
      <c r="B6" s="141" t="s">
        <v>82</v>
      </c>
      <c r="C6" s="142"/>
      <c r="D6" s="142"/>
      <c r="E6" s="142"/>
      <c r="F6" s="142"/>
      <c r="G6" s="142"/>
      <c r="H6" s="145"/>
      <c r="J6" s="22"/>
      <c r="K6" s="22"/>
      <c r="L6" s="22"/>
      <c r="M6" s="22"/>
      <c r="N6" s="22"/>
      <c r="O6" s="22"/>
      <c r="P6" s="22"/>
      <c r="Q6" s="22"/>
    </row>
    <row r="7" spans="2:17" ht="18.95" customHeight="1" x14ac:dyDescent="0.35">
      <c r="B7" s="184" t="s">
        <v>780</v>
      </c>
      <c r="C7" s="185"/>
      <c r="D7" s="185"/>
      <c r="E7" s="185"/>
      <c r="F7" s="185"/>
      <c r="G7" s="185"/>
      <c r="H7" s="186"/>
      <c r="J7" s="20"/>
      <c r="K7" s="20"/>
      <c r="L7" s="20"/>
      <c r="M7" s="20"/>
      <c r="N7" s="20"/>
      <c r="O7" s="20"/>
      <c r="P7" s="20"/>
      <c r="Q7" s="20"/>
    </row>
    <row r="8" spans="2:17" ht="23.25" customHeight="1" x14ac:dyDescent="0.35">
      <c r="B8" s="122" t="s">
        <v>737</v>
      </c>
      <c r="C8" s="123"/>
      <c r="D8" s="123"/>
      <c r="E8" s="123"/>
      <c r="F8" s="144" t="s">
        <v>80</v>
      </c>
      <c r="G8" s="143"/>
      <c r="H8" s="90" t="s">
        <v>79</v>
      </c>
      <c r="J8" s="21"/>
      <c r="K8" s="21"/>
      <c r="L8" s="21"/>
      <c r="M8" s="21"/>
      <c r="N8" s="21"/>
      <c r="O8" s="21"/>
      <c r="P8" s="21"/>
      <c r="Q8" s="21"/>
    </row>
    <row r="9" spans="2:17" ht="37.5" customHeight="1" x14ac:dyDescent="0.35">
      <c r="B9" s="138" t="s">
        <v>738</v>
      </c>
      <c r="C9" s="139"/>
      <c r="D9" s="139"/>
      <c r="E9" s="139"/>
      <c r="F9" s="149" t="s">
        <v>739</v>
      </c>
      <c r="G9" s="148"/>
      <c r="H9" s="38" t="s">
        <v>401</v>
      </c>
      <c r="J9" s="20"/>
      <c r="K9" s="20"/>
      <c r="L9" s="20"/>
      <c r="M9" s="20"/>
      <c r="N9" s="20"/>
      <c r="O9" s="20"/>
      <c r="P9" s="20"/>
      <c r="Q9" s="20"/>
    </row>
    <row r="10" spans="2:17" ht="17.100000000000001" customHeight="1" x14ac:dyDescent="0.35">
      <c r="B10" s="141" t="s">
        <v>77</v>
      </c>
      <c r="C10" s="142"/>
      <c r="D10" s="142"/>
      <c r="E10" s="142"/>
      <c r="F10" s="142"/>
      <c r="G10" s="142"/>
      <c r="H10" s="145"/>
    </row>
    <row r="11" spans="2:17" ht="25.5" customHeight="1" x14ac:dyDescent="0.35">
      <c r="B11" s="34" t="s">
        <v>76</v>
      </c>
      <c r="C11" s="144" t="s">
        <v>75</v>
      </c>
      <c r="D11" s="143"/>
      <c r="E11" s="5" t="s">
        <v>60</v>
      </c>
      <c r="F11" s="5" t="s">
        <v>781</v>
      </c>
      <c r="G11" s="5" t="s">
        <v>73</v>
      </c>
      <c r="H11" s="4" t="s">
        <v>72</v>
      </c>
    </row>
    <row r="12" spans="2:17" ht="18.95" customHeight="1" x14ac:dyDescent="0.35">
      <c r="B12" s="40" t="s">
        <v>492</v>
      </c>
      <c r="C12" s="294" t="s">
        <v>354</v>
      </c>
      <c r="D12" s="173"/>
      <c r="E12" s="103" t="s">
        <v>170</v>
      </c>
      <c r="F12" s="13" t="s">
        <v>354</v>
      </c>
      <c r="G12" s="13" t="s">
        <v>170</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104" t="s">
        <v>55</v>
      </c>
      <c r="C15" s="149" t="s">
        <v>354</v>
      </c>
      <c r="D15" s="148"/>
      <c r="E15" s="33" t="s">
        <v>740</v>
      </c>
      <c r="F15" s="33" t="s">
        <v>54</v>
      </c>
      <c r="G15" s="37" t="s">
        <v>741</v>
      </c>
      <c r="H15" s="7" t="s">
        <v>175</v>
      </c>
    </row>
    <row r="16" spans="2:17" ht="46.5" customHeight="1" x14ac:dyDescent="0.35">
      <c r="B16" s="141" t="s">
        <v>407</v>
      </c>
      <c r="C16" s="142"/>
      <c r="D16" s="142"/>
      <c r="E16" s="143"/>
      <c r="F16" s="144" t="s">
        <v>50</v>
      </c>
      <c r="G16" s="142"/>
      <c r="H16" s="145"/>
    </row>
    <row r="17" spans="2:9" ht="53.25" customHeight="1" x14ac:dyDescent="0.35">
      <c r="B17" s="39" t="s">
        <v>32</v>
      </c>
      <c r="C17" s="91" t="s">
        <v>408</v>
      </c>
      <c r="D17" s="91" t="s">
        <v>364</v>
      </c>
      <c r="E17" s="5" t="s">
        <v>365</v>
      </c>
      <c r="F17" s="123" t="s">
        <v>49</v>
      </c>
      <c r="G17" s="123"/>
      <c r="H17" s="4" t="s">
        <v>48</v>
      </c>
    </row>
    <row r="18" spans="2:9" ht="18" customHeight="1" x14ac:dyDescent="0.35">
      <c r="B18" s="40" t="s">
        <v>354</v>
      </c>
      <c r="C18" s="13" t="s">
        <v>369</v>
      </c>
      <c r="D18" s="13" t="s">
        <v>354</v>
      </c>
      <c r="E18" s="13" t="s">
        <v>369</v>
      </c>
      <c r="F18" s="174" t="s">
        <v>782</v>
      </c>
      <c r="G18" s="174"/>
      <c r="H18" s="12" t="s">
        <v>234</v>
      </c>
    </row>
    <row r="19" spans="2:9" ht="15.75" customHeight="1" x14ac:dyDescent="0.35">
      <c r="B19" s="141" t="s">
        <v>44</v>
      </c>
      <c r="C19" s="142"/>
      <c r="D19" s="142"/>
      <c r="E19" s="142"/>
      <c r="F19" s="142"/>
      <c r="G19" s="142"/>
      <c r="H19" s="145"/>
    </row>
    <row r="20" spans="2:9" ht="48" customHeight="1" x14ac:dyDescent="0.35">
      <c r="B20" s="291" t="s">
        <v>783</v>
      </c>
      <c r="C20" s="292"/>
      <c r="D20" s="292"/>
      <c r="E20" s="292"/>
      <c r="F20" s="292"/>
      <c r="G20" s="292"/>
      <c r="H20" s="293"/>
    </row>
    <row r="21" spans="2:9" ht="15.75" customHeight="1" x14ac:dyDescent="0.35">
      <c r="B21" s="141" t="s">
        <v>43</v>
      </c>
      <c r="C21" s="142"/>
      <c r="D21" s="142"/>
      <c r="E21" s="142"/>
      <c r="F21" s="142"/>
      <c r="G21" s="142"/>
      <c r="H21" s="145"/>
    </row>
    <row r="22" spans="2:9" ht="93" customHeight="1" x14ac:dyDescent="0.35">
      <c r="B22" s="146" t="s">
        <v>784</v>
      </c>
      <c r="C22" s="147"/>
      <c r="D22" s="147"/>
      <c r="E22" s="147"/>
      <c r="F22" s="147"/>
      <c r="G22" s="147"/>
      <c r="H22" s="150"/>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772</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365">
        <v>612</v>
      </c>
      <c r="C27" s="366"/>
      <c r="D27" s="149">
        <v>2022</v>
      </c>
      <c r="E27" s="148"/>
      <c r="F27" s="82">
        <v>888</v>
      </c>
      <c r="G27" s="8">
        <v>1</v>
      </c>
      <c r="H27" s="83">
        <v>2025</v>
      </c>
    </row>
    <row r="28" spans="2:9" ht="19.5" customHeight="1" x14ac:dyDescent="0.35">
      <c r="B28" s="286" t="s">
        <v>33</v>
      </c>
      <c r="C28" s="287"/>
      <c r="D28" s="287"/>
      <c r="E28" s="287"/>
      <c r="F28" s="287"/>
      <c r="G28" s="287"/>
      <c r="H28" s="288"/>
    </row>
    <row r="29" spans="2:9" ht="32.25" customHeight="1" x14ac:dyDescent="0.35">
      <c r="B29" s="122" t="s">
        <v>373</v>
      </c>
      <c r="C29" s="123"/>
      <c r="D29" s="123"/>
      <c r="E29" s="123"/>
      <c r="F29" s="123" t="s">
        <v>412</v>
      </c>
      <c r="G29" s="123"/>
      <c r="H29" s="124"/>
    </row>
    <row r="30" spans="2:9" ht="26.1" customHeight="1" x14ac:dyDescent="0.35">
      <c r="B30" s="158" t="s">
        <v>31</v>
      </c>
      <c r="C30" s="159"/>
      <c r="D30" s="160"/>
      <c r="E30" s="161" t="s">
        <v>744</v>
      </c>
      <c r="F30" s="370"/>
      <c r="G30" s="163" t="s">
        <v>774</v>
      </c>
      <c r="H30" s="164"/>
    </row>
    <row r="31" spans="2:9" ht="45.95" customHeight="1" x14ac:dyDescent="0.35">
      <c r="B31" s="359" t="s">
        <v>375</v>
      </c>
      <c r="C31" s="360"/>
      <c r="D31" s="361"/>
      <c r="E31" s="362" t="s">
        <v>377</v>
      </c>
      <c r="F31" s="361"/>
      <c r="G31" s="362" t="s">
        <v>380</v>
      </c>
      <c r="H31" s="363"/>
      <c r="I31" s="10"/>
    </row>
    <row r="32" spans="2:9" ht="15" customHeight="1" x14ac:dyDescent="0.35">
      <c r="B32" s="141" t="s">
        <v>25</v>
      </c>
      <c r="C32" s="142"/>
      <c r="D32" s="275"/>
      <c r="E32" s="275"/>
      <c r="F32" s="275"/>
      <c r="G32" s="275"/>
      <c r="H32" s="145"/>
    </row>
    <row r="33" spans="2:8" ht="150.6" customHeight="1" thickBot="1" x14ac:dyDescent="0.4">
      <c r="B33" s="364" t="s">
        <v>745</v>
      </c>
      <c r="C33" s="269"/>
      <c r="D33" s="269"/>
      <c r="E33" s="269"/>
      <c r="F33" s="269"/>
      <c r="G33" s="269"/>
      <c r="H33" s="270"/>
    </row>
    <row r="34" spans="2:8" ht="20.100000000000001" customHeight="1" thickBot="1" x14ac:dyDescent="0.4">
      <c r="B34" s="289" t="s">
        <v>24</v>
      </c>
      <c r="C34" s="260"/>
      <c r="D34" s="260"/>
      <c r="E34" s="260"/>
      <c r="F34" s="260"/>
      <c r="G34" s="260"/>
      <c r="H34" s="290"/>
    </row>
    <row r="35" spans="2:8" ht="27.95" customHeight="1" thickBot="1" x14ac:dyDescent="0.4">
      <c r="B35" s="98" t="s">
        <v>23</v>
      </c>
      <c r="C35" s="98" t="s">
        <v>22</v>
      </c>
      <c r="D35" s="99" t="s">
        <v>21</v>
      </c>
      <c r="E35" s="98" t="s">
        <v>20</v>
      </c>
      <c r="F35" s="98" t="s">
        <v>19</v>
      </c>
      <c r="G35" s="289" t="s">
        <v>382</v>
      </c>
      <c r="H35" s="290"/>
    </row>
    <row r="36" spans="2:8" ht="38.1" customHeight="1" thickBot="1" x14ac:dyDescent="0.4">
      <c r="B36" s="9">
        <v>0.98180000000000001</v>
      </c>
      <c r="C36" s="8">
        <v>0.88639999999999997</v>
      </c>
      <c r="D36" s="8">
        <v>1.0091000000000001</v>
      </c>
      <c r="E36" s="8" t="s">
        <v>383</v>
      </c>
      <c r="F36" s="8">
        <v>0.71930000000000005</v>
      </c>
      <c r="G36" s="327"/>
      <c r="H36" s="328"/>
    </row>
    <row r="37" spans="2:8" ht="19.5" customHeight="1" x14ac:dyDescent="0.35">
      <c r="B37" s="271" t="s">
        <v>16</v>
      </c>
      <c r="C37" s="272"/>
      <c r="D37" s="272"/>
      <c r="E37" s="272"/>
      <c r="F37" s="272"/>
      <c r="G37" s="272"/>
      <c r="H37" s="273"/>
    </row>
    <row r="38" spans="2:8" ht="18.75" customHeight="1" x14ac:dyDescent="0.35">
      <c r="B38" s="141" t="s">
        <v>15</v>
      </c>
      <c r="C38" s="142"/>
      <c r="D38" s="142"/>
      <c r="E38" s="143"/>
      <c r="F38" s="144" t="s">
        <v>14</v>
      </c>
      <c r="G38" s="142"/>
      <c r="H38" s="145"/>
    </row>
    <row r="39" spans="2:8" ht="14.1" customHeight="1" x14ac:dyDescent="0.35">
      <c r="B39" s="355" t="s">
        <v>785</v>
      </c>
      <c r="C39" s="147"/>
      <c r="D39" s="147"/>
      <c r="E39" s="148"/>
      <c r="F39" s="149" t="s">
        <v>786</v>
      </c>
      <c r="G39" s="147"/>
      <c r="H39" s="150"/>
    </row>
    <row r="40" spans="2:8" ht="17.100000000000001" customHeight="1" x14ac:dyDescent="0.35">
      <c r="B40" s="141" t="s">
        <v>13</v>
      </c>
      <c r="C40" s="142"/>
      <c r="D40" s="142"/>
      <c r="E40" s="143"/>
      <c r="F40" s="144" t="s">
        <v>12</v>
      </c>
      <c r="G40" s="142"/>
      <c r="H40" s="145"/>
    </row>
    <row r="41" spans="2:8" ht="21" customHeight="1" x14ac:dyDescent="0.35">
      <c r="B41" s="372" t="s">
        <v>787</v>
      </c>
      <c r="C41" s="372"/>
      <c r="D41" s="372"/>
      <c r="E41" s="372"/>
      <c r="F41" s="372" t="s">
        <v>788</v>
      </c>
      <c r="G41" s="372"/>
      <c r="H41" s="372"/>
    </row>
    <row r="42" spans="2:8" ht="15" customHeight="1" x14ac:dyDescent="0.35">
      <c r="B42" s="141" t="s">
        <v>11</v>
      </c>
      <c r="C42" s="142"/>
      <c r="D42" s="142"/>
      <c r="E42" s="143"/>
      <c r="F42" s="144" t="s">
        <v>10</v>
      </c>
      <c r="G42" s="142"/>
      <c r="H42" s="145"/>
    </row>
    <row r="43" spans="2:8" ht="12.95" customHeight="1" x14ac:dyDescent="0.35">
      <c r="B43" s="355" t="s">
        <v>789</v>
      </c>
      <c r="C43" s="147"/>
      <c r="D43" s="147"/>
      <c r="E43" s="148"/>
      <c r="F43" s="149" t="s">
        <v>790</v>
      </c>
      <c r="G43" s="147"/>
      <c r="H43" s="150"/>
    </row>
    <row r="44" spans="2:8" ht="24" customHeight="1" x14ac:dyDescent="0.35">
      <c r="B44" s="141" t="s">
        <v>9</v>
      </c>
      <c r="C44" s="142"/>
      <c r="D44" s="142"/>
      <c r="E44" s="143"/>
      <c r="F44" s="144" t="s">
        <v>8</v>
      </c>
      <c r="G44" s="142"/>
      <c r="H44" s="145"/>
    </row>
    <row r="45" spans="2:8" ht="33" customHeight="1" x14ac:dyDescent="0.35">
      <c r="B45" s="146" t="s">
        <v>791</v>
      </c>
      <c r="C45" s="147"/>
      <c r="D45" s="147"/>
      <c r="E45" s="148"/>
      <c r="F45" s="149" t="s">
        <v>792</v>
      </c>
      <c r="G45" s="147"/>
      <c r="H45" s="150"/>
    </row>
    <row r="46" spans="2:8" ht="14.1" customHeight="1" x14ac:dyDescent="0.35">
      <c r="B46" s="271" t="s">
        <v>390</v>
      </c>
      <c r="C46" s="272"/>
      <c r="D46" s="272"/>
      <c r="E46" s="272"/>
      <c r="F46" s="272"/>
      <c r="G46" s="272"/>
      <c r="H46" s="273"/>
    </row>
    <row r="47" spans="2:8" ht="15.95" customHeight="1" x14ac:dyDescent="0.35">
      <c r="B47" s="146" t="s">
        <v>754</v>
      </c>
      <c r="C47" s="147"/>
      <c r="D47" s="147"/>
      <c r="E47" s="147"/>
      <c r="F47" s="147"/>
      <c r="G47" s="147"/>
      <c r="H47" s="150"/>
    </row>
    <row r="48" spans="2:8" ht="16.5" customHeight="1" x14ac:dyDescent="0.35">
      <c r="B48" s="141" t="s">
        <v>5</v>
      </c>
      <c r="C48" s="142"/>
      <c r="D48" s="142"/>
      <c r="E48" s="143"/>
      <c r="F48" s="144" t="s">
        <v>4</v>
      </c>
      <c r="G48" s="142"/>
      <c r="H48" s="145"/>
    </row>
    <row r="49" spans="2:8" ht="18.95" customHeight="1" x14ac:dyDescent="0.35">
      <c r="B49" s="146" t="s">
        <v>755</v>
      </c>
      <c r="C49" s="147"/>
      <c r="D49" s="147"/>
      <c r="E49" s="148"/>
      <c r="F49" s="149" t="s">
        <v>756</v>
      </c>
      <c r="G49" s="147"/>
      <c r="H49" s="150"/>
    </row>
    <row r="50" spans="2:8" ht="16.5" customHeight="1" x14ac:dyDescent="0.35">
      <c r="B50" s="141" t="s">
        <v>2</v>
      </c>
      <c r="C50" s="142"/>
      <c r="D50" s="142"/>
      <c r="E50" s="143"/>
      <c r="F50" s="144" t="s">
        <v>1</v>
      </c>
      <c r="G50" s="142"/>
      <c r="H50" s="145"/>
    </row>
    <row r="51" spans="2:8" ht="15" customHeight="1" thickBot="1" x14ac:dyDescent="0.4">
      <c r="B51" s="352" t="s">
        <v>757</v>
      </c>
      <c r="C51" s="353"/>
      <c r="D51" s="353"/>
      <c r="E51" s="354"/>
      <c r="F51" s="268">
        <v>9983832588</v>
      </c>
      <c r="G51" s="269"/>
      <c r="H51" s="27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5">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28:H28"/>
    <mergeCell ref="B29:E29"/>
    <mergeCell ref="F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247" priority="1" operator="containsText" text="NO APLICA">
      <formula>NOT(ISERROR(SEARCH("NO APLICA",B36)))</formula>
    </cfRule>
    <cfRule type="cellIs" dxfId="246" priority="2" operator="lessThan">
      <formula>0.5</formula>
    </cfRule>
    <cfRule type="cellIs" dxfId="245" priority="3" operator="between">
      <formula>0.5</formula>
      <formula>0.7</formula>
    </cfRule>
    <cfRule type="cellIs" dxfId="244" priority="4" operator="greaterThan">
      <formula>0.7</formula>
    </cfRule>
  </conditionalFormatting>
  <hyperlinks>
    <hyperlink ref="B51" r:id="rId1" xr:uid="{1E01ACE7-37B1-4B52-9E36-63E7443D9C28}"/>
  </hyperlinks>
  <printOptions horizontalCentered="1" verticalCentered="1"/>
  <pageMargins left="0.70866141732283472" right="0.70866141732283472" top="0.74803149606299213" bottom="0.74803149606299213" header="0.31496062992125984" footer="0.31496062992125984"/>
  <pageSetup paperSize="5" scale="6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EDA9F40-8874-405D-961E-7A125CF5A3EA}">
          <x14:colorSeries rgb="FF376092"/>
          <x14:colorNegative rgb="FFD00000"/>
          <x14:colorAxis rgb="FF000000"/>
          <x14:colorMarkers rgb="FFD00000"/>
          <x14:colorFirst rgb="FFD00000"/>
          <x14:colorLast rgb="FFD00000"/>
          <x14:colorHigh rgb="FFD00000"/>
          <x14:colorLow rgb="FFD00000"/>
          <x14:sparklines>
            <x14:sparkline>
              <xm:f>'A. 3.1.1.1.10.3'!B36:F36</xm:f>
              <xm:sqref>G36</xm:sqref>
            </x14:sparkline>
          </x14:sparklines>
        </x14:sparklineGroup>
      </x14:sparklineGroup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32741-1478-4617-AE73-3744EFE58126}">
  <dimension ref="B1:Q53"/>
  <sheetViews>
    <sheetView topLeftCell="A3" zoomScaleNormal="100" workbookViewId="0">
      <selection activeCell="I36" sqref="I36"/>
    </sheetView>
  </sheetViews>
  <sheetFormatPr baseColWidth="10" defaultColWidth="11.42578125" defaultRowHeight="18" x14ac:dyDescent="0.35"/>
  <cols>
    <col min="1" max="1" width="11.42578125" style="1"/>
    <col min="2" max="7" width="14.42578125" style="1" customWidth="1"/>
    <col min="8" max="8" width="24.4257812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8.95" customHeight="1" x14ac:dyDescent="0.35">
      <c r="B6" s="141" t="s">
        <v>82</v>
      </c>
      <c r="C6" s="142"/>
      <c r="D6" s="142"/>
      <c r="E6" s="142"/>
      <c r="F6" s="142"/>
      <c r="G6" s="142"/>
      <c r="H6" s="145"/>
      <c r="J6" s="22"/>
      <c r="K6" s="22"/>
      <c r="L6" s="22"/>
      <c r="M6" s="22"/>
      <c r="N6" s="22"/>
      <c r="O6" s="22"/>
      <c r="P6" s="22"/>
      <c r="Q6" s="22"/>
    </row>
    <row r="7" spans="2:17" ht="18.95" customHeight="1" x14ac:dyDescent="0.35">
      <c r="B7" s="184" t="s">
        <v>793</v>
      </c>
      <c r="C7" s="185"/>
      <c r="D7" s="185"/>
      <c r="E7" s="185"/>
      <c r="F7" s="185"/>
      <c r="G7" s="185"/>
      <c r="H7" s="186"/>
      <c r="J7" s="20"/>
      <c r="K7" s="20"/>
      <c r="L7" s="20"/>
      <c r="M7" s="20"/>
      <c r="N7" s="20"/>
      <c r="O7" s="20"/>
      <c r="P7" s="20"/>
      <c r="Q7" s="20"/>
    </row>
    <row r="8" spans="2:17" ht="23.25" customHeight="1" x14ac:dyDescent="0.35">
      <c r="B8" s="122" t="s">
        <v>737</v>
      </c>
      <c r="C8" s="123"/>
      <c r="D8" s="123"/>
      <c r="E8" s="123"/>
      <c r="F8" s="144" t="s">
        <v>80</v>
      </c>
      <c r="G8" s="143"/>
      <c r="H8" s="90" t="s">
        <v>79</v>
      </c>
      <c r="J8" s="21"/>
      <c r="K8" s="21"/>
      <c r="L8" s="21"/>
      <c r="M8" s="21"/>
      <c r="N8" s="21"/>
      <c r="O8" s="21"/>
      <c r="P8" s="21"/>
      <c r="Q8" s="21"/>
    </row>
    <row r="9" spans="2:17" ht="37.5" customHeight="1" x14ac:dyDescent="0.35">
      <c r="B9" s="138" t="s">
        <v>738</v>
      </c>
      <c r="C9" s="139"/>
      <c r="D9" s="139"/>
      <c r="E9" s="139"/>
      <c r="F9" s="139" t="s">
        <v>739</v>
      </c>
      <c r="G9" s="139"/>
      <c r="H9" s="38" t="s">
        <v>401</v>
      </c>
      <c r="J9" s="20"/>
      <c r="K9" s="20"/>
      <c r="L9" s="20"/>
      <c r="M9" s="20"/>
      <c r="N9" s="20"/>
      <c r="O9" s="20"/>
      <c r="P9" s="20"/>
      <c r="Q9" s="20"/>
    </row>
    <row r="10" spans="2:17" ht="17.100000000000001"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8.95" customHeight="1" x14ac:dyDescent="0.35">
      <c r="B12" s="40" t="s">
        <v>492</v>
      </c>
      <c r="C12" s="294" t="s">
        <v>354</v>
      </c>
      <c r="D12" s="173"/>
      <c r="E12" s="103" t="s">
        <v>170</v>
      </c>
      <c r="F12" s="13" t="s">
        <v>354</v>
      </c>
      <c r="G12" s="13" t="s">
        <v>170</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104" t="s">
        <v>55</v>
      </c>
      <c r="C15" s="149" t="s">
        <v>354</v>
      </c>
      <c r="D15" s="148"/>
      <c r="E15" s="33" t="s">
        <v>740</v>
      </c>
      <c r="F15" s="33" t="s">
        <v>54</v>
      </c>
      <c r="G15" s="37" t="s">
        <v>741</v>
      </c>
      <c r="H15" s="7" t="s">
        <v>175</v>
      </c>
    </row>
    <row r="16" spans="2:17" ht="46.5" customHeight="1" x14ac:dyDescent="0.35">
      <c r="B16" s="141" t="s">
        <v>407</v>
      </c>
      <c r="C16" s="142"/>
      <c r="D16" s="142"/>
      <c r="E16" s="143"/>
      <c r="F16" s="144" t="s">
        <v>50</v>
      </c>
      <c r="G16" s="142"/>
      <c r="H16" s="145"/>
    </row>
    <row r="17" spans="2:9" ht="53.25" customHeight="1" x14ac:dyDescent="0.35">
      <c r="B17" s="39" t="s">
        <v>32</v>
      </c>
      <c r="C17" s="91" t="s">
        <v>408</v>
      </c>
      <c r="D17" s="91" t="s">
        <v>364</v>
      </c>
      <c r="E17" s="5" t="s">
        <v>365</v>
      </c>
      <c r="F17" s="123" t="s">
        <v>49</v>
      </c>
      <c r="G17" s="123"/>
      <c r="H17" s="4" t="s">
        <v>48</v>
      </c>
    </row>
    <row r="18" spans="2:9" ht="18" customHeight="1" x14ac:dyDescent="0.35">
      <c r="B18" s="40" t="s">
        <v>492</v>
      </c>
      <c r="C18" s="13" t="s">
        <v>369</v>
      </c>
      <c r="D18" s="13" t="s">
        <v>69</v>
      </c>
      <c r="E18" s="13" t="s">
        <v>520</v>
      </c>
      <c r="F18" s="174" t="s">
        <v>492</v>
      </c>
      <c r="G18" s="174"/>
      <c r="H18" s="12" t="s">
        <v>234</v>
      </c>
    </row>
    <row r="19" spans="2:9" ht="15.75" customHeight="1" x14ac:dyDescent="0.35">
      <c r="B19" s="141" t="s">
        <v>44</v>
      </c>
      <c r="C19" s="142"/>
      <c r="D19" s="142"/>
      <c r="E19" s="142"/>
      <c r="F19" s="142"/>
      <c r="G19" s="142"/>
      <c r="H19" s="145"/>
    </row>
    <row r="20" spans="2:9" ht="48" customHeight="1" x14ac:dyDescent="0.35">
      <c r="B20" s="291" t="s">
        <v>794</v>
      </c>
      <c r="C20" s="292"/>
      <c r="D20" s="292"/>
      <c r="E20" s="292"/>
      <c r="F20" s="292"/>
      <c r="G20" s="292"/>
      <c r="H20" s="293"/>
    </row>
    <row r="21" spans="2:9" ht="15.75" customHeight="1" x14ac:dyDescent="0.35">
      <c r="B21" s="141" t="s">
        <v>43</v>
      </c>
      <c r="C21" s="142"/>
      <c r="D21" s="142"/>
      <c r="E21" s="142"/>
      <c r="F21" s="142"/>
      <c r="G21" s="142"/>
      <c r="H21" s="145"/>
    </row>
    <row r="22" spans="2:9" ht="93" customHeight="1" x14ac:dyDescent="0.35">
      <c r="B22" s="146" t="s">
        <v>795</v>
      </c>
      <c r="C22" s="147"/>
      <c r="D22" s="147"/>
      <c r="E22" s="147"/>
      <c r="F22" s="147"/>
      <c r="G22" s="147"/>
      <c r="H22" s="150"/>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365">
        <v>5</v>
      </c>
      <c r="C27" s="366"/>
      <c r="D27" s="149">
        <v>2022</v>
      </c>
      <c r="E27" s="148"/>
      <c r="F27" s="82">
        <v>20</v>
      </c>
      <c r="G27" s="8">
        <v>1</v>
      </c>
      <c r="H27" s="83">
        <v>2025</v>
      </c>
    </row>
    <row r="28" spans="2:9" ht="19.5" customHeight="1" x14ac:dyDescent="0.35">
      <c r="B28" s="286" t="s">
        <v>33</v>
      </c>
      <c r="C28" s="287"/>
      <c r="D28" s="287"/>
      <c r="E28" s="287"/>
      <c r="F28" s="287"/>
      <c r="G28" s="287"/>
      <c r="H28" s="288"/>
    </row>
    <row r="29" spans="2:9" ht="32.25" customHeight="1" x14ac:dyDescent="0.35">
      <c r="B29" s="122" t="s">
        <v>373</v>
      </c>
      <c r="C29" s="123"/>
      <c r="D29" s="123"/>
      <c r="E29" s="123"/>
      <c r="F29" s="123" t="s">
        <v>412</v>
      </c>
      <c r="G29" s="123"/>
      <c r="H29" s="124"/>
    </row>
    <row r="30" spans="2:9" ht="26.1" customHeight="1" x14ac:dyDescent="0.35">
      <c r="B30" s="158" t="s">
        <v>31</v>
      </c>
      <c r="C30" s="159"/>
      <c r="D30" s="160"/>
      <c r="E30" s="161" t="s">
        <v>744</v>
      </c>
      <c r="F30" s="162"/>
      <c r="G30" s="163" t="s">
        <v>29</v>
      </c>
      <c r="H30" s="164"/>
    </row>
    <row r="31" spans="2:9" ht="45.95" customHeight="1" x14ac:dyDescent="0.35">
      <c r="B31" s="359" t="s">
        <v>375</v>
      </c>
      <c r="C31" s="360"/>
      <c r="D31" s="361"/>
      <c r="E31" s="362" t="s">
        <v>377</v>
      </c>
      <c r="F31" s="361"/>
      <c r="G31" s="362" t="s">
        <v>380</v>
      </c>
      <c r="H31" s="363"/>
      <c r="I31" s="10"/>
    </row>
    <row r="32" spans="2:9" ht="15" customHeight="1" x14ac:dyDescent="0.35">
      <c r="B32" s="141" t="s">
        <v>25</v>
      </c>
      <c r="C32" s="142"/>
      <c r="D32" s="275"/>
      <c r="E32" s="275"/>
      <c r="F32" s="275"/>
      <c r="G32" s="275"/>
      <c r="H32" s="145"/>
    </row>
    <row r="33" spans="2:8" ht="153" customHeight="1" thickBot="1" x14ac:dyDescent="0.4">
      <c r="B33" s="364" t="s">
        <v>796</v>
      </c>
      <c r="C33" s="269"/>
      <c r="D33" s="269"/>
      <c r="E33" s="269"/>
      <c r="F33" s="269"/>
      <c r="G33" s="269"/>
      <c r="H33" s="270"/>
    </row>
    <row r="34" spans="2:8" ht="20.100000000000001" customHeight="1" thickBot="1" x14ac:dyDescent="0.4">
      <c r="B34" s="289" t="s">
        <v>24</v>
      </c>
      <c r="C34" s="260"/>
      <c r="D34" s="260"/>
      <c r="E34" s="260"/>
      <c r="F34" s="260"/>
      <c r="G34" s="260"/>
      <c r="H34" s="290"/>
    </row>
    <row r="35" spans="2:8" ht="27.95" customHeight="1" thickBot="1" x14ac:dyDescent="0.4">
      <c r="B35" s="98" t="s">
        <v>23</v>
      </c>
      <c r="C35" s="98" t="s">
        <v>22</v>
      </c>
      <c r="D35" s="99" t="s">
        <v>21</v>
      </c>
      <c r="E35" s="98" t="s">
        <v>20</v>
      </c>
      <c r="F35" s="98" t="s">
        <v>19</v>
      </c>
      <c r="G35" s="289" t="s">
        <v>382</v>
      </c>
      <c r="H35" s="290"/>
    </row>
    <row r="36" spans="2:8" ht="38.1" customHeight="1" thickBot="1" x14ac:dyDescent="0.4">
      <c r="B36" s="9">
        <v>1</v>
      </c>
      <c r="C36" s="8">
        <v>0.6</v>
      </c>
      <c r="D36" s="8">
        <v>1.8</v>
      </c>
      <c r="E36" s="8" t="s">
        <v>383</v>
      </c>
      <c r="F36" s="8">
        <v>0.85</v>
      </c>
      <c r="G36" s="327"/>
      <c r="H36" s="328"/>
    </row>
    <row r="37" spans="2:8" ht="19.5" customHeight="1" x14ac:dyDescent="0.35">
      <c r="B37" s="271" t="s">
        <v>16</v>
      </c>
      <c r="C37" s="272"/>
      <c r="D37" s="272"/>
      <c r="E37" s="272"/>
      <c r="F37" s="272"/>
      <c r="G37" s="272"/>
      <c r="H37" s="273"/>
    </row>
    <row r="38" spans="2:8" ht="18.75" customHeight="1" x14ac:dyDescent="0.35">
      <c r="B38" s="141" t="s">
        <v>15</v>
      </c>
      <c r="C38" s="142"/>
      <c r="D38" s="142"/>
      <c r="E38" s="143"/>
      <c r="F38" s="144" t="s">
        <v>14</v>
      </c>
      <c r="G38" s="142"/>
      <c r="H38" s="145"/>
    </row>
    <row r="39" spans="2:8" ht="19.7" customHeight="1" x14ac:dyDescent="0.35">
      <c r="B39" s="355" t="s">
        <v>797</v>
      </c>
      <c r="C39" s="147"/>
      <c r="D39" s="147"/>
      <c r="E39" s="148"/>
      <c r="F39" s="149" t="s">
        <v>798</v>
      </c>
      <c r="G39" s="147"/>
      <c r="H39" s="150"/>
    </row>
    <row r="40" spans="2:8" ht="17.100000000000001" customHeight="1" x14ac:dyDescent="0.35">
      <c r="B40" s="141" t="s">
        <v>13</v>
      </c>
      <c r="C40" s="142"/>
      <c r="D40" s="142"/>
      <c r="E40" s="143"/>
      <c r="F40" s="144" t="s">
        <v>12</v>
      </c>
      <c r="G40" s="142"/>
      <c r="H40" s="145"/>
    </row>
    <row r="41" spans="2:8" ht="33.75" customHeight="1" x14ac:dyDescent="0.35">
      <c r="B41" s="146" t="s">
        <v>799</v>
      </c>
      <c r="C41" s="147"/>
      <c r="D41" s="147"/>
      <c r="E41" s="148"/>
      <c r="F41" s="149" t="s">
        <v>800</v>
      </c>
      <c r="G41" s="147"/>
      <c r="H41" s="150"/>
    </row>
    <row r="42" spans="2:8" ht="15" customHeight="1" x14ac:dyDescent="0.35">
      <c r="B42" s="141" t="s">
        <v>11</v>
      </c>
      <c r="C42" s="142"/>
      <c r="D42" s="142"/>
      <c r="E42" s="143"/>
      <c r="F42" s="144" t="s">
        <v>10</v>
      </c>
      <c r="G42" s="142"/>
      <c r="H42" s="145"/>
    </row>
    <row r="43" spans="2:8" ht="12.95" customHeight="1" x14ac:dyDescent="0.35">
      <c r="B43" s="355" t="s">
        <v>765</v>
      </c>
      <c r="C43" s="147"/>
      <c r="D43" s="147"/>
      <c r="E43" s="148"/>
      <c r="F43" s="149" t="s">
        <v>801</v>
      </c>
      <c r="G43" s="147"/>
      <c r="H43" s="150"/>
    </row>
    <row r="44" spans="2:8" ht="24" customHeight="1" x14ac:dyDescent="0.35">
      <c r="B44" s="141" t="s">
        <v>9</v>
      </c>
      <c r="C44" s="142"/>
      <c r="D44" s="142"/>
      <c r="E44" s="143"/>
      <c r="F44" s="144" t="s">
        <v>8</v>
      </c>
      <c r="G44" s="142"/>
      <c r="H44" s="145"/>
    </row>
    <row r="45" spans="2:8" ht="33" customHeight="1" x14ac:dyDescent="0.35">
      <c r="B45" s="356" t="s">
        <v>799</v>
      </c>
      <c r="C45" s="357"/>
      <c r="D45" s="357"/>
      <c r="E45" s="357"/>
      <c r="F45" s="356" t="s">
        <v>802</v>
      </c>
      <c r="G45" s="357"/>
      <c r="H45" s="358"/>
    </row>
    <row r="46" spans="2:8" ht="14.1" customHeight="1" x14ac:dyDescent="0.35">
      <c r="B46" s="271" t="s">
        <v>390</v>
      </c>
      <c r="C46" s="272"/>
      <c r="D46" s="272"/>
      <c r="E46" s="272"/>
      <c r="F46" s="272"/>
      <c r="G46" s="272"/>
      <c r="H46" s="273"/>
    </row>
    <row r="47" spans="2:8" ht="15.95" customHeight="1" x14ac:dyDescent="0.35">
      <c r="B47" s="146" t="s">
        <v>754</v>
      </c>
      <c r="C47" s="147"/>
      <c r="D47" s="147"/>
      <c r="E47" s="147"/>
      <c r="F47" s="147"/>
      <c r="G47" s="147"/>
      <c r="H47" s="150"/>
    </row>
    <row r="48" spans="2:8" ht="16.5" customHeight="1" x14ac:dyDescent="0.35">
      <c r="B48" s="141" t="s">
        <v>5</v>
      </c>
      <c r="C48" s="142"/>
      <c r="D48" s="142"/>
      <c r="E48" s="143"/>
      <c r="F48" s="144" t="s">
        <v>4</v>
      </c>
      <c r="G48" s="142"/>
      <c r="H48" s="145"/>
    </row>
    <row r="49" spans="2:8" ht="23.45" customHeight="1" x14ac:dyDescent="0.35">
      <c r="B49" s="146" t="s">
        <v>755</v>
      </c>
      <c r="C49" s="147"/>
      <c r="D49" s="147"/>
      <c r="E49" s="148"/>
      <c r="F49" s="149" t="s">
        <v>756</v>
      </c>
      <c r="G49" s="147"/>
      <c r="H49" s="150"/>
    </row>
    <row r="50" spans="2:8" ht="16.5" customHeight="1" x14ac:dyDescent="0.35">
      <c r="B50" s="141" t="s">
        <v>2</v>
      </c>
      <c r="C50" s="142"/>
      <c r="D50" s="142"/>
      <c r="E50" s="143"/>
      <c r="F50" s="144" t="s">
        <v>1</v>
      </c>
      <c r="G50" s="142"/>
      <c r="H50" s="145"/>
    </row>
    <row r="51" spans="2:8" ht="15" customHeight="1" thickBot="1" x14ac:dyDescent="0.4">
      <c r="B51" s="352" t="s">
        <v>757</v>
      </c>
      <c r="C51" s="353"/>
      <c r="D51" s="353"/>
      <c r="E51" s="354"/>
      <c r="F51" s="268">
        <v>9982154328</v>
      </c>
      <c r="G51" s="269"/>
      <c r="H51" s="27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5">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28:H28"/>
    <mergeCell ref="B29:E29"/>
    <mergeCell ref="F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243" priority="1" operator="containsText" text="NO APLICA">
      <formula>NOT(ISERROR(SEARCH("NO APLICA",B36)))</formula>
    </cfRule>
    <cfRule type="cellIs" dxfId="242" priority="2" operator="lessThan">
      <formula>0.5</formula>
    </cfRule>
    <cfRule type="cellIs" dxfId="241" priority="3" operator="between">
      <formula>0.5</formula>
      <formula>0.7</formula>
    </cfRule>
    <cfRule type="cellIs" dxfId="240" priority="4" operator="greaterThan">
      <formula>0.7</formula>
    </cfRule>
  </conditionalFormatting>
  <hyperlinks>
    <hyperlink ref="B51" r:id="rId1" xr:uid="{D211D824-1346-47FB-B3BA-F0D510EF932F}"/>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7D01141F-513C-4990-88D5-D58A8F3A87FB}">
          <x14:colorSeries rgb="FF376092"/>
          <x14:colorNegative rgb="FFD00000"/>
          <x14:colorAxis rgb="FF000000"/>
          <x14:colorMarkers rgb="FFD00000"/>
          <x14:colorFirst rgb="FFD00000"/>
          <x14:colorLast rgb="FFD00000"/>
          <x14:colorHigh rgb="FFD00000"/>
          <x14:colorLow rgb="FFD00000"/>
          <x14:sparklines>
            <x14:sparkline>
              <xm:f>'A. 3.1.1.1.10.4'!B36:F36</xm:f>
              <xm:sqref>G36</xm:sqref>
            </x14:sparkline>
          </x14:sparklines>
        </x14:sparklineGroup>
      </x14:sparklineGroup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C59BB-0549-4F75-B4BC-F8E47C52A9FF}">
  <sheetPr>
    <pageSetUpPr fitToPage="1"/>
  </sheetPr>
  <dimension ref="B1:Q55"/>
  <sheetViews>
    <sheetView showGridLines="0" zoomScale="90" zoomScaleNormal="90" workbookViewId="0">
      <selection activeCell="B9" sqref="B9:E9"/>
    </sheetView>
  </sheetViews>
  <sheetFormatPr baseColWidth="10" defaultColWidth="11.42578125" defaultRowHeight="18" x14ac:dyDescent="0.35"/>
  <cols>
    <col min="1" max="1" width="11.42578125" style="1"/>
    <col min="2" max="7" width="14.42578125" style="1" customWidth="1"/>
    <col min="8" max="8" width="24.4257812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8.95" customHeight="1" x14ac:dyDescent="0.35">
      <c r="B6" s="141" t="s">
        <v>82</v>
      </c>
      <c r="C6" s="142"/>
      <c r="D6" s="142"/>
      <c r="E6" s="142"/>
      <c r="F6" s="142"/>
      <c r="G6" s="142"/>
      <c r="H6" s="145"/>
      <c r="J6" s="22"/>
      <c r="K6" s="22"/>
      <c r="L6" s="22"/>
      <c r="M6" s="22"/>
      <c r="N6" s="22"/>
      <c r="O6" s="22"/>
      <c r="P6" s="22"/>
      <c r="Q6" s="22"/>
    </row>
    <row r="7" spans="2:17" ht="18.95" customHeight="1" x14ac:dyDescent="0.35">
      <c r="B7" s="184" t="s">
        <v>803</v>
      </c>
      <c r="C7" s="185"/>
      <c r="D7" s="185"/>
      <c r="E7" s="185"/>
      <c r="F7" s="185"/>
      <c r="G7" s="185"/>
      <c r="H7" s="186"/>
      <c r="J7" s="20"/>
      <c r="K7" s="20"/>
      <c r="L7" s="20"/>
      <c r="M7" s="20"/>
      <c r="N7" s="20"/>
      <c r="O7" s="20"/>
      <c r="P7" s="20"/>
      <c r="Q7" s="20"/>
    </row>
    <row r="8" spans="2:17" ht="23.25" customHeight="1" x14ac:dyDescent="0.35">
      <c r="B8" s="122" t="s">
        <v>737</v>
      </c>
      <c r="C8" s="123"/>
      <c r="D8" s="123"/>
      <c r="E8" s="123"/>
      <c r="F8" s="144" t="s">
        <v>80</v>
      </c>
      <c r="G8" s="143"/>
      <c r="H8" s="90" t="s">
        <v>79</v>
      </c>
      <c r="J8" s="21"/>
      <c r="K8" s="21"/>
      <c r="L8" s="21"/>
      <c r="M8" s="21"/>
      <c r="N8" s="21"/>
      <c r="O8" s="21"/>
      <c r="P8" s="21"/>
      <c r="Q8" s="21"/>
    </row>
    <row r="9" spans="2:17" ht="37.5" customHeight="1" x14ac:dyDescent="0.35">
      <c r="B9" s="138" t="s">
        <v>738</v>
      </c>
      <c r="C9" s="139"/>
      <c r="D9" s="139"/>
      <c r="E9" s="139"/>
      <c r="F9" s="139" t="s">
        <v>804</v>
      </c>
      <c r="G9" s="139"/>
      <c r="H9" s="38" t="s">
        <v>449</v>
      </c>
      <c r="J9" s="20"/>
      <c r="K9" s="20"/>
      <c r="L9" s="20"/>
      <c r="M9" s="20"/>
      <c r="N9" s="20"/>
      <c r="O9" s="20"/>
      <c r="P9" s="20"/>
      <c r="Q9" s="20"/>
    </row>
    <row r="10" spans="2:17" ht="24" customHeight="1" x14ac:dyDescent="0.35">
      <c r="B10" s="141" t="s">
        <v>351</v>
      </c>
      <c r="C10" s="142"/>
      <c r="D10" s="142"/>
      <c r="E10" s="143"/>
      <c r="F10" s="144" t="s">
        <v>352</v>
      </c>
      <c r="G10" s="142"/>
      <c r="H10" s="145"/>
      <c r="J10" s="21"/>
      <c r="K10" s="21"/>
      <c r="L10" s="21"/>
      <c r="M10" s="21"/>
      <c r="N10" s="21"/>
      <c r="O10" s="21"/>
      <c r="P10" s="21"/>
      <c r="Q10" s="21"/>
    </row>
    <row r="11" spans="2:17" ht="35.25" customHeight="1" x14ac:dyDescent="0.35">
      <c r="B11" s="105" t="s">
        <v>805</v>
      </c>
      <c r="C11" s="149" t="s">
        <v>806</v>
      </c>
      <c r="D11" s="147"/>
      <c r="E11" s="148"/>
      <c r="F11" s="356" t="s">
        <v>807</v>
      </c>
      <c r="G11" s="357"/>
      <c r="H11" s="358"/>
    </row>
    <row r="12" spans="2:17" ht="17.100000000000001" customHeight="1" x14ac:dyDescent="0.35">
      <c r="B12" s="141" t="s">
        <v>77</v>
      </c>
      <c r="C12" s="142"/>
      <c r="D12" s="142"/>
      <c r="E12" s="142"/>
      <c r="F12" s="142"/>
      <c r="G12" s="142"/>
      <c r="H12" s="145"/>
    </row>
    <row r="13" spans="2:17" ht="25.5" customHeight="1" x14ac:dyDescent="0.35">
      <c r="B13" s="34" t="s">
        <v>76</v>
      </c>
      <c r="C13" s="144" t="s">
        <v>75</v>
      </c>
      <c r="D13" s="143"/>
      <c r="E13" s="5" t="s">
        <v>60</v>
      </c>
      <c r="F13" s="5" t="s">
        <v>74</v>
      </c>
      <c r="G13" s="5" t="s">
        <v>73</v>
      </c>
      <c r="H13" s="4" t="s">
        <v>72</v>
      </c>
    </row>
    <row r="14" spans="2:17" ht="18.95" customHeight="1" x14ac:dyDescent="0.35">
      <c r="B14" s="40" t="s">
        <v>492</v>
      </c>
      <c r="C14" s="294" t="s">
        <v>354</v>
      </c>
      <c r="D14" s="173"/>
      <c r="E14" s="103" t="s">
        <v>170</v>
      </c>
      <c r="F14" s="13" t="s">
        <v>354</v>
      </c>
      <c r="G14" s="13" t="s">
        <v>170</v>
      </c>
      <c r="H14" s="12" t="s">
        <v>357</v>
      </c>
    </row>
    <row r="15" spans="2:17" ht="24" customHeight="1" x14ac:dyDescent="0.35">
      <c r="B15" s="295" t="s">
        <v>358</v>
      </c>
      <c r="C15" s="296"/>
      <c r="D15" s="296"/>
      <c r="E15" s="296"/>
      <c r="F15" s="297"/>
      <c r="G15" s="144" t="s">
        <v>359</v>
      </c>
      <c r="H15" s="145"/>
    </row>
    <row r="16" spans="2:17" ht="16.5" customHeight="1" x14ac:dyDescent="0.35">
      <c r="B16" s="79" t="s">
        <v>63</v>
      </c>
      <c r="C16" s="298" t="s">
        <v>62</v>
      </c>
      <c r="D16" s="299"/>
      <c r="E16" s="80" t="s">
        <v>61</v>
      </c>
      <c r="F16" s="5" t="s">
        <v>60</v>
      </c>
      <c r="G16" s="35" t="s">
        <v>59</v>
      </c>
      <c r="H16" s="4" t="s">
        <v>58</v>
      </c>
    </row>
    <row r="17" spans="2:8" ht="21" customHeight="1" x14ac:dyDescent="0.35">
      <c r="B17" s="104" t="s">
        <v>55</v>
      </c>
      <c r="C17" s="149" t="s">
        <v>354</v>
      </c>
      <c r="D17" s="148"/>
      <c r="E17" s="33" t="s">
        <v>740</v>
      </c>
      <c r="F17" s="33" t="s">
        <v>54</v>
      </c>
      <c r="G17" s="37" t="s">
        <v>741</v>
      </c>
      <c r="H17" s="7" t="s">
        <v>175</v>
      </c>
    </row>
    <row r="18" spans="2:8" ht="46.5" customHeight="1" x14ac:dyDescent="0.35">
      <c r="B18" s="141" t="s">
        <v>407</v>
      </c>
      <c r="C18" s="142"/>
      <c r="D18" s="142"/>
      <c r="E18" s="143"/>
      <c r="F18" s="144" t="s">
        <v>50</v>
      </c>
      <c r="G18" s="142"/>
      <c r="H18" s="145"/>
    </row>
    <row r="19" spans="2:8" ht="53.25" customHeight="1" x14ac:dyDescent="0.35">
      <c r="B19" s="39" t="s">
        <v>32</v>
      </c>
      <c r="C19" s="91" t="s">
        <v>408</v>
      </c>
      <c r="D19" s="91" t="s">
        <v>364</v>
      </c>
      <c r="E19" s="5" t="s">
        <v>365</v>
      </c>
      <c r="F19" s="123" t="s">
        <v>49</v>
      </c>
      <c r="G19" s="123"/>
      <c r="H19" s="4" t="s">
        <v>48</v>
      </c>
    </row>
    <row r="20" spans="2:8" ht="18" customHeight="1" x14ac:dyDescent="0.35">
      <c r="B20" s="40" t="s">
        <v>492</v>
      </c>
      <c r="C20" s="13" t="s">
        <v>369</v>
      </c>
      <c r="D20" s="13" t="s">
        <v>354</v>
      </c>
      <c r="E20" s="13" t="s">
        <v>369</v>
      </c>
      <c r="F20" s="174" t="s">
        <v>492</v>
      </c>
      <c r="G20" s="174"/>
      <c r="H20" s="12" t="s">
        <v>234</v>
      </c>
    </row>
    <row r="21" spans="2:8" ht="15.75" customHeight="1" x14ac:dyDescent="0.35">
      <c r="B21" s="141" t="s">
        <v>44</v>
      </c>
      <c r="C21" s="142"/>
      <c r="D21" s="142"/>
      <c r="E21" s="142"/>
      <c r="F21" s="142"/>
      <c r="G21" s="142"/>
      <c r="H21" s="145"/>
    </row>
    <row r="22" spans="2:8" ht="48" customHeight="1" x14ac:dyDescent="0.35">
      <c r="B22" s="291" t="s">
        <v>808</v>
      </c>
      <c r="C22" s="292"/>
      <c r="D22" s="292"/>
      <c r="E22" s="292"/>
      <c r="F22" s="292"/>
      <c r="G22" s="292"/>
      <c r="H22" s="293"/>
    </row>
    <row r="23" spans="2:8" ht="15.75" customHeight="1" x14ac:dyDescent="0.35">
      <c r="B23" s="141" t="s">
        <v>43</v>
      </c>
      <c r="C23" s="142"/>
      <c r="D23" s="142"/>
      <c r="E23" s="142"/>
      <c r="F23" s="142"/>
      <c r="G23" s="142"/>
      <c r="H23" s="145"/>
    </row>
    <row r="24" spans="2:8" ht="93" customHeight="1" x14ac:dyDescent="0.35">
      <c r="B24" s="146" t="s">
        <v>809</v>
      </c>
      <c r="C24" s="147"/>
      <c r="D24" s="147"/>
      <c r="E24" s="147"/>
      <c r="F24" s="147"/>
      <c r="G24" s="147"/>
      <c r="H24" s="150"/>
    </row>
    <row r="25" spans="2:8" ht="15.75" customHeight="1" x14ac:dyDescent="0.35">
      <c r="B25" s="141" t="s">
        <v>42</v>
      </c>
      <c r="C25" s="142"/>
      <c r="D25" s="142"/>
      <c r="E25" s="143"/>
      <c r="F25" s="144" t="s">
        <v>41</v>
      </c>
      <c r="G25" s="142"/>
      <c r="H25" s="145"/>
    </row>
    <row r="26" spans="2:8" ht="24.75" customHeight="1" x14ac:dyDescent="0.35">
      <c r="B26" s="146" t="s">
        <v>40</v>
      </c>
      <c r="C26" s="147"/>
      <c r="D26" s="147"/>
      <c r="E26" s="148"/>
      <c r="F26" s="149" t="s">
        <v>178</v>
      </c>
      <c r="G26" s="147"/>
      <c r="H26" s="150"/>
    </row>
    <row r="27" spans="2:8" x14ac:dyDescent="0.35">
      <c r="B27" s="141" t="s">
        <v>38</v>
      </c>
      <c r="C27" s="142"/>
      <c r="D27" s="142"/>
      <c r="E27" s="143"/>
      <c r="F27" s="144" t="s">
        <v>37</v>
      </c>
      <c r="G27" s="142"/>
      <c r="H27" s="145"/>
    </row>
    <row r="28" spans="2:8" ht="24" customHeight="1" x14ac:dyDescent="0.35">
      <c r="B28" s="141" t="s">
        <v>36</v>
      </c>
      <c r="C28" s="143"/>
      <c r="D28" s="144" t="s">
        <v>34</v>
      </c>
      <c r="E28" s="143"/>
      <c r="F28" s="5" t="s">
        <v>36</v>
      </c>
      <c r="G28" s="5" t="s">
        <v>35</v>
      </c>
      <c r="H28" s="36" t="s">
        <v>34</v>
      </c>
    </row>
    <row r="29" spans="2:8" x14ac:dyDescent="0.35">
      <c r="B29" s="365">
        <v>0</v>
      </c>
      <c r="C29" s="366"/>
      <c r="D29" s="149">
        <v>2020</v>
      </c>
      <c r="E29" s="148"/>
      <c r="F29" s="82">
        <v>22</v>
      </c>
      <c r="G29" s="8">
        <v>0</v>
      </c>
      <c r="H29" s="83">
        <v>2025</v>
      </c>
    </row>
    <row r="30" spans="2:8" ht="19.5" customHeight="1" x14ac:dyDescent="0.35">
      <c r="B30" s="286" t="s">
        <v>33</v>
      </c>
      <c r="C30" s="287"/>
      <c r="D30" s="287"/>
      <c r="E30" s="287"/>
      <c r="F30" s="287"/>
      <c r="G30" s="287"/>
      <c r="H30" s="288"/>
    </row>
    <row r="31" spans="2:8" ht="32.25" customHeight="1" x14ac:dyDescent="0.35">
      <c r="B31" s="122" t="s">
        <v>373</v>
      </c>
      <c r="C31" s="123"/>
      <c r="D31" s="123"/>
      <c r="E31" s="123"/>
      <c r="F31" s="123" t="s">
        <v>412</v>
      </c>
      <c r="G31" s="123"/>
      <c r="H31" s="124"/>
    </row>
    <row r="32" spans="2:8" ht="26.1" customHeight="1" x14ac:dyDescent="0.35">
      <c r="B32" s="158" t="s">
        <v>31</v>
      </c>
      <c r="C32" s="159"/>
      <c r="D32" s="160"/>
      <c r="E32" s="161" t="s">
        <v>744</v>
      </c>
      <c r="F32" s="162"/>
      <c r="G32" s="163" t="s">
        <v>29</v>
      </c>
      <c r="H32" s="164"/>
    </row>
    <row r="33" spans="2:9" ht="45.95" customHeight="1" x14ac:dyDescent="0.35">
      <c r="B33" s="359" t="s">
        <v>375</v>
      </c>
      <c r="C33" s="360"/>
      <c r="D33" s="361"/>
      <c r="E33" s="362" t="s">
        <v>377</v>
      </c>
      <c r="F33" s="361"/>
      <c r="G33" s="362" t="s">
        <v>380</v>
      </c>
      <c r="H33" s="363"/>
      <c r="I33" s="10"/>
    </row>
    <row r="34" spans="2:9" ht="15" customHeight="1" x14ac:dyDescent="0.35">
      <c r="B34" s="141" t="s">
        <v>25</v>
      </c>
      <c r="C34" s="142"/>
      <c r="D34" s="275"/>
      <c r="E34" s="275"/>
      <c r="F34" s="275"/>
      <c r="G34" s="275"/>
      <c r="H34" s="145"/>
    </row>
    <row r="35" spans="2:9" ht="129" customHeight="1" thickBot="1" x14ac:dyDescent="0.4">
      <c r="B35" s="346" t="s">
        <v>810</v>
      </c>
      <c r="C35" s="347"/>
      <c r="D35" s="347"/>
      <c r="E35" s="347"/>
      <c r="F35" s="347"/>
      <c r="G35" s="347"/>
      <c r="H35" s="348"/>
    </row>
    <row r="36" spans="2:9" ht="20.100000000000001" customHeight="1" thickBot="1" x14ac:dyDescent="0.4">
      <c r="B36" s="289" t="s">
        <v>24</v>
      </c>
      <c r="C36" s="260"/>
      <c r="D36" s="260"/>
      <c r="E36" s="260"/>
      <c r="F36" s="260"/>
      <c r="G36" s="260"/>
      <c r="H36" s="290"/>
    </row>
    <row r="37" spans="2:9" ht="27.95" customHeight="1" thickBot="1" x14ac:dyDescent="0.4">
      <c r="B37" s="98" t="s">
        <v>23</v>
      </c>
      <c r="C37" s="98" t="s">
        <v>22</v>
      </c>
      <c r="D37" s="99" t="s">
        <v>21</v>
      </c>
      <c r="E37" s="98" t="s">
        <v>20</v>
      </c>
      <c r="F37" s="98" t="s">
        <v>19</v>
      </c>
      <c r="G37" s="289" t="s">
        <v>382</v>
      </c>
      <c r="H37" s="290"/>
    </row>
    <row r="38" spans="2:9" ht="38.1" customHeight="1" thickBot="1" x14ac:dyDescent="0.4">
      <c r="B38" s="9">
        <v>3</v>
      </c>
      <c r="C38" s="9">
        <v>1.8571</v>
      </c>
      <c r="D38" s="8">
        <v>1.4286000000000001</v>
      </c>
      <c r="E38" s="8" t="s">
        <v>383</v>
      </c>
      <c r="F38" s="8">
        <v>1.6667000000000001</v>
      </c>
      <c r="G38" s="327"/>
      <c r="H38" s="328"/>
    </row>
    <row r="39" spans="2:9" ht="19.5" customHeight="1" x14ac:dyDescent="0.35">
      <c r="B39" s="271" t="s">
        <v>16</v>
      </c>
      <c r="C39" s="272"/>
      <c r="D39" s="272"/>
      <c r="E39" s="272"/>
      <c r="F39" s="272"/>
      <c r="G39" s="272"/>
      <c r="H39" s="273"/>
    </row>
    <row r="40" spans="2:9" ht="18.75" customHeight="1" x14ac:dyDescent="0.35">
      <c r="B40" s="141" t="s">
        <v>15</v>
      </c>
      <c r="C40" s="142"/>
      <c r="D40" s="142"/>
      <c r="E40" s="143"/>
      <c r="F40" s="144" t="s">
        <v>14</v>
      </c>
      <c r="G40" s="142"/>
      <c r="H40" s="145"/>
    </row>
    <row r="41" spans="2:9" ht="14.1" customHeight="1" x14ac:dyDescent="0.35">
      <c r="B41" s="355" t="s">
        <v>811</v>
      </c>
      <c r="C41" s="147"/>
      <c r="D41" s="147"/>
      <c r="E41" s="148"/>
      <c r="F41" s="149" t="s">
        <v>812</v>
      </c>
      <c r="G41" s="147"/>
      <c r="H41" s="150"/>
    </row>
    <row r="42" spans="2:9" ht="17.100000000000001" customHeight="1" x14ac:dyDescent="0.35">
      <c r="B42" s="141" t="s">
        <v>13</v>
      </c>
      <c r="C42" s="142"/>
      <c r="D42" s="142"/>
      <c r="E42" s="143"/>
      <c r="F42" s="144" t="s">
        <v>12</v>
      </c>
      <c r="G42" s="142"/>
      <c r="H42" s="145"/>
    </row>
    <row r="43" spans="2:9" ht="33.75" customHeight="1" x14ac:dyDescent="0.35">
      <c r="B43" s="146" t="s">
        <v>813</v>
      </c>
      <c r="C43" s="147"/>
      <c r="D43" s="147"/>
      <c r="E43" s="148"/>
      <c r="F43" s="149" t="s">
        <v>814</v>
      </c>
      <c r="G43" s="147"/>
      <c r="H43" s="150"/>
    </row>
    <row r="44" spans="2:9" ht="15" customHeight="1" x14ac:dyDescent="0.35">
      <c r="B44" s="141" t="s">
        <v>11</v>
      </c>
      <c r="C44" s="142"/>
      <c r="D44" s="142"/>
      <c r="E44" s="143"/>
      <c r="F44" s="144" t="s">
        <v>10</v>
      </c>
      <c r="G44" s="142"/>
      <c r="H44" s="145"/>
    </row>
    <row r="45" spans="2:9" ht="12.95" customHeight="1" x14ac:dyDescent="0.35">
      <c r="B45" s="355" t="s">
        <v>815</v>
      </c>
      <c r="C45" s="147"/>
      <c r="D45" s="147"/>
      <c r="E45" s="148"/>
      <c r="F45" s="149" t="s">
        <v>816</v>
      </c>
      <c r="G45" s="147"/>
      <c r="H45" s="150"/>
    </row>
    <row r="46" spans="2:9" ht="24" customHeight="1" x14ac:dyDescent="0.35">
      <c r="B46" s="141" t="s">
        <v>9</v>
      </c>
      <c r="C46" s="142"/>
      <c r="D46" s="142"/>
      <c r="E46" s="143"/>
      <c r="F46" s="144" t="s">
        <v>8</v>
      </c>
      <c r="G46" s="142"/>
      <c r="H46" s="145"/>
    </row>
    <row r="47" spans="2:9" ht="33" customHeight="1" x14ac:dyDescent="0.35">
      <c r="B47" s="356" t="s">
        <v>817</v>
      </c>
      <c r="C47" s="357"/>
      <c r="D47" s="357"/>
      <c r="E47" s="357"/>
      <c r="F47" s="149" t="s">
        <v>814</v>
      </c>
      <c r="G47" s="147"/>
      <c r="H47" s="150"/>
    </row>
    <row r="48" spans="2:9" ht="14.1" customHeight="1" x14ac:dyDescent="0.35">
      <c r="B48" s="271" t="s">
        <v>390</v>
      </c>
      <c r="C48" s="272"/>
      <c r="D48" s="272"/>
      <c r="E48" s="272"/>
      <c r="F48" s="272"/>
      <c r="G48" s="272"/>
      <c r="H48" s="273"/>
    </row>
    <row r="49" spans="2:8" ht="15.95" customHeight="1" x14ac:dyDescent="0.35">
      <c r="B49" s="146" t="s">
        <v>818</v>
      </c>
      <c r="C49" s="147"/>
      <c r="D49" s="147"/>
      <c r="E49" s="147"/>
      <c r="F49" s="147"/>
      <c r="G49" s="147"/>
      <c r="H49" s="150"/>
    </row>
    <row r="50" spans="2:8" ht="16.5" customHeight="1" x14ac:dyDescent="0.35">
      <c r="B50" s="141" t="s">
        <v>5</v>
      </c>
      <c r="C50" s="142"/>
      <c r="D50" s="142"/>
      <c r="E50" s="143"/>
      <c r="F50" s="144" t="s">
        <v>4</v>
      </c>
      <c r="G50" s="142"/>
      <c r="H50" s="145"/>
    </row>
    <row r="51" spans="2:8" ht="18.95" customHeight="1" x14ac:dyDescent="0.35">
      <c r="B51" s="146" t="s">
        <v>819</v>
      </c>
      <c r="C51" s="147"/>
      <c r="D51" s="147"/>
      <c r="E51" s="148"/>
      <c r="F51" s="149" t="s">
        <v>820</v>
      </c>
      <c r="G51" s="147"/>
      <c r="H51" s="150"/>
    </row>
    <row r="52" spans="2:8" ht="16.5" customHeight="1" x14ac:dyDescent="0.35">
      <c r="B52" s="141" t="s">
        <v>2</v>
      </c>
      <c r="C52" s="142"/>
      <c r="D52" s="142"/>
      <c r="E52" s="143"/>
      <c r="F52" s="144" t="s">
        <v>1</v>
      </c>
      <c r="G52" s="142"/>
      <c r="H52" s="145"/>
    </row>
    <row r="53" spans="2:8" ht="15" customHeight="1" thickBot="1" x14ac:dyDescent="0.4">
      <c r="B53" s="352" t="s">
        <v>821</v>
      </c>
      <c r="C53" s="353"/>
      <c r="D53" s="353"/>
      <c r="E53" s="354"/>
      <c r="F53" s="268" t="s">
        <v>822</v>
      </c>
      <c r="G53" s="269"/>
      <c r="H53" s="270"/>
    </row>
    <row r="54" spans="2:8" ht="38.25" customHeight="1" thickBot="1" x14ac:dyDescent="0.4">
      <c r="B54" s="129"/>
      <c r="C54" s="130"/>
      <c r="D54" s="130"/>
      <c r="E54" s="130"/>
      <c r="F54" s="130"/>
      <c r="G54" s="130"/>
      <c r="H54" s="131"/>
    </row>
    <row r="55" spans="2:8" ht="18" customHeight="1" thickBot="1" x14ac:dyDescent="0.4">
      <c r="B55" s="132" t="s">
        <v>0</v>
      </c>
      <c r="C55" s="133"/>
      <c r="D55" s="133"/>
      <c r="E55" s="133"/>
      <c r="F55" s="133"/>
      <c r="G55" s="133"/>
      <c r="H55" s="134"/>
    </row>
  </sheetData>
  <mergeCells count="79">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39:H39"/>
    <mergeCell ref="B32:D32"/>
    <mergeCell ref="E32:F32"/>
    <mergeCell ref="G32:H32"/>
    <mergeCell ref="B33:D33"/>
    <mergeCell ref="E33:F33"/>
    <mergeCell ref="G33:H33"/>
    <mergeCell ref="B34:H34"/>
    <mergeCell ref="B35:H35"/>
    <mergeCell ref="B36:H36"/>
    <mergeCell ref="G37:H37"/>
    <mergeCell ref="G38:H38"/>
    <mergeCell ref="B40:E40"/>
    <mergeCell ref="F40:H40"/>
    <mergeCell ref="B41:E41"/>
    <mergeCell ref="F41:H41"/>
    <mergeCell ref="B42:E42"/>
    <mergeCell ref="F42:H42"/>
    <mergeCell ref="B49:H49"/>
    <mergeCell ref="B43:E43"/>
    <mergeCell ref="F43:H43"/>
    <mergeCell ref="B44:E44"/>
    <mergeCell ref="F44:H44"/>
    <mergeCell ref="B45:E45"/>
    <mergeCell ref="F45:H45"/>
    <mergeCell ref="B46:E46"/>
    <mergeCell ref="F46:H46"/>
    <mergeCell ref="B47:E47"/>
    <mergeCell ref="F47:H47"/>
    <mergeCell ref="B48:H48"/>
    <mergeCell ref="B53:E53"/>
    <mergeCell ref="F53:H53"/>
    <mergeCell ref="B54:H54"/>
    <mergeCell ref="B55:H55"/>
    <mergeCell ref="B50:E50"/>
    <mergeCell ref="F50:H50"/>
    <mergeCell ref="B51:E51"/>
    <mergeCell ref="F51:H51"/>
    <mergeCell ref="B52:E52"/>
    <mergeCell ref="F52:H52"/>
  </mergeCells>
  <conditionalFormatting sqref="B38:F38">
    <cfRule type="containsText" dxfId="239" priority="1" operator="containsText" text="NO APLICA">
      <formula>NOT(ISERROR(SEARCH("NO APLICA",B38)))</formula>
    </cfRule>
    <cfRule type="cellIs" dxfId="238" priority="2" operator="lessThan">
      <formula>0.5</formula>
    </cfRule>
    <cfRule type="cellIs" dxfId="237" priority="3" operator="between">
      <formula>0.5</formula>
      <formula>0.7</formula>
    </cfRule>
    <cfRule type="cellIs" dxfId="236" priority="4" operator="greaterThan">
      <formula>0.7</formula>
    </cfRule>
  </conditionalFormatting>
  <hyperlinks>
    <hyperlink ref="B53" r:id="rId1" xr:uid="{7AC63735-499E-40C4-9FDA-699539CCC997}"/>
  </hyperlinks>
  <printOptions horizontalCentered="1" verticalCentered="1"/>
  <pageMargins left="0.25" right="0.25" top="0.75" bottom="0.75" header="0.3" footer="0.3"/>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3748A6D-F757-4BC3-B655-8D03E237A787}">
          <x14:colorSeries rgb="FF376092"/>
          <x14:colorNegative rgb="FFD00000"/>
          <x14:colorAxis rgb="FF000000"/>
          <x14:colorMarkers rgb="FFD00000"/>
          <x14:colorFirst rgb="FFD00000"/>
          <x14:colorLast rgb="FFD00000"/>
          <x14:colorHigh rgb="FFD00000"/>
          <x14:colorLow rgb="FFD00000"/>
          <x14:sparklines>
            <x14:sparkline>
              <xm:f>'C-3.1.1.1.11'!B38:F38</xm:f>
              <xm:sqref>G38</xm:sqref>
            </x14:sparkline>
          </x14:sparklines>
        </x14:sparklineGroup>
      </x14:sparklineGroup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75D5A-0BDF-450C-AA8F-5738C0ED31FD}">
  <sheetPr>
    <pageSetUpPr fitToPage="1"/>
  </sheetPr>
  <dimension ref="B1:Q55"/>
  <sheetViews>
    <sheetView showGridLines="0" topLeftCell="B1" zoomScaleNormal="100" workbookViewId="0">
      <selection activeCell="B9" sqref="B9:E9"/>
    </sheetView>
  </sheetViews>
  <sheetFormatPr baseColWidth="10" defaultColWidth="11.42578125" defaultRowHeight="18" x14ac:dyDescent="0.35"/>
  <cols>
    <col min="1" max="1" width="11.42578125" style="1"/>
    <col min="2" max="7" width="14.42578125" style="1" customWidth="1"/>
    <col min="8" max="8" width="24.4257812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8.95" customHeight="1" x14ac:dyDescent="0.35">
      <c r="B6" s="141" t="s">
        <v>82</v>
      </c>
      <c r="C6" s="142"/>
      <c r="D6" s="142"/>
      <c r="E6" s="142"/>
      <c r="F6" s="142"/>
      <c r="G6" s="142"/>
      <c r="H6" s="145"/>
      <c r="J6" s="22"/>
      <c r="K6" s="22"/>
      <c r="L6" s="22"/>
      <c r="M6" s="22"/>
      <c r="N6" s="22"/>
      <c r="O6" s="22"/>
      <c r="P6" s="22"/>
      <c r="Q6" s="22"/>
    </row>
    <row r="7" spans="2:17" ht="18.95" customHeight="1" x14ac:dyDescent="0.35">
      <c r="B7" s="184" t="s">
        <v>823</v>
      </c>
      <c r="C7" s="185"/>
      <c r="D7" s="185"/>
      <c r="E7" s="185"/>
      <c r="F7" s="185"/>
      <c r="G7" s="185"/>
      <c r="H7" s="186"/>
      <c r="J7" s="20"/>
      <c r="K7" s="20"/>
      <c r="L7" s="20"/>
      <c r="M7" s="20"/>
      <c r="N7" s="20"/>
      <c r="O7" s="20"/>
      <c r="P7" s="20"/>
      <c r="Q7" s="20"/>
    </row>
    <row r="8" spans="2:17" ht="23.25" customHeight="1" x14ac:dyDescent="0.35">
      <c r="B8" s="122" t="s">
        <v>737</v>
      </c>
      <c r="C8" s="123"/>
      <c r="D8" s="123"/>
      <c r="E8" s="123"/>
      <c r="F8" s="144" t="s">
        <v>80</v>
      </c>
      <c r="G8" s="143"/>
      <c r="H8" s="90" t="s">
        <v>79</v>
      </c>
      <c r="J8" s="21"/>
      <c r="K8" s="21"/>
      <c r="L8" s="21"/>
      <c r="M8" s="21"/>
      <c r="N8" s="21"/>
      <c r="O8" s="21"/>
      <c r="P8" s="21"/>
      <c r="Q8" s="21"/>
    </row>
    <row r="9" spans="2:17" ht="37.5" customHeight="1" x14ac:dyDescent="0.35">
      <c r="B9" s="138" t="s">
        <v>738</v>
      </c>
      <c r="C9" s="139"/>
      <c r="D9" s="139"/>
      <c r="E9" s="139"/>
      <c r="F9" s="139" t="s">
        <v>824</v>
      </c>
      <c r="G9" s="139"/>
      <c r="H9" s="38" t="s">
        <v>401</v>
      </c>
      <c r="J9" s="20"/>
      <c r="K9" s="20"/>
      <c r="L9" s="20"/>
      <c r="M9" s="20"/>
      <c r="N9" s="20"/>
      <c r="O9" s="20"/>
      <c r="P9" s="20"/>
      <c r="Q9" s="20"/>
    </row>
    <row r="10" spans="2:17" ht="24" customHeight="1" x14ac:dyDescent="0.35">
      <c r="B10" s="141" t="s">
        <v>351</v>
      </c>
      <c r="C10" s="142"/>
      <c r="D10" s="142"/>
      <c r="E10" s="143"/>
      <c r="F10" s="144" t="s">
        <v>352</v>
      </c>
      <c r="G10" s="142"/>
      <c r="H10" s="145"/>
      <c r="J10" s="21"/>
      <c r="K10" s="21"/>
      <c r="L10" s="21"/>
      <c r="M10" s="21"/>
      <c r="N10" s="21"/>
      <c r="O10" s="21"/>
      <c r="P10" s="21"/>
      <c r="Q10" s="21"/>
    </row>
    <row r="11" spans="2:17" ht="35.25" customHeight="1" x14ac:dyDescent="0.35">
      <c r="B11" s="105" t="s">
        <v>805</v>
      </c>
      <c r="C11" s="149" t="s">
        <v>806</v>
      </c>
      <c r="D11" s="147"/>
      <c r="E11" s="148"/>
      <c r="F11" s="356" t="s">
        <v>825</v>
      </c>
      <c r="G11" s="357"/>
      <c r="H11" s="358"/>
    </row>
    <row r="12" spans="2:17" ht="17.100000000000001" customHeight="1" x14ac:dyDescent="0.35">
      <c r="B12" s="141" t="s">
        <v>77</v>
      </c>
      <c r="C12" s="142"/>
      <c r="D12" s="142"/>
      <c r="E12" s="142"/>
      <c r="F12" s="142"/>
      <c r="G12" s="142"/>
      <c r="H12" s="145"/>
    </row>
    <row r="13" spans="2:17" ht="25.5" customHeight="1" x14ac:dyDescent="0.35">
      <c r="B13" s="34" t="s">
        <v>76</v>
      </c>
      <c r="C13" s="144" t="s">
        <v>75</v>
      </c>
      <c r="D13" s="143"/>
      <c r="E13" s="5" t="s">
        <v>60</v>
      </c>
      <c r="F13" s="5" t="s">
        <v>74</v>
      </c>
      <c r="G13" s="5" t="s">
        <v>73</v>
      </c>
      <c r="H13" s="4" t="s">
        <v>72</v>
      </c>
    </row>
    <row r="14" spans="2:17" ht="18.95" customHeight="1" x14ac:dyDescent="0.35">
      <c r="B14" s="40" t="s">
        <v>492</v>
      </c>
      <c r="C14" s="294" t="s">
        <v>354</v>
      </c>
      <c r="D14" s="173"/>
      <c r="E14" s="103" t="s">
        <v>170</v>
      </c>
      <c r="F14" s="13" t="s">
        <v>354</v>
      </c>
      <c r="G14" s="13" t="s">
        <v>170</v>
      </c>
      <c r="H14" s="12" t="s">
        <v>357</v>
      </c>
    </row>
    <row r="15" spans="2:17" ht="24" customHeight="1" x14ac:dyDescent="0.35">
      <c r="B15" s="295" t="s">
        <v>358</v>
      </c>
      <c r="C15" s="296"/>
      <c r="D15" s="296"/>
      <c r="E15" s="296"/>
      <c r="F15" s="297"/>
      <c r="G15" s="144" t="s">
        <v>359</v>
      </c>
      <c r="H15" s="145"/>
    </row>
    <row r="16" spans="2:17" ht="16.5" customHeight="1" x14ac:dyDescent="0.35">
      <c r="B16" s="79" t="s">
        <v>63</v>
      </c>
      <c r="C16" s="298" t="s">
        <v>62</v>
      </c>
      <c r="D16" s="299"/>
      <c r="E16" s="80" t="s">
        <v>61</v>
      </c>
      <c r="F16" s="5" t="s">
        <v>60</v>
      </c>
      <c r="G16" s="35" t="s">
        <v>59</v>
      </c>
      <c r="H16" s="4" t="s">
        <v>58</v>
      </c>
    </row>
    <row r="17" spans="2:8" ht="21" customHeight="1" x14ac:dyDescent="0.35">
      <c r="B17" s="104" t="s">
        <v>55</v>
      </c>
      <c r="C17" s="149" t="s">
        <v>354</v>
      </c>
      <c r="D17" s="148"/>
      <c r="E17" s="33" t="s">
        <v>740</v>
      </c>
      <c r="F17" s="33" t="s">
        <v>54</v>
      </c>
      <c r="G17" s="37" t="s">
        <v>741</v>
      </c>
      <c r="H17" s="7" t="s">
        <v>175</v>
      </c>
    </row>
    <row r="18" spans="2:8" ht="46.5" customHeight="1" x14ac:dyDescent="0.35">
      <c r="B18" s="141" t="s">
        <v>407</v>
      </c>
      <c r="C18" s="142"/>
      <c r="D18" s="142"/>
      <c r="E18" s="143"/>
      <c r="F18" s="144" t="s">
        <v>50</v>
      </c>
      <c r="G18" s="142"/>
      <c r="H18" s="145"/>
    </row>
    <row r="19" spans="2:8" ht="53.25" customHeight="1" x14ac:dyDescent="0.35">
      <c r="B19" s="39" t="s">
        <v>32</v>
      </c>
      <c r="C19" s="91" t="s">
        <v>408</v>
      </c>
      <c r="D19" s="91" t="s">
        <v>364</v>
      </c>
      <c r="E19" s="5" t="s">
        <v>365</v>
      </c>
      <c r="F19" s="123" t="s">
        <v>49</v>
      </c>
      <c r="G19" s="123"/>
      <c r="H19" s="4" t="s">
        <v>48</v>
      </c>
    </row>
    <row r="20" spans="2:8" ht="18" customHeight="1" x14ac:dyDescent="0.35">
      <c r="B20" s="40" t="s">
        <v>354</v>
      </c>
      <c r="C20" s="13" t="s">
        <v>369</v>
      </c>
      <c r="D20" s="13" t="s">
        <v>354</v>
      </c>
      <c r="E20" s="13" t="s">
        <v>369</v>
      </c>
      <c r="F20" s="174" t="s">
        <v>492</v>
      </c>
      <c r="G20" s="174"/>
      <c r="H20" s="12" t="s">
        <v>234</v>
      </c>
    </row>
    <row r="21" spans="2:8" ht="15.75" customHeight="1" x14ac:dyDescent="0.35">
      <c r="B21" s="141" t="s">
        <v>44</v>
      </c>
      <c r="C21" s="142"/>
      <c r="D21" s="142"/>
      <c r="E21" s="142"/>
      <c r="F21" s="142"/>
      <c r="G21" s="142"/>
      <c r="H21" s="145"/>
    </row>
    <row r="22" spans="2:8" ht="48" customHeight="1" x14ac:dyDescent="0.35">
      <c r="B22" s="291" t="s">
        <v>826</v>
      </c>
      <c r="C22" s="292"/>
      <c r="D22" s="292"/>
      <c r="E22" s="292"/>
      <c r="F22" s="292"/>
      <c r="G22" s="292"/>
      <c r="H22" s="293"/>
    </row>
    <row r="23" spans="2:8" ht="15.75" customHeight="1" x14ac:dyDescent="0.35">
      <c r="B23" s="141" t="s">
        <v>43</v>
      </c>
      <c r="C23" s="142"/>
      <c r="D23" s="142"/>
      <c r="E23" s="142"/>
      <c r="F23" s="142"/>
      <c r="G23" s="142"/>
      <c r="H23" s="145"/>
    </row>
    <row r="24" spans="2:8" ht="93" customHeight="1" x14ac:dyDescent="0.35">
      <c r="B24" s="146" t="s">
        <v>827</v>
      </c>
      <c r="C24" s="147"/>
      <c r="D24" s="147"/>
      <c r="E24" s="147"/>
      <c r="F24" s="147"/>
      <c r="G24" s="147"/>
      <c r="H24" s="150"/>
    </row>
    <row r="25" spans="2:8" ht="15.75" customHeight="1" x14ac:dyDescent="0.35">
      <c r="B25" s="141" t="s">
        <v>42</v>
      </c>
      <c r="C25" s="142"/>
      <c r="D25" s="142"/>
      <c r="E25" s="143"/>
      <c r="F25" s="144" t="s">
        <v>41</v>
      </c>
      <c r="G25" s="142"/>
      <c r="H25" s="145"/>
    </row>
    <row r="26" spans="2:8" ht="24.75" customHeight="1" x14ac:dyDescent="0.35">
      <c r="B26" s="146" t="s">
        <v>40</v>
      </c>
      <c r="C26" s="147"/>
      <c r="D26" s="147"/>
      <c r="E26" s="148"/>
      <c r="F26" s="149" t="s">
        <v>828</v>
      </c>
      <c r="G26" s="147"/>
      <c r="H26" s="150"/>
    </row>
    <row r="27" spans="2:8" x14ac:dyDescent="0.35">
      <c r="B27" s="141" t="s">
        <v>38</v>
      </c>
      <c r="C27" s="142"/>
      <c r="D27" s="142"/>
      <c r="E27" s="143"/>
      <c r="F27" s="144" t="s">
        <v>37</v>
      </c>
      <c r="G27" s="142"/>
      <c r="H27" s="145"/>
    </row>
    <row r="28" spans="2:8" ht="24" customHeight="1" x14ac:dyDescent="0.35">
      <c r="B28" s="141" t="s">
        <v>36</v>
      </c>
      <c r="C28" s="143"/>
      <c r="D28" s="144" t="s">
        <v>34</v>
      </c>
      <c r="E28" s="143"/>
      <c r="F28" s="5" t="s">
        <v>36</v>
      </c>
      <c r="G28" s="5" t="s">
        <v>35</v>
      </c>
      <c r="H28" s="36" t="s">
        <v>34</v>
      </c>
    </row>
    <row r="29" spans="2:8" x14ac:dyDescent="0.35">
      <c r="B29" s="365">
        <v>4</v>
      </c>
      <c r="C29" s="366"/>
      <c r="D29" s="149">
        <v>2020</v>
      </c>
      <c r="E29" s="148"/>
      <c r="F29" s="82">
        <v>240</v>
      </c>
      <c r="G29" s="8">
        <f>(F29/B29)-1</f>
        <v>59</v>
      </c>
      <c r="H29" s="83">
        <v>2025</v>
      </c>
    </row>
    <row r="30" spans="2:8" ht="19.5" customHeight="1" x14ac:dyDescent="0.35">
      <c r="B30" s="286" t="s">
        <v>33</v>
      </c>
      <c r="C30" s="287"/>
      <c r="D30" s="287"/>
      <c r="E30" s="287"/>
      <c r="F30" s="287"/>
      <c r="G30" s="287"/>
      <c r="H30" s="288"/>
    </row>
    <row r="31" spans="2:8" ht="32.25" customHeight="1" x14ac:dyDescent="0.35">
      <c r="B31" s="122" t="s">
        <v>373</v>
      </c>
      <c r="C31" s="123"/>
      <c r="D31" s="123"/>
      <c r="E31" s="123"/>
      <c r="F31" s="123" t="s">
        <v>412</v>
      </c>
      <c r="G31" s="123"/>
      <c r="H31" s="124"/>
    </row>
    <row r="32" spans="2:8" ht="26.1" customHeight="1" x14ac:dyDescent="0.35">
      <c r="B32" s="158" t="s">
        <v>31</v>
      </c>
      <c r="C32" s="159"/>
      <c r="D32" s="160"/>
      <c r="E32" s="161" t="s">
        <v>744</v>
      </c>
      <c r="F32" s="162"/>
      <c r="G32" s="163" t="s">
        <v>29</v>
      </c>
      <c r="H32" s="164"/>
    </row>
    <row r="33" spans="2:9" ht="45.95" customHeight="1" x14ac:dyDescent="0.35">
      <c r="B33" s="359" t="s">
        <v>375</v>
      </c>
      <c r="C33" s="360"/>
      <c r="D33" s="361"/>
      <c r="E33" s="362" t="s">
        <v>377</v>
      </c>
      <c r="F33" s="361"/>
      <c r="G33" s="362" t="s">
        <v>380</v>
      </c>
      <c r="H33" s="363"/>
      <c r="I33" s="10"/>
    </row>
    <row r="34" spans="2:9" ht="15" customHeight="1" x14ac:dyDescent="0.35">
      <c r="B34" s="141" t="s">
        <v>25</v>
      </c>
      <c r="C34" s="142"/>
      <c r="D34" s="275"/>
      <c r="E34" s="275"/>
      <c r="F34" s="275"/>
      <c r="G34" s="275"/>
      <c r="H34" s="145"/>
    </row>
    <row r="35" spans="2:9" ht="129" customHeight="1" thickBot="1" x14ac:dyDescent="0.4">
      <c r="B35" s="346" t="s">
        <v>829</v>
      </c>
      <c r="C35" s="347"/>
      <c r="D35" s="347"/>
      <c r="E35" s="347"/>
      <c r="F35" s="347"/>
      <c r="G35" s="347"/>
      <c r="H35" s="348"/>
    </row>
    <row r="36" spans="2:9" ht="20.100000000000001" customHeight="1" thickBot="1" x14ac:dyDescent="0.4">
      <c r="B36" s="289" t="s">
        <v>24</v>
      </c>
      <c r="C36" s="260"/>
      <c r="D36" s="260"/>
      <c r="E36" s="260"/>
      <c r="F36" s="260"/>
      <c r="G36" s="260"/>
      <c r="H36" s="290"/>
    </row>
    <row r="37" spans="2:9" ht="27.95" customHeight="1" thickBot="1" x14ac:dyDescent="0.4">
      <c r="B37" s="98" t="s">
        <v>23</v>
      </c>
      <c r="C37" s="98" t="s">
        <v>22</v>
      </c>
      <c r="D37" s="99" t="s">
        <v>21</v>
      </c>
      <c r="E37" s="98" t="s">
        <v>20</v>
      </c>
      <c r="F37" s="98" t="s">
        <v>19</v>
      </c>
      <c r="G37" s="289" t="s">
        <v>382</v>
      </c>
      <c r="H37" s="290"/>
    </row>
    <row r="38" spans="2:9" ht="38.1" customHeight="1" thickBot="1" x14ac:dyDescent="0.4">
      <c r="B38" s="9">
        <v>4.5273000000000003</v>
      </c>
      <c r="C38" s="9">
        <v>1.5143</v>
      </c>
      <c r="D38" s="8">
        <v>1.5857000000000001</v>
      </c>
      <c r="E38" s="8" t="s">
        <v>383</v>
      </c>
      <c r="F38" s="8">
        <v>2.1227</v>
      </c>
      <c r="G38" s="327"/>
      <c r="H38" s="328"/>
    </row>
    <row r="39" spans="2:9" ht="19.5" customHeight="1" x14ac:dyDescent="0.35">
      <c r="B39" s="271" t="s">
        <v>16</v>
      </c>
      <c r="C39" s="272"/>
      <c r="D39" s="272"/>
      <c r="E39" s="272"/>
      <c r="F39" s="272"/>
      <c r="G39" s="272"/>
      <c r="H39" s="273"/>
    </row>
    <row r="40" spans="2:9" ht="18.75" customHeight="1" x14ac:dyDescent="0.35">
      <c r="B40" s="141" t="s">
        <v>15</v>
      </c>
      <c r="C40" s="142"/>
      <c r="D40" s="142"/>
      <c r="E40" s="143"/>
      <c r="F40" s="144" t="s">
        <v>14</v>
      </c>
      <c r="G40" s="142"/>
      <c r="H40" s="145"/>
    </row>
    <row r="41" spans="2:9" ht="14.1" customHeight="1" x14ac:dyDescent="0.35">
      <c r="B41" s="355" t="s">
        <v>830</v>
      </c>
      <c r="C41" s="147"/>
      <c r="D41" s="147"/>
      <c r="E41" s="148"/>
      <c r="F41" s="149" t="s">
        <v>831</v>
      </c>
      <c r="G41" s="147"/>
      <c r="H41" s="150"/>
    </row>
    <row r="42" spans="2:9" ht="17.100000000000001" customHeight="1" x14ac:dyDescent="0.35">
      <c r="B42" s="141" t="s">
        <v>13</v>
      </c>
      <c r="C42" s="142"/>
      <c r="D42" s="142"/>
      <c r="E42" s="143"/>
      <c r="F42" s="144" t="s">
        <v>12</v>
      </c>
      <c r="G42" s="142"/>
      <c r="H42" s="145"/>
    </row>
    <row r="43" spans="2:9" ht="33.75" customHeight="1" x14ac:dyDescent="0.35">
      <c r="B43" s="146" t="s">
        <v>832</v>
      </c>
      <c r="C43" s="147"/>
      <c r="D43" s="147"/>
      <c r="E43" s="148"/>
      <c r="F43" s="149" t="s">
        <v>814</v>
      </c>
      <c r="G43" s="147"/>
      <c r="H43" s="150"/>
    </row>
    <row r="44" spans="2:9" ht="15" customHeight="1" x14ac:dyDescent="0.35">
      <c r="B44" s="141" t="s">
        <v>11</v>
      </c>
      <c r="C44" s="142"/>
      <c r="D44" s="142"/>
      <c r="E44" s="143"/>
      <c r="F44" s="144" t="s">
        <v>10</v>
      </c>
      <c r="G44" s="142"/>
      <c r="H44" s="145"/>
    </row>
    <row r="45" spans="2:9" ht="12.95" customHeight="1" x14ac:dyDescent="0.35">
      <c r="B45" s="355" t="s">
        <v>833</v>
      </c>
      <c r="C45" s="147"/>
      <c r="D45" s="147"/>
      <c r="E45" s="148"/>
      <c r="F45" s="149" t="s">
        <v>834</v>
      </c>
      <c r="G45" s="147"/>
      <c r="H45" s="150"/>
    </row>
    <row r="46" spans="2:9" ht="24" customHeight="1" x14ac:dyDescent="0.35">
      <c r="B46" s="141" t="s">
        <v>9</v>
      </c>
      <c r="C46" s="142"/>
      <c r="D46" s="142"/>
      <c r="E46" s="143"/>
      <c r="F46" s="144" t="s">
        <v>8</v>
      </c>
      <c r="G46" s="142"/>
      <c r="H46" s="145"/>
    </row>
    <row r="47" spans="2:9" ht="33" customHeight="1" x14ac:dyDescent="0.35">
      <c r="B47" s="356" t="s">
        <v>832</v>
      </c>
      <c r="C47" s="357"/>
      <c r="D47" s="357"/>
      <c r="E47" s="357"/>
      <c r="F47" s="149" t="s">
        <v>835</v>
      </c>
      <c r="G47" s="147"/>
      <c r="H47" s="150"/>
    </row>
    <row r="48" spans="2:9" ht="14.1" customHeight="1" x14ac:dyDescent="0.35">
      <c r="B48" s="271" t="s">
        <v>390</v>
      </c>
      <c r="C48" s="272"/>
      <c r="D48" s="272"/>
      <c r="E48" s="272"/>
      <c r="F48" s="272"/>
      <c r="G48" s="272"/>
      <c r="H48" s="273"/>
    </row>
    <row r="49" spans="2:8" ht="15.95" customHeight="1" x14ac:dyDescent="0.35">
      <c r="B49" s="146" t="s">
        <v>836</v>
      </c>
      <c r="C49" s="147"/>
      <c r="D49" s="147"/>
      <c r="E49" s="147"/>
      <c r="F49" s="147"/>
      <c r="G49" s="147"/>
      <c r="H49" s="150"/>
    </row>
    <row r="50" spans="2:8" ht="16.5" customHeight="1" x14ac:dyDescent="0.35">
      <c r="B50" s="141" t="s">
        <v>5</v>
      </c>
      <c r="C50" s="142"/>
      <c r="D50" s="142"/>
      <c r="E50" s="143"/>
      <c r="F50" s="144" t="s">
        <v>4</v>
      </c>
      <c r="G50" s="142"/>
      <c r="H50" s="145"/>
    </row>
    <row r="51" spans="2:8" ht="18.95" customHeight="1" x14ac:dyDescent="0.35">
      <c r="B51" s="146" t="s">
        <v>824</v>
      </c>
      <c r="C51" s="147"/>
      <c r="D51" s="147"/>
      <c r="E51" s="148"/>
      <c r="F51" s="149" t="s">
        <v>820</v>
      </c>
      <c r="G51" s="147"/>
      <c r="H51" s="150"/>
    </row>
    <row r="52" spans="2:8" ht="16.5" customHeight="1" x14ac:dyDescent="0.35">
      <c r="B52" s="141" t="s">
        <v>2</v>
      </c>
      <c r="C52" s="142"/>
      <c r="D52" s="142"/>
      <c r="E52" s="143"/>
      <c r="F52" s="144" t="s">
        <v>1</v>
      </c>
      <c r="G52" s="142"/>
      <c r="H52" s="145"/>
    </row>
    <row r="53" spans="2:8" ht="15" customHeight="1" thickBot="1" x14ac:dyDescent="0.4">
      <c r="B53" s="352" t="s">
        <v>821</v>
      </c>
      <c r="C53" s="353"/>
      <c r="D53" s="353"/>
      <c r="E53" s="354"/>
      <c r="F53" s="268" t="s">
        <v>822</v>
      </c>
      <c r="G53" s="269"/>
      <c r="H53" s="270"/>
    </row>
    <row r="54" spans="2:8" ht="38.25" customHeight="1" thickBot="1" x14ac:dyDescent="0.4">
      <c r="B54" s="129"/>
      <c r="C54" s="130"/>
      <c r="D54" s="130"/>
      <c r="E54" s="130"/>
      <c r="F54" s="130"/>
      <c r="G54" s="130"/>
      <c r="H54" s="131"/>
    </row>
    <row r="55" spans="2:8" ht="18" customHeight="1" thickBot="1" x14ac:dyDescent="0.4">
      <c r="B55" s="132" t="s">
        <v>0</v>
      </c>
      <c r="C55" s="133"/>
      <c r="D55" s="133"/>
      <c r="E55" s="133"/>
      <c r="F55" s="133"/>
      <c r="G55" s="133"/>
      <c r="H55" s="134"/>
    </row>
  </sheetData>
  <mergeCells count="79">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39:H39"/>
    <mergeCell ref="B32:D32"/>
    <mergeCell ref="E32:F32"/>
    <mergeCell ref="G32:H32"/>
    <mergeCell ref="B33:D33"/>
    <mergeCell ref="E33:F33"/>
    <mergeCell ref="G33:H33"/>
    <mergeCell ref="B34:H34"/>
    <mergeCell ref="B35:H35"/>
    <mergeCell ref="B36:H36"/>
    <mergeCell ref="G37:H37"/>
    <mergeCell ref="G38:H38"/>
    <mergeCell ref="B40:E40"/>
    <mergeCell ref="F40:H40"/>
    <mergeCell ref="B41:E41"/>
    <mergeCell ref="F41:H41"/>
    <mergeCell ref="B42:E42"/>
    <mergeCell ref="F42:H42"/>
    <mergeCell ref="B49:H49"/>
    <mergeCell ref="B43:E43"/>
    <mergeCell ref="F43:H43"/>
    <mergeCell ref="B44:E44"/>
    <mergeCell ref="F44:H44"/>
    <mergeCell ref="B45:E45"/>
    <mergeCell ref="F45:H45"/>
    <mergeCell ref="B46:E46"/>
    <mergeCell ref="F46:H46"/>
    <mergeCell ref="B47:E47"/>
    <mergeCell ref="F47:H47"/>
    <mergeCell ref="B48:H48"/>
    <mergeCell ref="B53:E53"/>
    <mergeCell ref="F53:H53"/>
    <mergeCell ref="B54:H54"/>
    <mergeCell ref="B55:H55"/>
    <mergeCell ref="B50:E50"/>
    <mergeCell ref="F50:H50"/>
    <mergeCell ref="B51:E51"/>
    <mergeCell ref="F51:H51"/>
    <mergeCell ref="B52:E52"/>
    <mergeCell ref="F52:H52"/>
  </mergeCells>
  <conditionalFormatting sqref="B38:F38">
    <cfRule type="containsText" dxfId="235" priority="1" operator="containsText" text="NO APLICA">
      <formula>NOT(ISERROR(SEARCH("NO APLICA",B38)))</formula>
    </cfRule>
    <cfRule type="cellIs" dxfId="234" priority="2" operator="lessThan">
      <formula>0.5</formula>
    </cfRule>
    <cfRule type="cellIs" dxfId="233" priority="3" operator="between">
      <formula>0.5</formula>
      <formula>0.7</formula>
    </cfRule>
    <cfRule type="cellIs" dxfId="232" priority="4" operator="greaterThan">
      <formula>0.7</formula>
    </cfRule>
  </conditionalFormatting>
  <hyperlinks>
    <hyperlink ref="B53" r:id="rId1" xr:uid="{68A9C287-446E-43B2-AB3F-CE102AACA323}"/>
  </hyperlinks>
  <printOptions horizontalCentered="1" verticalCentered="1"/>
  <pageMargins left="0.70866141732283472" right="0.70866141732283472" top="0.74803149606299213" bottom="0.74803149606299213" header="0.31496062992125984" footer="0.31496062992125984"/>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C559720-636E-42EA-A00A-4E65A1B84E4A}">
          <x14:colorSeries rgb="FF376092"/>
          <x14:colorNegative rgb="FFD00000"/>
          <x14:colorAxis rgb="FF000000"/>
          <x14:colorMarkers rgb="FFD00000"/>
          <x14:colorFirst rgb="FFD00000"/>
          <x14:colorLast rgb="FFD00000"/>
          <x14:colorHigh rgb="FFD00000"/>
          <x14:colorLow rgb="FFD00000"/>
          <x14:sparklines>
            <x14:sparkline>
              <xm:f>'A-3.1.1.1.11.1'!B38:F38</xm:f>
              <xm:sqref>G38</xm:sqref>
            </x14:sparkline>
          </x14:sparklines>
        </x14:sparklineGroup>
      </x14:sparklineGroup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35F8C-BFC5-4175-A94A-89E4E950ADAB}">
  <sheetPr>
    <pageSetUpPr fitToPage="1"/>
  </sheetPr>
  <dimension ref="B1:Q55"/>
  <sheetViews>
    <sheetView showGridLines="0" topLeftCell="B1" zoomScale="90" zoomScaleNormal="90" workbookViewId="0">
      <selection activeCell="I37" sqref="I37"/>
    </sheetView>
  </sheetViews>
  <sheetFormatPr baseColWidth="10" defaultColWidth="11.42578125" defaultRowHeight="18" x14ac:dyDescent="0.35"/>
  <cols>
    <col min="1" max="1" width="11.42578125" style="1"/>
    <col min="2" max="7" width="14.42578125" style="1" customWidth="1"/>
    <col min="8" max="8" width="24.4257812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8.95" customHeight="1" x14ac:dyDescent="0.35">
      <c r="B6" s="141" t="s">
        <v>82</v>
      </c>
      <c r="C6" s="142"/>
      <c r="D6" s="142"/>
      <c r="E6" s="142"/>
      <c r="F6" s="142"/>
      <c r="G6" s="142"/>
      <c r="H6" s="145"/>
      <c r="J6" s="22"/>
      <c r="K6" s="22"/>
      <c r="L6" s="22"/>
      <c r="M6" s="22"/>
      <c r="N6" s="22"/>
      <c r="O6" s="22"/>
      <c r="P6" s="22"/>
      <c r="Q6" s="22"/>
    </row>
    <row r="7" spans="2:17" ht="18.95" customHeight="1" x14ac:dyDescent="0.35">
      <c r="B7" s="184" t="s">
        <v>837</v>
      </c>
      <c r="C7" s="185"/>
      <c r="D7" s="185"/>
      <c r="E7" s="185"/>
      <c r="F7" s="185"/>
      <c r="G7" s="185"/>
      <c r="H7" s="186"/>
      <c r="J7" s="20"/>
      <c r="K7" s="20"/>
      <c r="L7" s="20"/>
      <c r="M7" s="20"/>
      <c r="N7" s="20"/>
      <c r="O7" s="20"/>
      <c r="P7" s="20"/>
      <c r="Q7" s="20"/>
    </row>
    <row r="8" spans="2:17" ht="23.25" customHeight="1" x14ac:dyDescent="0.35">
      <c r="B8" s="122" t="s">
        <v>737</v>
      </c>
      <c r="C8" s="123"/>
      <c r="D8" s="123"/>
      <c r="E8" s="123"/>
      <c r="F8" s="144" t="s">
        <v>80</v>
      </c>
      <c r="G8" s="143"/>
      <c r="H8" s="90" t="s">
        <v>79</v>
      </c>
      <c r="J8" s="21"/>
      <c r="K8" s="21"/>
      <c r="L8" s="21"/>
      <c r="M8" s="21"/>
      <c r="N8" s="21"/>
      <c r="O8" s="21"/>
      <c r="P8" s="21"/>
      <c r="Q8" s="21"/>
    </row>
    <row r="9" spans="2:17" ht="37.5" customHeight="1" x14ac:dyDescent="0.35">
      <c r="B9" s="138" t="s">
        <v>738</v>
      </c>
      <c r="C9" s="139"/>
      <c r="D9" s="139"/>
      <c r="E9" s="139"/>
      <c r="F9" s="139" t="s">
        <v>838</v>
      </c>
      <c r="G9" s="139"/>
      <c r="H9" s="38" t="s">
        <v>401</v>
      </c>
      <c r="J9" s="20"/>
      <c r="K9" s="20"/>
      <c r="L9" s="20"/>
      <c r="M9" s="20"/>
      <c r="N9" s="20"/>
      <c r="O9" s="20"/>
      <c r="P9" s="20"/>
      <c r="Q9" s="20"/>
    </row>
    <row r="10" spans="2:17" ht="24" customHeight="1" x14ac:dyDescent="0.35">
      <c r="B10" s="141" t="s">
        <v>351</v>
      </c>
      <c r="C10" s="142"/>
      <c r="D10" s="142"/>
      <c r="E10" s="143"/>
      <c r="F10" s="144" t="s">
        <v>352</v>
      </c>
      <c r="G10" s="142"/>
      <c r="H10" s="145"/>
      <c r="J10" s="21"/>
      <c r="K10" s="21"/>
      <c r="L10" s="21"/>
      <c r="M10" s="21"/>
      <c r="N10" s="21"/>
      <c r="O10" s="21"/>
      <c r="P10" s="21"/>
      <c r="Q10" s="21"/>
    </row>
    <row r="11" spans="2:17" ht="35.25" customHeight="1" x14ac:dyDescent="0.35">
      <c r="B11" s="105" t="s">
        <v>805</v>
      </c>
      <c r="C11" s="149" t="s">
        <v>806</v>
      </c>
      <c r="D11" s="147"/>
      <c r="E11" s="148"/>
      <c r="F11" s="356" t="s">
        <v>825</v>
      </c>
      <c r="G11" s="357"/>
      <c r="H11" s="358"/>
    </row>
    <row r="12" spans="2:17" ht="17.100000000000001" customHeight="1" x14ac:dyDescent="0.35">
      <c r="B12" s="141" t="s">
        <v>77</v>
      </c>
      <c r="C12" s="142"/>
      <c r="D12" s="142"/>
      <c r="E12" s="142"/>
      <c r="F12" s="142"/>
      <c r="G12" s="142"/>
      <c r="H12" s="145"/>
    </row>
    <row r="13" spans="2:17" ht="25.5" customHeight="1" x14ac:dyDescent="0.35">
      <c r="B13" s="34" t="s">
        <v>76</v>
      </c>
      <c r="C13" s="144" t="s">
        <v>75</v>
      </c>
      <c r="D13" s="143"/>
      <c r="E13" s="5" t="s">
        <v>60</v>
      </c>
      <c r="F13" s="5" t="s">
        <v>74</v>
      </c>
      <c r="G13" s="5" t="s">
        <v>73</v>
      </c>
      <c r="H13" s="4" t="s">
        <v>72</v>
      </c>
    </row>
    <row r="14" spans="2:17" ht="18.95" customHeight="1" x14ac:dyDescent="0.35">
      <c r="B14" s="40" t="s">
        <v>492</v>
      </c>
      <c r="C14" s="294" t="s">
        <v>354</v>
      </c>
      <c r="D14" s="173"/>
      <c r="E14" s="103" t="s">
        <v>170</v>
      </c>
      <c r="F14" s="13" t="s">
        <v>354</v>
      </c>
      <c r="G14" s="13" t="s">
        <v>170</v>
      </c>
      <c r="H14" s="12" t="s">
        <v>357</v>
      </c>
    </row>
    <row r="15" spans="2:17" ht="24" customHeight="1" x14ac:dyDescent="0.35">
      <c r="B15" s="295" t="s">
        <v>358</v>
      </c>
      <c r="C15" s="296"/>
      <c r="D15" s="296"/>
      <c r="E15" s="296"/>
      <c r="F15" s="297"/>
      <c r="G15" s="144" t="s">
        <v>359</v>
      </c>
      <c r="H15" s="145"/>
    </row>
    <row r="16" spans="2:17" ht="16.5" customHeight="1" x14ac:dyDescent="0.35">
      <c r="B16" s="79" t="s">
        <v>63</v>
      </c>
      <c r="C16" s="298" t="s">
        <v>62</v>
      </c>
      <c r="D16" s="299"/>
      <c r="E16" s="80" t="s">
        <v>61</v>
      </c>
      <c r="F16" s="5" t="s">
        <v>60</v>
      </c>
      <c r="G16" s="35" t="s">
        <v>59</v>
      </c>
      <c r="H16" s="4" t="s">
        <v>58</v>
      </c>
    </row>
    <row r="17" spans="2:8" ht="21" customHeight="1" x14ac:dyDescent="0.35">
      <c r="B17" s="104" t="s">
        <v>55</v>
      </c>
      <c r="C17" s="149" t="s">
        <v>354</v>
      </c>
      <c r="D17" s="148"/>
      <c r="E17" s="33" t="s">
        <v>740</v>
      </c>
      <c r="F17" s="33" t="s">
        <v>54</v>
      </c>
      <c r="G17" s="37" t="s">
        <v>741</v>
      </c>
      <c r="H17" s="7" t="s">
        <v>175</v>
      </c>
    </row>
    <row r="18" spans="2:8" ht="46.5" customHeight="1" x14ac:dyDescent="0.35">
      <c r="B18" s="141" t="s">
        <v>407</v>
      </c>
      <c r="C18" s="142"/>
      <c r="D18" s="142"/>
      <c r="E18" s="143"/>
      <c r="F18" s="144" t="s">
        <v>50</v>
      </c>
      <c r="G18" s="142"/>
      <c r="H18" s="145"/>
    </row>
    <row r="19" spans="2:8" ht="53.25" customHeight="1" x14ac:dyDescent="0.35">
      <c r="B19" s="39" t="s">
        <v>32</v>
      </c>
      <c r="C19" s="91" t="s">
        <v>408</v>
      </c>
      <c r="D19" s="91" t="s">
        <v>364</v>
      </c>
      <c r="E19" s="5" t="s">
        <v>365</v>
      </c>
      <c r="F19" s="123" t="s">
        <v>49</v>
      </c>
      <c r="G19" s="123"/>
      <c r="H19" s="4" t="s">
        <v>48</v>
      </c>
    </row>
    <row r="20" spans="2:8" ht="18" customHeight="1" x14ac:dyDescent="0.35">
      <c r="B20" s="40" t="s">
        <v>354</v>
      </c>
      <c r="C20" s="13" t="s">
        <v>369</v>
      </c>
      <c r="D20" s="13" t="s">
        <v>354</v>
      </c>
      <c r="E20" s="13" t="s">
        <v>369</v>
      </c>
      <c r="F20" s="174" t="s">
        <v>234</v>
      </c>
      <c r="G20" s="174"/>
      <c r="H20" s="12" t="s">
        <v>234</v>
      </c>
    </row>
    <row r="21" spans="2:8" ht="15.75" customHeight="1" x14ac:dyDescent="0.35">
      <c r="B21" s="141" t="s">
        <v>44</v>
      </c>
      <c r="C21" s="142"/>
      <c r="D21" s="142"/>
      <c r="E21" s="142"/>
      <c r="F21" s="142"/>
      <c r="G21" s="142"/>
      <c r="H21" s="145"/>
    </row>
    <row r="22" spans="2:8" ht="48" customHeight="1" x14ac:dyDescent="0.35">
      <c r="B22" s="291" t="s">
        <v>839</v>
      </c>
      <c r="C22" s="292"/>
      <c r="D22" s="292"/>
      <c r="E22" s="292"/>
      <c r="F22" s="292"/>
      <c r="G22" s="292"/>
      <c r="H22" s="293"/>
    </row>
    <row r="23" spans="2:8" ht="15.75" customHeight="1" x14ac:dyDescent="0.35">
      <c r="B23" s="141" t="s">
        <v>43</v>
      </c>
      <c r="C23" s="142"/>
      <c r="D23" s="142"/>
      <c r="E23" s="142"/>
      <c r="F23" s="142"/>
      <c r="G23" s="142"/>
      <c r="H23" s="145"/>
    </row>
    <row r="24" spans="2:8" ht="93" customHeight="1" x14ac:dyDescent="0.35">
      <c r="B24" s="146" t="s">
        <v>840</v>
      </c>
      <c r="C24" s="147"/>
      <c r="D24" s="147"/>
      <c r="E24" s="147"/>
      <c r="F24" s="147"/>
      <c r="G24" s="147"/>
      <c r="H24" s="150"/>
    </row>
    <row r="25" spans="2:8" ht="15.75" customHeight="1" x14ac:dyDescent="0.35">
      <c r="B25" s="141" t="s">
        <v>42</v>
      </c>
      <c r="C25" s="142"/>
      <c r="D25" s="142"/>
      <c r="E25" s="143"/>
      <c r="F25" s="144" t="s">
        <v>41</v>
      </c>
      <c r="G25" s="142"/>
      <c r="H25" s="145"/>
    </row>
    <row r="26" spans="2:8" ht="24.75" customHeight="1" x14ac:dyDescent="0.35">
      <c r="B26" s="146" t="s">
        <v>40</v>
      </c>
      <c r="C26" s="147"/>
      <c r="D26" s="147"/>
      <c r="E26" s="148"/>
      <c r="F26" s="149" t="s">
        <v>841</v>
      </c>
      <c r="G26" s="147"/>
      <c r="H26" s="150"/>
    </row>
    <row r="27" spans="2:8" x14ac:dyDescent="0.35">
      <c r="B27" s="141" t="s">
        <v>38</v>
      </c>
      <c r="C27" s="142"/>
      <c r="D27" s="142"/>
      <c r="E27" s="143"/>
      <c r="F27" s="144" t="s">
        <v>37</v>
      </c>
      <c r="G27" s="142"/>
      <c r="H27" s="145"/>
    </row>
    <row r="28" spans="2:8" ht="24" customHeight="1" x14ac:dyDescent="0.35">
      <c r="B28" s="141" t="s">
        <v>36</v>
      </c>
      <c r="C28" s="143"/>
      <c r="D28" s="144" t="s">
        <v>34</v>
      </c>
      <c r="E28" s="143"/>
      <c r="F28" s="5" t="s">
        <v>36</v>
      </c>
      <c r="G28" s="5" t="s">
        <v>35</v>
      </c>
      <c r="H28" s="36" t="s">
        <v>34</v>
      </c>
    </row>
    <row r="29" spans="2:8" x14ac:dyDescent="0.35">
      <c r="B29" s="365">
        <v>2</v>
      </c>
      <c r="C29" s="366"/>
      <c r="D29" s="149">
        <v>2020</v>
      </c>
      <c r="E29" s="148"/>
      <c r="F29" s="82">
        <v>26</v>
      </c>
      <c r="G29" s="8">
        <f>(F29/B29)-1</f>
        <v>12</v>
      </c>
      <c r="H29" s="83">
        <v>2025</v>
      </c>
    </row>
    <row r="30" spans="2:8" ht="19.5" customHeight="1" x14ac:dyDescent="0.35">
      <c r="B30" s="286" t="s">
        <v>33</v>
      </c>
      <c r="C30" s="287"/>
      <c r="D30" s="287"/>
      <c r="E30" s="287"/>
      <c r="F30" s="287"/>
      <c r="G30" s="287"/>
      <c r="H30" s="288"/>
    </row>
    <row r="31" spans="2:8" ht="32.25" customHeight="1" x14ac:dyDescent="0.35">
      <c r="B31" s="122" t="s">
        <v>373</v>
      </c>
      <c r="C31" s="123"/>
      <c r="D31" s="123"/>
      <c r="E31" s="123"/>
      <c r="F31" s="123" t="s">
        <v>412</v>
      </c>
      <c r="G31" s="123"/>
      <c r="H31" s="124"/>
    </row>
    <row r="32" spans="2:8" ht="26.1" customHeight="1" x14ac:dyDescent="0.35">
      <c r="B32" s="367" t="s">
        <v>31</v>
      </c>
      <c r="C32" s="368"/>
      <c r="D32" s="369"/>
      <c r="E32" s="161" t="s">
        <v>773</v>
      </c>
      <c r="F32" s="370"/>
      <c r="G32" s="163" t="s">
        <v>774</v>
      </c>
      <c r="H32" s="164"/>
    </row>
    <row r="33" spans="2:9" ht="45.95" customHeight="1" x14ac:dyDescent="0.35">
      <c r="B33" s="359" t="s">
        <v>375</v>
      </c>
      <c r="C33" s="360"/>
      <c r="D33" s="361"/>
      <c r="E33" s="362" t="s">
        <v>377</v>
      </c>
      <c r="F33" s="361"/>
      <c r="G33" s="362" t="s">
        <v>380</v>
      </c>
      <c r="H33" s="363"/>
      <c r="I33" s="10"/>
    </row>
    <row r="34" spans="2:9" ht="15" customHeight="1" x14ac:dyDescent="0.35">
      <c r="B34" s="141" t="s">
        <v>25</v>
      </c>
      <c r="C34" s="142"/>
      <c r="D34" s="275"/>
      <c r="E34" s="275"/>
      <c r="F34" s="275"/>
      <c r="G34" s="275"/>
      <c r="H34" s="145"/>
    </row>
    <row r="35" spans="2:9" ht="129" customHeight="1" thickBot="1" x14ac:dyDescent="0.4">
      <c r="B35" s="346" t="s">
        <v>842</v>
      </c>
      <c r="C35" s="347"/>
      <c r="D35" s="347"/>
      <c r="E35" s="347"/>
      <c r="F35" s="347"/>
      <c r="G35" s="347"/>
      <c r="H35" s="348"/>
    </row>
    <row r="36" spans="2:9" ht="20.100000000000001" customHeight="1" thickBot="1" x14ac:dyDescent="0.4">
      <c r="B36" s="289" t="s">
        <v>24</v>
      </c>
      <c r="C36" s="260"/>
      <c r="D36" s="260"/>
      <c r="E36" s="260"/>
      <c r="F36" s="260"/>
      <c r="G36" s="260"/>
      <c r="H36" s="290"/>
    </row>
    <row r="37" spans="2:9" ht="27.95" customHeight="1" thickBot="1" x14ac:dyDescent="0.4">
      <c r="B37" s="98" t="s">
        <v>23</v>
      </c>
      <c r="C37" s="98" t="s">
        <v>22</v>
      </c>
      <c r="D37" s="99" t="s">
        <v>21</v>
      </c>
      <c r="E37" s="98" t="s">
        <v>20</v>
      </c>
      <c r="F37" s="98" t="s">
        <v>19</v>
      </c>
      <c r="G37" s="289" t="s">
        <v>382</v>
      </c>
      <c r="H37" s="290"/>
    </row>
    <row r="38" spans="2:9" ht="38.1" customHeight="1" thickBot="1" x14ac:dyDescent="0.4">
      <c r="B38" s="9">
        <v>4</v>
      </c>
      <c r="C38" s="9">
        <v>4.5</v>
      </c>
      <c r="D38" s="8">
        <v>2</v>
      </c>
      <c r="E38" s="8" t="s">
        <v>383</v>
      </c>
      <c r="F38" s="8">
        <v>2.08</v>
      </c>
      <c r="G38" s="327"/>
      <c r="H38" s="328"/>
    </row>
    <row r="39" spans="2:9" ht="19.5" customHeight="1" x14ac:dyDescent="0.35">
      <c r="B39" s="271" t="s">
        <v>16</v>
      </c>
      <c r="C39" s="272"/>
      <c r="D39" s="272"/>
      <c r="E39" s="272"/>
      <c r="F39" s="272"/>
      <c r="G39" s="272"/>
      <c r="H39" s="273"/>
    </row>
    <row r="40" spans="2:9" ht="18.75" customHeight="1" x14ac:dyDescent="0.35">
      <c r="B40" s="141" t="s">
        <v>15</v>
      </c>
      <c r="C40" s="142"/>
      <c r="D40" s="142"/>
      <c r="E40" s="143"/>
      <c r="F40" s="144" t="s">
        <v>14</v>
      </c>
      <c r="G40" s="142"/>
      <c r="H40" s="145"/>
    </row>
    <row r="41" spans="2:9" ht="14.1" customHeight="1" x14ac:dyDescent="0.35">
      <c r="B41" s="355" t="s">
        <v>843</v>
      </c>
      <c r="C41" s="147"/>
      <c r="D41" s="147"/>
      <c r="E41" s="148"/>
      <c r="F41" s="149" t="s">
        <v>844</v>
      </c>
      <c r="G41" s="147"/>
      <c r="H41" s="150"/>
    </row>
    <row r="42" spans="2:9" ht="17.100000000000001" customHeight="1" x14ac:dyDescent="0.35">
      <c r="B42" s="141" t="s">
        <v>13</v>
      </c>
      <c r="C42" s="142"/>
      <c r="D42" s="142"/>
      <c r="E42" s="143"/>
      <c r="F42" s="144" t="s">
        <v>12</v>
      </c>
      <c r="G42" s="142"/>
      <c r="H42" s="145"/>
    </row>
    <row r="43" spans="2:9" ht="33.75" customHeight="1" x14ac:dyDescent="0.35">
      <c r="B43" s="146" t="s">
        <v>845</v>
      </c>
      <c r="C43" s="147"/>
      <c r="D43" s="147"/>
      <c r="E43" s="148"/>
      <c r="F43" s="149" t="s">
        <v>841</v>
      </c>
      <c r="G43" s="147"/>
      <c r="H43" s="150"/>
    </row>
    <row r="44" spans="2:9" ht="15" customHeight="1" x14ac:dyDescent="0.35">
      <c r="B44" s="141" t="s">
        <v>11</v>
      </c>
      <c r="C44" s="142"/>
      <c r="D44" s="142"/>
      <c r="E44" s="143"/>
      <c r="F44" s="144" t="s">
        <v>10</v>
      </c>
      <c r="G44" s="142"/>
      <c r="H44" s="145"/>
    </row>
    <row r="45" spans="2:9" ht="12.95" customHeight="1" x14ac:dyDescent="0.35">
      <c r="B45" s="355" t="s">
        <v>846</v>
      </c>
      <c r="C45" s="147"/>
      <c r="D45" s="147"/>
      <c r="E45" s="148"/>
      <c r="F45" s="149" t="s">
        <v>847</v>
      </c>
      <c r="G45" s="147"/>
      <c r="H45" s="150"/>
    </row>
    <row r="46" spans="2:9" ht="24" customHeight="1" x14ac:dyDescent="0.35">
      <c r="B46" s="141" t="s">
        <v>9</v>
      </c>
      <c r="C46" s="142"/>
      <c r="D46" s="142"/>
      <c r="E46" s="143"/>
      <c r="F46" s="144" t="s">
        <v>8</v>
      </c>
      <c r="G46" s="142"/>
      <c r="H46" s="145"/>
    </row>
    <row r="47" spans="2:9" ht="33" customHeight="1" x14ac:dyDescent="0.35">
      <c r="B47" s="356" t="s">
        <v>848</v>
      </c>
      <c r="C47" s="357"/>
      <c r="D47" s="357"/>
      <c r="E47" s="357"/>
      <c r="F47" s="149" t="s">
        <v>841</v>
      </c>
      <c r="G47" s="147"/>
      <c r="H47" s="150"/>
    </row>
    <row r="48" spans="2:9" ht="14.1" customHeight="1" x14ac:dyDescent="0.35">
      <c r="B48" s="271" t="s">
        <v>390</v>
      </c>
      <c r="C48" s="272"/>
      <c r="D48" s="272"/>
      <c r="E48" s="272"/>
      <c r="F48" s="272"/>
      <c r="G48" s="272"/>
      <c r="H48" s="273"/>
    </row>
    <row r="49" spans="2:8" ht="15.95" customHeight="1" x14ac:dyDescent="0.35">
      <c r="B49" s="146" t="s">
        <v>836</v>
      </c>
      <c r="C49" s="147"/>
      <c r="D49" s="147"/>
      <c r="E49" s="147"/>
      <c r="F49" s="147"/>
      <c r="G49" s="147"/>
      <c r="H49" s="150"/>
    </row>
    <row r="50" spans="2:8" ht="16.5" customHeight="1" x14ac:dyDescent="0.35">
      <c r="B50" s="141" t="s">
        <v>5</v>
      </c>
      <c r="C50" s="142"/>
      <c r="D50" s="142"/>
      <c r="E50" s="143"/>
      <c r="F50" s="144" t="s">
        <v>4</v>
      </c>
      <c r="G50" s="142"/>
      <c r="H50" s="145"/>
    </row>
    <row r="51" spans="2:8" ht="18.95" customHeight="1" x14ac:dyDescent="0.35">
      <c r="B51" s="146" t="s">
        <v>819</v>
      </c>
      <c r="C51" s="147"/>
      <c r="D51" s="147"/>
      <c r="E51" s="148"/>
      <c r="F51" s="149" t="s">
        <v>820</v>
      </c>
      <c r="G51" s="147"/>
      <c r="H51" s="150"/>
    </row>
    <row r="52" spans="2:8" ht="16.5" customHeight="1" x14ac:dyDescent="0.35">
      <c r="B52" s="141" t="s">
        <v>2</v>
      </c>
      <c r="C52" s="142"/>
      <c r="D52" s="142"/>
      <c r="E52" s="143"/>
      <c r="F52" s="144" t="s">
        <v>1</v>
      </c>
      <c r="G52" s="142"/>
      <c r="H52" s="145"/>
    </row>
    <row r="53" spans="2:8" ht="15" customHeight="1" thickBot="1" x14ac:dyDescent="0.4">
      <c r="B53" s="352" t="s">
        <v>821</v>
      </c>
      <c r="C53" s="353"/>
      <c r="D53" s="353"/>
      <c r="E53" s="354"/>
      <c r="F53" s="268" t="s">
        <v>822</v>
      </c>
      <c r="G53" s="269"/>
      <c r="H53" s="270"/>
    </row>
    <row r="54" spans="2:8" ht="38.25" customHeight="1" thickBot="1" x14ac:dyDescent="0.4">
      <c r="B54" s="129"/>
      <c r="C54" s="130"/>
      <c r="D54" s="130"/>
      <c r="E54" s="130"/>
      <c r="F54" s="130"/>
      <c r="G54" s="130"/>
      <c r="H54" s="131"/>
    </row>
    <row r="55" spans="2:8" ht="18" customHeight="1" thickBot="1" x14ac:dyDescent="0.4">
      <c r="B55" s="132" t="s">
        <v>0</v>
      </c>
      <c r="C55" s="133"/>
      <c r="D55" s="133"/>
      <c r="E55" s="133"/>
      <c r="F55" s="133"/>
      <c r="G55" s="133"/>
      <c r="H55" s="134"/>
    </row>
  </sheetData>
  <mergeCells count="79">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39:H39"/>
    <mergeCell ref="B32:D32"/>
    <mergeCell ref="E32:F32"/>
    <mergeCell ref="G32:H32"/>
    <mergeCell ref="B33:D33"/>
    <mergeCell ref="E33:F33"/>
    <mergeCell ref="G33:H33"/>
    <mergeCell ref="B34:H34"/>
    <mergeCell ref="B35:H35"/>
    <mergeCell ref="B36:H36"/>
    <mergeCell ref="G37:H37"/>
    <mergeCell ref="G38:H38"/>
    <mergeCell ref="B40:E40"/>
    <mergeCell ref="F40:H40"/>
    <mergeCell ref="B41:E41"/>
    <mergeCell ref="F41:H41"/>
    <mergeCell ref="B42:E42"/>
    <mergeCell ref="F42:H42"/>
    <mergeCell ref="B49:H49"/>
    <mergeCell ref="B43:E43"/>
    <mergeCell ref="F43:H43"/>
    <mergeCell ref="B44:E44"/>
    <mergeCell ref="F44:H44"/>
    <mergeCell ref="B45:E45"/>
    <mergeCell ref="F45:H45"/>
    <mergeCell ref="B46:E46"/>
    <mergeCell ref="F46:H46"/>
    <mergeCell ref="B47:E47"/>
    <mergeCell ref="F47:H47"/>
    <mergeCell ref="B48:H48"/>
    <mergeCell ref="B53:E53"/>
    <mergeCell ref="F53:H53"/>
    <mergeCell ref="B54:H54"/>
    <mergeCell ref="B55:H55"/>
    <mergeCell ref="B50:E50"/>
    <mergeCell ref="F50:H50"/>
    <mergeCell ref="B51:E51"/>
    <mergeCell ref="F51:H51"/>
    <mergeCell ref="B52:E52"/>
    <mergeCell ref="F52:H52"/>
  </mergeCells>
  <conditionalFormatting sqref="B38:F38">
    <cfRule type="containsText" dxfId="231" priority="1" operator="containsText" text="NO APLICA">
      <formula>NOT(ISERROR(SEARCH("NO APLICA",B38)))</formula>
    </cfRule>
    <cfRule type="cellIs" dxfId="230" priority="2" operator="lessThan">
      <formula>0.5</formula>
    </cfRule>
    <cfRule type="cellIs" dxfId="229" priority="3" operator="between">
      <formula>0.5</formula>
      <formula>0.7</formula>
    </cfRule>
    <cfRule type="cellIs" dxfId="228" priority="4" operator="greaterThan">
      <formula>0.7</formula>
    </cfRule>
  </conditionalFormatting>
  <hyperlinks>
    <hyperlink ref="B53" r:id="rId1" xr:uid="{4BC260D9-9CC5-424B-A2B9-0A13A37928CA}"/>
  </hyperlinks>
  <printOptions horizontalCentered="1" verticalCentered="1"/>
  <pageMargins left="0.70866141732283472" right="0.70866141732283472" top="0.74803149606299213" bottom="0.74803149606299213" header="0.31496062992125984" footer="0.31496062992125984"/>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ADBE277-1C98-460A-8189-313E821388A9}">
          <x14:colorSeries rgb="FF376092"/>
          <x14:colorNegative rgb="FFD00000"/>
          <x14:colorAxis rgb="FF000000"/>
          <x14:colorMarkers rgb="FFD00000"/>
          <x14:colorFirst rgb="FFD00000"/>
          <x14:colorLast rgb="FFD00000"/>
          <x14:colorHigh rgb="FFD00000"/>
          <x14:colorLow rgb="FFD00000"/>
          <x14:sparklines>
            <x14:sparkline>
              <xm:f>'A-3.1.1.1.11.2'!B38:F38</xm:f>
              <xm:sqref>G38</xm:sqref>
            </x14:sparkline>
          </x14:sparklines>
        </x14:sparklineGroup>
      </x14:sparklineGroup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6D7CA-7258-4E2E-A71F-308CA42755C9}">
  <sheetPr>
    <tabColor theme="2" tint="-0.249977111117893"/>
    <pageSetUpPr fitToPage="1"/>
  </sheetPr>
  <dimension ref="B1:Q55"/>
  <sheetViews>
    <sheetView showGridLines="0" topLeftCell="B3" zoomScale="90" zoomScaleNormal="90" workbookViewId="0">
      <selection activeCell="I37" sqref="I37"/>
    </sheetView>
  </sheetViews>
  <sheetFormatPr baseColWidth="10" defaultColWidth="11.42578125" defaultRowHeight="18" x14ac:dyDescent="0.35"/>
  <cols>
    <col min="1" max="1" width="11.42578125" style="1"/>
    <col min="2" max="7" width="14.42578125" style="1" customWidth="1"/>
    <col min="8" max="8" width="24.4257812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8.95" customHeight="1" x14ac:dyDescent="0.35">
      <c r="B6" s="141" t="s">
        <v>82</v>
      </c>
      <c r="C6" s="142"/>
      <c r="D6" s="142"/>
      <c r="E6" s="142"/>
      <c r="F6" s="142"/>
      <c r="G6" s="142"/>
      <c r="H6" s="145"/>
      <c r="J6" s="22"/>
      <c r="K6" s="22"/>
      <c r="L6" s="22"/>
      <c r="M6" s="22"/>
      <c r="N6" s="22"/>
      <c r="O6" s="22"/>
      <c r="P6" s="22"/>
      <c r="Q6" s="22"/>
    </row>
    <row r="7" spans="2:17" ht="18.95" customHeight="1" x14ac:dyDescent="0.35">
      <c r="B7" s="184" t="s">
        <v>849</v>
      </c>
      <c r="C7" s="185"/>
      <c r="D7" s="185"/>
      <c r="E7" s="185"/>
      <c r="F7" s="185"/>
      <c r="G7" s="185"/>
      <c r="H7" s="186"/>
      <c r="J7" s="20"/>
      <c r="K7" s="20"/>
      <c r="L7" s="20"/>
      <c r="M7" s="20"/>
      <c r="N7" s="20"/>
      <c r="O7" s="20"/>
      <c r="P7" s="20"/>
      <c r="Q7" s="20"/>
    </row>
    <row r="8" spans="2:17" ht="23.25" customHeight="1" x14ac:dyDescent="0.35">
      <c r="B8" s="122" t="s">
        <v>737</v>
      </c>
      <c r="C8" s="123"/>
      <c r="D8" s="123"/>
      <c r="E8" s="123"/>
      <c r="F8" s="144" t="s">
        <v>80</v>
      </c>
      <c r="G8" s="143"/>
      <c r="H8" s="90" t="s">
        <v>79</v>
      </c>
      <c r="J8" s="21"/>
      <c r="K8" s="21"/>
      <c r="L8" s="21"/>
      <c r="M8" s="21"/>
      <c r="N8" s="21"/>
      <c r="O8" s="21"/>
      <c r="P8" s="21"/>
      <c r="Q8" s="21"/>
    </row>
    <row r="9" spans="2:17" ht="37.5" customHeight="1" x14ac:dyDescent="0.35">
      <c r="B9" s="138" t="s">
        <v>738</v>
      </c>
      <c r="C9" s="139"/>
      <c r="D9" s="139"/>
      <c r="E9" s="139"/>
      <c r="F9" s="139" t="s">
        <v>824</v>
      </c>
      <c r="G9" s="139"/>
      <c r="H9" s="38" t="s">
        <v>401</v>
      </c>
      <c r="J9" s="20"/>
      <c r="K9" s="20"/>
      <c r="L9" s="20"/>
      <c r="M9" s="20"/>
      <c r="N9" s="20"/>
      <c r="O9" s="20"/>
      <c r="P9" s="20"/>
      <c r="Q9" s="20"/>
    </row>
    <row r="10" spans="2:17" ht="24" customHeight="1" x14ac:dyDescent="0.35">
      <c r="B10" s="141" t="s">
        <v>351</v>
      </c>
      <c r="C10" s="142"/>
      <c r="D10" s="142"/>
      <c r="E10" s="143"/>
      <c r="F10" s="144" t="s">
        <v>352</v>
      </c>
      <c r="G10" s="142"/>
      <c r="H10" s="145"/>
      <c r="J10" s="21"/>
      <c r="K10" s="21"/>
      <c r="L10" s="21"/>
      <c r="M10" s="21"/>
      <c r="N10" s="21"/>
      <c r="O10" s="21"/>
      <c r="P10" s="21"/>
      <c r="Q10" s="21"/>
    </row>
    <row r="11" spans="2:17" ht="35.25" customHeight="1" x14ac:dyDescent="0.35">
      <c r="B11" s="105" t="s">
        <v>805</v>
      </c>
      <c r="C11" s="149" t="s">
        <v>806</v>
      </c>
      <c r="D11" s="147"/>
      <c r="E11" s="148"/>
      <c r="F11" s="356" t="s">
        <v>807</v>
      </c>
      <c r="G11" s="357"/>
      <c r="H11" s="358"/>
    </row>
    <row r="12" spans="2:17" ht="17.100000000000001" customHeight="1" x14ac:dyDescent="0.35">
      <c r="B12" s="141" t="s">
        <v>77</v>
      </c>
      <c r="C12" s="142"/>
      <c r="D12" s="142"/>
      <c r="E12" s="142"/>
      <c r="F12" s="142"/>
      <c r="G12" s="142"/>
      <c r="H12" s="145"/>
    </row>
    <row r="13" spans="2:17" ht="25.5" customHeight="1" x14ac:dyDescent="0.35">
      <c r="B13" s="34" t="s">
        <v>76</v>
      </c>
      <c r="C13" s="144" t="s">
        <v>75</v>
      </c>
      <c r="D13" s="143"/>
      <c r="E13" s="5" t="s">
        <v>60</v>
      </c>
      <c r="F13" s="5" t="s">
        <v>74</v>
      </c>
      <c r="G13" s="5" t="s">
        <v>73</v>
      </c>
      <c r="H13" s="4" t="s">
        <v>72</v>
      </c>
    </row>
    <row r="14" spans="2:17" ht="18.95" customHeight="1" x14ac:dyDescent="0.35">
      <c r="B14" s="40" t="s">
        <v>492</v>
      </c>
      <c r="C14" s="294" t="s">
        <v>354</v>
      </c>
      <c r="D14" s="173"/>
      <c r="E14" s="103" t="s">
        <v>170</v>
      </c>
      <c r="F14" s="13" t="s">
        <v>354</v>
      </c>
      <c r="G14" s="13" t="s">
        <v>170</v>
      </c>
      <c r="H14" s="12" t="s">
        <v>357</v>
      </c>
    </row>
    <row r="15" spans="2:17" ht="24" customHeight="1" x14ac:dyDescent="0.35">
      <c r="B15" s="295" t="s">
        <v>358</v>
      </c>
      <c r="C15" s="296"/>
      <c r="D15" s="296"/>
      <c r="E15" s="296"/>
      <c r="F15" s="297"/>
      <c r="G15" s="144" t="s">
        <v>359</v>
      </c>
      <c r="H15" s="145"/>
    </row>
    <row r="16" spans="2:17" ht="16.5" customHeight="1" x14ac:dyDescent="0.35">
      <c r="B16" s="79" t="s">
        <v>63</v>
      </c>
      <c r="C16" s="298" t="s">
        <v>62</v>
      </c>
      <c r="D16" s="299"/>
      <c r="E16" s="80" t="s">
        <v>61</v>
      </c>
      <c r="F16" s="5" t="s">
        <v>60</v>
      </c>
      <c r="G16" s="35" t="s">
        <v>59</v>
      </c>
      <c r="H16" s="4" t="s">
        <v>58</v>
      </c>
    </row>
    <row r="17" spans="2:8" ht="21" customHeight="1" x14ac:dyDescent="0.35">
      <c r="B17" s="104" t="s">
        <v>55</v>
      </c>
      <c r="C17" s="149" t="s">
        <v>354</v>
      </c>
      <c r="D17" s="148"/>
      <c r="E17" s="33" t="s">
        <v>740</v>
      </c>
      <c r="F17" s="33" t="s">
        <v>54</v>
      </c>
      <c r="G17" s="37" t="s">
        <v>741</v>
      </c>
      <c r="H17" s="7" t="s">
        <v>175</v>
      </c>
    </row>
    <row r="18" spans="2:8" ht="46.5" customHeight="1" x14ac:dyDescent="0.35">
      <c r="B18" s="141" t="s">
        <v>407</v>
      </c>
      <c r="C18" s="142"/>
      <c r="D18" s="142"/>
      <c r="E18" s="143"/>
      <c r="F18" s="144" t="s">
        <v>50</v>
      </c>
      <c r="G18" s="142"/>
      <c r="H18" s="145"/>
    </row>
    <row r="19" spans="2:8" ht="53.25" customHeight="1" x14ac:dyDescent="0.35">
      <c r="B19" s="39" t="s">
        <v>32</v>
      </c>
      <c r="C19" s="91" t="s">
        <v>408</v>
      </c>
      <c r="D19" s="91" t="s">
        <v>364</v>
      </c>
      <c r="E19" s="5" t="s">
        <v>365</v>
      </c>
      <c r="F19" s="123" t="s">
        <v>49</v>
      </c>
      <c r="G19" s="123"/>
      <c r="H19" s="4" t="s">
        <v>48</v>
      </c>
    </row>
    <row r="20" spans="2:8" ht="18" customHeight="1" x14ac:dyDescent="0.35">
      <c r="B20" s="40" t="s">
        <v>354</v>
      </c>
      <c r="C20" s="13" t="s">
        <v>369</v>
      </c>
      <c r="D20" s="13" t="s">
        <v>741</v>
      </c>
      <c r="E20" s="13" t="s">
        <v>436</v>
      </c>
      <c r="F20" s="174" t="s">
        <v>234</v>
      </c>
      <c r="G20" s="174"/>
      <c r="H20" s="12" t="s">
        <v>256</v>
      </c>
    </row>
    <row r="21" spans="2:8" ht="15.75" customHeight="1" x14ac:dyDescent="0.35">
      <c r="B21" s="141" t="s">
        <v>44</v>
      </c>
      <c r="C21" s="142"/>
      <c r="D21" s="142"/>
      <c r="E21" s="142"/>
      <c r="F21" s="142"/>
      <c r="G21" s="142"/>
      <c r="H21" s="145"/>
    </row>
    <row r="22" spans="2:8" ht="48" customHeight="1" x14ac:dyDescent="0.35">
      <c r="B22" s="291" t="s">
        <v>850</v>
      </c>
      <c r="C22" s="292"/>
      <c r="D22" s="292"/>
      <c r="E22" s="292"/>
      <c r="F22" s="292"/>
      <c r="G22" s="292"/>
      <c r="H22" s="293"/>
    </row>
    <row r="23" spans="2:8" ht="15.75" customHeight="1" x14ac:dyDescent="0.35">
      <c r="B23" s="141" t="s">
        <v>43</v>
      </c>
      <c r="C23" s="142"/>
      <c r="D23" s="142"/>
      <c r="E23" s="142"/>
      <c r="F23" s="142"/>
      <c r="G23" s="142"/>
      <c r="H23" s="145"/>
    </row>
    <row r="24" spans="2:8" ht="93" customHeight="1" x14ac:dyDescent="0.35">
      <c r="B24" s="146" t="s">
        <v>851</v>
      </c>
      <c r="C24" s="147"/>
      <c r="D24" s="147"/>
      <c r="E24" s="147"/>
      <c r="F24" s="147"/>
      <c r="G24" s="147"/>
      <c r="H24" s="150"/>
    </row>
    <row r="25" spans="2:8" ht="15.75" customHeight="1" x14ac:dyDescent="0.35">
      <c r="B25" s="141" t="s">
        <v>42</v>
      </c>
      <c r="C25" s="142"/>
      <c r="D25" s="142"/>
      <c r="E25" s="143"/>
      <c r="F25" s="144" t="s">
        <v>41</v>
      </c>
      <c r="G25" s="142"/>
      <c r="H25" s="145"/>
    </row>
    <row r="26" spans="2:8" ht="24.75" customHeight="1" x14ac:dyDescent="0.35">
      <c r="B26" s="146" t="s">
        <v>40</v>
      </c>
      <c r="C26" s="147"/>
      <c r="D26" s="147"/>
      <c r="E26" s="148"/>
      <c r="F26" s="149" t="s">
        <v>852</v>
      </c>
      <c r="G26" s="147"/>
      <c r="H26" s="150"/>
    </row>
    <row r="27" spans="2:8" x14ac:dyDescent="0.35">
      <c r="B27" s="141" t="s">
        <v>38</v>
      </c>
      <c r="C27" s="142"/>
      <c r="D27" s="142"/>
      <c r="E27" s="143"/>
      <c r="F27" s="144" t="s">
        <v>37</v>
      </c>
      <c r="G27" s="142"/>
      <c r="H27" s="145"/>
    </row>
    <row r="28" spans="2:8" ht="24" customHeight="1" x14ac:dyDescent="0.35">
      <c r="B28" s="141" t="s">
        <v>36</v>
      </c>
      <c r="C28" s="143"/>
      <c r="D28" s="144" t="s">
        <v>34</v>
      </c>
      <c r="E28" s="143"/>
      <c r="F28" s="5" t="s">
        <v>36</v>
      </c>
      <c r="G28" s="5" t="s">
        <v>35</v>
      </c>
      <c r="H28" s="36" t="s">
        <v>34</v>
      </c>
    </row>
    <row r="29" spans="2:8" x14ac:dyDescent="0.35">
      <c r="B29" s="365">
        <v>3</v>
      </c>
      <c r="C29" s="366"/>
      <c r="D29" s="149">
        <v>2020</v>
      </c>
      <c r="E29" s="148"/>
      <c r="F29" s="82">
        <v>10</v>
      </c>
      <c r="G29" s="8">
        <f>(F29/B29)-1</f>
        <v>2.3333333333333335</v>
      </c>
      <c r="H29" s="83">
        <v>2025</v>
      </c>
    </row>
    <row r="30" spans="2:8" ht="19.5" customHeight="1" x14ac:dyDescent="0.35">
      <c r="B30" s="286" t="s">
        <v>33</v>
      </c>
      <c r="C30" s="287"/>
      <c r="D30" s="287"/>
      <c r="E30" s="287"/>
      <c r="F30" s="287"/>
      <c r="G30" s="287"/>
      <c r="H30" s="288"/>
    </row>
    <row r="31" spans="2:8" ht="32.25" customHeight="1" x14ac:dyDescent="0.35">
      <c r="B31" s="122" t="s">
        <v>373</v>
      </c>
      <c r="C31" s="123"/>
      <c r="D31" s="123"/>
      <c r="E31" s="123"/>
      <c r="F31" s="123" t="s">
        <v>412</v>
      </c>
      <c r="G31" s="123"/>
      <c r="H31" s="124"/>
    </row>
    <row r="32" spans="2:8" ht="26.1" customHeight="1" x14ac:dyDescent="0.35">
      <c r="B32" s="158" t="s">
        <v>31</v>
      </c>
      <c r="C32" s="159"/>
      <c r="D32" s="160"/>
      <c r="E32" s="161" t="s">
        <v>744</v>
      </c>
      <c r="F32" s="162"/>
      <c r="G32" s="163" t="s">
        <v>29</v>
      </c>
      <c r="H32" s="373"/>
    </row>
    <row r="33" spans="2:9" ht="45.95" customHeight="1" x14ac:dyDescent="0.35">
      <c r="B33" s="359" t="s">
        <v>375</v>
      </c>
      <c r="C33" s="360"/>
      <c r="D33" s="361"/>
      <c r="E33" s="362" t="s">
        <v>377</v>
      </c>
      <c r="F33" s="361"/>
      <c r="G33" s="362" t="s">
        <v>380</v>
      </c>
      <c r="H33" s="363"/>
      <c r="I33" s="10"/>
    </row>
    <row r="34" spans="2:9" ht="15" customHeight="1" x14ac:dyDescent="0.35">
      <c r="B34" s="141" t="s">
        <v>25</v>
      </c>
      <c r="C34" s="142"/>
      <c r="D34" s="275"/>
      <c r="E34" s="275"/>
      <c r="F34" s="275"/>
      <c r="G34" s="275"/>
      <c r="H34" s="145"/>
    </row>
    <row r="35" spans="2:9" ht="129" customHeight="1" thickBot="1" x14ac:dyDescent="0.4">
      <c r="B35" s="346" t="s">
        <v>853</v>
      </c>
      <c r="C35" s="347"/>
      <c r="D35" s="347"/>
      <c r="E35" s="347"/>
      <c r="F35" s="347"/>
      <c r="G35" s="347"/>
      <c r="H35" s="348"/>
    </row>
    <row r="36" spans="2:9" ht="20.100000000000001" customHeight="1" thickBot="1" x14ac:dyDescent="0.4">
      <c r="B36" s="289" t="s">
        <v>24</v>
      </c>
      <c r="C36" s="260"/>
      <c r="D36" s="260"/>
      <c r="E36" s="260"/>
      <c r="F36" s="260"/>
      <c r="G36" s="260"/>
      <c r="H36" s="290"/>
    </row>
    <row r="37" spans="2:9" ht="27.95" customHeight="1" thickBot="1" x14ac:dyDescent="0.4">
      <c r="B37" s="98" t="s">
        <v>23</v>
      </c>
      <c r="C37" s="98" t="s">
        <v>22</v>
      </c>
      <c r="D37" s="99" t="s">
        <v>21</v>
      </c>
      <c r="E37" s="98" t="s">
        <v>20</v>
      </c>
      <c r="F37" s="98" t="s">
        <v>19</v>
      </c>
      <c r="G37" s="289" t="s">
        <v>382</v>
      </c>
      <c r="H37" s="290"/>
    </row>
    <row r="38" spans="2:9" ht="38.1" customHeight="1" thickBot="1" x14ac:dyDescent="0.4">
      <c r="B38" s="9">
        <v>0</v>
      </c>
      <c r="C38" s="9">
        <v>0</v>
      </c>
      <c r="D38" s="8">
        <v>0.33329999999999999</v>
      </c>
      <c r="E38" s="8" t="s">
        <v>383</v>
      </c>
      <c r="F38" s="8">
        <v>0.1111</v>
      </c>
      <c r="G38" s="327"/>
      <c r="H38" s="328"/>
    </row>
    <row r="39" spans="2:9" ht="19.5" customHeight="1" x14ac:dyDescent="0.35">
      <c r="B39" s="271" t="s">
        <v>16</v>
      </c>
      <c r="C39" s="272"/>
      <c r="D39" s="272"/>
      <c r="E39" s="272"/>
      <c r="F39" s="272"/>
      <c r="G39" s="272"/>
      <c r="H39" s="273"/>
    </row>
    <row r="40" spans="2:9" ht="18.75" customHeight="1" x14ac:dyDescent="0.35">
      <c r="B40" s="141" t="s">
        <v>15</v>
      </c>
      <c r="C40" s="142"/>
      <c r="D40" s="142"/>
      <c r="E40" s="143"/>
      <c r="F40" s="144" t="s">
        <v>14</v>
      </c>
      <c r="G40" s="142"/>
      <c r="H40" s="145"/>
    </row>
    <row r="41" spans="2:9" ht="14.1" customHeight="1" x14ac:dyDescent="0.35">
      <c r="B41" s="355" t="s">
        <v>854</v>
      </c>
      <c r="C41" s="147"/>
      <c r="D41" s="147"/>
      <c r="E41" s="148"/>
      <c r="F41" s="149" t="s">
        <v>855</v>
      </c>
      <c r="G41" s="147"/>
      <c r="H41" s="150"/>
    </row>
    <row r="42" spans="2:9" ht="17.100000000000001" customHeight="1" x14ac:dyDescent="0.35">
      <c r="B42" s="141" t="s">
        <v>13</v>
      </c>
      <c r="C42" s="142"/>
      <c r="D42" s="142"/>
      <c r="E42" s="143"/>
      <c r="F42" s="144" t="s">
        <v>12</v>
      </c>
      <c r="G42" s="142"/>
      <c r="H42" s="145"/>
    </row>
    <row r="43" spans="2:9" ht="33.75" customHeight="1" x14ac:dyDescent="0.35">
      <c r="B43" s="146" t="s">
        <v>856</v>
      </c>
      <c r="C43" s="147"/>
      <c r="D43" s="147"/>
      <c r="E43" s="148"/>
      <c r="F43" s="149" t="s">
        <v>857</v>
      </c>
      <c r="G43" s="147"/>
      <c r="H43" s="150"/>
    </row>
    <row r="44" spans="2:9" ht="15" customHeight="1" x14ac:dyDescent="0.35">
      <c r="B44" s="141" t="s">
        <v>11</v>
      </c>
      <c r="C44" s="142"/>
      <c r="D44" s="142"/>
      <c r="E44" s="143"/>
      <c r="F44" s="144" t="s">
        <v>10</v>
      </c>
      <c r="G44" s="142"/>
      <c r="H44" s="145"/>
    </row>
    <row r="45" spans="2:9" ht="12.95" customHeight="1" x14ac:dyDescent="0.35">
      <c r="B45" s="355" t="s">
        <v>858</v>
      </c>
      <c r="C45" s="147"/>
      <c r="D45" s="147"/>
      <c r="E45" s="148"/>
      <c r="F45" s="149" t="s">
        <v>859</v>
      </c>
      <c r="G45" s="147"/>
      <c r="H45" s="150"/>
    </row>
    <row r="46" spans="2:9" ht="24" customHeight="1" x14ac:dyDescent="0.35">
      <c r="B46" s="141" t="s">
        <v>9</v>
      </c>
      <c r="C46" s="142"/>
      <c r="D46" s="142"/>
      <c r="E46" s="143"/>
      <c r="F46" s="144" t="s">
        <v>8</v>
      </c>
      <c r="G46" s="142"/>
      <c r="H46" s="145"/>
    </row>
    <row r="47" spans="2:9" ht="33" customHeight="1" x14ac:dyDescent="0.35">
      <c r="B47" s="356" t="s">
        <v>860</v>
      </c>
      <c r="C47" s="357"/>
      <c r="D47" s="357"/>
      <c r="E47" s="357"/>
      <c r="F47" s="149" t="s">
        <v>861</v>
      </c>
      <c r="G47" s="147"/>
      <c r="H47" s="150"/>
    </row>
    <row r="48" spans="2:9" ht="14.1" customHeight="1" x14ac:dyDescent="0.35">
      <c r="B48" s="271" t="s">
        <v>390</v>
      </c>
      <c r="C48" s="272"/>
      <c r="D48" s="272"/>
      <c r="E48" s="272"/>
      <c r="F48" s="272"/>
      <c r="G48" s="272"/>
      <c r="H48" s="273"/>
    </row>
    <row r="49" spans="2:8" ht="15.95" customHeight="1" x14ac:dyDescent="0.35">
      <c r="B49" s="146" t="s">
        <v>836</v>
      </c>
      <c r="C49" s="147"/>
      <c r="D49" s="147"/>
      <c r="E49" s="147"/>
      <c r="F49" s="147"/>
      <c r="G49" s="147"/>
      <c r="H49" s="150"/>
    </row>
    <row r="50" spans="2:8" ht="16.5" customHeight="1" x14ac:dyDescent="0.35">
      <c r="B50" s="141" t="s">
        <v>5</v>
      </c>
      <c r="C50" s="142"/>
      <c r="D50" s="142"/>
      <c r="E50" s="143"/>
      <c r="F50" s="144" t="s">
        <v>4</v>
      </c>
      <c r="G50" s="142"/>
      <c r="H50" s="145"/>
    </row>
    <row r="51" spans="2:8" ht="18.95" customHeight="1" x14ac:dyDescent="0.35">
      <c r="B51" s="146" t="s">
        <v>819</v>
      </c>
      <c r="C51" s="147"/>
      <c r="D51" s="147"/>
      <c r="E51" s="148"/>
      <c r="F51" s="149" t="s">
        <v>820</v>
      </c>
      <c r="G51" s="147"/>
      <c r="H51" s="150"/>
    </row>
    <row r="52" spans="2:8" ht="16.5" customHeight="1" x14ac:dyDescent="0.35">
      <c r="B52" s="141" t="s">
        <v>2</v>
      </c>
      <c r="C52" s="142"/>
      <c r="D52" s="142"/>
      <c r="E52" s="143"/>
      <c r="F52" s="144" t="s">
        <v>1</v>
      </c>
      <c r="G52" s="142"/>
      <c r="H52" s="145"/>
    </row>
    <row r="53" spans="2:8" ht="15" customHeight="1" thickBot="1" x14ac:dyDescent="0.4">
      <c r="B53" s="352" t="s">
        <v>821</v>
      </c>
      <c r="C53" s="353"/>
      <c r="D53" s="353"/>
      <c r="E53" s="354"/>
      <c r="F53" s="268" t="s">
        <v>822</v>
      </c>
      <c r="G53" s="269"/>
      <c r="H53" s="270"/>
    </row>
    <row r="54" spans="2:8" ht="38.25" customHeight="1" thickBot="1" x14ac:dyDescent="0.4">
      <c r="B54" s="129"/>
      <c r="C54" s="130"/>
      <c r="D54" s="130"/>
      <c r="E54" s="130"/>
      <c r="F54" s="130"/>
      <c r="G54" s="130"/>
      <c r="H54" s="131"/>
    </row>
    <row r="55" spans="2:8" ht="18" customHeight="1" thickBot="1" x14ac:dyDescent="0.4">
      <c r="B55" s="132" t="s">
        <v>0</v>
      </c>
      <c r="C55" s="133"/>
      <c r="D55" s="133"/>
      <c r="E55" s="133"/>
      <c r="F55" s="133"/>
      <c r="G55" s="133"/>
      <c r="H55" s="134"/>
    </row>
  </sheetData>
  <mergeCells count="79">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39:H39"/>
    <mergeCell ref="B32:D32"/>
    <mergeCell ref="E32:F32"/>
    <mergeCell ref="G32:H32"/>
    <mergeCell ref="B33:D33"/>
    <mergeCell ref="E33:F33"/>
    <mergeCell ref="G33:H33"/>
    <mergeCell ref="B34:H34"/>
    <mergeCell ref="B35:H35"/>
    <mergeCell ref="B36:H36"/>
    <mergeCell ref="G37:H37"/>
    <mergeCell ref="G38:H38"/>
    <mergeCell ref="B40:E40"/>
    <mergeCell ref="F40:H40"/>
    <mergeCell ref="B41:E41"/>
    <mergeCell ref="F41:H41"/>
    <mergeCell ref="B42:E42"/>
    <mergeCell ref="F42:H42"/>
    <mergeCell ref="B49:H49"/>
    <mergeCell ref="B43:E43"/>
    <mergeCell ref="F43:H43"/>
    <mergeCell ref="B44:E44"/>
    <mergeCell ref="F44:H44"/>
    <mergeCell ref="B45:E45"/>
    <mergeCell ref="F45:H45"/>
    <mergeCell ref="B46:E46"/>
    <mergeCell ref="F46:H46"/>
    <mergeCell ref="B47:E47"/>
    <mergeCell ref="F47:H47"/>
    <mergeCell ref="B48:H48"/>
    <mergeCell ref="B53:E53"/>
    <mergeCell ref="F53:H53"/>
    <mergeCell ref="B54:H54"/>
    <mergeCell ref="B55:H55"/>
    <mergeCell ref="B50:E50"/>
    <mergeCell ref="F50:H50"/>
    <mergeCell ref="B51:E51"/>
    <mergeCell ref="F51:H51"/>
    <mergeCell ref="B52:E52"/>
    <mergeCell ref="F52:H52"/>
  </mergeCells>
  <conditionalFormatting sqref="B38:F38">
    <cfRule type="containsText" dxfId="227" priority="1" operator="containsText" text="NO APLICA">
      <formula>NOT(ISERROR(SEARCH("NO APLICA",B38)))</formula>
    </cfRule>
    <cfRule type="cellIs" dxfId="226" priority="2" operator="lessThan">
      <formula>0.5</formula>
    </cfRule>
    <cfRule type="cellIs" dxfId="225" priority="3" operator="between">
      <formula>0.5</formula>
      <formula>0.7</formula>
    </cfRule>
    <cfRule type="cellIs" dxfId="224" priority="4" operator="greaterThan">
      <formula>0.7</formula>
    </cfRule>
  </conditionalFormatting>
  <hyperlinks>
    <hyperlink ref="B53" r:id="rId1" xr:uid="{F725D1EE-DC62-4F98-8B79-9057F5C75707}"/>
  </hyperlinks>
  <printOptions horizontalCentered="1" verticalCentered="1"/>
  <pageMargins left="0.70866141732283472" right="0.70866141732283472" top="0.74803149606299213" bottom="0.74803149606299213" header="0.31496062992125984" footer="0.31496062992125984"/>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56C0CAF-4879-45BA-9852-05BD3FFAB7E7}">
          <x14:colorSeries rgb="FF376092"/>
          <x14:colorNegative rgb="FFD00000"/>
          <x14:colorAxis rgb="FF000000"/>
          <x14:colorMarkers rgb="FFD00000"/>
          <x14:colorFirst rgb="FFD00000"/>
          <x14:colorLast rgb="FFD00000"/>
          <x14:colorHigh rgb="FFD00000"/>
          <x14:colorLow rgb="FFD00000"/>
          <x14:sparklines>
            <x14:sparkline>
              <xm:f>'A-3.1.1.1.11.3'!B38:F38</xm:f>
              <xm:sqref>G38</xm:sqref>
            </x14:sparkline>
          </x14:sparklines>
        </x14:sparklineGroup>
      </x14:sparklineGroup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86200-B2C6-4F19-802F-74F82923FAFF}">
  <sheetPr>
    <tabColor theme="0"/>
    <pageSetUpPr fitToPage="1"/>
  </sheetPr>
  <dimension ref="B1:Q55"/>
  <sheetViews>
    <sheetView showGridLines="0" topLeftCell="B3" zoomScale="90" zoomScaleNormal="90" workbookViewId="0">
      <selection activeCell="I37" sqref="I37"/>
    </sheetView>
  </sheetViews>
  <sheetFormatPr baseColWidth="10" defaultColWidth="11.42578125" defaultRowHeight="18" x14ac:dyDescent="0.35"/>
  <cols>
    <col min="1" max="1" width="11.42578125" style="1"/>
    <col min="2" max="7" width="14.42578125" style="1" customWidth="1"/>
    <col min="8" max="8" width="24.4257812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8.95" customHeight="1" x14ac:dyDescent="0.35">
      <c r="B6" s="141" t="s">
        <v>82</v>
      </c>
      <c r="C6" s="142"/>
      <c r="D6" s="142"/>
      <c r="E6" s="142"/>
      <c r="F6" s="142"/>
      <c r="G6" s="142"/>
      <c r="H6" s="145"/>
      <c r="J6" s="22"/>
      <c r="K6" s="22"/>
      <c r="L6" s="22"/>
      <c r="M6" s="22"/>
      <c r="N6" s="22"/>
      <c r="O6" s="22"/>
      <c r="P6" s="22"/>
      <c r="Q6" s="22"/>
    </row>
    <row r="7" spans="2:17" ht="18.95" customHeight="1" x14ac:dyDescent="0.35">
      <c r="B7" s="184" t="s">
        <v>862</v>
      </c>
      <c r="C7" s="185"/>
      <c r="D7" s="185"/>
      <c r="E7" s="185"/>
      <c r="F7" s="185"/>
      <c r="G7" s="185"/>
      <c r="H7" s="186"/>
      <c r="J7" s="20"/>
      <c r="K7" s="20"/>
      <c r="L7" s="20"/>
      <c r="M7" s="20"/>
      <c r="N7" s="20"/>
      <c r="O7" s="20"/>
      <c r="P7" s="20"/>
      <c r="Q7" s="20"/>
    </row>
    <row r="8" spans="2:17" ht="23.25" customHeight="1" x14ac:dyDescent="0.35">
      <c r="B8" s="122" t="s">
        <v>737</v>
      </c>
      <c r="C8" s="123"/>
      <c r="D8" s="123"/>
      <c r="E8" s="123"/>
      <c r="F8" s="144" t="s">
        <v>80</v>
      </c>
      <c r="G8" s="143"/>
      <c r="H8" s="90" t="s">
        <v>79</v>
      </c>
      <c r="J8" s="21"/>
      <c r="K8" s="21"/>
      <c r="L8" s="21"/>
      <c r="M8" s="21"/>
      <c r="N8" s="21"/>
      <c r="O8" s="21"/>
      <c r="P8" s="21"/>
      <c r="Q8" s="21"/>
    </row>
    <row r="9" spans="2:17" ht="37.5" customHeight="1" x14ac:dyDescent="0.35">
      <c r="B9" s="138" t="s">
        <v>738</v>
      </c>
      <c r="C9" s="139"/>
      <c r="D9" s="139"/>
      <c r="E9" s="139"/>
      <c r="F9" s="139" t="s">
        <v>824</v>
      </c>
      <c r="G9" s="139"/>
      <c r="H9" s="38" t="s">
        <v>401</v>
      </c>
      <c r="J9" s="20"/>
      <c r="K9" s="20"/>
      <c r="L9" s="20"/>
      <c r="M9" s="20"/>
      <c r="N9" s="20"/>
      <c r="O9" s="20"/>
      <c r="P9" s="20"/>
      <c r="Q9" s="20"/>
    </row>
    <row r="10" spans="2:17" ht="24" customHeight="1" x14ac:dyDescent="0.35">
      <c r="B10" s="141" t="s">
        <v>351</v>
      </c>
      <c r="C10" s="142"/>
      <c r="D10" s="142"/>
      <c r="E10" s="143"/>
      <c r="F10" s="144" t="s">
        <v>352</v>
      </c>
      <c r="G10" s="142"/>
      <c r="H10" s="145"/>
      <c r="J10" s="21"/>
      <c r="K10" s="21"/>
      <c r="L10" s="21"/>
      <c r="M10" s="21"/>
      <c r="N10" s="21"/>
      <c r="O10" s="21"/>
      <c r="P10" s="21"/>
      <c r="Q10" s="21"/>
    </row>
    <row r="11" spans="2:17" ht="35.25" customHeight="1" x14ac:dyDescent="0.35">
      <c r="B11" s="105" t="s">
        <v>805</v>
      </c>
      <c r="C11" s="149" t="s">
        <v>806</v>
      </c>
      <c r="D11" s="147"/>
      <c r="E11" s="148"/>
      <c r="F11" s="356" t="s">
        <v>807</v>
      </c>
      <c r="G11" s="357"/>
      <c r="H11" s="358"/>
    </row>
    <row r="12" spans="2:17" ht="17.100000000000001" customHeight="1" x14ac:dyDescent="0.35">
      <c r="B12" s="141" t="s">
        <v>77</v>
      </c>
      <c r="C12" s="142"/>
      <c r="D12" s="142"/>
      <c r="E12" s="142"/>
      <c r="F12" s="142"/>
      <c r="G12" s="142"/>
      <c r="H12" s="145"/>
    </row>
    <row r="13" spans="2:17" ht="25.5" customHeight="1" x14ac:dyDescent="0.35">
      <c r="B13" s="34" t="s">
        <v>76</v>
      </c>
      <c r="C13" s="144" t="s">
        <v>75</v>
      </c>
      <c r="D13" s="143"/>
      <c r="E13" s="5" t="s">
        <v>60</v>
      </c>
      <c r="F13" s="5" t="s">
        <v>74</v>
      </c>
      <c r="G13" s="5" t="s">
        <v>73</v>
      </c>
      <c r="H13" s="4" t="s">
        <v>72</v>
      </c>
    </row>
    <row r="14" spans="2:17" ht="18.95" customHeight="1" x14ac:dyDescent="0.35">
      <c r="B14" s="40" t="s">
        <v>492</v>
      </c>
      <c r="C14" s="294" t="s">
        <v>354</v>
      </c>
      <c r="D14" s="173"/>
      <c r="E14" s="103" t="s">
        <v>170</v>
      </c>
      <c r="F14" s="13" t="s">
        <v>354</v>
      </c>
      <c r="G14" s="13" t="s">
        <v>170</v>
      </c>
      <c r="H14" s="12" t="s">
        <v>357</v>
      </c>
    </row>
    <row r="15" spans="2:17" ht="24" customHeight="1" x14ac:dyDescent="0.35">
      <c r="B15" s="295" t="s">
        <v>358</v>
      </c>
      <c r="C15" s="296"/>
      <c r="D15" s="296"/>
      <c r="E15" s="296"/>
      <c r="F15" s="297"/>
      <c r="G15" s="144" t="s">
        <v>359</v>
      </c>
      <c r="H15" s="145"/>
    </row>
    <row r="16" spans="2:17" ht="16.5" customHeight="1" x14ac:dyDescent="0.35">
      <c r="B16" s="79" t="s">
        <v>63</v>
      </c>
      <c r="C16" s="298" t="s">
        <v>62</v>
      </c>
      <c r="D16" s="299"/>
      <c r="E16" s="80" t="s">
        <v>61</v>
      </c>
      <c r="F16" s="5" t="s">
        <v>60</v>
      </c>
      <c r="G16" s="35" t="s">
        <v>59</v>
      </c>
      <c r="H16" s="4" t="s">
        <v>58</v>
      </c>
    </row>
    <row r="17" spans="2:8" ht="21" customHeight="1" x14ac:dyDescent="0.35">
      <c r="B17" s="104" t="s">
        <v>55</v>
      </c>
      <c r="C17" s="149" t="s">
        <v>354</v>
      </c>
      <c r="D17" s="148"/>
      <c r="E17" s="33" t="s">
        <v>740</v>
      </c>
      <c r="F17" s="33" t="s">
        <v>54</v>
      </c>
      <c r="G17" s="37" t="s">
        <v>741</v>
      </c>
      <c r="H17" s="7" t="s">
        <v>175</v>
      </c>
    </row>
    <row r="18" spans="2:8" ht="46.5" customHeight="1" x14ac:dyDescent="0.35">
      <c r="B18" s="141" t="s">
        <v>407</v>
      </c>
      <c r="C18" s="142"/>
      <c r="D18" s="142"/>
      <c r="E18" s="143"/>
      <c r="F18" s="144" t="s">
        <v>50</v>
      </c>
      <c r="G18" s="142"/>
      <c r="H18" s="145"/>
    </row>
    <row r="19" spans="2:8" ht="53.25" customHeight="1" x14ac:dyDescent="0.35">
      <c r="B19" s="39" t="s">
        <v>32</v>
      </c>
      <c r="C19" s="91" t="s">
        <v>408</v>
      </c>
      <c r="D19" s="91" t="s">
        <v>364</v>
      </c>
      <c r="E19" s="5" t="s">
        <v>365</v>
      </c>
      <c r="F19" s="123" t="s">
        <v>49</v>
      </c>
      <c r="G19" s="123"/>
      <c r="H19" s="4" t="s">
        <v>48</v>
      </c>
    </row>
    <row r="20" spans="2:8" ht="18" customHeight="1" x14ac:dyDescent="0.35">
      <c r="B20" s="40" t="s">
        <v>354</v>
      </c>
      <c r="C20" s="13" t="s">
        <v>369</v>
      </c>
      <c r="D20" s="13" t="s">
        <v>354</v>
      </c>
      <c r="E20" s="13" t="s">
        <v>369</v>
      </c>
      <c r="F20" s="174" t="s">
        <v>71</v>
      </c>
      <c r="G20" s="174"/>
      <c r="H20" s="12" t="s">
        <v>234</v>
      </c>
    </row>
    <row r="21" spans="2:8" ht="15.75" customHeight="1" x14ac:dyDescent="0.35">
      <c r="B21" s="141" t="s">
        <v>44</v>
      </c>
      <c r="C21" s="142"/>
      <c r="D21" s="142"/>
      <c r="E21" s="142"/>
      <c r="F21" s="142"/>
      <c r="G21" s="142"/>
      <c r="H21" s="145"/>
    </row>
    <row r="22" spans="2:8" ht="48" customHeight="1" x14ac:dyDescent="0.35">
      <c r="B22" s="291" t="s">
        <v>863</v>
      </c>
      <c r="C22" s="292"/>
      <c r="D22" s="292"/>
      <c r="E22" s="292"/>
      <c r="F22" s="292"/>
      <c r="G22" s="292"/>
      <c r="H22" s="293"/>
    </row>
    <row r="23" spans="2:8" ht="15.75" customHeight="1" x14ac:dyDescent="0.35">
      <c r="B23" s="141" t="s">
        <v>43</v>
      </c>
      <c r="C23" s="142"/>
      <c r="D23" s="142"/>
      <c r="E23" s="142"/>
      <c r="F23" s="142"/>
      <c r="G23" s="142"/>
      <c r="H23" s="145"/>
    </row>
    <row r="24" spans="2:8" ht="93" customHeight="1" x14ac:dyDescent="0.35">
      <c r="B24" s="146" t="s">
        <v>864</v>
      </c>
      <c r="C24" s="147"/>
      <c r="D24" s="147"/>
      <c r="E24" s="147"/>
      <c r="F24" s="147"/>
      <c r="G24" s="147"/>
      <c r="H24" s="150"/>
    </row>
    <row r="25" spans="2:8" ht="15.75" customHeight="1" x14ac:dyDescent="0.35">
      <c r="B25" s="141" t="s">
        <v>42</v>
      </c>
      <c r="C25" s="142"/>
      <c r="D25" s="142"/>
      <c r="E25" s="143"/>
      <c r="F25" s="144" t="s">
        <v>41</v>
      </c>
      <c r="G25" s="142"/>
      <c r="H25" s="145"/>
    </row>
    <row r="26" spans="2:8" ht="24.75" customHeight="1" x14ac:dyDescent="0.35">
      <c r="B26" s="146" t="s">
        <v>40</v>
      </c>
      <c r="C26" s="147"/>
      <c r="D26" s="147"/>
      <c r="E26" s="148"/>
      <c r="F26" s="149" t="s">
        <v>865</v>
      </c>
      <c r="G26" s="147"/>
      <c r="H26" s="150"/>
    </row>
    <row r="27" spans="2:8" x14ac:dyDescent="0.35">
      <c r="B27" s="141" t="s">
        <v>38</v>
      </c>
      <c r="C27" s="142"/>
      <c r="D27" s="142"/>
      <c r="E27" s="143"/>
      <c r="F27" s="144" t="s">
        <v>37</v>
      </c>
      <c r="G27" s="142"/>
      <c r="H27" s="145"/>
    </row>
    <row r="28" spans="2:8" ht="24" customHeight="1" x14ac:dyDescent="0.35">
      <c r="B28" s="141" t="s">
        <v>36</v>
      </c>
      <c r="C28" s="143"/>
      <c r="D28" s="144" t="s">
        <v>34</v>
      </c>
      <c r="E28" s="143"/>
      <c r="F28" s="5" t="s">
        <v>36</v>
      </c>
      <c r="G28" s="5" t="s">
        <v>35</v>
      </c>
      <c r="H28" s="36" t="s">
        <v>34</v>
      </c>
    </row>
    <row r="29" spans="2:8" x14ac:dyDescent="0.35">
      <c r="B29" s="365">
        <v>0</v>
      </c>
      <c r="C29" s="366"/>
      <c r="D29" s="149">
        <v>2020</v>
      </c>
      <c r="E29" s="148"/>
      <c r="F29" s="82">
        <v>94</v>
      </c>
      <c r="G29" s="8">
        <v>0</v>
      </c>
      <c r="H29" s="83">
        <v>2025</v>
      </c>
    </row>
    <row r="30" spans="2:8" ht="19.5" customHeight="1" x14ac:dyDescent="0.35">
      <c r="B30" s="286" t="s">
        <v>33</v>
      </c>
      <c r="C30" s="287"/>
      <c r="D30" s="287"/>
      <c r="E30" s="287"/>
      <c r="F30" s="287"/>
      <c r="G30" s="287"/>
      <c r="H30" s="288"/>
    </row>
    <row r="31" spans="2:8" ht="32.25" customHeight="1" x14ac:dyDescent="0.35">
      <c r="B31" s="122" t="s">
        <v>373</v>
      </c>
      <c r="C31" s="123"/>
      <c r="D31" s="123"/>
      <c r="E31" s="123"/>
      <c r="F31" s="123" t="s">
        <v>412</v>
      </c>
      <c r="G31" s="123"/>
      <c r="H31" s="124"/>
    </row>
    <row r="32" spans="2:8" ht="26.1" customHeight="1" x14ac:dyDescent="0.35">
      <c r="B32" s="158" t="s">
        <v>31</v>
      </c>
      <c r="C32" s="159"/>
      <c r="D32" s="160"/>
      <c r="E32" s="161" t="s">
        <v>744</v>
      </c>
      <c r="F32" s="370"/>
      <c r="G32" s="163" t="s">
        <v>774</v>
      </c>
      <c r="H32" s="164"/>
    </row>
    <row r="33" spans="2:9" ht="45.95" customHeight="1" x14ac:dyDescent="0.35">
      <c r="B33" s="359" t="s">
        <v>375</v>
      </c>
      <c r="C33" s="360"/>
      <c r="D33" s="361"/>
      <c r="E33" s="362" t="s">
        <v>377</v>
      </c>
      <c r="F33" s="361"/>
      <c r="G33" s="362" t="s">
        <v>380</v>
      </c>
      <c r="H33" s="363"/>
      <c r="I33" s="10"/>
    </row>
    <row r="34" spans="2:9" ht="15" customHeight="1" x14ac:dyDescent="0.35">
      <c r="B34" s="141" t="s">
        <v>25</v>
      </c>
      <c r="C34" s="142"/>
      <c r="D34" s="275"/>
      <c r="E34" s="275"/>
      <c r="F34" s="275"/>
      <c r="G34" s="275"/>
      <c r="H34" s="145"/>
    </row>
    <row r="35" spans="2:9" ht="129" customHeight="1" thickBot="1" x14ac:dyDescent="0.4">
      <c r="B35" s="346" t="s">
        <v>866</v>
      </c>
      <c r="C35" s="347"/>
      <c r="D35" s="347"/>
      <c r="E35" s="347"/>
      <c r="F35" s="347"/>
      <c r="G35" s="347"/>
      <c r="H35" s="348"/>
    </row>
    <row r="36" spans="2:9" ht="20.100000000000001" customHeight="1" thickBot="1" x14ac:dyDescent="0.4">
      <c r="B36" s="289" t="s">
        <v>24</v>
      </c>
      <c r="C36" s="260"/>
      <c r="D36" s="260"/>
      <c r="E36" s="260"/>
      <c r="F36" s="260"/>
      <c r="G36" s="260"/>
      <c r="H36" s="290"/>
    </row>
    <row r="37" spans="2:9" ht="27.95" customHeight="1" thickBot="1" x14ac:dyDescent="0.4">
      <c r="B37" s="98" t="s">
        <v>23</v>
      </c>
      <c r="C37" s="98" t="s">
        <v>22</v>
      </c>
      <c r="D37" s="99" t="s">
        <v>21</v>
      </c>
      <c r="E37" s="98" t="s">
        <v>20</v>
      </c>
      <c r="F37" s="98" t="s">
        <v>19</v>
      </c>
      <c r="G37" s="289" t="s">
        <v>382</v>
      </c>
      <c r="H37" s="290"/>
    </row>
    <row r="38" spans="2:9" ht="38.1" customHeight="1" thickBot="1" x14ac:dyDescent="0.4">
      <c r="B38" s="9">
        <v>1</v>
      </c>
      <c r="C38" s="9">
        <v>1.0851</v>
      </c>
      <c r="D38" s="8">
        <v>1</v>
      </c>
      <c r="E38" s="8" t="s">
        <v>383</v>
      </c>
      <c r="F38" s="8">
        <v>2.383</v>
      </c>
      <c r="G38" s="327"/>
      <c r="H38" s="328"/>
    </row>
    <row r="39" spans="2:9" ht="19.5" customHeight="1" x14ac:dyDescent="0.35">
      <c r="B39" s="271" t="s">
        <v>16</v>
      </c>
      <c r="C39" s="272"/>
      <c r="D39" s="272"/>
      <c r="E39" s="272"/>
      <c r="F39" s="272"/>
      <c r="G39" s="272"/>
      <c r="H39" s="273"/>
    </row>
    <row r="40" spans="2:9" ht="18.75" customHeight="1" x14ac:dyDescent="0.35">
      <c r="B40" s="141" t="s">
        <v>15</v>
      </c>
      <c r="C40" s="142"/>
      <c r="D40" s="142"/>
      <c r="E40" s="143"/>
      <c r="F40" s="144" t="s">
        <v>14</v>
      </c>
      <c r="G40" s="142"/>
      <c r="H40" s="145"/>
    </row>
    <row r="41" spans="2:9" ht="14.1" customHeight="1" x14ac:dyDescent="0.35">
      <c r="B41" s="355" t="s">
        <v>867</v>
      </c>
      <c r="C41" s="147"/>
      <c r="D41" s="147"/>
      <c r="E41" s="148"/>
      <c r="F41" s="149" t="s">
        <v>868</v>
      </c>
      <c r="G41" s="147"/>
      <c r="H41" s="150"/>
    </row>
    <row r="42" spans="2:9" ht="17.100000000000001" customHeight="1" x14ac:dyDescent="0.35">
      <c r="B42" s="141" t="s">
        <v>13</v>
      </c>
      <c r="C42" s="142"/>
      <c r="D42" s="142"/>
      <c r="E42" s="143"/>
      <c r="F42" s="144" t="s">
        <v>12</v>
      </c>
      <c r="G42" s="142"/>
      <c r="H42" s="145"/>
    </row>
    <row r="43" spans="2:9" ht="33.75" customHeight="1" x14ac:dyDescent="0.35">
      <c r="B43" s="146" t="s">
        <v>869</v>
      </c>
      <c r="C43" s="147"/>
      <c r="D43" s="147"/>
      <c r="E43" s="148"/>
      <c r="F43" s="149" t="s">
        <v>870</v>
      </c>
      <c r="G43" s="147"/>
      <c r="H43" s="150"/>
    </row>
    <row r="44" spans="2:9" ht="15" customHeight="1" x14ac:dyDescent="0.35">
      <c r="B44" s="141" t="s">
        <v>11</v>
      </c>
      <c r="C44" s="142"/>
      <c r="D44" s="142"/>
      <c r="E44" s="143"/>
      <c r="F44" s="144" t="s">
        <v>10</v>
      </c>
      <c r="G44" s="142"/>
      <c r="H44" s="145"/>
    </row>
    <row r="45" spans="2:9" ht="12.95" customHeight="1" x14ac:dyDescent="0.35">
      <c r="B45" s="355" t="s">
        <v>871</v>
      </c>
      <c r="C45" s="147"/>
      <c r="D45" s="147"/>
      <c r="E45" s="148"/>
      <c r="F45" s="149" t="s">
        <v>872</v>
      </c>
      <c r="G45" s="147"/>
      <c r="H45" s="150"/>
    </row>
    <row r="46" spans="2:9" ht="24" customHeight="1" x14ac:dyDescent="0.35">
      <c r="B46" s="141" t="s">
        <v>9</v>
      </c>
      <c r="C46" s="142"/>
      <c r="D46" s="142"/>
      <c r="E46" s="143"/>
      <c r="F46" s="144" t="s">
        <v>8</v>
      </c>
      <c r="G46" s="142"/>
      <c r="H46" s="145"/>
    </row>
    <row r="47" spans="2:9" ht="33" customHeight="1" x14ac:dyDescent="0.35">
      <c r="B47" s="356" t="s">
        <v>819</v>
      </c>
      <c r="C47" s="357"/>
      <c r="D47" s="357"/>
      <c r="E47" s="357"/>
      <c r="F47" s="149" t="s">
        <v>873</v>
      </c>
      <c r="G47" s="147"/>
      <c r="H47" s="150"/>
    </row>
    <row r="48" spans="2:9" ht="14.1" customHeight="1" x14ac:dyDescent="0.35">
      <c r="B48" s="271" t="s">
        <v>390</v>
      </c>
      <c r="C48" s="272"/>
      <c r="D48" s="272"/>
      <c r="E48" s="272"/>
      <c r="F48" s="272"/>
      <c r="G48" s="272"/>
      <c r="H48" s="273"/>
    </row>
    <row r="49" spans="2:8" ht="15.95" customHeight="1" x14ac:dyDescent="0.35">
      <c r="B49" s="146" t="s">
        <v>836</v>
      </c>
      <c r="C49" s="147"/>
      <c r="D49" s="147"/>
      <c r="E49" s="147"/>
      <c r="F49" s="147"/>
      <c r="G49" s="147"/>
      <c r="H49" s="150"/>
    </row>
    <row r="50" spans="2:8" ht="16.5" customHeight="1" x14ac:dyDescent="0.35">
      <c r="B50" s="141" t="s">
        <v>5</v>
      </c>
      <c r="C50" s="142"/>
      <c r="D50" s="142"/>
      <c r="E50" s="143"/>
      <c r="F50" s="144" t="s">
        <v>4</v>
      </c>
      <c r="G50" s="142"/>
      <c r="H50" s="145"/>
    </row>
    <row r="51" spans="2:8" ht="18.95" customHeight="1" x14ac:dyDescent="0.35">
      <c r="B51" s="146" t="s">
        <v>824</v>
      </c>
      <c r="C51" s="147"/>
      <c r="D51" s="147"/>
      <c r="E51" s="148"/>
      <c r="F51" s="149" t="s">
        <v>820</v>
      </c>
      <c r="G51" s="147"/>
      <c r="H51" s="150"/>
    </row>
    <row r="52" spans="2:8" ht="16.5" customHeight="1" x14ac:dyDescent="0.35">
      <c r="B52" s="141" t="s">
        <v>2</v>
      </c>
      <c r="C52" s="142"/>
      <c r="D52" s="142"/>
      <c r="E52" s="143"/>
      <c r="F52" s="144" t="s">
        <v>1</v>
      </c>
      <c r="G52" s="142"/>
      <c r="H52" s="145"/>
    </row>
    <row r="53" spans="2:8" ht="15" customHeight="1" thickBot="1" x14ac:dyDescent="0.4">
      <c r="B53" s="352" t="s">
        <v>821</v>
      </c>
      <c r="C53" s="353"/>
      <c r="D53" s="353"/>
      <c r="E53" s="354"/>
      <c r="F53" s="268" t="s">
        <v>822</v>
      </c>
      <c r="G53" s="269"/>
      <c r="H53" s="270"/>
    </row>
    <row r="54" spans="2:8" ht="38.25" customHeight="1" thickBot="1" x14ac:dyDescent="0.4">
      <c r="B54" s="129"/>
      <c r="C54" s="130"/>
      <c r="D54" s="130"/>
      <c r="E54" s="130"/>
      <c r="F54" s="130"/>
      <c r="G54" s="130"/>
      <c r="H54" s="131"/>
    </row>
    <row r="55" spans="2:8" ht="18" customHeight="1" thickBot="1" x14ac:dyDescent="0.4">
      <c r="B55" s="132" t="s">
        <v>0</v>
      </c>
      <c r="C55" s="133"/>
      <c r="D55" s="133"/>
      <c r="E55" s="133"/>
      <c r="F55" s="133"/>
      <c r="G55" s="133"/>
      <c r="H55" s="134"/>
    </row>
  </sheetData>
  <mergeCells count="79">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39:H39"/>
    <mergeCell ref="B32:D32"/>
    <mergeCell ref="E32:F32"/>
    <mergeCell ref="G32:H32"/>
    <mergeCell ref="B33:D33"/>
    <mergeCell ref="E33:F33"/>
    <mergeCell ref="G33:H33"/>
    <mergeCell ref="B34:H34"/>
    <mergeCell ref="B35:H35"/>
    <mergeCell ref="B36:H36"/>
    <mergeCell ref="G37:H37"/>
    <mergeCell ref="G38:H38"/>
    <mergeCell ref="B40:E40"/>
    <mergeCell ref="F40:H40"/>
    <mergeCell ref="B41:E41"/>
    <mergeCell ref="F41:H41"/>
    <mergeCell ref="B42:E42"/>
    <mergeCell ref="F42:H42"/>
    <mergeCell ref="B49:H49"/>
    <mergeCell ref="B43:E43"/>
    <mergeCell ref="F43:H43"/>
    <mergeCell ref="B44:E44"/>
    <mergeCell ref="F44:H44"/>
    <mergeCell ref="B45:E45"/>
    <mergeCell ref="F45:H45"/>
    <mergeCell ref="B46:E46"/>
    <mergeCell ref="F46:H46"/>
    <mergeCell ref="B47:E47"/>
    <mergeCell ref="F47:H47"/>
    <mergeCell ref="B48:H48"/>
    <mergeCell ref="B53:E53"/>
    <mergeCell ref="F53:H53"/>
    <mergeCell ref="B54:H54"/>
    <mergeCell ref="B55:H55"/>
    <mergeCell ref="B50:E50"/>
    <mergeCell ref="F50:H50"/>
    <mergeCell ref="B51:E51"/>
    <mergeCell ref="F51:H51"/>
    <mergeCell ref="B52:E52"/>
    <mergeCell ref="F52:H52"/>
  </mergeCells>
  <conditionalFormatting sqref="B38:F38">
    <cfRule type="containsText" dxfId="223" priority="1" operator="containsText" text="NO APLICA">
      <formula>NOT(ISERROR(SEARCH("NO APLICA",B38)))</formula>
    </cfRule>
    <cfRule type="cellIs" dxfId="222" priority="2" operator="lessThan">
      <formula>0.5</formula>
    </cfRule>
    <cfRule type="cellIs" dxfId="221" priority="3" operator="between">
      <formula>0.5</formula>
      <formula>0.7</formula>
    </cfRule>
    <cfRule type="cellIs" dxfId="220" priority="4" operator="greaterThan">
      <formula>0.7</formula>
    </cfRule>
  </conditionalFormatting>
  <hyperlinks>
    <hyperlink ref="B53" r:id="rId1" xr:uid="{E8C9A6CD-5FC3-4B3F-A864-D4417792FF44}"/>
  </hyperlinks>
  <printOptions horizontalCentered="1" verticalCentered="1"/>
  <pageMargins left="0.70866141732283472" right="0.70866141732283472" top="0.74803149606299213" bottom="0.74803149606299213" header="0.31496062992125984" footer="0.31496062992125984"/>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5D9EDC6-6F9C-4DC8-A1A2-E8A2B5762429}">
          <x14:colorSeries rgb="FF376092"/>
          <x14:colorNegative rgb="FFD00000"/>
          <x14:colorAxis rgb="FF000000"/>
          <x14:colorMarkers rgb="FFD00000"/>
          <x14:colorFirst rgb="FFD00000"/>
          <x14:colorLast rgb="FFD00000"/>
          <x14:colorHigh rgb="FFD00000"/>
          <x14:colorLow rgb="FFD00000"/>
          <x14:sparklines>
            <x14:sparkline>
              <xm:f>'A-3.1.1.1.11.4'!B38:F38</xm:f>
              <xm:sqref>G38</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37249-06B6-4120-9F29-01DD9A8C1891}">
  <sheetPr>
    <tabColor theme="4" tint="0.39997558519241921"/>
    <pageSetUpPr fitToPage="1"/>
  </sheetPr>
  <dimension ref="B1:Q53"/>
  <sheetViews>
    <sheetView showGridLines="0" view="pageBreakPreview" topLeftCell="A4" zoomScaleNormal="110" zoomScaleSheetLayoutView="100" workbookViewId="0">
      <selection activeCell="F8" sqref="F8:G8"/>
    </sheetView>
  </sheetViews>
  <sheetFormatPr baseColWidth="10" defaultColWidth="11.42578125" defaultRowHeight="18" x14ac:dyDescent="0.35"/>
  <cols>
    <col min="1" max="1" width="2.7109375" style="1" customWidth="1"/>
    <col min="2" max="4" width="11.42578125" style="1"/>
    <col min="5" max="5" width="12.42578125" style="1" customWidth="1"/>
    <col min="6" max="6" width="13.28515625" style="1" customWidth="1"/>
    <col min="7" max="7" width="13.42578125" style="1" customWidth="1"/>
    <col min="8" max="8" width="17.85546875" style="1" customWidth="1"/>
    <col min="9" max="9" width="2.85546875"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203" t="s">
        <v>116</v>
      </c>
      <c r="C7" s="204"/>
      <c r="D7" s="204"/>
      <c r="E7" s="204"/>
      <c r="F7" s="204"/>
      <c r="G7" s="204"/>
      <c r="H7" s="205"/>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85</v>
      </c>
      <c r="C9" s="166"/>
      <c r="D9" s="166"/>
      <c r="E9" s="166"/>
      <c r="F9" s="197" t="s">
        <v>86</v>
      </c>
      <c r="G9" s="197"/>
      <c r="H9" s="7" t="s">
        <v>84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71</v>
      </c>
      <c r="C12" s="174" t="s">
        <v>70</v>
      </c>
      <c r="D12" s="174"/>
      <c r="E12" s="13" t="s">
        <v>69</v>
      </c>
      <c r="F12" s="13" t="s">
        <v>68</v>
      </c>
      <c r="G12" s="13" t="s">
        <v>67</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57</v>
      </c>
      <c r="C15" s="127" t="s">
        <v>56</v>
      </c>
      <c r="D15" s="127"/>
      <c r="E15" s="3" t="s">
        <v>55</v>
      </c>
      <c r="F15" s="2" t="s">
        <v>54</v>
      </c>
      <c r="G15" s="14" t="s">
        <v>53</v>
      </c>
      <c r="H15" s="2" t="s">
        <v>52</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46</v>
      </c>
      <c r="G18" s="174"/>
      <c r="H18" s="12" t="s">
        <v>45</v>
      </c>
    </row>
    <row r="19" spans="2:9" ht="15.75" customHeight="1" x14ac:dyDescent="0.35">
      <c r="B19" s="122" t="s">
        <v>44</v>
      </c>
      <c r="C19" s="123"/>
      <c r="D19" s="123"/>
      <c r="E19" s="123"/>
      <c r="F19" s="123"/>
      <c r="G19" s="123"/>
      <c r="H19" s="124"/>
    </row>
    <row r="20" spans="2:9" ht="69.95" customHeight="1" x14ac:dyDescent="0.35">
      <c r="B20" s="138" t="s">
        <v>117</v>
      </c>
      <c r="C20" s="139"/>
      <c r="D20" s="139"/>
      <c r="E20" s="139"/>
      <c r="F20" s="139"/>
      <c r="G20" s="139"/>
      <c r="H20" s="140"/>
    </row>
    <row r="21" spans="2:9" ht="15.75" customHeight="1" x14ac:dyDescent="0.35">
      <c r="B21" s="122" t="s">
        <v>43</v>
      </c>
      <c r="C21" s="123"/>
      <c r="D21" s="123"/>
      <c r="E21" s="123"/>
      <c r="F21" s="123"/>
      <c r="G21" s="123"/>
      <c r="H21" s="124"/>
    </row>
    <row r="22" spans="2:9" ht="40.5" customHeight="1" x14ac:dyDescent="0.35">
      <c r="B22" s="206" t="s">
        <v>118</v>
      </c>
      <c r="C22" s="201"/>
      <c r="D22" s="201"/>
      <c r="E22" s="201"/>
      <c r="F22" s="201"/>
      <c r="G22" s="201"/>
      <c r="H22" s="202"/>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39</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93">
        <v>1118</v>
      </c>
      <c r="C27" s="139"/>
      <c r="D27" s="139">
        <v>2022</v>
      </c>
      <c r="E27" s="139"/>
      <c r="F27" s="11">
        <v>1620</v>
      </c>
      <c r="G27" s="8">
        <f>(F27/B27)-1</f>
        <v>0.44901610017889082</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6.1" customHeight="1" x14ac:dyDescent="0.35">
      <c r="B33" s="207" t="s">
        <v>119</v>
      </c>
      <c r="C33" s="208"/>
      <c r="D33" s="208"/>
      <c r="E33" s="208"/>
      <c r="F33" s="208"/>
      <c r="G33" s="208"/>
      <c r="H33" s="209"/>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1</v>
      </c>
      <c r="C36" s="8">
        <v>1.7259</v>
      </c>
      <c r="D36" s="8">
        <v>4.6444000000000001</v>
      </c>
      <c r="E36" s="8" t="s">
        <v>17</v>
      </c>
      <c r="F36" s="8">
        <v>1.8426</v>
      </c>
      <c r="G36" s="139"/>
      <c r="H36" s="140"/>
    </row>
    <row r="37" spans="2:8" ht="14.1" customHeight="1" x14ac:dyDescent="0.35">
      <c r="B37" s="135" t="s">
        <v>16</v>
      </c>
      <c r="C37" s="136"/>
      <c r="D37" s="136"/>
      <c r="E37" s="136"/>
      <c r="F37" s="136"/>
      <c r="G37" s="136"/>
      <c r="H37" s="137"/>
    </row>
    <row r="38" spans="2:8" ht="14.1" customHeight="1" x14ac:dyDescent="0.35">
      <c r="B38" s="122" t="s">
        <v>15</v>
      </c>
      <c r="C38" s="123"/>
      <c r="D38" s="123"/>
      <c r="E38" s="123"/>
      <c r="F38" s="123" t="s">
        <v>14</v>
      </c>
      <c r="G38" s="123"/>
      <c r="H38" s="124"/>
    </row>
    <row r="39" spans="2:8" ht="17.100000000000001" customHeight="1" x14ac:dyDescent="0.35">
      <c r="B39" s="138" t="s">
        <v>120</v>
      </c>
      <c r="C39" s="139"/>
      <c r="D39" s="139"/>
      <c r="E39" s="139"/>
      <c r="F39" s="201" t="s">
        <v>122</v>
      </c>
      <c r="G39" s="201"/>
      <c r="H39" s="202"/>
    </row>
    <row r="40" spans="2:8" ht="21" customHeight="1" x14ac:dyDescent="0.35">
      <c r="B40" s="122" t="s">
        <v>13</v>
      </c>
      <c r="C40" s="123"/>
      <c r="D40" s="123"/>
      <c r="E40" s="123"/>
      <c r="F40" s="123" t="s">
        <v>12</v>
      </c>
      <c r="G40" s="123"/>
      <c r="H40" s="124"/>
    </row>
    <row r="41" spans="2:8" ht="15" customHeight="1" x14ac:dyDescent="0.35">
      <c r="B41" s="138" t="s">
        <v>124</v>
      </c>
      <c r="C41" s="139"/>
      <c r="D41" s="139"/>
      <c r="E41" s="139"/>
      <c r="F41" s="201" t="s">
        <v>40</v>
      </c>
      <c r="G41" s="201"/>
      <c r="H41" s="202"/>
    </row>
    <row r="42" spans="2:8" ht="12.95" customHeight="1" x14ac:dyDescent="0.35">
      <c r="B42" s="122" t="s">
        <v>11</v>
      </c>
      <c r="C42" s="123"/>
      <c r="D42" s="123"/>
      <c r="E42" s="123"/>
      <c r="F42" s="123" t="s">
        <v>10</v>
      </c>
      <c r="G42" s="123"/>
      <c r="H42" s="124"/>
    </row>
    <row r="43" spans="2:8" ht="24" customHeight="1" x14ac:dyDescent="0.35">
      <c r="B43" s="138" t="s">
        <v>121</v>
      </c>
      <c r="C43" s="139"/>
      <c r="D43" s="139"/>
      <c r="E43" s="139"/>
      <c r="F43" s="201" t="s">
        <v>123</v>
      </c>
      <c r="G43" s="201"/>
      <c r="H43" s="202"/>
    </row>
    <row r="44" spans="2:8" ht="14.1" customHeight="1" x14ac:dyDescent="0.35">
      <c r="B44" s="122" t="s">
        <v>9</v>
      </c>
      <c r="C44" s="123"/>
      <c r="D44" s="123"/>
      <c r="E44" s="123"/>
      <c r="F44" s="123" t="s">
        <v>8</v>
      </c>
      <c r="G44" s="123"/>
      <c r="H44" s="124"/>
    </row>
    <row r="45" spans="2:8" ht="14.1" customHeight="1" x14ac:dyDescent="0.35">
      <c r="B45" s="138" t="s">
        <v>124</v>
      </c>
      <c r="C45" s="139"/>
      <c r="D45" s="139"/>
      <c r="E45" s="139"/>
      <c r="F45" s="139" t="s">
        <v>40</v>
      </c>
      <c r="G45" s="139"/>
      <c r="H45" s="140"/>
    </row>
    <row r="46" spans="2:8" ht="15.95" customHeight="1" x14ac:dyDescent="0.35">
      <c r="B46" s="135" t="s">
        <v>7</v>
      </c>
      <c r="C46" s="136"/>
      <c r="D46" s="136"/>
      <c r="E46" s="136"/>
      <c r="F46" s="136"/>
      <c r="G46" s="136"/>
      <c r="H46" s="137"/>
    </row>
    <row r="47" spans="2:8" ht="16.5" customHeight="1" x14ac:dyDescent="0.35">
      <c r="B47" s="138" t="s">
        <v>6</v>
      </c>
      <c r="C47" s="139"/>
      <c r="D47" s="139"/>
      <c r="E47" s="139"/>
      <c r="F47" s="139"/>
      <c r="G47" s="139"/>
      <c r="H47" s="140"/>
    </row>
    <row r="48" spans="2:8" ht="18.95" customHeight="1" x14ac:dyDescent="0.35">
      <c r="B48" s="141" t="s">
        <v>5</v>
      </c>
      <c r="C48" s="142"/>
      <c r="D48" s="142"/>
      <c r="E48" s="143"/>
      <c r="F48" s="144" t="s">
        <v>4</v>
      </c>
      <c r="G48" s="142"/>
      <c r="H48" s="145"/>
    </row>
    <row r="49" spans="2:8" ht="16.5" customHeight="1" x14ac:dyDescent="0.35">
      <c r="B49" s="138" t="s">
        <v>106</v>
      </c>
      <c r="C49" s="139"/>
      <c r="D49" s="139"/>
      <c r="E49" s="139"/>
      <c r="F49" s="149" t="s">
        <v>3</v>
      </c>
      <c r="G49" s="147"/>
      <c r="H49" s="150"/>
    </row>
    <row r="50" spans="2:8" ht="15" customHeight="1" x14ac:dyDescent="0.35">
      <c r="B50" s="122" t="s">
        <v>2</v>
      </c>
      <c r="C50" s="123"/>
      <c r="D50" s="123"/>
      <c r="E50" s="123"/>
      <c r="F50" s="123" t="s">
        <v>1</v>
      </c>
      <c r="G50" s="123"/>
      <c r="H50" s="124"/>
    </row>
    <row r="51" spans="2:8" ht="38.25" customHeight="1" thickBot="1" x14ac:dyDescent="0.4">
      <c r="B51" s="125"/>
      <c r="C51" s="126"/>
      <c r="D51" s="126"/>
      <c r="E51" s="126"/>
      <c r="F51" s="127">
        <v>9981860521</v>
      </c>
      <c r="G51" s="127"/>
      <c r="H51" s="128"/>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506" priority="1" stopIfTrue="1" operator="containsText" text="NO DISPONIBLE">
      <formula>NOT(ISERROR(SEARCH("NO DISPONIBLE",B36)))</formula>
    </cfRule>
    <cfRule type="cellIs" dxfId="505" priority="2" stopIfTrue="1" operator="greaterThanOrEqual">
      <formula>0.7</formula>
    </cfRule>
    <cfRule type="cellIs" dxfId="504" priority="3" stopIfTrue="1" operator="between">
      <formula>0.5</formula>
      <formula>0.7</formula>
    </cfRule>
    <cfRule type="cellIs" dxfId="503" priority="4" stopIfTrue="1" operator="lessThanOrEqual">
      <formula>0.5</formula>
    </cfRule>
  </conditionalFormatting>
  <printOptions horizontalCentered="1" verticalCentered="1"/>
  <pageMargins left="1.73" right="0.47244094488188998" top="0.33" bottom="0.31496062992126" header="0.28999999999999998" footer="0.31496062992126"/>
  <pageSetup paperSize="5" scale="77" orientation="portrait" r:id="rId1"/>
  <drawing r:id="rId2"/>
  <extLst>
    <ext xmlns:x14="http://schemas.microsoft.com/office/spreadsheetml/2009/9/main" uri="{05C60535-1F16-4fd2-B633-F4F36F0B64E0}">
      <x14:sparklineGroups xmlns:xm="http://schemas.microsoft.com/office/excel/2006/main">
        <x14:sparklineGroup type="column" displayEmptyCellsAs="gap" xr2:uid="{263C05EA-A5AE-4793-A433-DBCE53DDB269}">
          <x14:colorSeries rgb="FF376092"/>
          <x14:colorNegative rgb="FFD00000"/>
          <x14:colorAxis rgb="FF000000"/>
          <x14:colorMarkers rgb="FFD00000"/>
          <x14:colorFirst rgb="FFD00000"/>
          <x14:colorLast rgb="FFD00000"/>
          <x14:colorHigh rgb="FFD00000"/>
          <x14:colorLow rgb="FFD00000"/>
          <x14:sparklines>
            <x14:sparkline>
              <xm:f>'A. 3.1.1.1.1.3'!B36:F36</xm:f>
              <xm:sqref>G36</xm:sqref>
            </x14:sparkline>
          </x14:sparklines>
        </x14:sparklineGroup>
      </x14:sparklineGroup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049E3-ED8E-447D-B92F-1C12B6150A27}">
  <sheetPr>
    <tabColor theme="0"/>
    <pageSetUpPr fitToPage="1"/>
  </sheetPr>
  <dimension ref="B1:Q55"/>
  <sheetViews>
    <sheetView showGridLines="0" topLeftCell="B3" zoomScale="90" zoomScaleNormal="90" workbookViewId="0">
      <selection activeCell="I38" sqref="I38"/>
    </sheetView>
  </sheetViews>
  <sheetFormatPr baseColWidth="10" defaultColWidth="11.42578125" defaultRowHeight="18" x14ac:dyDescent="0.35"/>
  <cols>
    <col min="1" max="1" width="11.42578125" style="1"/>
    <col min="2" max="7" width="14.42578125" style="1" customWidth="1"/>
    <col min="8" max="8" width="24.4257812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8.95" customHeight="1" x14ac:dyDescent="0.35">
      <c r="B6" s="141" t="s">
        <v>82</v>
      </c>
      <c r="C6" s="142"/>
      <c r="D6" s="142"/>
      <c r="E6" s="142"/>
      <c r="F6" s="142"/>
      <c r="G6" s="142"/>
      <c r="H6" s="145"/>
      <c r="J6" s="22"/>
      <c r="K6" s="22"/>
      <c r="L6" s="22"/>
      <c r="M6" s="22"/>
      <c r="N6" s="22"/>
      <c r="O6" s="22"/>
      <c r="P6" s="22"/>
      <c r="Q6" s="22"/>
    </row>
    <row r="7" spans="2:17" ht="18.95" customHeight="1" x14ac:dyDescent="0.35">
      <c r="B7" s="184" t="s">
        <v>874</v>
      </c>
      <c r="C7" s="185"/>
      <c r="D7" s="185"/>
      <c r="E7" s="185"/>
      <c r="F7" s="185"/>
      <c r="G7" s="185"/>
      <c r="H7" s="186"/>
      <c r="J7" s="20"/>
      <c r="K7" s="20"/>
      <c r="L7" s="20"/>
      <c r="M7" s="20"/>
      <c r="N7" s="20"/>
      <c r="O7" s="20"/>
      <c r="P7" s="20"/>
      <c r="Q7" s="20"/>
    </row>
    <row r="8" spans="2:17" ht="23.25" customHeight="1" x14ac:dyDescent="0.35">
      <c r="B8" s="122" t="s">
        <v>737</v>
      </c>
      <c r="C8" s="123"/>
      <c r="D8" s="123"/>
      <c r="E8" s="123"/>
      <c r="F8" s="144" t="s">
        <v>80</v>
      </c>
      <c r="G8" s="143"/>
      <c r="H8" s="90" t="s">
        <v>79</v>
      </c>
      <c r="J8" s="21"/>
      <c r="K8" s="21"/>
      <c r="L8" s="21"/>
      <c r="M8" s="21"/>
      <c r="N8" s="21"/>
      <c r="O8" s="21"/>
      <c r="P8" s="21"/>
      <c r="Q8" s="21"/>
    </row>
    <row r="9" spans="2:17" ht="37.5" customHeight="1" x14ac:dyDescent="0.35">
      <c r="B9" s="138" t="s">
        <v>738</v>
      </c>
      <c r="C9" s="139"/>
      <c r="D9" s="139"/>
      <c r="E9" s="139"/>
      <c r="F9" s="139" t="s">
        <v>824</v>
      </c>
      <c r="G9" s="139"/>
      <c r="H9" s="38" t="s">
        <v>401</v>
      </c>
      <c r="J9" s="20"/>
      <c r="K9" s="20"/>
      <c r="L9" s="20"/>
      <c r="M9" s="20"/>
      <c r="N9" s="20"/>
      <c r="O9" s="20"/>
      <c r="P9" s="20"/>
      <c r="Q9" s="20"/>
    </row>
    <row r="10" spans="2:17" ht="24" customHeight="1" x14ac:dyDescent="0.35">
      <c r="B10" s="141" t="s">
        <v>351</v>
      </c>
      <c r="C10" s="142"/>
      <c r="D10" s="142"/>
      <c r="E10" s="143"/>
      <c r="F10" s="144" t="s">
        <v>352</v>
      </c>
      <c r="G10" s="142"/>
      <c r="H10" s="145"/>
      <c r="J10" s="21"/>
      <c r="K10" s="21"/>
      <c r="L10" s="21"/>
      <c r="M10" s="21"/>
      <c r="N10" s="21"/>
      <c r="O10" s="21"/>
      <c r="P10" s="21"/>
      <c r="Q10" s="21"/>
    </row>
    <row r="11" spans="2:17" ht="35.25" customHeight="1" x14ac:dyDescent="0.35">
      <c r="B11" s="105" t="s">
        <v>805</v>
      </c>
      <c r="C11" s="149" t="s">
        <v>806</v>
      </c>
      <c r="D11" s="147"/>
      <c r="E11" s="148"/>
      <c r="F11" s="356" t="s">
        <v>807</v>
      </c>
      <c r="G11" s="357"/>
      <c r="H11" s="358"/>
    </row>
    <row r="12" spans="2:17" ht="17.100000000000001" customHeight="1" x14ac:dyDescent="0.35">
      <c r="B12" s="141" t="s">
        <v>77</v>
      </c>
      <c r="C12" s="142"/>
      <c r="D12" s="142"/>
      <c r="E12" s="142"/>
      <c r="F12" s="142"/>
      <c r="G12" s="142"/>
      <c r="H12" s="145"/>
    </row>
    <row r="13" spans="2:17" ht="25.5" customHeight="1" x14ac:dyDescent="0.35">
      <c r="B13" s="34" t="s">
        <v>76</v>
      </c>
      <c r="C13" s="144" t="s">
        <v>75</v>
      </c>
      <c r="D13" s="143"/>
      <c r="E13" s="5" t="s">
        <v>60</v>
      </c>
      <c r="F13" s="5" t="s">
        <v>74</v>
      </c>
      <c r="G13" s="5" t="s">
        <v>73</v>
      </c>
      <c r="H13" s="4" t="s">
        <v>72</v>
      </c>
    </row>
    <row r="14" spans="2:17" ht="18.95" customHeight="1" x14ac:dyDescent="0.35">
      <c r="B14" s="40" t="s">
        <v>492</v>
      </c>
      <c r="C14" s="294" t="s">
        <v>354</v>
      </c>
      <c r="D14" s="173"/>
      <c r="E14" s="103" t="s">
        <v>170</v>
      </c>
      <c r="F14" s="13" t="s">
        <v>354</v>
      </c>
      <c r="G14" s="13" t="s">
        <v>170</v>
      </c>
      <c r="H14" s="12" t="s">
        <v>357</v>
      </c>
    </row>
    <row r="15" spans="2:17" ht="24" customHeight="1" x14ac:dyDescent="0.35">
      <c r="B15" s="295" t="s">
        <v>358</v>
      </c>
      <c r="C15" s="296"/>
      <c r="D15" s="296"/>
      <c r="E15" s="296"/>
      <c r="F15" s="297"/>
      <c r="G15" s="144" t="s">
        <v>359</v>
      </c>
      <c r="H15" s="145"/>
    </row>
    <row r="16" spans="2:17" ht="16.5" customHeight="1" x14ac:dyDescent="0.35">
      <c r="B16" s="79" t="s">
        <v>63</v>
      </c>
      <c r="C16" s="298" t="s">
        <v>62</v>
      </c>
      <c r="D16" s="299"/>
      <c r="E16" s="80" t="s">
        <v>61</v>
      </c>
      <c r="F16" s="5" t="s">
        <v>60</v>
      </c>
      <c r="G16" s="35" t="s">
        <v>59</v>
      </c>
      <c r="H16" s="4" t="s">
        <v>58</v>
      </c>
    </row>
    <row r="17" spans="2:8" ht="21" customHeight="1" x14ac:dyDescent="0.35">
      <c r="B17" s="104" t="s">
        <v>55</v>
      </c>
      <c r="C17" s="149" t="s">
        <v>354</v>
      </c>
      <c r="D17" s="148"/>
      <c r="E17" s="33" t="s">
        <v>740</v>
      </c>
      <c r="F17" s="33" t="s">
        <v>54</v>
      </c>
      <c r="G17" s="37" t="s">
        <v>741</v>
      </c>
      <c r="H17" s="7" t="s">
        <v>175</v>
      </c>
    </row>
    <row r="18" spans="2:8" ht="46.5" customHeight="1" x14ac:dyDescent="0.35">
      <c r="B18" s="141" t="s">
        <v>407</v>
      </c>
      <c r="C18" s="142"/>
      <c r="D18" s="142"/>
      <c r="E18" s="143"/>
      <c r="F18" s="144" t="s">
        <v>50</v>
      </c>
      <c r="G18" s="142"/>
      <c r="H18" s="145"/>
    </row>
    <row r="19" spans="2:8" ht="53.25" customHeight="1" x14ac:dyDescent="0.35">
      <c r="B19" s="39" t="s">
        <v>32</v>
      </c>
      <c r="C19" s="91" t="s">
        <v>408</v>
      </c>
      <c r="D19" s="91" t="s">
        <v>364</v>
      </c>
      <c r="E19" s="5" t="s">
        <v>365</v>
      </c>
      <c r="F19" s="123" t="s">
        <v>49</v>
      </c>
      <c r="G19" s="123"/>
      <c r="H19" s="4" t="s">
        <v>48</v>
      </c>
    </row>
    <row r="20" spans="2:8" ht="18" customHeight="1" x14ac:dyDescent="0.35">
      <c r="B20" s="40" t="s">
        <v>354</v>
      </c>
      <c r="C20" s="13" t="s">
        <v>369</v>
      </c>
      <c r="D20" s="13" t="s">
        <v>875</v>
      </c>
      <c r="E20" s="13" t="s">
        <v>876</v>
      </c>
      <c r="F20" s="174" t="s">
        <v>171</v>
      </c>
      <c r="G20" s="174"/>
      <c r="H20" s="12" t="s">
        <v>234</v>
      </c>
    </row>
    <row r="21" spans="2:8" ht="15.75" customHeight="1" x14ac:dyDescent="0.35">
      <c r="B21" s="141" t="s">
        <v>44</v>
      </c>
      <c r="C21" s="142"/>
      <c r="D21" s="142"/>
      <c r="E21" s="142"/>
      <c r="F21" s="142"/>
      <c r="G21" s="142"/>
      <c r="H21" s="145"/>
    </row>
    <row r="22" spans="2:8" ht="48" customHeight="1" x14ac:dyDescent="0.35">
      <c r="B22" s="291" t="s">
        <v>877</v>
      </c>
      <c r="C22" s="292"/>
      <c r="D22" s="292"/>
      <c r="E22" s="292"/>
      <c r="F22" s="292"/>
      <c r="G22" s="292"/>
      <c r="H22" s="293"/>
    </row>
    <row r="23" spans="2:8" ht="15.75" customHeight="1" x14ac:dyDescent="0.35">
      <c r="B23" s="141" t="s">
        <v>43</v>
      </c>
      <c r="C23" s="142"/>
      <c r="D23" s="142"/>
      <c r="E23" s="142"/>
      <c r="F23" s="142"/>
      <c r="G23" s="142"/>
      <c r="H23" s="145"/>
    </row>
    <row r="24" spans="2:8" ht="93" customHeight="1" x14ac:dyDescent="0.35">
      <c r="B24" s="146" t="s">
        <v>878</v>
      </c>
      <c r="C24" s="147"/>
      <c r="D24" s="147"/>
      <c r="E24" s="147"/>
      <c r="F24" s="147"/>
      <c r="G24" s="147"/>
      <c r="H24" s="150"/>
    </row>
    <row r="25" spans="2:8" ht="15.75" customHeight="1" x14ac:dyDescent="0.35">
      <c r="B25" s="141" t="s">
        <v>42</v>
      </c>
      <c r="C25" s="142"/>
      <c r="D25" s="142"/>
      <c r="E25" s="143"/>
      <c r="F25" s="144" t="s">
        <v>41</v>
      </c>
      <c r="G25" s="142"/>
      <c r="H25" s="145"/>
    </row>
    <row r="26" spans="2:8" ht="24.75" customHeight="1" x14ac:dyDescent="0.35">
      <c r="B26" s="146" t="s">
        <v>40</v>
      </c>
      <c r="C26" s="147"/>
      <c r="D26" s="147"/>
      <c r="E26" s="148"/>
      <c r="F26" s="149" t="s">
        <v>879</v>
      </c>
      <c r="G26" s="147"/>
      <c r="H26" s="150"/>
    </row>
    <row r="27" spans="2:8" x14ac:dyDescent="0.35">
      <c r="B27" s="141" t="s">
        <v>38</v>
      </c>
      <c r="C27" s="142"/>
      <c r="D27" s="142"/>
      <c r="E27" s="143"/>
      <c r="F27" s="144" t="s">
        <v>37</v>
      </c>
      <c r="G27" s="142"/>
      <c r="H27" s="145"/>
    </row>
    <row r="28" spans="2:8" ht="24" customHeight="1" x14ac:dyDescent="0.35">
      <c r="B28" s="141" t="s">
        <v>36</v>
      </c>
      <c r="C28" s="143"/>
      <c r="D28" s="144" t="s">
        <v>34</v>
      </c>
      <c r="E28" s="143"/>
      <c r="F28" s="5" t="s">
        <v>36</v>
      </c>
      <c r="G28" s="5" t="s">
        <v>35</v>
      </c>
      <c r="H28" s="36" t="s">
        <v>34</v>
      </c>
    </row>
    <row r="29" spans="2:8" x14ac:dyDescent="0.35">
      <c r="B29" s="365">
        <v>1</v>
      </c>
      <c r="C29" s="366"/>
      <c r="D29" s="149">
        <v>2020</v>
      </c>
      <c r="E29" s="148"/>
      <c r="F29" s="82">
        <v>6</v>
      </c>
      <c r="G29" s="8">
        <f>(B29/F29)-1</f>
        <v>-0.83333333333333337</v>
      </c>
      <c r="H29" s="83">
        <v>2025</v>
      </c>
    </row>
    <row r="30" spans="2:8" ht="19.5" customHeight="1" x14ac:dyDescent="0.35">
      <c r="B30" s="286" t="s">
        <v>33</v>
      </c>
      <c r="C30" s="287"/>
      <c r="D30" s="287"/>
      <c r="E30" s="287"/>
      <c r="F30" s="287"/>
      <c r="G30" s="287"/>
      <c r="H30" s="288"/>
    </row>
    <row r="31" spans="2:8" ht="32.25" customHeight="1" x14ac:dyDescent="0.35">
      <c r="B31" s="122" t="s">
        <v>373</v>
      </c>
      <c r="C31" s="123"/>
      <c r="D31" s="123"/>
      <c r="E31" s="123"/>
      <c r="F31" s="123" t="s">
        <v>412</v>
      </c>
      <c r="G31" s="123"/>
      <c r="H31" s="124"/>
    </row>
    <row r="32" spans="2:8" ht="26.1" customHeight="1" x14ac:dyDescent="0.35">
      <c r="B32" s="158" t="s">
        <v>31</v>
      </c>
      <c r="C32" s="159"/>
      <c r="D32" s="160"/>
      <c r="E32" s="161" t="s">
        <v>773</v>
      </c>
      <c r="F32" s="370"/>
      <c r="G32" s="163" t="s">
        <v>880</v>
      </c>
      <c r="H32" s="164"/>
    </row>
    <row r="33" spans="2:9" ht="45.95" customHeight="1" x14ac:dyDescent="0.35">
      <c r="B33" s="359" t="s">
        <v>375</v>
      </c>
      <c r="C33" s="360"/>
      <c r="D33" s="361"/>
      <c r="E33" s="362" t="s">
        <v>377</v>
      </c>
      <c r="F33" s="361"/>
      <c r="G33" s="362" t="s">
        <v>380</v>
      </c>
      <c r="H33" s="363"/>
      <c r="I33" s="10"/>
    </row>
    <row r="34" spans="2:9" ht="15" customHeight="1" x14ac:dyDescent="0.35">
      <c r="B34" s="141" t="s">
        <v>25</v>
      </c>
      <c r="C34" s="142"/>
      <c r="D34" s="275"/>
      <c r="E34" s="275"/>
      <c r="F34" s="275"/>
      <c r="G34" s="275"/>
      <c r="H34" s="145"/>
    </row>
    <row r="35" spans="2:9" ht="129" customHeight="1" thickBot="1" x14ac:dyDescent="0.4">
      <c r="B35" s="346" t="s">
        <v>881</v>
      </c>
      <c r="C35" s="347"/>
      <c r="D35" s="347"/>
      <c r="E35" s="347"/>
      <c r="F35" s="347"/>
      <c r="G35" s="347"/>
      <c r="H35" s="348"/>
    </row>
    <row r="36" spans="2:9" ht="20.100000000000001" customHeight="1" thickBot="1" x14ac:dyDescent="0.4">
      <c r="B36" s="289" t="s">
        <v>24</v>
      </c>
      <c r="C36" s="260"/>
      <c r="D36" s="260"/>
      <c r="E36" s="260"/>
      <c r="F36" s="260"/>
      <c r="G36" s="260"/>
      <c r="H36" s="290"/>
    </row>
    <row r="37" spans="2:9" ht="27.95" customHeight="1" thickBot="1" x14ac:dyDescent="0.4">
      <c r="B37" s="98" t="s">
        <v>23</v>
      </c>
      <c r="C37" s="98" t="s">
        <v>22</v>
      </c>
      <c r="D37" s="99" t="s">
        <v>21</v>
      </c>
      <c r="E37" s="98" t="s">
        <v>20</v>
      </c>
      <c r="F37" s="98" t="s">
        <v>19</v>
      </c>
      <c r="G37" s="289" t="s">
        <v>382</v>
      </c>
      <c r="H37" s="290"/>
    </row>
    <row r="38" spans="2:9" ht="38.1" customHeight="1" thickBot="1" x14ac:dyDescent="0.4">
      <c r="B38" s="9">
        <v>3</v>
      </c>
      <c r="C38" s="9">
        <v>11.5</v>
      </c>
      <c r="D38" s="8">
        <v>13</v>
      </c>
      <c r="E38" s="8" t="s">
        <v>383</v>
      </c>
      <c r="F38" s="8">
        <v>8.8000000000000007</v>
      </c>
      <c r="G38" s="327"/>
      <c r="H38" s="328"/>
    </row>
    <row r="39" spans="2:9" ht="19.5" customHeight="1" x14ac:dyDescent="0.35">
      <c r="B39" s="271" t="s">
        <v>16</v>
      </c>
      <c r="C39" s="272"/>
      <c r="D39" s="272"/>
      <c r="E39" s="272"/>
      <c r="F39" s="272"/>
      <c r="G39" s="272"/>
      <c r="H39" s="273"/>
    </row>
    <row r="40" spans="2:9" ht="18.75" customHeight="1" x14ac:dyDescent="0.35">
      <c r="B40" s="141" t="s">
        <v>15</v>
      </c>
      <c r="C40" s="142"/>
      <c r="D40" s="142"/>
      <c r="E40" s="143"/>
      <c r="F40" s="144" t="s">
        <v>14</v>
      </c>
      <c r="G40" s="142"/>
      <c r="H40" s="145"/>
    </row>
    <row r="41" spans="2:9" ht="14.1" customHeight="1" x14ac:dyDescent="0.35">
      <c r="B41" s="355" t="s">
        <v>882</v>
      </c>
      <c r="C41" s="147"/>
      <c r="D41" s="147"/>
      <c r="E41" s="148"/>
      <c r="F41" s="149" t="s">
        <v>883</v>
      </c>
      <c r="G41" s="147"/>
      <c r="H41" s="150"/>
    </row>
    <row r="42" spans="2:9" ht="17.100000000000001" customHeight="1" x14ac:dyDescent="0.35">
      <c r="B42" s="141" t="s">
        <v>13</v>
      </c>
      <c r="C42" s="142"/>
      <c r="D42" s="142"/>
      <c r="E42" s="143"/>
      <c r="F42" s="144" t="s">
        <v>12</v>
      </c>
      <c r="G42" s="142"/>
      <c r="H42" s="145"/>
    </row>
    <row r="43" spans="2:9" ht="33.75" customHeight="1" x14ac:dyDescent="0.35">
      <c r="B43" s="146" t="s">
        <v>884</v>
      </c>
      <c r="C43" s="147"/>
      <c r="D43" s="147"/>
      <c r="E43" s="148"/>
      <c r="F43" s="149" t="s">
        <v>40</v>
      </c>
      <c r="G43" s="147"/>
      <c r="H43" s="150"/>
    </row>
    <row r="44" spans="2:9" ht="15" customHeight="1" x14ac:dyDescent="0.35">
      <c r="B44" s="141" t="s">
        <v>11</v>
      </c>
      <c r="C44" s="142"/>
      <c r="D44" s="142"/>
      <c r="E44" s="143"/>
      <c r="F44" s="144" t="s">
        <v>10</v>
      </c>
      <c r="G44" s="142"/>
      <c r="H44" s="145"/>
    </row>
    <row r="45" spans="2:9" ht="12.95" customHeight="1" x14ac:dyDescent="0.35">
      <c r="B45" s="355" t="s">
        <v>885</v>
      </c>
      <c r="C45" s="147"/>
      <c r="D45" s="147"/>
      <c r="E45" s="148"/>
      <c r="F45" s="149" t="s">
        <v>886</v>
      </c>
      <c r="G45" s="147"/>
      <c r="H45" s="150"/>
    </row>
    <row r="46" spans="2:9" ht="24" customHeight="1" x14ac:dyDescent="0.35">
      <c r="B46" s="141" t="s">
        <v>9</v>
      </c>
      <c r="C46" s="142"/>
      <c r="D46" s="142"/>
      <c r="E46" s="143"/>
      <c r="F46" s="144" t="s">
        <v>8</v>
      </c>
      <c r="G46" s="142"/>
      <c r="H46" s="145"/>
    </row>
    <row r="47" spans="2:9" ht="33" customHeight="1" x14ac:dyDescent="0.35">
      <c r="B47" s="356" t="s">
        <v>887</v>
      </c>
      <c r="C47" s="357"/>
      <c r="D47" s="357"/>
      <c r="E47" s="357"/>
      <c r="F47" s="149" t="s">
        <v>40</v>
      </c>
      <c r="G47" s="147"/>
      <c r="H47" s="150"/>
    </row>
    <row r="48" spans="2:9" ht="14.1" customHeight="1" x14ac:dyDescent="0.35">
      <c r="B48" s="271" t="s">
        <v>390</v>
      </c>
      <c r="C48" s="272"/>
      <c r="D48" s="272"/>
      <c r="E48" s="272"/>
      <c r="F48" s="272"/>
      <c r="G48" s="272"/>
      <c r="H48" s="273"/>
    </row>
    <row r="49" spans="2:8" ht="15.95" customHeight="1" x14ac:dyDescent="0.35">
      <c r="B49" s="146" t="s">
        <v>836</v>
      </c>
      <c r="C49" s="147"/>
      <c r="D49" s="147"/>
      <c r="E49" s="147"/>
      <c r="F49" s="147"/>
      <c r="G49" s="147"/>
      <c r="H49" s="150"/>
    </row>
    <row r="50" spans="2:8" ht="16.5" customHeight="1" x14ac:dyDescent="0.35">
      <c r="B50" s="141" t="s">
        <v>5</v>
      </c>
      <c r="C50" s="142"/>
      <c r="D50" s="142"/>
      <c r="E50" s="143"/>
      <c r="F50" s="144" t="s">
        <v>4</v>
      </c>
      <c r="G50" s="142"/>
      <c r="H50" s="145"/>
    </row>
    <row r="51" spans="2:8" ht="18.95" customHeight="1" x14ac:dyDescent="0.35">
      <c r="B51" s="146" t="s">
        <v>819</v>
      </c>
      <c r="C51" s="147"/>
      <c r="D51" s="147"/>
      <c r="E51" s="148"/>
      <c r="F51" s="149" t="s">
        <v>820</v>
      </c>
      <c r="G51" s="147"/>
      <c r="H51" s="150"/>
    </row>
    <row r="52" spans="2:8" ht="16.5" customHeight="1" x14ac:dyDescent="0.35">
      <c r="B52" s="141" t="s">
        <v>2</v>
      </c>
      <c r="C52" s="142"/>
      <c r="D52" s="142"/>
      <c r="E52" s="143"/>
      <c r="F52" s="144" t="s">
        <v>1</v>
      </c>
      <c r="G52" s="142"/>
      <c r="H52" s="145"/>
    </row>
    <row r="53" spans="2:8" ht="15" customHeight="1" thickBot="1" x14ac:dyDescent="0.4">
      <c r="B53" s="352" t="s">
        <v>821</v>
      </c>
      <c r="C53" s="353"/>
      <c r="D53" s="353"/>
      <c r="E53" s="354"/>
      <c r="F53" s="268" t="s">
        <v>822</v>
      </c>
      <c r="G53" s="269"/>
      <c r="H53" s="270"/>
    </row>
    <row r="54" spans="2:8" ht="38.25" customHeight="1" thickBot="1" x14ac:dyDescent="0.4">
      <c r="B54" s="129"/>
      <c r="C54" s="130"/>
      <c r="D54" s="130"/>
      <c r="E54" s="130"/>
      <c r="F54" s="130"/>
      <c r="G54" s="130"/>
      <c r="H54" s="131"/>
    </row>
    <row r="55" spans="2:8" ht="18" customHeight="1" thickBot="1" x14ac:dyDescent="0.4">
      <c r="B55" s="132" t="s">
        <v>0</v>
      </c>
      <c r="C55" s="133"/>
      <c r="D55" s="133"/>
      <c r="E55" s="133"/>
      <c r="F55" s="133"/>
      <c r="G55" s="133"/>
      <c r="H55" s="134"/>
    </row>
  </sheetData>
  <mergeCells count="79">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39:H39"/>
    <mergeCell ref="B32:D32"/>
    <mergeCell ref="E32:F32"/>
    <mergeCell ref="G32:H32"/>
    <mergeCell ref="B33:D33"/>
    <mergeCell ref="E33:F33"/>
    <mergeCell ref="G33:H33"/>
    <mergeCell ref="B34:H34"/>
    <mergeCell ref="B35:H35"/>
    <mergeCell ref="B36:H36"/>
    <mergeCell ref="G37:H37"/>
    <mergeCell ref="G38:H38"/>
    <mergeCell ref="B40:E40"/>
    <mergeCell ref="F40:H40"/>
    <mergeCell ref="B41:E41"/>
    <mergeCell ref="F41:H41"/>
    <mergeCell ref="B42:E42"/>
    <mergeCell ref="F42:H42"/>
    <mergeCell ref="B49:H49"/>
    <mergeCell ref="B43:E43"/>
    <mergeCell ref="F43:H43"/>
    <mergeCell ref="B44:E44"/>
    <mergeCell ref="F44:H44"/>
    <mergeCell ref="B45:E45"/>
    <mergeCell ref="F45:H45"/>
    <mergeCell ref="B46:E46"/>
    <mergeCell ref="F46:H46"/>
    <mergeCell ref="B47:E47"/>
    <mergeCell ref="F47:H47"/>
    <mergeCell ref="B48:H48"/>
    <mergeCell ref="B53:E53"/>
    <mergeCell ref="F53:H53"/>
    <mergeCell ref="B54:H54"/>
    <mergeCell ref="B55:H55"/>
    <mergeCell ref="B50:E50"/>
    <mergeCell ref="F50:H50"/>
    <mergeCell ref="B51:E51"/>
    <mergeCell ref="F51:H51"/>
    <mergeCell ref="B52:E52"/>
    <mergeCell ref="F52:H52"/>
  </mergeCells>
  <conditionalFormatting sqref="B38:F38">
    <cfRule type="containsText" dxfId="219" priority="1" operator="containsText" text="NO APLICA">
      <formula>NOT(ISERROR(SEARCH("NO APLICA",B38)))</formula>
    </cfRule>
    <cfRule type="cellIs" dxfId="218" priority="2" operator="lessThan">
      <formula>0.5</formula>
    </cfRule>
    <cfRule type="cellIs" dxfId="217" priority="3" operator="between">
      <formula>0.5</formula>
      <formula>0.7</formula>
    </cfRule>
    <cfRule type="cellIs" dxfId="216" priority="4" operator="greaterThan">
      <formula>0.7</formula>
    </cfRule>
  </conditionalFormatting>
  <hyperlinks>
    <hyperlink ref="B53" r:id="rId1" xr:uid="{E00114FA-38E4-4D4D-B627-0241E109C024}"/>
  </hyperlinks>
  <printOptions horizontalCentered="1" verticalCentered="1"/>
  <pageMargins left="0.70866141732283472" right="0.70866141732283472" top="0.74803149606299213" bottom="0.74803149606299213" header="0.31496062992125984" footer="0.31496062992125984"/>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1C7C4B56-B49E-4229-9FAC-F41FED6AA70E}">
          <x14:colorSeries rgb="FF376092"/>
          <x14:colorNegative rgb="FFD00000"/>
          <x14:colorAxis rgb="FF000000"/>
          <x14:colorMarkers rgb="FFD00000"/>
          <x14:colorFirst rgb="FFD00000"/>
          <x14:colorLast rgb="FFD00000"/>
          <x14:colorHigh rgb="FFD00000"/>
          <x14:colorLow rgb="FFD00000"/>
          <x14:sparklines>
            <x14:sparkline>
              <xm:f>'A-3.1.1.1.11.5'!B38:F38</xm:f>
              <xm:sqref>G38</xm:sqref>
            </x14:sparkline>
          </x14:sparklines>
        </x14:sparklineGroup>
      </x14:sparklineGroup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6DC87-C009-42B9-9FB2-2F884DDF0BA0}">
  <sheetPr>
    <pageSetUpPr fitToPage="1"/>
  </sheetPr>
  <dimension ref="B1:R54"/>
  <sheetViews>
    <sheetView showGridLines="0" topLeftCell="C1" zoomScale="90" zoomScaleNormal="90" workbookViewId="0">
      <selection activeCell="C10" sqref="C10:F10"/>
    </sheetView>
  </sheetViews>
  <sheetFormatPr baseColWidth="10" defaultColWidth="11.42578125" defaultRowHeight="18" x14ac:dyDescent="0.35"/>
  <cols>
    <col min="1" max="1" width="11.42578125" style="1" customWidth="1"/>
    <col min="2" max="2" width="11.42578125" style="1" hidden="1" customWidth="1"/>
    <col min="3" max="4" width="14.7109375" style="1" customWidth="1"/>
    <col min="5" max="6" width="12.42578125" style="1" customWidth="1"/>
    <col min="7" max="7" width="16.42578125" style="1" customWidth="1"/>
    <col min="8" max="8" width="12.28515625" style="1" customWidth="1"/>
    <col min="9" max="9" width="14.42578125" style="1" customWidth="1"/>
    <col min="10" max="10" width="64" style="1" customWidth="1"/>
    <col min="11" max="16384" width="11.42578125" style="1"/>
  </cols>
  <sheetData>
    <row r="1" spans="3:18" ht="18.75" thickBot="1" x14ac:dyDescent="0.4"/>
    <row r="2" spans="3:18" ht="37.5" customHeight="1" x14ac:dyDescent="0.35">
      <c r="C2" s="31"/>
      <c r="D2" s="30"/>
      <c r="E2" s="30"/>
      <c r="F2" s="30"/>
      <c r="G2" s="30"/>
      <c r="H2" s="30"/>
      <c r="I2" s="29"/>
    </row>
    <row r="3" spans="3:18" ht="37.5" customHeight="1" x14ac:dyDescent="0.35">
      <c r="C3" s="28"/>
      <c r="D3" s="27"/>
      <c r="F3" s="27"/>
      <c r="G3" s="27"/>
      <c r="H3" s="27"/>
      <c r="I3" s="26"/>
    </row>
    <row r="4" spans="3:18" ht="18.75" thickBot="1" x14ac:dyDescent="0.4">
      <c r="C4" s="25"/>
      <c r="D4" s="24"/>
      <c r="E4" s="24"/>
      <c r="F4" s="24"/>
      <c r="G4" s="24"/>
      <c r="H4" s="24"/>
      <c r="I4" s="23"/>
    </row>
    <row r="5" spans="3:18" ht="27" customHeight="1" x14ac:dyDescent="0.35">
      <c r="C5" s="380" t="s">
        <v>83</v>
      </c>
      <c r="D5" s="381"/>
      <c r="E5" s="381"/>
      <c r="F5" s="381"/>
      <c r="G5" s="381"/>
      <c r="H5" s="381"/>
      <c r="I5" s="382"/>
      <c r="K5" s="22"/>
      <c r="L5" s="22"/>
      <c r="M5" s="22"/>
      <c r="N5" s="22"/>
      <c r="O5" s="22"/>
      <c r="P5" s="22"/>
      <c r="Q5" s="22"/>
      <c r="R5" s="22"/>
    </row>
    <row r="6" spans="3:18" ht="19.350000000000001" customHeight="1" x14ac:dyDescent="0.35">
      <c r="C6" s="141" t="s">
        <v>82</v>
      </c>
      <c r="D6" s="142"/>
      <c r="E6" s="142"/>
      <c r="F6" s="142"/>
      <c r="G6" s="142"/>
      <c r="H6" s="142"/>
      <c r="I6" s="145"/>
      <c r="K6" s="22"/>
      <c r="L6" s="22"/>
      <c r="M6" s="22"/>
      <c r="N6" s="22"/>
      <c r="O6" s="22"/>
      <c r="P6" s="22"/>
      <c r="Q6" s="22"/>
      <c r="R6" s="22"/>
    </row>
    <row r="7" spans="3:18" ht="19.350000000000001" customHeight="1" x14ac:dyDescent="0.35">
      <c r="C7" s="261" t="s">
        <v>888</v>
      </c>
      <c r="D7" s="185"/>
      <c r="E7" s="185"/>
      <c r="F7" s="185"/>
      <c r="G7" s="185"/>
      <c r="H7" s="185"/>
      <c r="I7" s="186"/>
      <c r="K7" s="20"/>
      <c r="L7" s="20"/>
      <c r="M7" s="20"/>
      <c r="N7" s="20"/>
      <c r="O7" s="20"/>
      <c r="P7" s="20"/>
      <c r="Q7" s="20"/>
      <c r="R7" s="20"/>
    </row>
    <row r="8" spans="3:18" ht="35.25" customHeight="1" x14ac:dyDescent="0.35">
      <c r="C8" s="122" t="s">
        <v>81</v>
      </c>
      <c r="D8" s="123"/>
      <c r="E8" s="123"/>
      <c r="F8" s="123"/>
      <c r="G8" s="144" t="s">
        <v>79</v>
      </c>
      <c r="H8" s="142"/>
      <c r="I8" s="145"/>
      <c r="K8" s="21"/>
      <c r="L8" s="21"/>
      <c r="M8" s="21"/>
      <c r="N8" s="21"/>
      <c r="O8" s="21"/>
      <c r="P8" s="21"/>
      <c r="Q8" s="21"/>
      <c r="R8" s="21"/>
    </row>
    <row r="9" spans="3:18" ht="37.5" customHeight="1" x14ac:dyDescent="0.35">
      <c r="C9" s="138" t="s">
        <v>85</v>
      </c>
      <c r="D9" s="147"/>
      <c r="E9" s="147"/>
      <c r="F9" s="148"/>
      <c r="G9" s="149" t="s">
        <v>449</v>
      </c>
      <c r="H9" s="147"/>
      <c r="I9" s="150"/>
      <c r="K9" s="20"/>
      <c r="L9" s="20"/>
      <c r="M9" s="20"/>
      <c r="N9" s="20"/>
      <c r="O9" s="20"/>
      <c r="P9" s="20"/>
      <c r="Q9" s="20"/>
      <c r="R9" s="20"/>
    </row>
    <row r="10" spans="3:18" ht="24" customHeight="1" x14ac:dyDescent="0.35">
      <c r="C10" s="141" t="s">
        <v>351</v>
      </c>
      <c r="D10" s="142"/>
      <c r="E10" s="142"/>
      <c r="F10" s="143"/>
      <c r="G10" s="144" t="s">
        <v>352</v>
      </c>
      <c r="H10" s="142"/>
      <c r="I10" s="145"/>
      <c r="K10" s="21"/>
      <c r="L10" s="21"/>
      <c r="M10" s="21"/>
      <c r="N10" s="21"/>
      <c r="O10" s="21"/>
      <c r="P10" s="21"/>
      <c r="Q10" s="21"/>
      <c r="R10" s="21"/>
    </row>
    <row r="11" spans="3:18" ht="78" customHeight="1" x14ac:dyDescent="0.35">
      <c r="C11" s="146" t="s">
        <v>889</v>
      </c>
      <c r="D11" s="147"/>
      <c r="E11" s="147"/>
      <c r="F11" s="148"/>
      <c r="G11" s="379" t="s">
        <v>890</v>
      </c>
      <c r="H11" s="292"/>
      <c r="I11" s="293"/>
    </row>
    <row r="12" spans="3:18" ht="17.100000000000001" customHeight="1" x14ac:dyDescent="0.35">
      <c r="C12" s="141" t="s">
        <v>77</v>
      </c>
      <c r="D12" s="142"/>
      <c r="E12" s="142"/>
      <c r="F12" s="142"/>
      <c r="G12" s="142"/>
      <c r="H12" s="142"/>
      <c r="I12" s="145"/>
    </row>
    <row r="13" spans="3:18" ht="25.5" customHeight="1" x14ac:dyDescent="0.35">
      <c r="C13" s="34" t="s">
        <v>76</v>
      </c>
      <c r="D13" s="144" t="s">
        <v>75</v>
      </c>
      <c r="E13" s="143"/>
      <c r="F13" s="5" t="s">
        <v>60</v>
      </c>
      <c r="G13" s="5" t="s">
        <v>74</v>
      </c>
      <c r="H13" s="5" t="s">
        <v>73</v>
      </c>
      <c r="I13" s="4" t="s">
        <v>72</v>
      </c>
    </row>
    <row r="14" spans="3:18" ht="19.350000000000001" customHeight="1" x14ac:dyDescent="0.35">
      <c r="C14" s="40" t="s">
        <v>71</v>
      </c>
      <c r="D14" s="294" t="s">
        <v>71</v>
      </c>
      <c r="E14" s="173"/>
      <c r="F14" s="13" t="s">
        <v>71</v>
      </c>
      <c r="G14" s="13" t="s">
        <v>71</v>
      </c>
      <c r="H14" s="13" t="s">
        <v>71</v>
      </c>
      <c r="I14" s="12" t="s">
        <v>357</v>
      </c>
    </row>
    <row r="15" spans="3:18" ht="22.5" customHeight="1" x14ac:dyDescent="0.35">
      <c r="C15" s="295" t="s">
        <v>358</v>
      </c>
      <c r="D15" s="296"/>
      <c r="E15" s="296"/>
      <c r="F15" s="296"/>
      <c r="G15" s="297"/>
      <c r="H15" s="144" t="s">
        <v>359</v>
      </c>
      <c r="I15" s="145"/>
    </row>
    <row r="16" spans="3:18" ht="16.5" customHeight="1" x14ac:dyDescent="0.35">
      <c r="C16" s="79" t="s">
        <v>63</v>
      </c>
      <c r="D16" s="298" t="s">
        <v>62</v>
      </c>
      <c r="E16" s="299"/>
      <c r="F16" s="80" t="s">
        <v>61</v>
      </c>
      <c r="G16" s="5" t="s">
        <v>60</v>
      </c>
      <c r="H16" s="35" t="s">
        <v>59</v>
      </c>
      <c r="I16" s="4" t="s">
        <v>58</v>
      </c>
    </row>
    <row r="17" spans="3:9" ht="21" customHeight="1" x14ac:dyDescent="0.35">
      <c r="C17" s="32" t="s">
        <v>55</v>
      </c>
      <c r="D17" s="149" t="s">
        <v>53</v>
      </c>
      <c r="E17" s="148"/>
      <c r="F17" s="33" t="s">
        <v>360</v>
      </c>
      <c r="G17" s="33" t="s">
        <v>54</v>
      </c>
      <c r="H17" s="37" t="s">
        <v>55</v>
      </c>
      <c r="I17" s="7" t="s">
        <v>255</v>
      </c>
    </row>
    <row r="18" spans="3:9" ht="46.5" customHeight="1" x14ac:dyDescent="0.35">
      <c r="C18" s="141" t="s">
        <v>407</v>
      </c>
      <c r="D18" s="142"/>
      <c r="E18" s="142"/>
      <c r="F18" s="143"/>
      <c r="G18" s="144" t="s">
        <v>50</v>
      </c>
      <c r="H18" s="142"/>
      <c r="I18" s="145"/>
    </row>
    <row r="19" spans="3:9" ht="47.1" customHeight="1" x14ac:dyDescent="0.35">
      <c r="C19" s="34" t="s">
        <v>32</v>
      </c>
      <c r="D19" s="5" t="s">
        <v>408</v>
      </c>
      <c r="E19" s="5" t="s">
        <v>364</v>
      </c>
      <c r="F19" s="5" t="s">
        <v>365</v>
      </c>
      <c r="G19" s="123" t="s">
        <v>49</v>
      </c>
      <c r="H19" s="123"/>
      <c r="I19" s="4" t="s">
        <v>48</v>
      </c>
    </row>
    <row r="20" spans="3:9" ht="18" customHeight="1" x14ac:dyDescent="0.35">
      <c r="C20" s="40" t="s">
        <v>172</v>
      </c>
      <c r="D20" s="13" t="s">
        <v>369</v>
      </c>
      <c r="E20" s="13" t="s">
        <v>355</v>
      </c>
      <c r="F20" s="13" t="s">
        <v>369</v>
      </c>
      <c r="G20" s="174" t="s">
        <v>234</v>
      </c>
      <c r="H20" s="174"/>
      <c r="I20" s="12" t="s">
        <v>234</v>
      </c>
    </row>
    <row r="21" spans="3:9" ht="15.75" customHeight="1" x14ac:dyDescent="0.35">
      <c r="C21" s="141" t="s">
        <v>44</v>
      </c>
      <c r="D21" s="142"/>
      <c r="E21" s="142"/>
      <c r="F21" s="142"/>
      <c r="G21" s="142"/>
      <c r="H21" s="142"/>
      <c r="I21" s="145"/>
    </row>
    <row r="22" spans="3:9" ht="39" customHeight="1" x14ac:dyDescent="0.35">
      <c r="C22" s="291" t="s">
        <v>891</v>
      </c>
      <c r="D22" s="292"/>
      <c r="E22" s="292"/>
      <c r="F22" s="292"/>
      <c r="G22" s="292"/>
      <c r="H22" s="292"/>
      <c r="I22" s="293"/>
    </row>
    <row r="23" spans="3:9" ht="15.75" customHeight="1" x14ac:dyDescent="0.35">
      <c r="C23" s="141" t="s">
        <v>43</v>
      </c>
      <c r="D23" s="142"/>
      <c r="E23" s="142"/>
      <c r="F23" s="142"/>
      <c r="G23" s="142"/>
      <c r="H23" s="142"/>
      <c r="I23" s="145"/>
    </row>
    <row r="24" spans="3:9" ht="31.5" customHeight="1" x14ac:dyDescent="0.35">
      <c r="C24" s="146" t="s">
        <v>892</v>
      </c>
      <c r="D24" s="147"/>
      <c r="E24" s="147"/>
      <c r="F24" s="147"/>
      <c r="G24" s="147"/>
      <c r="H24" s="147"/>
      <c r="I24" s="150"/>
    </row>
    <row r="25" spans="3:9" ht="15.75" customHeight="1" x14ac:dyDescent="0.35">
      <c r="C25" s="141" t="s">
        <v>42</v>
      </c>
      <c r="D25" s="142"/>
      <c r="E25" s="142"/>
      <c r="F25" s="143"/>
      <c r="G25" s="144" t="s">
        <v>41</v>
      </c>
      <c r="H25" s="142"/>
      <c r="I25" s="145"/>
    </row>
    <row r="26" spans="3:9" ht="24.75" customHeight="1" x14ac:dyDescent="0.35">
      <c r="C26" s="146" t="s">
        <v>40</v>
      </c>
      <c r="D26" s="147"/>
      <c r="E26" s="147"/>
      <c r="F26" s="148"/>
      <c r="G26" s="149" t="s">
        <v>178</v>
      </c>
      <c r="H26" s="147"/>
      <c r="I26" s="150"/>
    </row>
    <row r="27" spans="3:9" x14ac:dyDescent="0.35">
      <c r="C27" s="141" t="s">
        <v>38</v>
      </c>
      <c r="D27" s="142"/>
      <c r="E27" s="142"/>
      <c r="F27" s="143"/>
      <c r="G27" s="144" t="s">
        <v>37</v>
      </c>
      <c r="H27" s="142"/>
      <c r="I27" s="145"/>
    </row>
    <row r="28" spans="3:9" ht="24" customHeight="1" x14ac:dyDescent="0.35">
      <c r="C28" s="141" t="s">
        <v>36</v>
      </c>
      <c r="D28" s="143"/>
      <c r="E28" s="144" t="s">
        <v>34</v>
      </c>
      <c r="F28" s="143"/>
      <c r="G28" s="5" t="s">
        <v>36</v>
      </c>
      <c r="H28" s="5" t="s">
        <v>35</v>
      </c>
      <c r="I28" s="36" t="s">
        <v>34</v>
      </c>
    </row>
    <row r="29" spans="3:9" x14ac:dyDescent="0.35">
      <c r="C29" s="332">
        <v>1611</v>
      </c>
      <c r="D29" s="285"/>
      <c r="E29" s="149">
        <v>2022</v>
      </c>
      <c r="F29" s="148"/>
      <c r="G29" s="82">
        <v>5000</v>
      </c>
      <c r="H29" s="100">
        <f>G29/C29-1</f>
        <v>2.1036623215394163</v>
      </c>
      <c r="I29" s="83">
        <v>2025</v>
      </c>
    </row>
    <row r="30" spans="3:9" ht="19.5" customHeight="1" thickBot="1" x14ac:dyDescent="0.4">
      <c r="C30" s="286" t="s">
        <v>33</v>
      </c>
      <c r="D30" s="287"/>
      <c r="E30" s="287"/>
      <c r="F30" s="287"/>
      <c r="G30" s="287"/>
      <c r="H30" s="287"/>
      <c r="I30" s="288"/>
    </row>
    <row r="31" spans="3:9" ht="19.5" customHeight="1" thickBot="1" x14ac:dyDescent="0.4">
      <c r="C31" s="289" t="s">
        <v>373</v>
      </c>
      <c r="D31" s="260"/>
      <c r="E31" s="260"/>
      <c r="F31" s="290"/>
      <c r="G31" s="289" t="s">
        <v>374</v>
      </c>
      <c r="H31" s="260"/>
      <c r="I31" s="290"/>
    </row>
    <row r="32" spans="3:9" ht="26.1" customHeight="1" x14ac:dyDescent="0.35">
      <c r="C32" s="279" t="s">
        <v>31</v>
      </c>
      <c r="D32" s="280"/>
      <c r="E32" s="86" t="s">
        <v>30</v>
      </c>
      <c r="F32" s="87" t="s">
        <v>29</v>
      </c>
      <c r="G32" s="85" t="s">
        <v>31</v>
      </c>
      <c r="H32" s="86" t="s">
        <v>30</v>
      </c>
      <c r="I32" s="88" t="s">
        <v>29</v>
      </c>
    </row>
    <row r="33" spans="3:10" ht="46.35" customHeight="1" x14ac:dyDescent="0.35">
      <c r="C33" s="377" t="s">
        <v>375</v>
      </c>
      <c r="D33" s="378"/>
      <c r="E33" s="106" t="s">
        <v>376</v>
      </c>
      <c r="F33" s="106" t="s">
        <v>893</v>
      </c>
      <c r="G33" s="106" t="s">
        <v>378</v>
      </c>
      <c r="H33" s="106" t="s">
        <v>379</v>
      </c>
      <c r="I33" s="107" t="s">
        <v>380</v>
      </c>
      <c r="J33" s="10"/>
    </row>
    <row r="34" spans="3:10" ht="15" customHeight="1" x14ac:dyDescent="0.35">
      <c r="C34" s="141" t="s">
        <v>25</v>
      </c>
      <c r="D34" s="142"/>
      <c r="E34" s="275"/>
      <c r="F34" s="275"/>
      <c r="G34" s="275"/>
      <c r="H34" s="275"/>
      <c r="I34" s="145"/>
    </row>
    <row r="35" spans="3:10" ht="68.25" customHeight="1" thickBot="1" x14ac:dyDescent="0.4">
      <c r="C35" s="346" t="s">
        <v>894</v>
      </c>
      <c r="D35" s="347"/>
      <c r="E35" s="347"/>
      <c r="F35" s="347"/>
      <c r="G35" s="347"/>
      <c r="H35" s="347"/>
      <c r="I35" s="348"/>
    </row>
    <row r="36" spans="3:10" ht="20.100000000000001" customHeight="1" thickBot="1" x14ac:dyDescent="0.4">
      <c r="C36" s="289" t="s">
        <v>24</v>
      </c>
      <c r="D36" s="260"/>
      <c r="E36" s="260"/>
      <c r="F36" s="260"/>
      <c r="G36" s="260"/>
      <c r="H36" s="260"/>
      <c r="I36" s="290"/>
    </row>
    <row r="37" spans="3:10" ht="28.35" customHeight="1" thickBot="1" x14ac:dyDescent="0.4">
      <c r="C37" s="98" t="s">
        <v>23</v>
      </c>
      <c r="D37" s="98" t="s">
        <v>22</v>
      </c>
      <c r="E37" s="99" t="s">
        <v>21</v>
      </c>
      <c r="F37" s="98" t="s">
        <v>20</v>
      </c>
      <c r="G37" s="98" t="s">
        <v>19</v>
      </c>
      <c r="H37" s="289" t="s">
        <v>382</v>
      </c>
      <c r="I37" s="290"/>
    </row>
    <row r="38" spans="3:10" ht="38.1" customHeight="1" thickBot="1" x14ac:dyDescent="0.4">
      <c r="C38" s="8">
        <v>1.5287999999999999</v>
      </c>
      <c r="D38" s="8">
        <v>1.5791999999999999</v>
      </c>
      <c r="E38" s="8">
        <v>1.4944</v>
      </c>
      <c r="F38" s="8" t="s">
        <v>383</v>
      </c>
      <c r="G38" s="8">
        <v>1.1506000000000001</v>
      </c>
      <c r="H38" s="327"/>
      <c r="I38" s="328"/>
    </row>
    <row r="39" spans="3:10" ht="14.1" customHeight="1" x14ac:dyDescent="0.35">
      <c r="C39" s="141" t="s">
        <v>15</v>
      </c>
      <c r="D39" s="142"/>
      <c r="E39" s="142"/>
      <c r="F39" s="143"/>
      <c r="G39" s="144" t="s">
        <v>14</v>
      </c>
      <c r="H39" s="142"/>
      <c r="I39" s="145"/>
    </row>
    <row r="40" spans="3:10" ht="28.5" customHeight="1" x14ac:dyDescent="0.35">
      <c r="C40" s="146" t="s">
        <v>895</v>
      </c>
      <c r="D40" s="147"/>
      <c r="E40" s="147"/>
      <c r="F40" s="148"/>
      <c r="G40" s="149" t="s">
        <v>896</v>
      </c>
      <c r="H40" s="147"/>
      <c r="I40" s="150"/>
    </row>
    <row r="41" spans="3:10" ht="17.100000000000001" customHeight="1" x14ac:dyDescent="0.35">
      <c r="C41" s="141" t="s">
        <v>13</v>
      </c>
      <c r="D41" s="142"/>
      <c r="E41" s="142"/>
      <c r="F41" s="143"/>
      <c r="G41" s="144" t="s">
        <v>12</v>
      </c>
      <c r="H41" s="142"/>
      <c r="I41" s="145"/>
    </row>
    <row r="42" spans="3:10" ht="21" customHeight="1" x14ac:dyDescent="0.35">
      <c r="C42" s="146" t="s">
        <v>897</v>
      </c>
      <c r="D42" s="147"/>
      <c r="E42" s="147"/>
      <c r="F42" s="148"/>
      <c r="G42" s="149" t="s">
        <v>898</v>
      </c>
      <c r="H42" s="147"/>
      <c r="I42" s="150"/>
    </row>
    <row r="43" spans="3:10" ht="15" customHeight="1" x14ac:dyDescent="0.35">
      <c r="C43" s="141" t="s">
        <v>11</v>
      </c>
      <c r="D43" s="142"/>
      <c r="E43" s="142"/>
      <c r="F43" s="143"/>
      <c r="G43" s="144" t="s">
        <v>10</v>
      </c>
      <c r="H43" s="142"/>
      <c r="I43" s="145"/>
    </row>
    <row r="44" spans="3:10" ht="26.25" customHeight="1" x14ac:dyDescent="0.35">
      <c r="C44" s="146" t="s">
        <v>899</v>
      </c>
      <c r="D44" s="147"/>
      <c r="E44" s="147"/>
      <c r="F44" s="148"/>
      <c r="G44" s="149" t="s">
        <v>900</v>
      </c>
      <c r="H44" s="147"/>
      <c r="I44" s="150"/>
    </row>
    <row r="45" spans="3:10" ht="24" customHeight="1" x14ac:dyDescent="0.35">
      <c r="C45" s="141" t="s">
        <v>9</v>
      </c>
      <c r="D45" s="142"/>
      <c r="E45" s="142"/>
      <c r="F45" s="143"/>
      <c r="G45" s="144" t="s">
        <v>8</v>
      </c>
      <c r="H45" s="142"/>
      <c r="I45" s="145"/>
    </row>
    <row r="46" spans="3:10" ht="21.75" customHeight="1" x14ac:dyDescent="0.35">
      <c r="C46" s="146" t="s">
        <v>897</v>
      </c>
      <c r="D46" s="147"/>
      <c r="E46" s="147"/>
      <c r="F46" s="147"/>
      <c r="G46" s="149" t="s">
        <v>901</v>
      </c>
      <c r="H46" s="147"/>
      <c r="I46" s="150"/>
    </row>
    <row r="47" spans="3:10" ht="14.1" customHeight="1" x14ac:dyDescent="0.35">
      <c r="C47" s="271" t="s">
        <v>390</v>
      </c>
      <c r="D47" s="272"/>
      <c r="E47" s="272"/>
      <c r="F47" s="272"/>
      <c r="G47" s="272"/>
      <c r="H47" s="272"/>
      <c r="I47" s="273"/>
    </row>
    <row r="48" spans="3:10" ht="16.350000000000001" customHeight="1" x14ac:dyDescent="0.35">
      <c r="C48" s="146" t="s">
        <v>902</v>
      </c>
      <c r="D48" s="147"/>
      <c r="E48" s="147"/>
      <c r="F48" s="147"/>
      <c r="G48" s="147"/>
      <c r="H48" s="147"/>
      <c r="I48" s="150"/>
    </row>
    <row r="49" spans="3:9" ht="16.5" customHeight="1" x14ac:dyDescent="0.35">
      <c r="C49" s="141" t="s">
        <v>5</v>
      </c>
      <c r="D49" s="142"/>
      <c r="E49" s="142"/>
      <c r="F49" s="143"/>
      <c r="G49" s="144" t="s">
        <v>4</v>
      </c>
      <c r="H49" s="142"/>
      <c r="I49" s="145"/>
    </row>
    <row r="50" spans="3:9" ht="25.5" customHeight="1" x14ac:dyDescent="0.35">
      <c r="C50" s="146" t="s">
        <v>903</v>
      </c>
      <c r="D50" s="147"/>
      <c r="E50" s="147"/>
      <c r="F50" s="148"/>
      <c r="G50" s="149" t="s">
        <v>463</v>
      </c>
      <c r="H50" s="147"/>
      <c r="I50" s="150"/>
    </row>
    <row r="51" spans="3:9" ht="16.5" customHeight="1" x14ac:dyDescent="0.35">
      <c r="C51" s="141" t="s">
        <v>2</v>
      </c>
      <c r="D51" s="142"/>
      <c r="E51" s="142"/>
      <c r="F51" s="143"/>
      <c r="G51" s="144" t="s">
        <v>1</v>
      </c>
      <c r="H51" s="142"/>
      <c r="I51" s="145"/>
    </row>
    <row r="52" spans="3:9" ht="15" customHeight="1" thickBot="1" x14ac:dyDescent="0.4">
      <c r="C52" s="374" t="s">
        <v>904</v>
      </c>
      <c r="D52" s="375"/>
      <c r="E52" s="375"/>
      <c r="F52" s="376"/>
      <c r="G52" s="268" t="s">
        <v>905</v>
      </c>
      <c r="H52" s="269"/>
      <c r="I52" s="270"/>
    </row>
    <row r="53" spans="3:9" ht="38.25" customHeight="1" thickBot="1" x14ac:dyDescent="0.4">
      <c r="C53" s="129"/>
      <c r="D53" s="130"/>
      <c r="E53" s="130"/>
      <c r="F53" s="130"/>
      <c r="G53" s="130"/>
      <c r="H53" s="130"/>
      <c r="I53" s="131"/>
    </row>
    <row r="54" spans="3:9" ht="18" customHeight="1" thickBot="1" x14ac:dyDescent="0.4">
      <c r="C54" s="132" t="s">
        <v>0</v>
      </c>
      <c r="D54" s="133"/>
      <c r="E54" s="133"/>
      <c r="F54" s="133"/>
      <c r="G54" s="133"/>
      <c r="H54" s="133"/>
      <c r="I54" s="134"/>
    </row>
  </sheetData>
  <mergeCells count="74">
    <mergeCell ref="D13:E13"/>
    <mergeCell ref="C5:I5"/>
    <mergeCell ref="C6:I6"/>
    <mergeCell ref="C7:I7"/>
    <mergeCell ref="C8:F8"/>
    <mergeCell ref="G8:I8"/>
    <mergeCell ref="C9:F9"/>
    <mergeCell ref="G9:I9"/>
    <mergeCell ref="C10:F10"/>
    <mergeCell ref="G10:I10"/>
    <mergeCell ref="C11:F11"/>
    <mergeCell ref="G11:I11"/>
    <mergeCell ref="C12:I12"/>
    <mergeCell ref="C24:I24"/>
    <mergeCell ref="D14:E14"/>
    <mergeCell ref="C15:G15"/>
    <mergeCell ref="H15:I15"/>
    <mergeCell ref="D16:E16"/>
    <mergeCell ref="D17:E17"/>
    <mergeCell ref="C18:F18"/>
    <mergeCell ref="G18:I18"/>
    <mergeCell ref="G19:H19"/>
    <mergeCell ref="G20:H20"/>
    <mergeCell ref="C21:I21"/>
    <mergeCell ref="C22:I22"/>
    <mergeCell ref="C23:I23"/>
    <mergeCell ref="C31:F31"/>
    <mergeCell ref="G31:I31"/>
    <mergeCell ref="C25:F25"/>
    <mergeCell ref="G25:I25"/>
    <mergeCell ref="C26:F26"/>
    <mergeCell ref="G26:I26"/>
    <mergeCell ref="C27:F27"/>
    <mergeCell ref="G27:I27"/>
    <mergeCell ref="C28:D28"/>
    <mergeCell ref="E28:F28"/>
    <mergeCell ref="C29:D29"/>
    <mergeCell ref="E29:F29"/>
    <mergeCell ref="C30:I30"/>
    <mergeCell ref="C41:F41"/>
    <mergeCell ref="G41:I41"/>
    <mergeCell ref="C32:D32"/>
    <mergeCell ref="C33:D33"/>
    <mergeCell ref="C34:I34"/>
    <mergeCell ref="C35:I35"/>
    <mergeCell ref="C36:I36"/>
    <mergeCell ref="H37:I37"/>
    <mergeCell ref="H38:I38"/>
    <mergeCell ref="C39:F39"/>
    <mergeCell ref="G39:I39"/>
    <mergeCell ref="C40:F40"/>
    <mergeCell ref="G40:I40"/>
    <mergeCell ref="C48:I48"/>
    <mergeCell ref="C42:F42"/>
    <mergeCell ref="G42:I42"/>
    <mergeCell ref="C43:F43"/>
    <mergeCell ref="G43:I43"/>
    <mergeCell ref="C44:F44"/>
    <mergeCell ref="G44:I44"/>
    <mergeCell ref="C45:F45"/>
    <mergeCell ref="G45:I45"/>
    <mergeCell ref="C46:F46"/>
    <mergeCell ref="G46:I46"/>
    <mergeCell ref="C47:I47"/>
    <mergeCell ref="C52:F52"/>
    <mergeCell ref="G52:I52"/>
    <mergeCell ref="C53:I53"/>
    <mergeCell ref="C54:I54"/>
    <mergeCell ref="C49:F49"/>
    <mergeCell ref="G49:I49"/>
    <mergeCell ref="C50:F50"/>
    <mergeCell ref="G50:I50"/>
    <mergeCell ref="C51:F51"/>
    <mergeCell ref="G51:I51"/>
  </mergeCells>
  <conditionalFormatting sqref="C38:G38">
    <cfRule type="containsText" dxfId="215" priority="1" operator="containsText" text="NO APLICA">
      <formula>NOT(ISERROR(SEARCH("NO APLICA",C38)))</formula>
    </cfRule>
    <cfRule type="cellIs" dxfId="214" priority="2" operator="lessThan">
      <formula>0.5</formula>
    </cfRule>
    <cfRule type="cellIs" dxfId="213" priority="3" operator="between">
      <formula>0.5</formula>
      <formula>0.7</formula>
    </cfRule>
    <cfRule type="cellIs" dxfId="212" priority="4" operator="greaterThan">
      <formula>0.7</formula>
    </cfRule>
  </conditionalFormatting>
  <conditionalFormatting sqref="E38:F38">
    <cfRule type="cellIs" dxfId="211" priority="5" operator="greaterThan">
      <formula>1.2</formula>
    </cfRule>
    <cfRule type="cellIs" dxfId="210" priority="6" operator="greaterThan">
      <formula>0.7</formula>
    </cfRule>
  </conditionalFormatting>
  <hyperlinks>
    <hyperlink ref="C52" r:id="rId1" xr:uid="{667A17C5-0544-4BBD-8A58-011FF54B81ED}"/>
  </hyperlinks>
  <printOptions horizontalCentered="1" verticalCentered="1"/>
  <pageMargins left="0.23622047244094491" right="0.23622047244094491" top="0" bottom="0" header="0.31496062992125984" footer="0.31496062992125984"/>
  <pageSetup paperSize="5" scale="75" fitToWidth="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C4B3A96-182D-42B1-92F2-908464B1CDEE}">
          <x14:colorSeries rgb="FF376092"/>
          <x14:colorNegative rgb="FFD00000"/>
          <x14:colorAxis rgb="FF000000"/>
          <x14:colorMarkers rgb="FFD00000"/>
          <x14:colorFirst rgb="FFD00000"/>
          <x14:colorLast rgb="FFD00000"/>
          <x14:colorHigh rgb="FFD00000"/>
          <x14:colorLow rgb="FFD00000"/>
          <x14:sparklines>
            <x14:sparkline>
              <xm:f>'C 3.1.1.1.12 '!C38:G38</xm:f>
              <xm:sqref>H38</xm:sqref>
            </x14:sparkline>
          </x14:sparklines>
        </x14:sparklineGroup>
      </x14:sparklineGroup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445F-A715-48B9-869A-B29C92F61146}">
  <sheetPr>
    <pageSetUpPr fitToPage="1"/>
  </sheetPr>
  <dimension ref="B1:R54"/>
  <sheetViews>
    <sheetView showGridLines="0" topLeftCell="C4" zoomScale="90" zoomScaleNormal="90" workbookViewId="0">
      <selection activeCell="C10" sqref="C10:F10"/>
    </sheetView>
  </sheetViews>
  <sheetFormatPr baseColWidth="10" defaultColWidth="11.42578125" defaultRowHeight="18" x14ac:dyDescent="0.35"/>
  <cols>
    <col min="1" max="1" width="11.42578125" style="1" customWidth="1"/>
    <col min="2" max="2" width="11.42578125" style="1" hidden="1" customWidth="1"/>
    <col min="3" max="4" width="14.7109375" style="1" customWidth="1"/>
    <col min="5" max="6" width="12.42578125" style="1" customWidth="1"/>
    <col min="7" max="7" width="16.42578125" style="1" customWidth="1"/>
    <col min="8" max="8" width="13.42578125" style="1" customWidth="1"/>
    <col min="9" max="9" width="16.7109375" style="1" customWidth="1"/>
    <col min="10" max="10" width="64" style="1" customWidth="1"/>
    <col min="11" max="16384" width="11.42578125" style="1"/>
  </cols>
  <sheetData>
    <row r="1" spans="3:18" ht="18.75" thickBot="1" x14ac:dyDescent="0.4"/>
    <row r="2" spans="3:18" ht="37.5" customHeight="1" x14ac:dyDescent="0.35">
      <c r="C2" s="31"/>
      <c r="D2" s="30"/>
      <c r="E2" s="30"/>
      <c r="F2" s="30"/>
      <c r="G2" s="30"/>
      <c r="H2" s="30"/>
      <c r="I2" s="29"/>
    </row>
    <row r="3" spans="3:18" ht="37.5" customHeight="1" x14ac:dyDescent="0.35">
      <c r="C3" s="28"/>
      <c r="D3" s="27"/>
      <c r="F3" s="27"/>
      <c r="G3" s="27"/>
      <c r="H3" s="27"/>
      <c r="I3" s="26"/>
    </row>
    <row r="4" spans="3:18" ht="18.75" thickBot="1" x14ac:dyDescent="0.4">
      <c r="C4" s="25"/>
      <c r="D4" s="24"/>
      <c r="E4" s="24"/>
      <c r="F4" s="24"/>
      <c r="G4" s="24"/>
      <c r="H4" s="24"/>
      <c r="I4" s="23"/>
    </row>
    <row r="5" spans="3:18" ht="27" customHeight="1" x14ac:dyDescent="0.35">
      <c r="C5" s="380" t="s">
        <v>83</v>
      </c>
      <c r="D5" s="381"/>
      <c r="E5" s="381"/>
      <c r="F5" s="381"/>
      <c r="G5" s="381"/>
      <c r="H5" s="381"/>
      <c r="I5" s="382"/>
      <c r="K5" s="22"/>
      <c r="L5" s="22"/>
      <c r="M5" s="22"/>
      <c r="N5" s="22"/>
      <c r="O5" s="22"/>
      <c r="P5" s="22"/>
      <c r="Q5" s="22"/>
      <c r="R5" s="22"/>
    </row>
    <row r="6" spans="3:18" ht="19.350000000000001" customHeight="1" x14ac:dyDescent="0.35">
      <c r="C6" s="141" t="s">
        <v>82</v>
      </c>
      <c r="D6" s="142"/>
      <c r="E6" s="142"/>
      <c r="F6" s="142"/>
      <c r="G6" s="142"/>
      <c r="H6" s="142"/>
      <c r="I6" s="145"/>
      <c r="K6" s="22"/>
      <c r="L6" s="22"/>
      <c r="M6" s="22"/>
      <c r="N6" s="22"/>
      <c r="O6" s="22"/>
      <c r="P6" s="22"/>
      <c r="Q6" s="22"/>
      <c r="R6" s="22"/>
    </row>
    <row r="7" spans="3:18" ht="19.350000000000001" customHeight="1" x14ac:dyDescent="0.35">
      <c r="C7" s="146" t="s">
        <v>906</v>
      </c>
      <c r="D7" s="147"/>
      <c r="E7" s="147"/>
      <c r="F7" s="147"/>
      <c r="G7" s="147"/>
      <c r="H7" s="147"/>
      <c r="I7" s="150"/>
      <c r="K7" s="20"/>
      <c r="L7" s="20"/>
      <c r="M7" s="20"/>
      <c r="N7" s="20"/>
      <c r="O7" s="20"/>
      <c r="P7" s="20"/>
      <c r="Q7" s="20"/>
      <c r="R7" s="20"/>
    </row>
    <row r="8" spans="3:18" ht="35.25" customHeight="1" x14ac:dyDescent="0.35">
      <c r="C8" s="122" t="s">
        <v>81</v>
      </c>
      <c r="D8" s="123"/>
      <c r="E8" s="123"/>
      <c r="F8" s="123"/>
      <c r="G8" s="144" t="s">
        <v>80</v>
      </c>
      <c r="H8" s="143"/>
      <c r="I8" s="4" t="s">
        <v>79</v>
      </c>
      <c r="K8" s="21"/>
      <c r="L8" s="21"/>
      <c r="M8" s="21"/>
      <c r="N8" s="21"/>
      <c r="O8" s="21"/>
      <c r="P8" s="21"/>
      <c r="Q8" s="21"/>
      <c r="R8" s="21"/>
    </row>
    <row r="9" spans="3:18" ht="37.5" customHeight="1" x14ac:dyDescent="0.35">
      <c r="C9" s="138" t="s">
        <v>85</v>
      </c>
      <c r="D9" s="147"/>
      <c r="E9" s="147"/>
      <c r="F9" s="148"/>
      <c r="G9" s="149" t="s">
        <v>907</v>
      </c>
      <c r="H9" s="148"/>
      <c r="I9" s="7" t="s">
        <v>401</v>
      </c>
      <c r="K9" s="20"/>
      <c r="L9" s="20"/>
      <c r="M9" s="20"/>
      <c r="N9" s="20"/>
      <c r="O9" s="20"/>
      <c r="P9" s="20"/>
      <c r="Q9" s="20"/>
      <c r="R9" s="20"/>
    </row>
    <row r="10" spans="3:18" ht="24" customHeight="1" x14ac:dyDescent="0.35">
      <c r="C10" s="141" t="s">
        <v>351</v>
      </c>
      <c r="D10" s="142"/>
      <c r="E10" s="142"/>
      <c r="F10" s="143"/>
      <c r="G10" s="144" t="s">
        <v>352</v>
      </c>
      <c r="H10" s="142"/>
      <c r="I10" s="145"/>
      <c r="K10" s="21"/>
      <c r="L10" s="21"/>
      <c r="M10" s="21"/>
      <c r="N10" s="21"/>
      <c r="O10" s="21"/>
      <c r="P10" s="21"/>
      <c r="Q10" s="21"/>
      <c r="R10" s="21"/>
    </row>
    <row r="11" spans="3:18" ht="57" customHeight="1" x14ac:dyDescent="0.35">
      <c r="C11" s="146" t="s">
        <v>889</v>
      </c>
      <c r="D11" s="147"/>
      <c r="E11" s="147"/>
      <c r="F11" s="148"/>
      <c r="G11" s="379" t="s">
        <v>908</v>
      </c>
      <c r="H11" s="292"/>
      <c r="I11" s="293"/>
    </row>
    <row r="12" spans="3:18" ht="17.100000000000001" customHeight="1" x14ac:dyDescent="0.35">
      <c r="C12" s="141" t="s">
        <v>77</v>
      </c>
      <c r="D12" s="142"/>
      <c r="E12" s="142"/>
      <c r="F12" s="142"/>
      <c r="G12" s="142"/>
      <c r="H12" s="142"/>
      <c r="I12" s="145"/>
    </row>
    <row r="13" spans="3:18" ht="25.5" customHeight="1" x14ac:dyDescent="0.35">
      <c r="C13" s="34" t="s">
        <v>76</v>
      </c>
      <c r="D13" s="144" t="s">
        <v>75</v>
      </c>
      <c r="E13" s="143"/>
      <c r="F13" s="5" t="s">
        <v>60</v>
      </c>
      <c r="G13" s="5" t="s">
        <v>74</v>
      </c>
      <c r="H13" s="5" t="s">
        <v>73</v>
      </c>
      <c r="I13" s="4" t="s">
        <v>72</v>
      </c>
    </row>
    <row r="14" spans="3:18" ht="19.350000000000001" customHeight="1" x14ac:dyDescent="0.35">
      <c r="C14" s="40" t="s">
        <v>71</v>
      </c>
      <c r="D14" s="294" t="s">
        <v>71</v>
      </c>
      <c r="E14" s="173"/>
      <c r="F14" s="13" t="s">
        <v>71</v>
      </c>
      <c r="G14" s="13" t="s">
        <v>71</v>
      </c>
      <c r="H14" s="13" t="s">
        <v>71</v>
      </c>
      <c r="I14" s="12" t="s">
        <v>357</v>
      </c>
    </row>
    <row r="15" spans="3:18" ht="22.5" customHeight="1" x14ac:dyDescent="0.35">
      <c r="C15" s="295" t="s">
        <v>358</v>
      </c>
      <c r="D15" s="296"/>
      <c r="E15" s="296"/>
      <c r="F15" s="296"/>
      <c r="G15" s="297"/>
      <c r="H15" s="144" t="s">
        <v>359</v>
      </c>
      <c r="I15" s="145"/>
    </row>
    <row r="16" spans="3:18" ht="16.5" customHeight="1" x14ac:dyDescent="0.35">
      <c r="C16" s="79" t="s">
        <v>63</v>
      </c>
      <c r="D16" s="298" t="s">
        <v>62</v>
      </c>
      <c r="E16" s="299"/>
      <c r="F16" s="80" t="s">
        <v>61</v>
      </c>
      <c r="G16" s="5" t="s">
        <v>60</v>
      </c>
      <c r="H16" s="35" t="s">
        <v>59</v>
      </c>
      <c r="I16" s="4" t="s">
        <v>58</v>
      </c>
    </row>
    <row r="17" spans="3:9" ht="21" customHeight="1" x14ac:dyDescent="0.35">
      <c r="C17" s="32" t="s">
        <v>55</v>
      </c>
      <c r="D17" s="149" t="s">
        <v>53</v>
      </c>
      <c r="E17" s="148"/>
      <c r="F17" s="33" t="s">
        <v>360</v>
      </c>
      <c r="G17" s="33" t="s">
        <v>54</v>
      </c>
      <c r="H17" s="37" t="s">
        <v>55</v>
      </c>
      <c r="I17" s="7" t="s">
        <v>255</v>
      </c>
    </row>
    <row r="18" spans="3:9" ht="46.5" customHeight="1" x14ac:dyDescent="0.35">
      <c r="C18" s="141" t="s">
        <v>407</v>
      </c>
      <c r="D18" s="142"/>
      <c r="E18" s="142"/>
      <c r="F18" s="143"/>
      <c r="G18" s="144" t="s">
        <v>50</v>
      </c>
      <c r="H18" s="142"/>
      <c r="I18" s="145"/>
    </row>
    <row r="19" spans="3:9" ht="47.1" customHeight="1" x14ac:dyDescent="0.35">
      <c r="C19" s="34" t="s">
        <v>32</v>
      </c>
      <c r="D19" s="5" t="s">
        <v>408</v>
      </c>
      <c r="E19" s="5" t="s">
        <v>364</v>
      </c>
      <c r="F19" s="5" t="s">
        <v>365</v>
      </c>
      <c r="G19" s="123" t="s">
        <v>49</v>
      </c>
      <c r="H19" s="123"/>
      <c r="I19" s="4" t="s">
        <v>48</v>
      </c>
    </row>
    <row r="20" spans="3:9" ht="18" customHeight="1" x14ac:dyDescent="0.35">
      <c r="C20" s="40" t="s">
        <v>172</v>
      </c>
      <c r="D20" s="13" t="s">
        <v>369</v>
      </c>
      <c r="E20" s="13" t="s">
        <v>355</v>
      </c>
      <c r="F20" s="13" t="s">
        <v>369</v>
      </c>
      <c r="G20" s="174" t="s">
        <v>255</v>
      </c>
      <c r="H20" s="174"/>
      <c r="I20" s="12" t="s">
        <v>234</v>
      </c>
    </row>
    <row r="21" spans="3:9" ht="15.75" customHeight="1" x14ac:dyDescent="0.35">
      <c r="C21" s="141" t="s">
        <v>44</v>
      </c>
      <c r="D21" s="142"/>
      <c r="E21" s="142"/>
      <c r="F21" s="142"/>
      <c r="G21" s="142"/>
      <c r="H21" s="142"/>
      <c r="I21" s="145"/>
    </row>
    <row r="22" spans="3:9" ht="70.5" customHeight="1" x14ac:dyDescent="0.35">
      <c r="C22" s="291" t="s">
        <v>909</v>
      </c>
      <c r="D22" s="292"/>
      <c r="E22" s="292"/>
      <c r="F22" s="292"/>
      <c r="G22" s="292"/>
      <c r="H22" s="292"/>
      <c r="I22" s="293"/>
    </row>
    <row r="23" spans="3:9" ht="15.75" customHeight="1" x14ac:dyDescent="0.35">
      <c r="C23" s="141" t="s">
        <v>43</v>
      </c>
      <c r="D23" s="142"/>
      <c r="E23" s="142"/>
      <c r="F23" s="142"/>
      <c r="G23" s="142"/>
      <c r="H23" s="142"/>
      <c r="I23" s="145"/>
    </row>
    <row r="24" spans="3:9" ht="31.5" customHeight="1" x14ac:dyDescent="0.35">
      <c r="C24" s="146" t="s">
        <v>910</v>
      </c>
      <c r="D24" s="147"/>
      <c r="E24" s="147"/>
      <c r="F24" s="147"/>
      <c r="G24" s="147"/>
      <c r="H24" s="147"/>
      <c r="I24" s="150"/>
    </row>
    <row r="25" spans="3:9" ht="15.75" customHeight="1" x14ac:dyDescent="0.35">
      <c r="C25" s="141" t="s">
        <v>42</v>
      </c>
      <c r="D25" s="142"/>
      <c r="E25" s="142"/>
      <c r="F25" s="143"/>
      <c r="G25" s="144" t="s">
        <v>41</v>
      </c>
      <c r="H25" s="142"/>
      <c r="I25" s="145"/>
    </row>
    <row r="26" spans="3:9" ht="24.75" customHeight="1" x14ac:dyDescent="0.35">
      <c r="C26" s="146" t="s">
        <v>40</v>
      </c>
      <c r="D26" s="147"/>
      <c r="E26" s="147"/>
      <c r="F26" s="148"/>
      <c r="G26" s="149" t="s">
        <v>178</v>
      </c>
      <c r="H26" s="147"/>
      <c r="I26" s="150"/>
    </row>
    <row r="27" spans="3:9" x14ac:dyDescent="0.35">
      <c r="C27" s="141" t="s">
        <v>38</v>
      </c>
      <c r="D27" s="142"/>
      <c r="E27" s="142"/>
      <c r="F27" s="143"/>
      <c r="G27" s="144" t="s">
        <v>37</v>
      </c>
      <c r="H27" s="142"/>
      <c r="I27" s="145"/>
    </row>
    <row r="28" spans="3:9" ht="24" customHeight="1" x14ac:dyDescent="0.35">
      <c r="C28" s="141" t="s">
        <v>36</v>
      </c>
      <c r="D28" s="143"/>
      <c r="E28" s="144" t="s">
        <v>34</v>
      </c>
      <c r="F28" s="143"/>
      <c r="G28" s="5" t="s">
        <v>36</v>
      </c>
      <c r="H28" s="5" t="s">
        <v>35</v>
      </c>
      <c r="I28" s="36" t="s">
        <v>34</v>
      </c>
    </row>
    <row r="29" spans="3:9" x14ac:dyDescent="0.35">
      <c r="C29" s="284">
        <v>1176</v>
      </c>
      <c r="D29" s="285"/>
      <c r="E29" s="149">
        <v>2022</v>
      </c>
      <c r="F29" s="148"/>
      <c r="G29" s="82">
        <v>3000</v>
      </c>
      <c r="H29" s="8">
        <f>(G29/C29)-1</f>
        <v>1.5510204081632653</v>
      </c>
      <c r="I29" s="83">
        <v>2025</v>
      </c>
    </row>
    <row r="30" spans="3:9" ht="19.5" customHeight="1" thickBot="1" x14ac:dyDescent="0.4">
      <c r="C30" s="286" t="s">
        <v>33</v>
      </c>
      <c r="D30" s="287"/>
      <c r="E30" s="287"/>
      <c r="F30" s="287"/>
      <c r="G30" s="287"/>
      <c r="H30" s="287"/>
      <c r="I30" s="288"/>
    </row>
    <row r="31" spans="3:9" ht="19.5" customHeight="1" thickBot="1" x14ac:dyDescent="0.4">
      <c r="C31" s="289" t="s">
        <v>373</v>
      </c>
      <c r="D31" s="260"/>
      <c r="E31" s="260"/>
      <c r="F31" s="290"/>
      <c r="G31" s="289" t="s">
        <v>374</v>
      </c>
      <c r="H31" s="260"/>
      <c r="I31" s="290"/>
    </row>
    <row r="32" spans="3:9" ht="26.1" customHeight="1" x14ac:dyDescent="0.35">
      <c r="C32" s="279" t="s">
        <v>31</v>
      </c>
      <c r="D32" s="280"/>
      <c r="E32" s="86" t="s">
        <v>30</v>
      </c>
      <c r="F32" s="87" t="s">
        <v>29</v>
      </c>
      <c r="G32" s="85" t="s">
        <v>31</v>
      </c>
      <c r="H32" s="86" t="s">
        <v>30</v>
      </c>
      <c r="I32" s="88" t="s">
        <v>29</v>
      </c>
    </row>
    <row r="33" spans="3:10" ht="46.35" customHeight="1" x14ac:dyDescent="0.35">
      <c r="C33" s="377" t="s">
        <v>375</v>
      </c>
      <c r="D33" s="378"/>
      <c r="E33" s="106" t="s">
        <v>376</v>
      </c>
      <c r="F33" s="106" t="s">
        <v>893</v>
      </c>
      <c r="G33" s="106" t="s">
        <v>378</v>
      </c>
      <c r="H33" s="106" t="s">
        <v>379</v>
      </c>
      <c r="I33" s="107" t="s">
        <v>380</v>
      </c>
      <c r="J33" s="10"/>
    </row>
    <row r="34" spans="3:10" ht="15" customHeight="1" x14ac:dyDescent="0.35">
      <c r="C34" s="141" t="s">
        <v>25</v>
      </c>
      <c r="D34" s="142"/>
      <c r="E34" s="275"/>
      <c r="F34" s="275"/>
      <c r="G34" s="275"/>
      <c r="H34" s="275"/>
      <c r="I34" s="145"/>
    </row>
    <row r="35" spans="3:10" ht="68.25" customHeight="1" thickBot="1" x14ac:dyDescent="0.4">
      <c r="C35" s="346" t="s">
        <v>894</v>
      </c>
      <c r="D35" s="347"/>
      <c r="E35" s="347"/>
      <c r="F35" s="347"/>
      <c r="G35" s="347"/>
      <c r="H35" s="347"/>
      <c r="I35" s="348"/>
    </row>
    <row r="36" spans="3:10" ht="20.100000000000001" customHeight="1" thickBot="1" x14ac:dyDescent="0.4">
      <c r="C36" s="289" t="s">
        <v>24</v>
      </c>
      <c r="D36" s="260"/>
      <c r="E36" s="260"/>
      <c r="F36" s="260"/>
      <c r="G36" s="260"/>
      <c r="H36" s="260"/>
      <c r="I36" s="290"/>
    </row>
    <row r="37" spans="3:10" ht="28.35" customHeight="1" thickBot="1" x14ac:dyDescent="0.4">
      <c r="C37" s="98" t="s">
        <v>23</v>
      </c>
      <c r="D37" s="98" t="s">
        <v>22</v>
      </c>
      <c r="E37" s="99" t="s">
        <v>21</v>
      </c>
      <c r="F37" s="98" t="s">
        <v>20</v>
      </c>
      <c r="G37" s="98" t="s">
        <v>19</v>
      </c>
      <c r="H37" s="289" t="s">
        <v>382</v>
      </c>
      <c r="I37" s="290"/>
    </row>
    <row r="38" spans="3:10" ht="38.1" customHeight="1" thickBot="1" x14ac:dyDescent="0.4">
      <c r="C38" s="101">
        <v>1.0907</v>
      </c>
      <c r="D38" s="8">
        <v>2.0066999999999999</v>
      </c>
      <c r="E38" s="8">
        <v>1.708</v>
      </c>
      <c r="F38" s="8" t="s">
        <v>383</v>
      </c>
      <c r="G38" s="101">
        <v>1.2013</v>
      </c>
      <c r="H38" s="327"/>
      <c r="I38" s="328"/>
    </row>
    <row r="39" spans="3:10" ht="14.1" customHeight="1" x14ac:dyDescent="0.35">
      <c r="C39" s="141" t="s">
        <v>15</v>
      </c>
      <c r="D39" s="142"/>
      <c r="E39" s="142"/>
      <c r="F39" s="143"/>
      <c r="G39" s="144" t="s">
        <v>14</v>
      </c>
      <c r="H39" s="142"/>
      <c r="I39" s="145"/>
    </row>
    <row r="40" spans="3:10" ht="28.5" customHeight="1" x14ac:dyDescent="0.35">
      <c r="C40" s="146" t="s">
        <v>911</v>
      </c>
      <c r="D40" s="147"/>
      <c r="E40" s="147"/>
      <c r="F40" s="148"/>
      <c r="G40" s="149" t="s">
        <v>912</v>
      </c>
      <c r="H40" s="147"/>
      <c r="I40" s="150"/>
    </row>
    <row r="41" spans="3:10" ht="17.100000000000001" customHeight="1" x14ac:dyDescent="0.35">
      <c r="C41" s="141" t="s">
        <v>13</v>
      </c>
      <c r="D41" s="142"/>
      <c r="E41" s="142"/>
      <c r="F41" s="143"/>
      <c r="G41" s="144" t="s">
        <v>12</v>
      </c>
      <c r="H41" s="142"/>
      <c r="I41" s="145"/>
    </row>
    <row r="42" spans="3:10" ht="21" customHeight="1" x14ac:dyDescent="0.35">
      <c r="C42" s="146" t="s">
        <v>913</v>
      </c>
      <c r="D42" s="147"/>
      <c r="E42" s="147"/>
      <c r="F42" s="148"/>
      <c r="G42" s="149" t="s">
        <v>914</v>
      </c>
      <c r="H42" s="147"/>
      <c r="I42" s="150"/>
    </row>
    <row r="43" spans="3:10" ht="15" customHeight="1" x14ac:dyDescent="0.35">
      <c r="C43" s="141" t="s">
        <v>11</v>
      </c>
      <c r="D43" s="142"/>
      <c r="E43" s="142"/>
      <c r="F43" s="143"/>
      <c r="G43" s="144" t="s">
        <v>10</v>
      </c>
      <c r="H43" s="142"/>
      <c r="I43" s="145"/>
    </row>
    <row r="44" spans="3:10" ht="26.25" customHeight="1" x14ac:dyDescent="0.35">
      <c r="C44" s="146" t="s">
        <v>915</v>
      </c>
      <c r="D44" s="147"/>
      <c r="E44" s="147"/>
      <c r="F44" s="148"/>
      <c r="G44" s="149" t="s">
        <v>916</v>
      </c>
      <c r="H44" s="147"/>
      <c r="I44" s="150"/>
    </row>
    <row r="45" spans="3:10" ht="24" customHeight="1" x14ac:dyDescent="0.35">
      <c r="C45" s="141" t="s">
        <v>9</v>
      </c>
      <c r="D45" s="142"/>
      <c r="E45" s="142"/>
      <c r="F45" s="143"/>
      <c r="G45" s="144" t="s">
        <v>8</v>
      </c>
      <c r="H45" s="142"/>
      <c r="I45" s="145"/>
    </row>
    <row r="46" spans="3:10" ht="21.75" customHeight="1" x14ac:dyDescent="0.35">
      <c r="C46" s="146" t="s">
        <v>917</v>
      </c>
      <c r="D46" s="147"/>
      <c r="E46" s="147"/>
      <c r="F46" s="147"/>
      <c r="G46" s="149" t="s">
        <v>657</v>
      </c>
      <c r="H46" s="147"/>
      <c r="I46" s="150"/>
    </row>
    <row r="47" spans="3:10" ht="14.1" customHeight="1" x14ac:dyDescent="0.35">
      <c r="C47" s="271" t="s">
        <v>390</v>
      </c>
      <c r="D47" s="272"/>
      <c r="E47" s="272"/>
      <c r="F47" s="272"/>
      <c r="G47" s="272"/>
      <c r="H47" s="272"/>
      <c r="I47" s="273"/>
    </row>
    <row r="48" spans="3:10" ht="16.350000000000001" customHeight="1" x14ac:dyDescent="0.35">
      <c r="C48" s="146" t="s">
        <v>902</v>
      </c>
      <c r="D48" s="147"/>
      <c r="E48" s="147"/>
      <c r="F48" s="147"/>
      <c r="G48" s="147"/>
      <c r="H48" s="147"/>
      <c r="I48" s="150"/>
    </row>
    <row r="49" spans="3:9" ht="16.5" customHeight="1" x14ac:dyDescent="0.35">
      <c r="C49" s="141" t="s">
        <v>5</v>
      </c>
      <c r="D49" s="142"/>
      <c r="E49" s="142"/>
      <c r="F49" s="143"/>
      <c r="G49" s="144" t="s">
        <v>4</v>
      </c>
      <c r="H49" s="142"/>
      <c r="I49" s="145"/>
    </row>
    <row r="50" spans="3:9" ht="26.25" customHeight="1" x14ac:dyDescent="0.35">
      <c r="C50" s="146" t="s">
        <v>903</v>
      </c>
      <c r="D50" s="147"/>
      <c r="E50" s="147"/>
      <c r="F50" s="148"/>
      <c r="G50" s="149" t="s">
        <v>463</v>
      </c>
      <c r="H50" s="147"/>
      <c r="I50" s="150"/>
    </row>
    <row r="51" spans="3:9" ht="16.5" customHeight="1" x14ac:dyDescent="0.35">
      <c r="C51" s="141" t="s">
        <v>2</v>
      </c>
      <c r="D51" s="142"/>
      <c r="E51" s="142"/>
      <c r="F51" s="143"/>
      <c r="G51" s="144" t="s">
        <v>1</v>
      </c>
      <c r="H51" s="142"/>
      <c r="I51" s="145"/>
    </row>
    <row r="52" spans="3:9" ht="15" customHeight="1" thickBot="1" x14ac:dyDescent="0.4">
      <c r="C52" s="374" t="s">
        <v>904</v>
      </c>
      <c r="D52" s="375"/>
      <c r="E52" s="375"/>
      <c r="F52" s="376"/>
      <c r="G52" s="268" t="s">
        <v>905</v>
      </c>
      <c r="H52" s="269"/>
      <c r="I52" s="270"/>
    </row>
    <row r="53" spans="3:9" ht="38.25" customHeight="1" thickBot="1" x14ac:dyDescent="0.4">
      <c r="C53" s="129"/>
      <c r="D53" s="130"/>
      <c r="E53" s="130"/>
      <c r="F53" s="130"/>
      <c r="G53" s="130"/>
      <c r="H53" s="130"/>
      <c r="I53" s="131"/>
    </row>
    <row r="54" spans="3:9" ht="18" customHeight="1" thickBot="1" x14ac:dyDescent="0.4">
      <c r="C54" s="132" t="s">
        <v>0</v>
      </c>
      <c r="D54" s="133"/>
      <c r="E54" s="133"/>
      <c r="F54" s="133"/>
      <c r="G54" s="133"/>
      <c r="H54" s="133"/>
      <c r="I54" s="134"/>
    </row>
  </sheetData>
  <mergeCells count="74">
    <mergeCell ref="D13:E13"/>
    <mergeCell ref="C5:I5"/>
    <mergeCell ref="C6:I6"/>
    <mergeCell ref="C7:I7"/>
    <mergeCell ref="C8:F8"/>
    <mergeCell ref="G8:H8"/>
    <mergeCell ref="C9:F9"/>
    <mergeCell ref="G9:H9"/>
    <mergeCell ref="C10:F10"/>
    <mergeCell ref="G10:I10"/>
    <mergeCell ref="C11:F11"/>
    <mergeCell ref="G11:I11"/>
    <mergeCell ref="C12:I12"/>
    <mergeCell ref="C24:I24"/>
    <mergeCell ref="D14:E14"/>
    <mergeCell ref="C15:G15"/>
    <mergeCell ref="H15:I15"/>
    <mergeCell ref="D16:E16"/>
    <mergeCell ref="D17:E17"/>
    <mergeCell ref="C18:F18"/>
    <mergeCell ref="G18:I18"/>
    <mergeCell ref="G19:H19"/>
    <mergeCell ref="G20:H20"/>
    <mergeCell ref="C21:I21"/>
    <mergeCell ref="C22:I22"/>
    <mergeCell ref="C23:I23"/>
    <mergeCell ref="C31:F31"/>
    <mergeCell ref="G31:I31"/>
    <mergeCell ref="C25:F25"/>
    <mergeCell ref="G25:I25"/>
    <mergeCell ref="C26:F26"/>
    <mergeCell ref="G26:I26"/>
    <mergeCell ref="C27:F27"/>
    <mergeCell ref="G27:I27"/>
    <mergeCell ref="C28:D28"/>
    <mergeCell ref="E28:F28"/>
    <mergeCell ref="C29:D29"/>
    <mergeCell ref="E29:F29"/>
    <mergeCell ref="C30:I30"/>
    <mergeCell ref="C41:F41"/>
    <mergeCell ref="G41:I41"/>
    <mergeCell ref="C32:D32"/>
    <mergeCell ref="C33:D33"/>
    <mergeCell ref="C34:I34"/>
    <mergeCell ref="C35:I35"/>
    <mergeCell ref="C36:I36"/>
    <mergeCell ref="H37:I37"/>
    <mergeCell ref="H38:I38"/>
    <mergeCell ref="C39:F39"/>
    <mergeCell ref="G39:I39"/>
    <mergeCell ref="C40:F40"/>
    <mergeCell ref="G40:I40"/>
    <mergeCell ref="C48:I48"/>
    <mergeCell ref="C42:F42"/>
    <mergeCell ref="G42:I42"/>
    <mergeCell ref="C43:F43"/>
    <mergeCell ref="G43:I43"/>
    <mergeCell ref="C44:F44"/>
    <mergeCell ref="G44:I44"/>
    <mergeCell ref="C45:F45"/>
    <mergeCell ref="G45:I45"/>
    <mergeCell ref="C46:F46"/>
    <mergeCell ref="G46:I46"/>
    <mergeCell ref="C47:I47"/>
    <mergeCell ref="C52:F52"/>
    <mergeCell ref="G52:I52"/>
    <mergeCell ref="C53:I53"/>
    <mergeCell ref="C54:I54"/>
    <mergeCell ref="C49:F49"/>
    <mergeCell ref="G49:I49"/>
    <mergeCell ref="C50:F50"/>
    <mergeCell ref="G50:I50"/>
    <mergeCell ref="C51:F51"/>
    <mergeCell ref="G51:I51"/>
  </mergeCells>
  <conditionalFormatting sqref="C38">
    <cfRule type="cellIs" dxfId="209" priority="7" operator="greaterThan">
      <formula>1.2</formula>
    </cfRule>
    <cfRule type="cellIs" dxfId="208" priority="8" operator="greaterThan">
      <formula>0.7</formula>
    </cfRule>
  </conditionalFormatting>
  <conditionalFormatting sqref="C38:G38">
    <cfRule type="containsText" dxfId="207" priority="1" operator="containsText" text="NO APLICA">
      <formula>NOT(ISERROR(SEARCH("NO APLICA",C38)))</formula>
    </cfRule>
    <cfRule type="cellIs" dxfId="206" priority="2" operator="lessThan">
      <formula>0.5</formula>
    </cfRule>
    <cfRule type="cellIs" dxfId="205" priority="3" operator="between">
      <formula>0.5</formula>
      <formula>0.7</formula>
    </cfRule>
  </conditionalFormatting>
  <conditionalFormatting sqref="D38:F38">
    <cfRule type="cellIs" dxfId="204" priority="4" operator="greaterThan">
      <formula>0.7</formula>
    </cfRule>
  </conditionalFormatting>
  <conditionalFormatting sqref="E38:G38">
    <cfRule type="cellIs" dxfId="203" priority="5" operator="greaterThan">
      <formula>1.2</formula>
    </cfRule>
    <cfRule type="cellIs" dxfId="202" priority="6" operator="greaterThan">
      <formula>0.7</formula>
    </cfRule>
  </conditionalFormatting>
  <hyperlinks>
    <hyperlink ref="C52" r:id="rId1" xr:uid="{C0969298-ADF6-448D-A62A-DFB5854F3592}"/>
  </hyperlinks>
  <printOptions horizontalCentered="1" verticalCentered="1"/>
  <pageMargins left="0.23622047244094491" right="0.23622047244094491" top="0" bottom="0"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3817C19-7EC7-4961-B867-28644DE26885}">
          <x14:colorSeries rgb="FF376092"/>
          <x14:colorNegative rgb="FFD00000"/>
          <x14:colorAxis rgb="FF000000"/>
          <x14:colorMarkers rgb="FFD00000"/>
          <x14:colorFirst rgb="FFD00000"/>
          <x14:colorLast rgb="FFD00000"/>
          <x14:colorHigh rgb="FFD00000"/>
          <x14:colorLow rgb="FFD00000"/>
          <x14:sparklines>
            <x14:sparkline>
              <xm:f>'A-3.1.1.1.12.1'!C38:G38</xm:f>
              <xm:sqref>H38</xm:sqref>
            </x14:sparkline>
          </x14:sparklines>
        </x14:sparklineGroup>
      </x14:sparklineGroup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73D20-FAC2-488A-AB02-7B6986A5D4DC}">
  <sheetPr>
    <pageSetUpPr fitToPage="1"/>
  </sheetPr>
  <dimension ref="B1:R55"/>
  <sheetViews>
    <sheetView showGridLines="0" topLeftCell="C2" zoomScale="90" zoomScaleNormal="90" workbookViewId="0">
      <selection activeCell="C10" sqref="C10:F10"/>
    </sheetView>
  </sheetViews>
  <sheetFormatPr baseColWidth="10" defaultColWidth="11.42578125" defaultRowHeight="18" x14ac:dyDescent="0.35"/>
  <cols>
    <col min="1" max="1" width="11.42578125" style="1" customWidth="1"/>
    <col min="2" max="2" width="11.42578125" style="1" hidden="1" customWidth="1"/>
    <col min="3" max="4" width="14.7109375" style="1" customWidth="1"/>
    <col min="5" max="6" width="12.42578125" style="1" customWidth="1"/>
    <col min="7" max="7" width="16.42578125" style="1" customWidth="1"/>
    <col min="8" max="8" width="13.42578125" style="1" customWidth="1"/>
    <col min="9" max="9" width="16.42578125" style="1" customWidth="1"/>
    <col min="10" max="10" width="64" style="1" customWidth="1"/>
    <col min="11" max="16384" width="11.42578125" style="1"/>
  </cols>
  <sheetData>
    <row r="1" spans="3:18" ht="18.75" thickBot="1" x14ac:dyDescent="0.4"/>
    <row r="2" spans="3:18" ht="37.5" customHeight="1" x14ac:dyDescent="0.35">
      <c r="C2" s="31"/>
      <c r="D2" s="30"/>
      <c r="E2" s="30"/>
      <c r="F2" s="30"/>
      <c r="G2" s="30"/>
      <c r="H2" s="30"/>
      <c r="I2" s="29"/>
    </row>
    <row r="3" spans="3:18" ht="37.5" customHeight="1" x14ac:dyDescent="0.35">
      <c r="C3" s="28"/>
      <c r="D3" s="27"/>
      <c r="F3" s="27"/>
      <c r="G3" s="27"/>
      <c r="H3" s="27"/>
      <c r="I3" s="26"/>
    </row>
    <row r="4" spans="3:18" ht="18.75" thickBot="1" x14ac:dyDescent="0.4">
      <c r="C4" s="25"/>
      <c r="D4" s="24"/>
      <c r="E4" s="24"/>
      <c r="F4" s="24"/>
      <c r="G4" s="24"/>
      <c r="H4" s="24"/>
      <c r="I4" s="23"/>
    </row>
    <row r="5" spans="3:18" ht="27" customHeight="1" x14ac:dyDescent="0.35">
      <c r="C5" s="380" t="s">
        <v>83</v>
      </c>
      <c r="D5" s="381"/>
      <c r="E5" s="381"/>
      <c r="F5" s="381"/>
      <c r="G5" s="381"/>
      <c r="H5" s="381"/>
      <c r="I5" s="382"/>
      <c r="K5" s="22"/>
      <c r="L5" s="22"/>
      <c r="M5" s="22"/>
      <c r="N5" s="22"/>
      <c r="O5" s="22"/>
      <c r="P5" s="22"/>
      <c r="Q5" s="22"/>
      <c r="R5" s="22"/>
    </row>
    <row r="6" spans="3:18" ht="19.350000000000001" customHeight="1" x14ac:dyDescent="0.35">
      <c r="C6" s="141" t="s">
        <v>82</v>
      </c>
      <c r="D6" s="142"/>
      <c r="E6" s="142"/>
      <c r="F6" s="142"/>
      <c r="G6" s="142"/>
      <c r="H6" s="142"/>
      <c r="I6" s="145"/>
      <c r="K6" s="22"/>
      <c r="L6" s="22"/>
      <c r="M6" s="22"/>
      <c r="N6" s="22"/>
      <c r="O6" s="22"/>
      <c r="P6" s="22"/>
      <c r="Q6" s="22"/>
      <c r="R6" s="22"/>
    </row>
    <row r="7" spans="3:18" ht="19.350000000000001" customHeight="1" x14ac:dyDescent="0.35">
      <c r="C7" s="146" t="s">
        <v>918</v>
      </c>
      <c r="D7" s="147"/>
      <c r="E7" s="147"/>
      <c r="F7" s="147"/>
      <c r="G7" s="147"/>
      <c r="H7" s="147"/>
      <c r="I7" s="150"/>
      <c r="K7" s="20"/>
      <c r="L7" s="20"/>
      <c r="M7" s="20"/>
      <c r="N7" s="20"/>
      <c r="O7" s="20"/>
      <c r="P7" s="20"/>
      <c r="Q7" s="20"/>
      <c r="R7" s="20"/>
    </row>
    <row r="8" spans="3:18" ht="35.25" customHeight="1" x14ac:dyDescent="0.35">
      <c r="C8" s="122" t="s">
        <v>81</v>
      </c>
      <c r="D8" s="123"/>
      <c r="E8" s="123"/>
      <c r="F8" s="123"/>
      <c r="G8" s="144" t="s">
        <v>80</v>
      </c>
      <c r="H8" s="143"/>
      <c r="I8" s="4" t="s">
        <v>79</v>
      </c>
      <c r="K8" s="21"/>
      <c r="L8" s="21"/>
      <c r="M8" s="21"/>
      <c r="N8" s="21"/>
      <c r="O8" s="21"/>
      <c r="P8" s="21"/>
      <c r="Q8" s="21"/>
      <c r="R8" s="21"/>
    </row>
    <row r="9" spans="3:18" ht="37.5" customHeight="1" x14ac:dyDescent="0.35">
      <c r="C9" s="138" t="s">
        <v>85</v>
      </c>
      <c r="D9" s="147"/>
      <c r="E9" s="147"/>
      <c r="F9" s="148"/>
      <c r="G9" s="139" t="s">
        <v>907</v>
      </c>
      <c r="H9" s="139"/>
      <c r="I9" s="7" t="s">
        <v>401</v>
      </c>
      <c r="K9" s="20"/>
      <c r="L9" s="20"/>
      <c r="M9" s="20"/>
      <c r="N9" s="20"/>
      <c r="O9" s="20"/>
      <c r="P9" s="20"/>
      <c r="Q9" s="20"/>
      <c r="R9" s="20"/>
    </row>
    <row r="10" spans="3:18" ht="24" customHeight="1" x14ac:dyDescent="0.35">
      <c r="C10" s="141" t="s">
        <v>351</v>
      </c>
      <c r="D10" s="142"/>
      <c r="E10" s="142"/>
      <c r="F10" s="143"/>
      <c r="G10" s="144" t="s">
        <v>352</v>
      </c>
      <c r="H10" s="142"/>
      <c r="I10" s="145"/>
      <c r="K10" s="21"/>
      <c r="L10" s="21"/>
      <c r="M10" s="21"/>
      <c r="N10" s="21"/>
      <c r="O10" s="21"/>
      <c r="P10" s="21"/>
      <c r="Q10" s="21"/>
      <c r="R10" s="21"/>
    </row>
    <row r="11" spans="3:18" ht="66.75" customHeight="1" x14ac:dyDescent="0.35">
      <c r="C11" s="146" t="s">
        <v>889</v>
      </c>
      <c r="D11" s="147"/>
      <c r="E11" s="147"/>
      <c r="F11" s="148"/>
      <c r="G11" s="379" t="s">
        <v>919</v>
      </c>
      <c r="H11" s="292"/>
      <c r="I11" s="293"/>
    </row>
    <row r="12" spans="3:18" ht="17.100000000000001" customHeight="1" x14ac:dyDescent="0.35">
      <c r="C12" s="141" t="s">
        <v>77</v>
      </c>
      <c r="D12" s="142"/>
      <c r="E12" s="142"/>
      <c r="F12" s="142"/>
      <c r="G12" s="142"/>
      <c r="H12" s="142"/>
      <c r="I12" s="145"/>
    </row>
    <row r="13" spans="3:18" ht="25.5" customHeight="1" x14ac:dyDescent="0.35">
      <c r="C13" s="34" t="s">
        <v>76</v>
      </c>
      <c r="D13" s="144" t="s">
        <v>75</v>
      </c>
      <c r="E13" s="143"/>
      <c r="F13" s="5" t="s">
        <v>60</v>
      </c>
      <c r="G13" s="5" t="s">
        <v>74</v>
      </c>
      <c r="H13" s="5" t="s">
        <v>73</v>
      </c>
      <c r="I13" s="4" t="s">
        <v>72</v>
      </c>
    </row>
    <row r="14" spans="3:18" ht="19.350000000000001" customHeight="1" x14ac:dyDescent="0.35">
      <c r="C14" s="40" t="s">
        <v>71</v>
      </c>
      <c r="D14" s="294" t="s">
        <v>71</v>
      </c>
      <c r="E14" s="173"/>
      <c r="F14" s="13" t="s">
        <v>71</v>
      </c>
      <c r="G14" s="13" t="s">
        <v>71</v>
      </c>
      <c r="H14" s="13" t="s">
        <v>71</v>
      </c>
      <c r="I14" s="12" t="s">
        <v>357</v>
      </c>
    </row>
    <row r="15" spans="3:18" ht="22.5" customHeight="1" x14ac:dyDescent="0.35">
      <c r="C15" s="295" t="s">
        <v>358</v>
      </c>
      <c r="D15" s="296"/>
      <c r="E15" s="296"/>
      <c r="F15" s="296"/>
      <c r="G15" s="297"/>
      <c r="H15" s="144" t="s">
        <v>359</v>
      </c>
      <c r="I15" s="145"/>
    </row>
    <row r="16" spans="3:18" ht="16.5" customHeight="1" x14ac:dyDescent="0.35">
      <c r="C16" s="79" t="s">
        <v>63</v>
      </c>
      <c r="D16" s="298" t="s">
        <v>62</v>
      </c>
      <c r="E16" s="299"/>
      <c r="F16" s="80" t="s">
        <v>61</v>
      </c>
      <c r="G16" s="5" t="s">
        <v>60</v>
      </c>
      <c r="H16" s="35" t="s">
        <v>59</v>
      </c>
      <c r="I16" s="4" t="s">
        <v>58</v>
      </c>
    </row>
    <row r="17" spans="3:9" ht="21" customHeight="1" x14ac:dyDescent="0.35">
      <c r="C17" s="32" t="s">
        <v>55</v>
      </c>
      <c r="D17" s="149" t="s">
        <v>53</v>
      </c>
      <c r="E17" s="148"/>
      <c r="F17" s="33" t="s">
        <v>360</v>
      </c>
      <c r="G17" s="33" t="s">
        <v>54</v>
      </c>
      <c r="H17" s="37" t="s">
        <v>55</v>
      </c>
      <c r="I17" s="7" t="s">
        <v>255</v>
      </c>
    </row>
    <row r="18" spans="3:9" ht="46.5" customHeight="1" x14ac:dyDescent="0.35">
      <c r="C18" s="141" t="s">
        <v>407</v>
      </c>
      <c r="D18" s="142"/>
      <c r="E18" s="142"/>
      <c r="F18" s="143"/>
      <c r="G18" s="144" t="s">
        <v>50</v>
      </c>
      <c r="H18" s="142"/>
      <c r="I18" s="145"/>
    </row>
    <row r="19" spans="3:9" ht="47.1" customHeight="1" x14ac:dyDescent="0.35">
      <c r="C19" s="34" t="s">
        <v>32</v>
      </c>
      <c r="D19" s="5" t="s">
        <v>408</v>
      </c>
      <c r="E19" s="5" t="s">
        <v>364</v>
      </c>
      <c r="F19" s="5" t="s">
        <v>365</v>
      </c>
      <c r="G19" s="123" t="s">
        <v>49</v>
      </c>
      <c r="H19" s="123"/>
      <c r="I19" s="4" t="s">
        <v>48</v>
      </c>
    </row>
    <row r="20" spans="3:9" ht="18" customHeight="1" x14ac:dyDescent="0.35">
      <c r="C20" s="40" t="s">
        <v>172</v>
      </c>
      <c r="D20" s="13" t="s">
        <v>369</v>
      </c>
      <c r="E20" s="13" t="s">
        <v>355</v>
      </c>
      <c r="F20" s="13" t="s">
        <v>369</v>
      </c>
      <c r="G20" s="174" t="s">
        <v>68</v>
      </c>
      <c r="H20" s="174"/>
      <c r="I20" s="12" t="s">
        <v>234</v>
      </c>
    </row>
    <row r="21" spans="3:9" ht="15.75" customHeight="1" x14ac:dyDescent="0.35">
      <c r="C21" s="141" t="s">
        <v>44</v>
      </c>
      <c r="D21" s="142"/>
      <c r="E21" s="142"/>
      <c r="F21" s="142"/>
      <c r="G21" s="142"/>
      <c r="H21" s="142"/>
      <c r="I21" s="145"/>
    </row>
    <row r="22" spans="3:9" ht="49.5" customHeight="1" x14ac:dyDescent="0.35">
      <c r="C22" s="291" t="s">
        <v>920</v>
      </c>
      <c r="D22" s="292"/>
      <c r="E22" s="292"/>
      <c r="F22" s="292"/>
      <c r="G22" s="292"/>
      <c r="H22" s="292"/>
      <c r="I22" s="293"/>
    </row>
    <row r="23" spans="3:9" ht="15.75" customHeight="1" x14ac:dyDescent="0.35">
      <c r="C23" s="141" t="s">
        <v>43</v>
      </c>
      <c r="D23" s="142"/>
      <c r="E23" s="142"/>
      <c r="F23" s="142"/>
      <c r="G23" s="142"/>
      <c r="H23" s="142"/>
      <c r="I23" s="145"/>
    </row>
    <row r="24" spans="3:9" ht="31.5" customHeight="1" x14ac:dyDescent="0.35">
      <c r="C24" s="146" t="s">
        <v>921</v>
      </c>
      <c r="D24" s="147"/>
      <c r="E24" s="147"/>
      <c r="F24" s="147"/>
      <c r="G24" s="147"/>
      <c r="H24" s="147"/>
      <c r="I24" s="150"/>
    </row>
    <row r="25" spans="3:9" ht="15.75" customHeight="1" x14ac:dyDescent="0.35">
      <c r="C25" s="141" t="s">
        <v>42</v>
      </c>
      <c r="D25" s="142"/>
      <c r="E25" s="142"/>
      <c r="F25" s="143"/>
      <c r="G25" s="144" t="s">
        <v>41</v>
      </c>
      <c r="H25" s="142"/>
      <c r="I25" s="145"/>
    </row>
    <row r="26" spans="3:9" ht="24.75" customHeight="1" x14ac:dyDescent="0.35">
      <c r="C26" s="146" t="s">
        <v>40</v>
      </c>
      <c r="D26" s="147"/>
      <c r="E26" s="147"/>
      <c r="F26" s="148"/>
      <c r="G26" s="149" t="s">
        <v>178</v>
      </c>
      <c r="H26" s="147"/>
      <c r="I26" s="150"/>
    </row>
    <row r="27" spans="3:9" x14ac:dyDescent="0.35">
      <c r="C27" s="141" t="s">
        <v>38</v>
      </c>
      <c r="D27" s="142"/>
      <c r="E27" s="142"/>
      <c r="F27" s="143"/>
      <c r="G27" s="144" t="s">
        <v>37</v>
      </c>
      <c r="H27" s="142"/>
      <c r="I27" s="145"/>
    </row>
    <row r="28" spans="3:9" ht="24" customHeight="1" x14ac:dyDescent="0.35">
      <c r="C28" s="141" t="s">
        <v>36</v>
      </c>
      <c r="D28" s="143"/>
      <c r="E28" s="144" t="s">
        <v>34</v>
      </c>
      <c r="F28" s="143"/>
      <c r="G28" s="108" t="s">
        <v>36</v>
      </c>
      <c r="H28" s="5" t="s">
        <v>35</v>
      </c>
      <c r="I28" s="36" t="s">
        <v>34</v>
      </c>
    </row>
    <row r="29" spans="3:9" x14ac:dyDescent="0.35">
      <c r="C29" s="284">
        <v>509</v>
      </c>
      <c r="D29" s="285"/>
      <c r="E29" s="149">
        <v>2022</v>
      </c>
      <c r="F29" s="148"/>
      <c r="G29" s="82">
        <v>1600</v>
      </c>
      <c r="H29" s="8">
        <f>(G29/C29)-1</f>
        <v>2.1434184675834969</v>
      </c>
      <c r="I29" s="83">
        <v>2025</v>
      </c>
    </row>
    <row r="30" spans="3:9" ht="19.5" customHeight="1" thickBot="1" x14ac:dyDescent="0.4">
      <c r="C30" s="286" t="s">
        <v>33</v>
      </c>
      <c r="D30" s="287"/>
      <c r="E30" s="287"/>
      <c r="F30" s="287"/>
      <c r="G30" s="287"/>
      <c r="H30" s="287"/>
      <c r="I30" s="288"/>
    </row>
    <row r="31" spans="3:9" ht="19.5" customHeight="1" thickBot="1" x14ac:dyDescent="0.4">
      <c r="C31" s="289" t="s">
        <v>373</v>
      </c>
      <c r="D31" s="260"/>
      <c r="E31" s="260"/>
      <c r="F31" s="290"/>
      <c r="G31" s="289" t="s">
        <v>374</v>
      </c>
      <c r="H31" s="260"/>
      <c r="I31" s="290"/>
    </row>
    <row r="32" spans="3:9" ht="26.1" customHeight="1" x14ac:dyDescent="0.35">
      <c r="C32" s="279" t="s">
        <v>31</v>
      </c>
      <c r="D32" s="280"/>
      <c r="E32" s="86" t="s">
        <v>30</v>
      </c>
      <c r="F32" s="87" t="s">
        <v>29</v>
      </c>
      <c r="G32" s="85" t="s">
        <v>31</v>
      </c>
      <c r="H32" s="86" t="s">
        <v>30</v>
      </c>
      <c r="I32" s="88" t="s">
        <v>29</v>
      </c>
    </row>
    <row r="33" spans="3:10" ht="46.35" customHeight="1" x14ac:dyDescent="0.35">
      <c r="C33" s="377" t="s">
        <v>375</v>
      </c>
      <c r="D33" s="378"/>
      <c r="E33" s="106" t="s">
        <v>376</v>
      </c>
      <c r="F33" s="106" t="s">
        <v>893</v>
      </c>
      <c r="G33" s="106" t="s">
        <v>378</v>
      </c>
      <c r="H33" s="106" t="s">
        <v>379</v>
      </c>
      <c r="I33" s="107" t="s">
        <v>380</v>
      </c>
      <c r="J33" s="10"/>
    </row>
    <row r="34" spans="3:10" ht="15" customHeight="1" x14ac:dyDescent="0.35">
      <c r="C34" s="141" t="s">
        <v>25</v>
      </c>
      <c r="D34" s="142"/>
      <c r="E34" s="275"/>
      <c r="F34" s="275"/>
      <c r="G34" s="275"/>
      <c r="H34" s="275"/>
      <c r="I34" s="145"/>
    </row>
    <row r="35" spans="3:10" ht="68.25" customHeight="1" thickBot="1" x14ac:dyDescent="0.4">
      <c r="C35" s="346" t="s">
        <v>894</v>
      </c>
      <c r="D35" s="347"/>
      <c r="E35" s="347"/>
      <c r="F35" s="347"/>
      <c r="G35" s="347"/>
      <c r="H35" s="347"/>
      <c r="I35" s="348"/>
    </row>
    <row r="36" spans="3:10" ht="20.100000000000001" customHeight="1" thickBot="1" x14ac:dyDescent="0.4">
      <c r="C36" s="289" t="s">
        <v>24</v>
      </c>
      <c r="D36" s="260"/>
      <c r="E36" s="260"/>
      <c r="F36" s="260"/>
      <c r="G36" s="260"/>
      <c r="H36" s="260"/>
      <c r="I36" s="290"/>
    </row>
    <row r="37" spans="3:10" ht="28.35" customHeight="1" thickBot="1" x14ac:dyDescent="0.4">
      <c r="C37" s="98" t="s">
        <v>23</v>
      </c>
      <c r="D37" s="98" t="s">
        <v>22</v>
      </c>
      <c r="E37" s="99" t="s">
        <v>21</v>
      </c>
      <c r="F37" s="98" t="s">
        <v>20</v>
      </c>
      <c r="G37" s="98" t="s">
        <v>19</v>
      </c>
      <c r="H37" s="289" t="s">
        <v>382</v>
      </c>
      <c r="I37" s="290"/>
    </row>
    <row r="38" spans="3:10" ht="38.1" customHeight="1" thickBot="1" x14ac:dyDescent="0.4">
      <c r="C38" s="101">
        <v>1.0674999999999999</v>
      </c>
      <c r="D38" s="8">
        <v>1.0425</v>
      </c>
      <c r="E38" s="8">
        <v>1.4575</v>
      </c>
      <c r="F38" s="8" t="s">
        <v>383</v>
      </c>
      <c r="G38" s="101">
        <v>0.89190000000000003</v>
      </c>
      <c r="H38" s="327"/>
      <c r="I38" s="328"/>
    </row>
    <row r="39" spans="3:10" ht="15.75" customHeight="1" x14ac:dyDescent="0.35">
      <c r="C39" s="122" t="s">
        <v>24</v>
      </c>
      <c r="D39" s="123"/>
      <c r="E39" s="123"/>
      <c r="F39" s="123"/>
      <c r="G39" s="123"/>
      <c r="H39" s="123"/>
      <c r="I39" s="124"/>
    </row>
    <row r="40" spans="3:10" ht="14.1" customHeight="1" x14ac:dyDescent="0.35">
      <c r="C40" s="141" t="s">
        <v>15</v>
      </c>
      <c r="D40" s="142"/>
      <c r="E40" s="142"/>
      <c r="F40" s="143"/>
      <c r="G40" s="144" t="s">
        <v>14</v>
      </c>
      <c r="H40" s="142"/>
      <c r="I40" s="145"/>
    </row>
    <row r="41" spans="3:10" ht="28.5" customHeight="1" x14ac:dyDescent="0.35">
      <c r="C41" s="146" t="s">
        <v>922</v>
      </c>
      <c r="D41" s="147"/>
      <c r="E41" s="147"/>
      <c r="F41" s="148"/>
      <c r="G41" s="149" t="s">
        <v>923</v>
      </c>
      <c r="H41" s="147"/>
      <c r="I41" s="150"/>
    </row>
    <row r="42" spans="3:10" ht="17.100000000000001" customHeight="1" x14ac:dyDescent="0.35">
      <c r="C42" s="141" t="s">
        <v>13</v>
      </c>
      <c r="D42" s="142"/>
      <c r="E42" s="142"/>
      <c r="F42" s="143"/>
      <c r="G42" s="144" t="s">
        <v>12</v>
      </c>
      <c r="H42" s="142"/>
      <c r="I42" s="145"/>
    </row>
    <row r="43" spans="3:10" ht="21" customHeight="1" x14ac:dyDescent="0.35">
      <c r="C43" s="146" t="s">
        <v>924</v>
      </c>
      <c r="D43" s="147"/>
      <c r="E43" s="147"/>
      <c r="F43" s="148"/>
      <c r="G43" s="149" t="s">
        <v>925</v>
      </c>
      <c r="H43" s="147"/>
      <c r="I43" s="150"/>
    </row>
    <row r="44" spans="3:10" ht="15" customHeight="1" x14ac:dyDescent="0.35">
      <c r="C44" s="141" t="s">
        <v>11</v>
      </c>
      <c r="D44" s="142"/>
      <c r="E44" s="142"/>
      <c r="F44" s="143"/>
      <c r="G44" s="144" t="s">
        <v>10</v>
      </c>
      <c r="H44" s="142"/>
      <c r="I44" s="145"/>
    </row>
    <row r="45" spans="3:10" ht="26.25" customHeight="1" x14ac:dyDescent="0.35">
      <c r="C45" s="146" t="s">
        <v>926</v>
      </c>
      <c r="D45" s="147"/>
      <c r="E45" s="147"/>
      <c r="F45" s="148"/>
      <c r="G45" s="149" t="s">
        <v>927</v>
      </c>
      <c r="H45" s="147"/>
      <c r="I45" s="150"/>
    </row>
    <row r="46" spans="3:10" ht="24" customHeight="1" x14ac:dyDescent="0.35">
      <c r="C46" s="141" t="s">
        <v>9</v>
      </c>
      <c r="D46" s="142"/>
      <c r="E46" s="142"/>
      <c r="F46" s="143"/>
      <c r="G46" s="144" t="s">
        <v>8</v>
      </c>
      <c r="H46" s="142"/>
      <c r="I46" s="145"/>
    </row>
    <row r="47" spans="3:10" ht="21.75" customHeight="1" x14ac:dyDescent="0.35">
      <c r="C47" s="146" t="s">
        <v>917</v>
      </c>
      <c r="D47" s="147"/>
      <c r="E47" s="147"/>
      <c r="F47" s="147"/>
      <c r="G47" s="149" t="s">
        <v>657</v>
      </c>
      <c r="H47" s="147"/>
      <c r="I47" s="150"/>
    </row>
    <row r="48" spans="3:10" ht="14.1" customHeight="1" x14ac:dyDescent="0.35">
      <c r="C48" s="271" t="s">
        <v>390</v>
      </c>
      <c r="D48" s="272"/>
      <c r="E48" s="272"/>
      <c r="F48" s="272"/>
      <c r="G48" s="272"/>
      <c r="H48" s="272"/>
      <c r="I48" s="273"/>
    </row>
    <row r="49" spans="3:9" ht="16.350000000000001" customHeight="1" x14ac:dyDescent="0.35">
      <c r="C49" s="146" t="s">
        <v>902</v>
      </c>
      <c r="D49" s="147"/>
      <c r="E49" s="147"/>
      <c r="F49" s="147"/>
      <c r="G49" s="147"/>
      <c r="H49" s="147"/>
      <c r="I49" s="150"/>
    </row>
    <row r="50" spans="3:9" ht="16.5" customHeight="1" x14ac:dyDescent="0.35">
      <c r="C50" s="141" t="s">
        <v>5</v>
      </c>
      <c r="D50" s="142"/>
      <c r="E50" s="142"/>
      <c r="F50" s="143"/>
      <c r="G50" s="144" t="s">
        <v>4</v>
      </c>
      <c r="H50" s="142"/>
      <c r="I50" s="145"/>
    </row>
    <row r="51" spans="3:9" ht="27" customHeight="1" x14ac:dyDescent="0.35">
      <c r="C51" s="146" t="s">
        <v>903</v>
      </c>
      <c r="D51" s="147"/>
      <c r="E51" s="147"/>
      <c r="F51" s="148"/>
      <c r="G51" s="149" t="s">
        <v>463</v>
      </c>
      <c r="H51" s="147"/>
      <c r="I51" s="150"/>
    </row>
    <row r="52" spans="3:9" ht="16.5" customHeight="1" x14ac:dyDescent="0.35">
      <c r="C52" s="141" t="s">
        <v>2</v>
      </c>
      <c r="D52" s="142"/>
      <c r="E52" s="142"/>
      <c r="F52" s="143"/>
      <c r="G52" s="144" t="s">
        <v>1</v>
      </c>
      <c r="H52" s="142"/>
      <c r="I52" s="145"/>
    </row>
    <row r="53" spans="3:9" ht="15" customHeight="1" thickBot="1" x14ac:dyDescent="0.4">
      <c r="C53" s="374" t="s">
        <v>904</v>
      </c>
      <c r="D53" s="375"/>
      <c r="E53" s="375"/>
      <c r="F53" s="376"/>
      <c r="G53" s="268" t="s">
        <v>905</v>
      </c>
      <c r="H53" s="269"/>
      <c r="I53" s="270"/>
    </row>
    <row r="54" spans="3:9" ht="38.25" customHeight="1" thickBot="1" x14ac:dyDescent="0.4">
      <c r="C54" s="129"/>
      <c r="D54" s="130"/>
      <c r="E54" s="130"/>
      <c r="F54" s="130"/>
      <c r="G54" s="130"/>
      <c r="H54" s="130"/>
      <c r="I54" s="131"/>
    </row>
    <row r="55" spans="3:9" ht="18" customHeight="1" thickBot="1" x14ac:dyDescent="0.4">
      <c r="C55" s="132" t="s">
        <v>0</v>
      </c>
      <c r="D55" s="133"/>
      <c r="E55" s="133"/>
      <c r="F55" s="133"/>
      <c r="G55" s="133"/>
      <c r="H55" s="133"/>
      <c r="I55" s="134"/>
    </row>
  </sheetData>
  <mergeCells count="75">
    <mergeCell ref="D13:E13"/>
    <mergeCell ref="C5:I5"/>
    <mergeCell ref="C6:I6"/>
    <mergeCell ref="C7:I7"/>
    <mergeCell ref="C8:F8"/>
    <mergeCell ref="G8:H8"/>
    <mergeCell ref="C9:F9"/>
    <mergeCell ref="G9:H9"/>
    <mergeCell ref="C10:F10"/>
    <mergeCell ref="G10:I10"/>
    <mergeCell ref="C11:F11"/>
    <mergeCell ref="G11:I11"/>
    <mergeCell ref="C12:I12"/>
    <mergeCell ref="C24:I24"/>
    <mergeCell ref="D14:E14"/>
    <mergeCell ref="C15:G15"/>
    <mergeCell ref="H15:I15"/>
    <mergeCell ref="D16:E16"/>
    <mergeCell ref="D17:E17"/>
    <mergeCell ref="C18:F18"/>
    <mergeCell ref="G18:I18"/>
    <mergeCell ref="G19:H19"/>
    <mergeCell ref="G20:H20"/>
    <mergeCell ref="C21:I21"/>
    <mergeCell ref="C22:I22"/>
    <mergeCell ref="C23:I23"/>
    <mergeCell ref="C25:F25"/>
    <mergeCell ref="G25:I25"/>
    <mergeCell ref="C26:F26"/>
    <mergeCell ref="G26:I26"/>
    <mergeCell ref="C27:F27"/>
    <mergeCell ref="G27:I27"/>
    <mergeCell ref="H37:I37"/>
    <mergeCell ref="C28:D28"/>
    <mergeCell ref="E28:F28"/>
    <mergeCell ref="C29:D29"/>
    <mergeCell ref="E29:F29"/>
    <mergeCell ref="C30:I30"/>
    <mergeCell ref="C31:F31"/>
    <mergeCell ref="G31:I31"/>
    <mergeCell ref="C32:D32"/>
    <mergeCell ref="C33:D33"/>
    <mergeCell ref="C34:I34"/>
    <mergeCell ref="C35:I35"/>
    <mergeCell ref="C36:I36"/>
    <mergeCell ref="H38:I38"/>
    <mergeCell ref="C39:I39"/>
    <mergeCell ref="C40:F40"/>
    <mergeCell ref="G40:I40"/>
    <mergeCell ref="C41:F41"/>
    <mergeCell ref="G41:I41"/>
    <mergeCell ref="C42:F42"/>
    <mergeCell ref="G42:I42"/>
    <mergeCell ref="C43:F43"/>
    <mergeCell ref="G43:I43"/>
    <mergeCell ref="C44:F44"/>
    <mergeCell ref="G44:I44"/>
    <mergeCell ref="C45:F45"/>
    <mergeCell ref="G45:I45"/>
    <mergeCell ref="C46:F46"/>
    <mergeCell ref="G46:I46"/>
    <mergeCell ref="C47:F47"/>
    <mergeCell ref="G47:I47"/>
    <mergeCell ref="C55:I55"/>
    <mergeCell ref="C48:I48"/>
    <mergeCell ref="C49:I49"/>
    <mergeCell ref="C50:F50"/>
    <mergeCell ref="G50:I50"/>
    <mergeCell ref="C51:F51"/>
    <mergeCell ref="G51:I51"/>
    <mergeCell ref="C52:F52"/>
    <mergeCell ref="G52:I52"/>
    <mergeCell ref="C53:F53"/>
    <mergeCell ref="G53:I53"/>
    <mergeCell ref="C54:I54"/>
  </mergeCells>
  <conditionalFormatting sqref="C38">
    <cfRule type="cellIs" dxfId="201" priority="7" operator="greaterThan">
      <formula>1.2</formula>
    </cfRule>
    <cfRule type="cellIs" dxfId="200" priority="8" operator="greaterThan">
      <formula>0.7</formula>
    </cfRule>
  </conditionalFormatting>
  <conditionalFormatting sqref="C38:G38">
    <cfRule type="containsText" dxfId="199" priority="1" operator="containsText" text="NO APLICA">
      <formula>NOT(ISERROR(SEARCH("NO APLICA",C38)))</formula>
    </cfRule>
    <cfRule type="cellIs" dxfId="198" priority="2" operator="lessThan">
      <formula>0.5</formula>
    </cfRule>
    <cfRule type="cellIs" dxfId="197" priority="3" operator="between">
      <formula>0.5</formula>
      <formula>0.7</formula>
    </cfRule>
  </conditionalFormatting>
  <conditionalFormatting sqref="D38:F38">
    <cfRule type="cellIs" dxfId="196" priority="4" operator="greaterThan">
      <formula>0.7</formula>
    </cfRule>
  </conditionalFormatting>
  <conditionalFormatting sqref="E38:G38">
    <cfRule type="cellIs" dxfId="195" priority="5" operator="greaterThan">
      <formula>1.2</formula>
    </cfRule>
    <cfRule type="cellIs" dxfId="194" priority="6" operator="greaterThan">
      <formula>0.7</formula>
    </cfRule>
  </conditionalFormatting>
  <hyperlinks>
    <hyperlink ref="C53" r:id="rId1" xr:uid="{3A896376-80F3-4ACC-82BD-6ACAD20DA454}"/>
  </hyperlinks>
  <printOptions horizontalCentered="1" verticalCentered="1"/>
  <pageMargins left="0.70866141732283472" right="0.70866141732283472" top="0" bottom="0"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4531DD1-B0A4-4858-A34F-DE998A035885}">
          <x14:colorSeries rgb="FF376092"/>
          <x14:colorNegative rgb="FFD00000"/>
          <x14:colorAxis rgb="FF000000"/>
          <x14:colorMarkers rgb="FFD00000"/>
          <x14:colorFirst rgb="FFD00000"/>
          <x14:colorLast rgb="FFD00000"/>
          <x14:colorHigh rgb="FFD00000"/>
          <x14:colorLow rgb="FFD00000"/>
          <x14:sparklines>
            <x14:sparkline>
              <xm:f>'A-3.1.1.1.12.2'!C38:G38</xm:f>
              <xm:sqref>H38</xm:sqref>
            </x14:sparkline>
          </x14:sparklines>
        </x14:sparklineGroup>
      </x14:sparklineGroup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AE552-7AA8-481C-B914-63D52DF5A212}">
  <sheetPr>
    <pageSetUpPr fitToPage="1"/>
  </sheetPr>
  <dimension ref="B1:R54"/>
  <sheetViews>
    <sheetView showGridLines="0" topLeftCell="C2" zoomScale="90" zoomScaleNormal="90" workbookViewId="0">
      <selection activeCell="C10" sqref="C10:F10"/>
    </sheetView>
  </sheetViews>
  <sheetFormatPr baseColWidth="10" defaultColWidth="11.42578125" defaultRowHeight="18" x14ac:dyDescent="0.35"/>
  <cols>
    <col min="1" max="1" width="11.42578125" style="1" customWidth="1"/>
    <col min="2" max="2" width="11.42578125" style="1" hidden="1" customWidth="1"/>
    <col min="3" max="4" width="14.7109375" style="1" customWidth="1"/>
    <col min="5" max="6" width="12.42578125" style="1" customWidth="1"/>
    <col min="7" max="7" width="16.42578125" style="1" customWidth="1"/>
    <col min="8" max="8" width="13.42578125" style="1" customWidth="1"/>
    <col min="9" max="9" width="16.28515625" style="1" customWidth="1"/>
    <col min="10" max="10" width="64" style="1" customWidth="1"/>
    <col min="11" max="16384" width="11.42578125" style="1"/>
  </cols>
  <sheetData>
    <row r="1" spans="3:18" ht="18.75" thickBot="1" x14ac:dyDescent="0.4"/>
    <row r="2" spans="3:18" ht="37.5" customHeight="1" x14ac:dyDescent="0.35">
      <c r="C2" s="31"/>
      <c r="D2" s="30"/>
      <c r="E2" s="30"/>
      <c r="F2" s="30"/>
      <c r="G2" s="30"/>
      <c r="H2" s="30"/>
      <c r="I2" s="29"/>
    </row>
    <row r="3" spans="3:18" ht="37.5" customHeight="1" x14ac:dyDescent="0.35">
      <c r="C3" s="28"/>
      <c r="D3" s="27"/>
      <c r="F3" s="27"/>
      <c r="G3" s="27"/>
      <c r="H3" s="27"/>
      <c r="I3" s="26"/>
    </row>
    <row r="4" spans="3:18" ht="18.75" thickBot="1" x14ac:dyDescent="0.4">
      <c r="C4" s="109"/>
      <c r="I4" s="110"/>
    </row>
    <row r="5" spans="3:18" ht="27" customHeight="1" x14ac:dyDescent="0.35">
      <c r="C5" s="380" t="s">
        <v>83</v>
      </c>
      <c r="D5" s="381"/>
      <c r="E5" s="381"/>
      <c r="F5" s="381"/>
      <c r="G5" s="381"/>
      <c r="H5" s="381"/>
      <c r="I5" s="382"/>
      <c r="K5" s="22"/>
      <c r="L5" s="22"/>
      <c r="M5" s="22"/>
      <c r="N5" s="22"/>
      <c r="O5" s="22"/>
      <c r="P5" s="22"/>
      <c r="Q5" s="22"/>
      <c r="R5" s="22"/>
    </row>
    <row r="6" spans="3:18" ht="19.350000000000001" customHeight="1" x14ac:dyDescent="0.35">
      <c r="C6" s="122" t="s">
        <v>82</v>
      </c>
      <c r="D6" s="123"/>
      <c r="E6" s="123"/>
      <c r="F6" s="123"/>
      <c r="G6" s="123"/>
      <c r="H6" s="123"/>
      <c r="I6" s="124"/>
      <c r="K6" s="22"/>
      <c r="L6" s="22"/>
      <c r="M6" s="22"/>
      <c r="N6" s="22"/>
      <c r="O6" s="22"/>
      <c r="P6" s="22"/>
      <c r="Q6" s="22"/>
      <c r="R6" s="22"/>
    </row>
    <row r="7" spans="3:18" ht="19.350000000000001" customHeight="1" x14ac:dyDescent="0.35">
      <c r="C7" s="138" t="s">
        <v>928</v>
      </c>
      <c r="D7" s="139"/>
      <c r="E7" s="139"/>
      <c r="F7" s="139"/>
      <c r="G7" s="139"/>
      <c r="H7" s="139"/>
      <c r="I7" s="140"/>
      <c r="K7" s="20"/>
      <c r="L7" s="20"/>
      <c r="M7" s="20"/>
      <c r="N7" s="20"/>
      <c r="O7" s="20"/>
      <c r="P7" s="20"/>
      <c r="Q7" s="20"/>
      <c r="R7" s="20"/>
    </row>
    <row r="8" spans="3:18" ht="35.25" customHeight="1" x14ac:dyDescent="0.35">
      <c r="C8" s="122" t="s">
        <v>81</v>
      </c>
      <c r="D8" s="123"/>
      <c r="E8" s="123"/>
      <c r="F8" s="123"/>
      <c r="G8" s="123" t="s">
        <v>80</v>
      </c>
      <c r="H8" s="123"/>
      <c r="I8" s="4" t="s">
        <v>79</v>
      </c>
      <c r="K8" s="21"/>
      <c r="L8" s="21"/>
      <c r="M8" s="21"/>
      <c r="N8" s="21"/>
      <c r="O8" s="21"/>
      <c r="P8" s="21"/>
      <c r="Q8" s="21"/>
      <c r="R8" s="21"/>
    </row>
    <row r="9" spans="3:18" ht="37.5" customHeight="1" x14ac:dyDescent="0.35">
      <c r="C9" s="138" t="s">
        <v>85</v>
      </c>
      <c r="D9" s="139"/>
      <c r="E9" s="139"/>
      <c r="F9" s="139"/>
      <c r="G9" s="139" t="s">
        <v>907</v>
      </c>
      <c r="H9" s="139"/>
      <c r="I9" s="7" t="s">
        <v>401</v>
      </c>
      <c r="K9" s="20"/>
      <c r="L9" s="20"/>
      <c r="M9" s="20"/>
      <c r="N9" s="20"/>
      <c r="O9" s="20"/>
      <c r="P9" s="20"/>
      <c r="Q9" s="20"/>
      <c r="R9" s="20"/>
    </row>
    <row r="10" spans="3:18" ht="24" customHeight="1" x14ac:dyDescent="0.35">
      <c r="C10" s="122" t="s">
        <v>351</v>
      </c>
      <c r="D10" s="123"/>
      <c r="E10" s="123"/>
      <c r="F10" s="123"/>
      <c r="G10" s="123" t="s">
        <v>352</v>
      </c>
      <c r="H10" s="123"/>
      <c r="I10" s="124"/>
      <c r="K10" s="21"/>
      <c r="L10" s="21"/>
      <c r="M10" s="21"/>
      <c r="N10" s="21"/>
      <c r="O10" s="21"/>
      <c r="P10" s="21"/>
      <c r="Q10" s="21"/>
      <c r="R10" s="21"/>
    </row>
    <row r="11" spans="3:18" ht="66.75" customHeight="1" x14ac:dyDescent="0.35">
      <c r="C11" s="146" t="s">
        <v>889</v>
      </c>
      <c r="D11" s="147"/>
      <c r="E11" s="147"/>
      <c r="F11" s="148"/>
      <c r="G11" s="379" t="s">
        <v>929</v>
      </c>
      <c r="H11" s="292"/>
      <c r="I11" s="293"/>
    </row>
    <row r="12" spans="3:18" ht="17.100000000000001" customHeight="1" x14ac:dyDescent="0.35">
      <c r="C12" s="122" t="s">
        <v>77</v>
      </c>
      <c r="D12" s="123"/>
      <c r="E12" s="123"/>
      <c r="F12" s="123"/>
      <c r="G12" s="123"/>
      <c r="H12" s="123"/>
      <c r="I12" s="124"/>
    </row>
    <row r="13" spans="3:18" ht="25.5" customHeight="1" x14ac:dyDescent="0.35">
      <c r="C13" s="34" t="s">
        <v>76</v>
      </c>
      <c r="D13" s="144" t="s">
        <v>75</v>
      </c>
      <c r="E13" s="143"/>
      <c r="F13" s="5" t="s">
        <v>60</v>
      </c>
      <c r="G13" s="5" t="s">
        <v>74</v>
      </c>
      <c r="H13" s="5" t="s">
        <v>73</v>
      </c>
      <c r="I13" s="4" t="s">
        <v>72</v>
      </c>
    </row>
    <row r="14" spans="3:18" ht="19.350000000000001" customHeight="1" x14ac:dyDescent="0.35">
      <c r="C14" s="40" t="s">
        <v>71</v>
      </c>
      <c r="D14" s="294" t="s">
        <v>71</v>
      </c>
      <c r="E14" s="173"/>
      <c r="F14" s="13" t="s">
        <v>71</v>
      </c>
      <c r="G14" s="13" t="s">
        <v>71</v>
      </c>
      <c r="H14" s="13" t="s">
        <v>71</v>
      </c>
      <c r="I14" s="12" t="s">
        <v>357</v>
      </c>
    </row>
    <row r="15" spans="3:18" ht="22.5" customHeight="1" x14ac:dyDescent="0.35">
      <c r="C15" s="395" t="s">
        <v>358</v>
      </c>
      <c r="D15" s="396"/>
      <c r="E15" s="396"/>
      <c r="F15" s="396"/>
      <c r="G15" s="396"/>
      <c r="H15" s="123" t="s">
        <v>359</v>
      </c>
      <c r="I15" s="124"/>
    </row>
    <row r="16" spans="3:18" ht="16.5" customHeight="1" x14ac:dyDescent="0.35">
      <c r="C16" s="79" t="s">
        <v>63</v>
      </c>
      <c r="D16" s="397" t="s">
        <v>62</v>
      </c>
      <c r="E16" s="397"/>
      <c r="F16" s="80" t="s">
        <v>61</v>
      </c>
      <c r="G16" s="5" t="s">
        <v>60</v>
      </c>
      <c r="H16" s="5" t="s">
        <v>59</v>
      </c>
      <c r="I16" s="4" t="s">
        <v>58</v>
      </c>
    </row>
    <row r="17" spans="3:9" ht="21" customHeight="1" x14ac:dyDescent="0.35">
      <c r="C17" s="32" t="s">
        <v>55</v>
      </c>
      <c r="D17" s="139" t="s">
        <v>53</v>
      </c>
      <c r="E17" s="139"/>
      <c r="F17" s="33" t="s">
        <v>360</v>
      </c>
      <c r="G17" s="33" t="s">
        <v>54</v>
      </c>
      <c r="H17" s="33" t="s">
        <v>55</v>
      </c>
      <c r="I17" s="7" t="s">
        <v>255</v>
      </c>
    </row>
    <row r="18" spans="3:9" ht="46.5" customHeight="1" x14ac:dyDescent="0.35">
      <c r="C18" s="122" t="s">
        <v>407</v>
      </c>
      <c r="D18" s="123"/>
      <c r="E18" s="123"/>
      <c r="F18" s="123"/>
      <c r="G18" s="123" t="s">
        <v>50</v>
      </c>
      <c r="H18" s="123"/>
      <c r="I18" s="124"/>
    </row>
    <row r="19" spans="3:9" ht="47.1" customHeight="1" x14ac:dyDescent="0.35">
      <c r="C19" s="6" t="s">
        <v>32</v>
      </c>
      <c r="D19" s="5" t="s">
        <v>408</v>
      </c>
      <c r="E19" s="5" t="s">
        <v>364</v>
      </c>
      <c r="F19" s="5" t="s">
        <v>365</v>
      </c>
      <c r="G19" s="123" t="s">
        <v>49</v>
      </c>
      <c r="H19" s="123"/>
      <c r="I19" s="4" t="s">
        <v>48</v>
      </c>
    </row>
    <row r="20" spans="3:9" ht="18" customHeight="1" x14ac:dyDescent="0.35">
      <c r="C20" s="19" t="s">
        <v>172</v>
      </c>
      <c r="D20" s="13" t="s">
        <v>369</v>
      </c>
      <c r="E20" s="13" t="s">
        <v>355</v>
      </c>
      <c r="F20" s="13" t="s">
        <v>369</v>
      </c>
      <c r="G20" s="174" t="s">
        <v>234</v>
      </c>
      <c r="H20" s="174"/>
      <c r="I20" s="12" t="s">
        <v>234</v>
      </c>
    </row>
    <row r="21" spans="3:9" ht="15.75" customHeight="1" x14ac:dyDescent="0.35">
      <c r="C21" s="122" t="s">
        <v>44</v>
      </c>
      <c r="D21" s="123"/>
      <c r="E21" s="123"/>
      <c r="F21" s="123"/>
      <c r="G21" s="123"/>
      <c r="H21" s="123"/>
      <c r="I21" s="124"/>
    </row>
    <row r="22" spans="3:9" ht="54" customHeight="1" x14ac:dyDescent="0.35">
      <c r="C22" s="165" t="s">
        <v>930</v>
      </c>
      <c r="D22" s="166"/>
      <c r="E22" s="166"/>
      <c r="F22" s="166"/>
      <c r="G22" s="166"/>
      <c r="H22" s="166"/>
      <c r="I22" s="167"/>
    </row>
    <row r="23" spans="3:9" ht="15.75" customHeight="1" x14ac:dyDescent="0.35">
      <c r="C23" s="122" t="s">
        <v>43</v>
      </c>
      <c r="D23" s="123"/>
      <c r="E23" s="123"/>
      <c r="F23" s="123"/>
      <c r="G23" s="123"/>
      <c r="H23" s="123"/>
      <c r="I23" s="124"/>
    </row>
    <row r="24" spans="3:9" ht="31.5" customHeight="1" x14ac:dyDescent="0.35">
      <c r="C24" s="138" t="s">
        <v>931</v>
      </c>
      <c r="D24" s="139"/>
      <c r="E24" s="139"/>
      <c r="F24" s="139"/>
      <c r="G24" s="139"/>
      <c r="H24" s="139"/>
      <c r="I24" s="140"/>
    </row>
    <row r="25" spans="3:9" ht="15.75" customHeight="1" x14ac:dyDescent="0.35">
      <c r="C25" s="122" t="s">
        <v>42</v>
      </c>
      <c r="D25" s="123"/>
      <c r="E25" s="123"/>
      <c r="F25" s="123"/>
      <c r="G25" s="123" t="s">
        <v>41</v>
      </c>
      <c r="H25" s="123"/>
      <c r="I25" s="124"/>
    </row>
    <row r="26" spans="3:9" ht="24.75" customHeight="1" x14ac:dyDescent="0.35">
      <c r="C26" s="138" t="s">
        <v>40</v>
      </c>
      <c r="D26" s="139"/>
      <c r="E26" s="139"/>
      <c r="F26" s="139"/>
      <c r="G26" s="139" t="s">
        <v>178</v>
      </c>
      <c r="H26" s="139"/>
      <c r="I26" s="140"/>
    </row>
    <row r="27" spans="3:9" x14ac:dyDescent="0.35">
      <c r="C27" s="122" t="s">
        <v>38</v>
      </c>
      <c r="D27" s="123"/>
      <c r="E27" s="123"/>
      <c r="F27" s="123"/>
      <c r="G27" s="123" t="s">
        <v>37</v>
      </c>
      <c r="H27" s="123"/>
      <c r="I27" s="124"/>
    </row>
    <row r="28" spans="3:9" ht="24" customHeight="1" x14ac:dyDescent="0.35">
      <c r="C28" s="122" t="s">
        <v>36</v>
      </c>
      <c r="D28" s="123"/>
      <c r="E28" s="123" t="s">
        <v>34</v>
      </c>
      <c r="F28" s="123"/>
      <c r="G28" s="5" t="s">
        <v>36</v>
      </c>
      <c r="H28" s="5" t="s">
        <v>35</v>
      </c>
      <c r="I28" s="4" t="s">
        <v>34</v>
      </c>
    </row>
    <row r="29" spans="3:9" x14ac:dyDescent="0.35">
      <c r="C29" s="138">
        <v>5975</v>
      </c>
      <c r="D29" s="139"/>
      <c r="E29" s="139">
        <v>2022</v>
      </c>
      <c r="F29" s="139"/>
      <c r="G29" s="33">
        <v>7500</v>
      </c>
      <c r="H29" s="8">
        <f>(G29/C29)-1</f>
        <v>0.2552301255230125</v>
      </c>
      <c r="I29" s="7">
        <v>2025</v>
      </c>
    </row>
    <row r="30" spans="3:9" ht="19.5" customHeight="1" x14ac:dyDescent="0.35">
      <c r="C30" s="392" t="s">
        <v>33</v>
      </c>
      <c r="D30" s="393"/>
      <c r="E30" s="393"/>
      <c r="F30" s="393"/>
      <c r="G30" s="393"/>
      <c r="H30" s="393"/>
      <c r="I30" s="394"/>
    </row>
    <row r="31" spans="3:9" ht="19.5" customHeight="1" x14ac:dyDescent="0.35">
      <c r="C31" s="122" t="s">
        <v>373</v>
      </c>
      <c r="D31" s="123"/>
      <c r="E31" s="123"/>
      <c r="F31" s="123"/>
      <c r="G31" s="123" t="s">
        <v>374</v>
      </c>
      <c r="H31" s="123"/>
      <c r="I31" s="124"/>
    </row>
    <row r="32" spans="3:9" ht="26.1" customHeight="1" x14ac:dyDescent="0.35">
      <c r="C32" s="279" t="s">
        <v>31</v>
      </c>
      <c r="D32" s="280"/>
      <c r="E32" s="86" t="s">
        <v>30</v>
      </c>
      <c r="F32" s="87" t="s">
        <v>29</v>
      </c>
      <c r="G32" s="85" t="s">
        <v>31</v>
      </c>
      <c r="H32" s="86" t="s">
        <v>30</v>
      </c>
      <c r="I32" s="88" t="s">
        <v>29</v>
      </c>
    </row>
    <row r="33" spans="3:10" ht="46.35" customHeight="1" x14ac:dyDescent="0.35">
      <c r="C33" s="377" t="s">
        <v>375</v>
      </c>
      <c r="D33" s="378"/>
      <c r="E33" s="106" t="s">
        <v>376</v>
      </c>
      <c r="F33" s="106" t="s">
        <v>893</v>
      </c>
      <c r="G33" s="106" t="s">
        <v>378</v>
      </c>
      <c r="H33" s="106" t="s">
        <v>379</v>
      </c>
      <c r="I33" s="107" t="s">
        <v>380</v>
      </c>
      <c r="J33" s="10"/>
    </row>
    <row r="34" spans="3:10" ht="15" customHeight="1" x14ac:dyDescent="0.35">
      <c r="C34" s="122" t="s">
        <v>25</v>
      </c>
      <c r="D34" s="123"/>
      <c r="E34" s="123"/>
      <c r="F34" s="123"/>
      <c r="G34" s="123"/>
      <c r="H34" s="123"/>
      <c r="I34" s="124"/>
    </row>
    <row r="35" spans="3:10" ht="68.25" customHeight="1" x14ac:dyDescent="0.35">
      <c r="C35" s="281" t="s">
        <v>894</v>
      </c>
      <c r="D35" s="282"/>
      <c r="E35" s="282"/>
      <c r="F35" s="282"/>
      <c r="G35" s="282"/>
      <c r="H35" s="282"/>
      <c r="I35" s="283"/>
    </row>
    <row r="36" spans="3:10" ht="20.100000000000001" customHeight="1" x14ac:dyDescent="0.35">
      <c r="C36" s="122" t="s">
        <v>24</v>
      </c>
      <c r="D36" s="123"/>
      <c r="E36" s="123"/>
      <c r="F36" s="123"/>
      <c r="G36" s="123"/>
      <c r="H36" s="123"/>
      <c r="I36" s="124"/>
    </row>
    <row r="37" spans="3:10" ht="28.35" customHeight="1" x14ac:dyDescent="0.35">
      <c r="C37" s="111" t="s">
        <v>23</v>
      </c>
      <c r="D37" s="5" t="s">
        <v>22</v>
      </c>
      <c r="E37" s="90" t="s">
        <v>21</v>
      </c>
      <c r="F37" s="5" t="s">
        <v>20</v>
      </c>
      <c r="G37" s="112" t="s">
        <v>19</v>
      </c>
      <c r="H37" s="123" t="s">
        <v>382</v>
      </c>
      <c r="I37" s="124"/>
    </row>
    <row r="38" spans="3:10" ht="38.1" customHeight="1" x14ac:dyDescent="0.35">
      <c r="C38" s="9">
        <v>0.92130000000000001</v>
      </c>
      <c r="D38" s="8">
        <v>1.454</v>
      </c>
      <c r="E38" s="8">
        <v>0.51349999999999996</v>
      </c>
      <c r="F38" s="113" t="s">
        <v>383</v>
      </c>
      <c r="G38" s="8">
        <v>0.70889999999999997</v>
      </c>
      <c r="H38" s="139"/>
      <c r="I38" s="140"/>
    </row>
    <row r="39" spans="3:10" ht="14.1" customHeight="1" x14ac:dyDescent="0.35">
      <c r="C39" s="390" t="s">
        <v>15</v>
      </c>
      <c r="D39" s="123"/>
      <c r="E39" s="123"/>
      <c r="F39" s="123"/>
      <c r="G39" s="391" t="s">
        <v>14</v>
      </c>
      <c r="H39" s="123"/>
      <c r="I39" s="124"/>
    </row>
    <row r="40" spans="3:10" ht="28.5" customHeight="1" x14ac:dyDescent="0.35">
      <c r="C40" s="138" t="s">
        <v>932</v>
      </c>
      <c r="D40" s="139"/>
      <c r="E40" s="139"/>
      <c r="F40" s="139"/>
      <c r="G40" s="139" t="s">
        <v>933</v>
      </c>
      <c r="H40" s="139"/>
      <c r="I40" s="140"/>
    </row>
    <row r="41" spans="3:10" ht="17.100000000000001" customHeight="1" x14ac:dyDescent="0.35">
      <c r="C41" s="122" t="s">
        <v>13</v>
      </c>
      <c r="D41" s="123"/>
      <c r="E41" s="123"/>
      <c r="F41" s="123"/>
      <c r="G41" s="123" t="s">
        <v>12</v>
      </c>
      <c r="H41" s="123"/>
      <c r="I41" s="124"/>
    </row>
    <row r="42" spans="3:10" ht="21" customHeight="1" x14ac:dyDescent="0.35">
      <c r="C42" s="138" t="s">
        <v>934</v>
      </c>
      <c r="D42" s="139"/>
      <c r="E42" s="139"/>
      <c r="F42" s="139"/>
      <c r="G42" s="139" t="s">
        <v>935</v>
      </c>
      <c r="H42" s="139"/>
      <c r="I42" s="140"/>
    </row>
    <row r="43" spans="3:10" ht="15" customHeight="1" x14ac:dyDescent="0.35">
      <c r="C43" s="122" t="s">
        <v>11</v>
      </c>
      <c r="D43" s="123"/>
      <c r="E43" s="123"/>
      <c r="F43" s="123"/>
      <c r="G43" s="123" t="s">
        <v>10</v>
      </c>
      <c r="H43" s="123"/>
      <c r="I43" s="124"/>
    </row>
    <row r="44" spans="3:10" ht="26.25" customHeight="1" x14ac:dyDescent="0.35">
      <c r="C44" s="138" t="s">
        <v>936</v>
      </c>
      <c r="D44" s="139"/>
      <c r="E44" s="139"/>
      <c r="F44" s="139"/>
      <c r="G44" s="139" t="s">
        <v>937</v>
      </c>
      <c r="H44" s="139"/>
      <c r="I44" s="140"/>
    </row>
    <row r="45" spans="3:10" ht="24" customHeight="1" x14ac:dyDescent="0.35">
      <c r="C45" s="122" t="s">
        <v>9</v>
      </c>
      <c r="D45" s="123"/>
      <c r="E45" s="123"/>
      <c r="F45" s="123"/>
      <c r="G45" s="123" t="s">
        <v>8</v>
      </c>
      <c r="H45" s="123"/>
      <c r="I45" s="124"/>
    </row>
    <row r="46" spans="3:10" ht="21.75" customHeight="1" x14ac:dyDescent="0.35">
      <c r="C46" s="138" t="s">
        <v>938</v>
      </c>
      <c r="D46" s="139"/>
      <c r="E46" s="139"/>
      <c r="F46" s="139"/>
      <c r="G46" s="139" t="s">
        <v>657</v>
      </c>
      <c r="H46" s="139"/>
      <c r="I46" s="140"/>
    </row>
    <row r="47" spans="3:10" ht="14.1" customHeight="1" x14ac:dyDescent="0.35">
      <c r="C47" s="135" t="s">
        <v>390</v>
      </c>
      <c r="D47" s="136"/>
      <c r="E47" s="136"/>
      <c r="F47" s="136"/>
      <c r="G47" s="136"/>
      <c r="H47" s="136"/>
      <c r="I47" s="137"/>
    </row>
    <row r="48" spans="3:10" ht="16.350000000000001" customHeight="1" x14ac:dyDescent="0.35">
      <c r="C48" s="138" t="s">
        <v>902</v>
      </c>
      <c r="D48" s="139"/>
      <c r="E48" s="139"/>
      <c r="F48" s="139"/>
      <c r="G48" s="139"/>
      <c r="H48" s="139"/>
      <c r="I48" s="140"/>
    </row>
    <row r="49" spans="3:9" ht="16.5" customHeight="1" x14ac:dyDescent="0.35">
      <c r="C49" s="122" t="s">
        <v>5</v>
      </c>
      <c r="D49" s="123"/>
      <c r="E49" s="123"/>
      <c r="F49" s="123"/>
      <c r="G49" s="123" t="s">
        <v>4</v>
      </c>
      <c r="H49" s="123"/>
      <c r="I49" s="124"/>
    </row>
    <row r="50" spans="3:9" ht="25.5" customHeight="1" x14ac:dyDescent="0.35">
      <c r="C50" s="146" t="s">
        <v>903</v>
      </c>
      <c r="D50" s="147"/>
      <c r="E50" s="147"/>
      <c r="F50" s="148"/>
      <c r="G50" s="149" t="s">
        <v>463</v>
      </c>
      <c r="H50" s="147"/>
      <c r="I50" s="150"/>
    </row>
    <row r="51" spans="3:9" ht="16.5" customHeight="1" x14ac:dyDescent="0.35">
      <c r="C51" s="122" t="s">
        <v>2</v>
      </c>
      <c r="D51" s="123"/>
      <c r="E51" s="123"/>
      <c r="F51" s="123"/>
      <c r="G51" s="123" t="s">
        <v>1</v>
      </c>
      <c r="H51" s="123"/>
      <c r="I51" s="124"/>
    </row>
    <row r="52" spans="3:9" ht="15" customHeight="1" x14ac:dyDescent="0.35">
      <c r="C52" s="245" t="s">
        <v>904</v>
      </c>
      <c r="D52" s="383"/>
      <c r="E52" s="383"/>
      <c r="F52" s="383"/>
      <c r="G52" s="139" t="s">
        <v>905</v>
      </c>
      <c r="H52" s="139"/>
      <c r="I52" s="140"/>
    </row>
    <row r="53" spans="3:9" ht="38.25" customHeight="1" x14ac:dyDescent="0.35">
      <c r="C53" s="384"/>
      <c r="D53" s="385"/>
      <c r="E53" s="385"/>
      <c r="F53" s="385"/>
      <c r="G53" s="385"/>
      <c r="H53" s="385"/>
      <c r="I53" s="386"/>
    </row>
    <row r="54" spans="3:9" ht="18" customHeight="1" thickBot="1" x14ac:dyDescent="0.4">
      <c r="C54" s="387" t="s">
        <v>0</v>
      </c>
      <c r="D54" s="388"/>
      <c r="E54" s="388"/>
      <c r="F54" s="388"/>
      <c r="G54" s="388"/>
      <c r="H54" s="388"/>
      <c r="I54" s="389"/>
    </row>
  </sheetData>
  <mergeCells count="74">
    <mergeCell ref="D13:E13"/>
    <mergeCell ref="C5:I5"/>
    <mergeCell ref="C6:I6"/>
    <mergeCell ref="C7:I7"/>
    <mergeCell ref="C8:F8"/>
    <mergeCell ref="G8:H8"/>
    <mergeCell ref="C9:F9"/>
    <mergeCell ref="G9:H9"/>
    <mergeCell ref="C10:F10"/>
    <mergeCell ref="G10:I10"/>
    <mergeCell ref="C11:F11"/>
    <mergeCell ref="G11:I11"/>
    <mergeCell ref="C12:I12"/>
    <mergeCell ref="C24:I24"/>
    <mergeCell ref="D14:E14"/>
    <mergeCell ref="C15:G15"/>
    <mergeCell ref="H15:I15"/>
    <mergeCell ref="D16:E16"/>
    <mergeCell ref="D17:E17"/>
    <mergeCell ref="C18:F18"/>
    <mergeCell ref="G18:I18"/>
    <mergeCell ref="G19:H19"/>
    <mergeCell ref="G20:H20"/>
    <mergeCell ref="C21:I21"/>
    <mergeCell ref="C22:I22"/>
    <mergeCell ref="C23:I23"/>
    <mergeCell ref="C31:F31"/>
    <mergeCell ref="G31:I31"/>
    <mergeCell ref="C25:F25"/>
    <mergeCell ref="G25:I25"/>
    <mergeCell ref="C26:F26"/>
    <mergeCell ref="G26:I26"/>
    <mergeCell ref="C27:F27"/>
    <mergeCell ref="G27:I27"/>
    <mergeCell ref="C28:D28"/>
    <mergeCell ref="E28:F28"/>
    <mergeCell ref="C29:D29"/>
    <mergeCell ref="E29:F29"/>
    <mergeCell ref="C30:I30"/>
    <mergeCell ref="C41:F41"/>
    <mergeCell ref="G41:I41"/>
    <mergeCell ref="C32:D32"/>
    <mergeCell ref="C33:D33"/>
    <mergeCell ref="C34:I34"/>
    <mergeCell ref="C35:I35"/>
    <mergeCell ref="C36:I36"/>
    <mergeCell ref="H37:I37"/>
    <mergeCell ref="H38:I38"/>
    <mergeCell ref="C39:F39"/>
    <mergeCell ref="G39:I39"/>
    <mergeCell ref="C40:F40"/>
    <mergeCell ref="G40:I40"/>
    <mergeCell ref="C48:I48"/>
    <mergeCell ref="C42:F42"/>
    <mergeCell ref="G42:I42"/>
    <mergeCell ref="C43:F43"/>
    <mergeCell ref="G43:I43"/>
    <mergeCell ref="C44:F44"/>
    <mergeCell ref="G44:I44"/>
    <mergeCell ref="C45:F45"/>
    <mergeCell ref="G45:I45"/>
    <mergeCell ref="C46:F46"/>
    <mergeCell ref="G46:I46"/>
    <mergeCell ref="C47:I47"/>
    <mergeCell ref="C52:F52"/>
    <mergeCell ref="G52:I52"/>
    <mergeCell ref="C53:I53"/>
    <mergeCell ref="C54:I54"/>
    <mergeCell ref="C49:F49"/>
    <mergeCell ref="G49:I49"/>
    <mergeCell ref="C50:F50"/>
    <mergeCell ref="G50:I50"/>
    <mergeCell ref="C51:F51"/>
    <mergeCell ref="G51:I51"/>
  </mergeCells>
  <conditionalFormatting sqref="C38">
    <cfRule type="cellIs" dxfId="193" priority="7" operator="greaterThan">
      <formula>1.2</formula>
    </cfRule>
    <cfRule type="cellIs" dxfId="192" priority="8" operator="greaterThan">
      <formula>0.7</formula>
    </cfRule>
  </conditionalFormatting>
  <conditionalFormatting sqref="C38:G38">
    <cfRule type="containsText" dxfId="191" priority="1" operator="containsText" text="NO APLICA">
      <formula>NOT(ISERROR(SEARCH("NO APLICA",C38)))</formula>
    </cfRule>
    <cfRule type="cellIs" dxfId="190" priority="2" operator="lessThan">
      <formula>0.5</formula>
    </cfRule>
    <cfRule type="cellIs" dxfId="189" priority="3" operator="between">
      <formula>0.5</formula>
      <formula>0.7</formula>
    </cfRule>
  </conditionalFormatting>
  <conditionalFormatting sqref="D38:F38">
    <cfRule type="cellIs" dxfId="188" priority="4" operator="greaterThan">
      <formula>0.7</formula>
    </cfRule>
  </conditionalFormatting>
  <conditionalFormatting sqref="E38:G38">
    <cfRule type="cellIs" dxfId="187" priority="5" operator="greaterThan">
      <formula>1.2</formula>
    </cfRule>
    <cfRule type="cellIs" dxfId="186" priority="6" operator="greaterThan">
      <formula>0.7</formula>
    </cfRule>
  </conditionalFormatting>
  <conditionalFormatting sqref="G38">
    <cfRule type="containsText" dxfId="185" priority="9" operator="containsText" text="NO APLICA">
      <formula>NOT(ISERROR(SEARCH("NO APLICA",G38)))</formula>
    </cfRule>
    <cfRule type="cellIs" dxfId="184" priority="10" operator="greaterThan">
      <formula>1.2</formula>
    </cfRule>
    <cfRule type="cellIs" dxfId="183" priority="11" operator="lessThan">
      <formula>0.5</formula>
    </cfRule>
    <cfRule type="cellIs" dxfId="182" priority="12" operator="between">
      <formula>0.5</formula>
      <formula>0.7</formula>
    </cfRule>
    <cfRule type="cellIs" dxfId="181" priority="13" operator="greaterThan">
      <formula>0.7</formula>
    </cfRule>
  </conditionalFormatting>
  <hyperlinks>
    <hyperlink ref="C52" r:id="rId1" xr:uid="{B15AE129-F614-4C0C-BC6D-8C2745ADAC44}"/>
  </hyperlinks>
  <printOptions horizontalCentered="1" verticalCentered="1"/>
  <pageMargins left="0.70866141732283472" right="0.70866141732283472" top="0" bottom="0"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497D0C9-26DC-4843-A37C-6965F2E7E169}">
          <x14:colorSeries rgb="FF376092"/>
          <x14:colorNegative rgb="FFD00000"/>
          <x14:colorAxis rgb="FF000000"/>
          <x14:colorMarkers rgb="FFD00000"/>
          <x14:colorFirst rgb="FFD00000"/>
          <x14:colorLast rgb="FFD00000"/>
          <x14:colorHigh rgb="FFD00000"/>
          <x14:colorLow rgb="FFD00000"/>
          <x14:sparklines>
            <x14:sparkline>
              <xm:f>'A-3.1.1.1.12.3'!C38:G38</xm:f>
              <xm:sqref>H38</xm:sqref>
            </x14:sparkline>
          </x14:sparklines>
        </x14:sparklineGroup>
      </x14:sparklineGroup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BDD9-839B-4C80-9A91-875C4A584BC1}">
  <sheetPr>
    <pageSetUpPr fitToPage="1"/>
  </sheetPr>
  <dimension ref="C1:R55"/>
  <sheetViews>
    <sheetView showGridLines="0" topLeftCell="C1" zoomScale="90" zoomScaleNormal="90" workbookViewId="0">
      <selection activeCell="C10" sqref="C10:F10"/>
    </sheetView>
  </sheetViews>
  <sheetFormatPr baseColWidth="10" defaultColWidth="11.42578125" defaultRowHeight="18" x14ac:dyDescent="0.35"/>
  <cols>
    <col min="1" max="2" width="11.42578125" style="1" customWidth="1"/>
    <col min="3" max="4" width="14.7109375" style="1" customWidth="1"/>
    <col min="5" max="6" width="12.42578125" style="1" customWidth="1"/>
    <col min="7" max="7" width="16.42578125" style="1" customWidth="1"/>
    <col min="8" max="8" width="13.42578125" style="1" customWidth="1"/>
    <col min="9" max="9" width="14.42578125" style="1" customWidth="1"/>
    <col min="10" max="10" width="64" style="1" customWidth="1"/>
    <col min="11" max="16384" width="11.42578125" style="1"/>
  </cols>
  <sheetData>
    <row r="1" spans="3:18" ht="18.75" thickBot="1" x14ac:dyDescent="0.4"/>
    <row r="2" spans="3:18" ht="37.5" customHeight="1" x14ac:dyDescent="0.35">
      <c r="C2" s="31"/>
      <c r="D2" s="30"/>
      <c r="E2" s="30"/>
      <c r="F2" s="30"/>
      <c r="G2" s="30"/>
      <c r="H2" s="30"/>
      <c r="I2" s="29"/>
    </row>
    <row r="3" spans="3:18" ht="37.5" customHeight="1" x14ac:dyDescent="0.35">
      <c r="C3" s="28"/>
      <c r="D3" s="27"/>
      <c r="F3" s="27"/>
      <c r="G3" s="27"/>
      <c r="H3" s="27"/>
      <c r="I3" s="26"/>
    </row>
    <row r="4" spans="3:18" ht="18.75" thickBot="1" x14ac:dyDescent="0.4">
      <c r="C4" s="25"/>
      <c r="D4" s="24"/>
      <c r="E4" s="24"/>
      <c r="F4" s="24"/>
      <c r="G4" s="24"/>
      <c r="H4" s="24"/>
      <c r="I4" s="23"/>
    </row>
    <row r="5" spans="3:18" ht="27" customHeight="1" x14ac:dyDescent="0.35">
      <c r="C5" s="380" t="s">
        <v>83</v>
      </c>
      <c r="D5" s="381"/>
      <c r="E5" s="381"/>
      <c r="F5" s="381"/>
      <c r="G5" s="381"/>
      <c r="H5" s="381"/>
      <c r="I5" s="382"/>
      <c r="K5" s="22"/>
      <c r="L5" s="22"/>
      <c r="M5" s="22"/>
      <c r="N5" s="22"/>
      <c r="O5" s="22"/>
      <c r="P5" s="22"/>
      <c r="Q5" s="22"/>
      <c r="R5" s="22"/>
    </row>
    <row r="6" spans="3:18" ht="19.350000000000001" customHeight="1" x14ac:dyDescent="0.35">
      <c r="C6" s="141" t="s">
        <v>82</v>
      </c>
      <c r="D6" s="142"/>
      <c r="E6" s="142"/>
      <c r="F6" s="142"/>
      <c r="G6" s="142"/>
      <c r="H6" s="142"/>
      <c r="I6" s="145"/>
      <c r="K6" s="22"/>
      <c r="L6" s="22"/>
      <c r="M6" s="22"/>
      <c r="N6" s="22"/>
      <c r="O6" s="22"/>
      <c r="P6" s="22"/>
      <c r="Q6" s="22"/>
      <c r="R6" s="22"/>
    </row>
    <row r="7" spans="3:18" ht="19.350000000000001" customHeight="1" x14ac:dyDescent="0.35">
      <c r="C7" s="146" t="s">
        <v>939</v>
      </c>
      <c r="D7" s="147"/>
      <c r="E7" s="147"/>
      <c r="F7" s="147"/>
      <c r="G7" s="147"/>
      <c r="H7" s="147"/>
      <c r="I7" s="150"/>
      <c r="K7" s="20"/>
      <c r="L7" s="20"/>
      <c r="M7" s="20"/>
      <c r="N7" s="20"/>
      <c r="O7" s="20"/>
      <c r="P7" s="20"/>
      <c r="Q7" s="20"/>
      <c r="R7" s="20"/>
    </row>
    <row r="8" spans="3:18" ht="35.25" customHeight="1" x14ac:dyDescent="0.35">
      <c r="C8" s="122" t="s">
        <v>81</v>
      </c>
      <c r="D8" s="123"/>
      <c r="E8" s="123"/>
      <c r="F8" s="123"/>
      <c r="G8" s="144" t="s">
        <v>80</v>
      </c>
      <c r="H8" s="143"/>
      <c r="I8" s="96" t="s">
        <v>79</v>
      </c>
      <c r="K8" s="21"/>
      <c r="L8" s="21"/>
      <c r="M8" s="21"/>
      <c r="N8" s="21"/>
      <c r="O8" s="21"/>
      <c r="P8" s="21"/>
      <c r="Q8" s="21"/>
      <c r="R8" s="21"/>
    </row>
    <row r="9" spans="3:18" ht="37.5" customHeight="1" x14ac:dyDescent="0.35">
      <c r="C9" s="138" t="s">
        <v>85</v>
      </c>
      <c r="D9" s="147"/>
      <c r="E9" s="147"/>
      <c r="F9" s="148"/>
      <c r="G9" s="139" t="s">
        <v>907</v>
      </c>
      <c r="H9" s="139"/>
      <c r="I9" s="7" t="s">
        <v>401</v>
      </c>
      <c r="K9" s="20"/>
      <c r="L9" s="20"/>
      <c r="M9" s="20"/>
      <c r="N9" s="20"/>
      <c r="O9" s="20"/>
      <c r="P9" s="20"/>
      <c r="Q9" s="20"/>
      <c r="R9" s="20"/>
    </row>
    <row r="10" spans="3:18" ht="24" customHeight="1" x14ac:dyDescent="0.35">
      <c r="C10" s="141" t="s">
        <v>351</v>
      </c>
      <c r="D10" s="142"/>
      <c r="E10" s="142"/>
      <c r="F10" s="143"/>
      <c r="G10" s="144" t="s">
        <v>352</v>
      </c>
      <c r="H10" s="142"/>
      <c r="I10" s="145"/>
      <c r="K10" s="21"/>
      <c r="L10" s="21"/>
      <c r="M10" s="21"/>
      <c r="N10" s="21"/>
      <c r="O10" s="21"/>
      <c r="P10" s="21"/>
      <c r="Q10" s="21"/>
      <c r="R10" s="21"/>
    </row>
    <row r="11" spans="3:18" ht="66.75" customHeight="1" x14ac:dyDescent="0.35">
      <c r="C11" s="146" t="s">
        <v>889</v>
      </c>
      <c r="D11" s="147"/>
      <c r="E11" s="147"/>
      <c r="F11" s="148"/>
      <c r="G11" s="149" t="s">
        <v>940</v>
      </c>
      <c r="H11" s="147"/>
      <c r="I11" s="150"/>
    </row>
    <row r="12" spans="3:18" ht="17.100000000000001" customHeight="1" x14ac:dyDescent="0.35">
      <c r="C12" s="141" t="s">
        <v>77</v>
      </c>
      <c r="D12" s="142"/>
      <c r="E12" s="142"/>
      <c r="F12" s="142"/>
      <c r="G12" s="142"/>
      <c r="H12" s="142"/>
      <c r="I12" s="145"/>
    </row>
    <row r="13" spans="3:18" ht="25.5" customHeight="1" x14ac:dyDescent="0.35">
      <c r="C13" s="34" t="s">
        <v>76</v>
      </c>
      <c r="D13" s="144" t="s">
        <v>75</v>
      </c>
      <c r="E13" s="143"/>
      <c r="F13" s="5" t="s">
        <v>60</v>
      </c>
      <c r="G13" s="5" t="s">
        <v>74</v>
      </c>
      <c r="H13" s="5" t="s">
        <v>73</v>
      </c>
      <c r="I13" s="4" t="s">
        <v>72</v>
      </c>
    </row>
    <row r="14" spans="3:18" ht="19.350000000000001" customHeight="1" x14ac:dyDescent="0.35">
      <c r="C14" s="40" t="s">
        <v>71</v>
      </c>
      <c r="D14" s="294" t="s">
        <v>71</v>
      </c>
      <c r="E14" s="173"/>
      <c r="F14" s="13" t="s">
        <v>71</v>
      </c>
      <c r="G14" s="13" t="s">
        <v>71</v>
      </c>
      <c r="H14" s="13" t="s">
        <v>71</v>
      </c>
      <c r="I14" s="12" t="s">
        <v>357</v>
      </c>
    </row>
    <row r="15" spans="3:18" ht="22.5" customHeight="1" x14ac:dyDescent="0.35">
      <c r="C15" s="295" t="s">
        <v>358</v>
      </c>
      <c r="D15" s="296"/>
      <c r="E15" s="296"/>
      <c r="F15" s="296"/>
      <c r="G15" s="297"/>
      <c r="H15" s="144" t="s">
        <v>359</v>
      </c>
      <c r="I15" s="145"/>
    </row>
    <row r="16" spans="3:18" ht="16.5" customHeight="1" x14ac:dyDescent="0.35">
      <c r="C16" s="79" t="s">
        <v>63</v>
      </c>
      <c r="D16" s="298" t="s">
        <v>62</v>
      </c>
      <c r="E16" s="299"/>
      <c r="F16" s="80" t="s">
        <v>61</v>
      </c>
      <c r="G16" s="5" t="s">
        <v>60</v>
      </c>
      <c r="H16" s="35" t="s">
        <v>59</v>
      </c>
      <c r="I16" s="4" t="s">
        <v>58</v>
      </c>
    </row>
    <row r="17" spans="3:9" ht="21" customHeight="1" x14ac:dyDescent="0.35">
      <c r="C17" s="32" t="s">
        <v>55</v>
      </c>
      <c r="D17" s="149" t="s">
        <v>53</v>
      </c>
      <c r="E17" s="148"/>
      <c r="F17" s="33" t="s">
        <v>360</v>
      </c>
      <c r="G17" s="33" t="s">
        <v>54</v>
      </c>
      <c r="H17" s="37" t="s">
        <v>55</v>
      </c>
      <c r="I17" s="7" t="s">
        <v>255</v>
      </c>
    </row>
    <row r="18" spans="3:9" ht="46.5" customHeight="1" x14ac:dyDescent="0.35">
      <c r="C18" s="141" t="s">
        <v>407</v>
      </c>
      <c r="D18" s="142"/>
      <c r="E18" s="142"/>
      <c r="F18" s="143"/>
      <c r="G18" s="144" t="s">
        <v>50</v>
      </c>
      <c r="H18" s="142"/>
      <c r="I18" s="145"/>
    </row>
    <row r="19" spans="3:9" ht="47.1" customHeight="1" x14ac:dyDescent="0.35">
      <c r="C19" s="34" t="s">
        <v>32</v>
      </c>
      <c r="D19" s="5" t="s">
        <v>408</v>
      </c>
      <c r="E19" s="5" t="s">
        <v>364</v>
      </c>
      <c r="F19" s="5" t="s">
        <v>365</v>
      </c>
      <c r="G19" s="123" t="s">
        <v>49</v>
      </c>
      <c r="H19" s="123"/>
      <c r="I19" s="4" t="s">
        <v>48</v>
      </c>
    </row>
    <row r="20" spans="3:9" ht="18" customHeight="1" x14ac:dyDescent="0.35">
      <c r="C20" s="40" t="s">
        <v>172</v>
      </c>
      <c r="D20" s="13" t="s">
        <v>369</v>
      </c>
      <c r="E20" s="13" t="s">
        <v>355</v>
      </c>
      <c r="F20" s="13" t="s">
        <v>369</v>
      </c>
      <c r="G20" s="174" t="s">
        <v>234</v>
      </c>
      <c r="H20" s="174"/>
      <c r="I20" s="12" t="s">
        <v>234</v>
      </c>
    </row>
    <row r="21" spans="3:9" ht="15.75" customHeight="1" x14ac:dyDescent="0.35">
      <c r="C21" s="141" t="s">
        <v>44</v>
      </c>
      <c r="D21" s="142"/>
      <c r="E21" s="142"/>
      <c r="F21" s="142"/>
      <c r="G21" s="142"/>
      <c r="H21" s="142"/>
      <c r="I21" s="145"/>
    </row>
    <row r="22" spans="3:9" ht="55.5" customHeight="1" x14ac:dyDescent="0.35">
      <c r="C22" s="291" t="s">
        <v>941</v>
      </c>
      <c r="D22" s="292"/>
      <c r="E22" s="292"/>
      <c r="F22" s="292"/>
      <c r="G22" s="292"/>
      <c r="H22" s="292"/>
      <c r="I22" s="293"/>
    </row>
    <row r="23" spans="3:9" ht="15.75" customHeight="1" x14ac:dyDescent="0.35">
      <c r="C23" s="141" t="s">
        <v>43</v>
      </c>
      <c r="D23" s="142"/>
      <c r="E23" s="142"/>
      <c r="F23" s="142"/>
      <c r="G23" s="142"/>
      <c r="H23" s="142"/>
      <c r="I23" s="145"/>
    </row>
    <row r="24" spans="3:9" ht="31.5" customHeight="1" x14ac:dyDescent="0.35">
      <c r="C24" s="146" t="s">
        <v>942</v>
      </c>
      <c r="D24" s="147"/>
      <c r="E24" s="147"/>
      <c r="F24" s="147"/>
      <c r="G24" s="147"/>
      <c r="H24" s="147"/>
      <c r="I24" s="150"/>
    </row>
    <row r="25" spans="3:9" ht="15.75" customHeight="1" x14ac:dyDescent="0.35">
      <c r="C25" s="141" t="s">
        <v>42</v>
      </c>
      <c r="D25" s="142"/>
      <c r="E25" s="142"/>
      <c r="F25" s="143"/>
      <c r="G25" s="144" t="s">
        <v>41</v>
      </c>
      <c r="H25" s="142"/>
      <c r="I25" s="145"/>
    </row>
    <row r="26" spans="3:9" ht="24.75" customHeight="1" x14ac:dyDescent="0.35">
      <c r="C26" s="146" t="s">
        <v>40</v>
      </c>
      <c r="D26" s="147"/>
      <c r="E26" s="147"/>
      <c r="F26" s="148"/>
      <c r="G26" s="149" t="s">
        <v>178</v>
      </c>
      <c r="H26" s="147"/>
      <c r="I26" s="150"/>
    </row>
    <row r="27" spans="3:9" x14ac:dyDescent="0.35">
      <c r="C27" s="141" t="s">
        <v>38</v>
      </c>
      <c r="D27" s="142"/>
      <c r="E27" s="142"/>
      <c r="F27" s="143"/>
      <c r="G27" s="144" t="s">
        <v>37</v>
      </c>
      <c r="H27" s="142"/>
      <c r="I27" s="145"/>
    </row>
    <row r="28" spans="3:9" ht="24" customHeight="1" x14ac:dyDescent="0.35">
      <c r="C28" s="141" t="s">
        <v>36</v>
      </c>
      <c r="D28" s="143"/>
      <c r="E28" s="144" t="s">
        <v>34</v>
      </c>
      <c r="F28" s="143"/>
      <c r="G28" s="5" t="s">
        <v>36</v>
      </c>
      <c r="H28" s="5" t="s">
        <v>35</v>
      </c>
      <c r="I28" s="36" t="s">
        <v>34</v>
      </c>
    </row>
    <row r="29" spans="3:9" x14ac:dyDescent="0.35">
      <c r="C29" s="284">
        <v>51</v>
      </c>
      <c r="D29" s="285"/>
      <c r="E29" s="149">
        <v>2022</v>
      </c>
      <c r="F29" s="148"/>
      <c r="G29" s="82">
        <v>80</v>
      </c>
      <c r="H29" s="8">
        <f>(G29/C29)-1</f>
        <v>0.56862745098039214</v>
      </c>
      <c r="I29" s="83">
        <v>2025</v>
      </c>
    </row>
    <row r="30" spans="3:9" ht="19.5" customHeight="1" thickBot="1" x14ac:dyDescent="0.4">
      <c r="C30" s="286" t="s">
        <v>33</v>
      </c>
      <c r="D30" s="287"/>
      <c r="E30" s="287"/>
      <c r="F30" s="287"/>
      <c r="G30" s="287"/>
      <c r="H30" s="287"/>
      <c r="I30" s="288"/>
    </row>
    <row r="31" spans="3:9" ht="19.5" customHeight="1" thickBot="1" x14ac:dyDescent="0.4">
      <c r="C31" s="289" t="s">
        <v>373</v>
      </c>
      <c r="D31" s="260"/>
      <c r="E31" s="260"/>
      <c r="F31" s="290"/>
      <c r="G31" s="289" t="s">
        <v>374</v>
      </c>
      <c r="H31" s="260"/>
      <c r="I31" s="290"/>
    </row>
    <row r="32" spans="3:9" ht="26.1" customHeight="1" x14ac:dyDescent="0.35">
      <c r="C32" s="279" t="s">
        <v>31</v>
      </c>
      <c r="D32" s="280"/>
      <c r="E32" s="86" t="s">
        <v>30</v>
      </c>
      <c r="F32" s="87" t="s">
        <v>29</v>
      </c>
      <c r="G32" s="85" t="s">
        <v>31</v>
      </c>
      <c r="H32" s="86" t="s">
        <v>30</v>
      </c>
      <c r="I32" s="88" t="s">
        <v>29</v>
      </c>
    </row>
    <row r="33" spans="3:10" ht="46.35" customHeight="1" x14ac:dyDescent="0.35">
      <c r="C33" s="377" t="s">
        <v>375</v>
      </c>
      <c r="D33" s="378"/>
      <c r="E33" s="106" t="s">
        <v>376</v>
      </c>
      <c r="F33" s="106" t="s">
        <v>893</v>
      </c>
      <c r="G33" s="106" t="s">
        <v>378</v>
      </c>
      <c r="H33" s="106" t="s">
        <v>379</v>
      </c>
      <c r="I33" s="107" t="s">
        <v>380</v>
      </c>
      <c r="J33" s="10"/>
    </row>
    <row r="34" spans="3:10" ht="15" customHeight="1" x14ac:dyDescent="0.35">
      <c r="C34" s="141" t="s">
        <v>25</v>
      </c>
      <c r="D34" s="142"/>
      <c r="E34" s="275"/>
      <c r="F34" s="275"/>
      <c r="G34" s="275"/>
      <c r="H34" s="275"/>
      <c r="I34" s="145"/>
    </row>
    <row r="35" spans="3:10" ht="68.25" customHeight="1" x14ac:dyDescent="0.35">
      <c r="C35" s="281" t="s">
        <v>894</v>
      </c>
      <c r="D35" s="282"/>
      <c r="E35" s="282"/>
      <c r="F35" s="282"/>
      <c r="G35" s="282"/>
      <c r="H35" s="282"/>
      <c r="I35" s="283"/>
    </row>
    <row r="36" spans="3:10" ht="20.100000000000001" customHeight="1" x14ac:dyDescent="0.35">
      <c r="C36" s="122" t="s">
        <v>24</v>
      </c>
      <c r="D36" s="123"/>
      <c r="E36" s="123"/>
      <c r="F36" s="123"/>
      <c r="G36" s="123"/>
      <c r="H36" s="123"/>
      <c r="I36" s="124"/>
    </row>
    <row r="37" spans="3:10" ht="28.35" customHeight="1" x14ac:dyDescent="0.35">
      <c r="C37" s="6" t="s">
        <v>23</v>
      </c>
      <c r="D37" s="5" t="s">
        <v>22</v>
      </c>
      <c r="E37" s="90" t="s">
        <v>21</v>
      </c>
      <c r="F37" s="5" t="s">
        <v>20</v>
      </c>
      <c r="G37" s="5" t="s">
        <v>19</v>
      </c>
      <c r="H37" s="123" t="s">
        <v>382</v>
      </c>
      <c r="I37" s="124"/>
    </row>
    <row r="38" spans="3:10" ht="38.1" customHeight="1" x14ac:dyDescent="0.35">
      <c r="C38" s="9">
        <v>0.5</v>
      </c>
      <c r="D38" s="8">
        <v>1</v>
      </c>
      <c r="E38" s="8">
        <v>0</v>
      </c>
      <c r="F38" s="8" t="s">
        <v>383</v>
      </c>
      <c r="G38" s="8">
        <v>0.375</v>
      </c>
      <c r="H38" s="139"/>
      <c r="I38" s="140"/>
    </row>
    <row r="39" spans="3:10" ht="15.75" customHeight="1" x14ac:dyDescent="0.35">
      <c r="C39" s="122" t="s">
        <v>24</v>
      </c>
      <c r="D39" s="123"/>
      <c r="E39" s="123"/>
      <c r="F39" s="123"/>
      <c r="G39" s="123"/>
      <c r="H39" s="123"/>
      <c r="I39" s="124"/>
    </row>
    <row r="40" spans="3:10" ht="14.1" customHeight="1" x14ac:dyDescent="0.35">
      <c r="C40" s="274" t="s">
        <v>15</v>
      </c>
      <c r="D40" s="275"/>
      <c r="E40" s="275"/>
      <c r="F40" s="276"/>
      <c r="G40" s="277" t="s">
        <v>14</v>
      </c>
      <c r="H40" s="275"/>
      <c r="I40" s="278"/>
    </row>
    <row r="41" spans="3:10" ht="28.5" customHeight="1" x14ac:dyDescent="0.35">
      <c r="C41" s="146" t="s">
        <v>943</v>
      </c>
      <c r="D41" s="147"/>
      <c r="E41" s="147"/>
      <c r="F41" s="148"/>
      <c r="G41" s="149" t="s">
        <v>944</v>
      </c>
      <c r="H41" s="147"/>
      <c r="I41" s="150"/>
    </row>
    <row r="42" spans="3:10" ht="17.100000000000001" customHeight="1" x14ac:dyDescent="0.35">
      <c r="C42" s="141" t="s">
        <v>13</v>
      </c>
      <c r="D42" s="142"/>
      <c r="E42" s="142"/>
      <c r="F42" s="143"/>
      <c r="G42" s="144" t="s">
        <v>12</v>
      </c>
      <c r="H42" s="142"/>
      <c r="I42" s="145"/>
    </row>
    <row r="43" spans="3:10" ht="21" customHeight="1" x14ac:dyDescent="0.35">
      <c r="C43" s="146" t="s">
        <v>945</v>
      </c>
      <c r="D43" s="147"/>
      <c r="E43" s="147"/>
      <c r="F43" s="148"/>
      <c r="G43" s="149" t="s">
        <v>946</v>
      </c>
      <c r="H43" s="147"/>
      <c r="I43" s="150"/>
    </row>
    <row r="44" spans="3:10" ht="15" customHeight="1" x14ac:dyDescent="0.35">
      <c r="C44" s="141" t="s">
        <v>11</v>
      </c>
      <c r="D44" s="142"/>
      <c r="E44" s="142"/>
      <c r="F44" s="143"/>
      <c r="G44" s="144" t="s">
        <v>10</v>
      </c>
      <c r="H44" s="142"/>
      <c r="I44" s="145"/>
    </row>
    <row r="45" spans="3:10" ht="26.25" customHeight="1" x14ac:dyDescent="0.35">
      <c r="C45" s="146" t="s">
        <v>947</v>
      </c>
      <c r="D45" s="147"/>
      <c r="E45" s="147"/>
      <c r="F45" s="148"/>
      <c r="G45" s="149" t="s">
        <v>948</v>
      </c>
      <c r="H45" s="147"/>
      <c r="I45" s="150"/>
    </row>
    <row r="46" spans="3:10" ht="24" customHeight="1" x14ac:dyDescent="0.35">
      <c r="C46" s="141" t="s">
        <v>9</v>
      </c>
      <c r="D46" s="142"/>
      <c r="E46" s="142"/>
      <c r="F46" s="143"/>
      <c r="G46" s="144" t="s">
        <v>8</v>
      </c>
      <c r="H46" s="142"/>
      <c r="I46" s="145"/>
    </row>
    <row r="47" spans="3:10" ht="21.75" customHeight="1" x14ac:dyDescent="0.35">
      <c r="C47" s="146" t="s">
        <v>938</v>
      </c>
      <c r="D47" s="147"/>
      <c r="E47" s="147"/>
      <c r="F47" s="147"/>
      <c r="G47" s="149" t="s">
        <v>657</v>
      </c>
      <c r="H47" s="147"/>
      <c r="I47" s="150"/>
    </row>
    <row r="48" spans="3:10" ht="14.1" customHeight="1" x14ac:dyDescent="0.35">
      <c r="C48" s="271" t="s">
        <v>390</v>
      </c>
      <c r="D48" s="272"/>
      <c r="E48" s="272"/>
      <c r="F48" s="272"/>
      <c r="G48" s="272"/>
      <c r="H48" s="272"/>
      <c r="I48" s="273"/>
    </row>
    <row r="49" spans="3:9" ht="16.350000000000001" customHeight="1" x14ac:dyDescent="0.35">
      <c r="C49" s="146" t="s">
        <v>902</v>
      </c>
      <c r="D49" s="147"/>
      <c r="E49" s="147"/>
      <c r="F49" s="147"/>
      <c r="G49" s="147"/>
      <c r="H49" s="147"/>
      <c r="I49" s="150"/>
    </row>
    <row r="50" spans="3:9" ht="16.5" customHeight="1" x14ac:dyDescent="0.35">
      <c r="C50" s="141" t="s">
        <v>5</v>
      </c>
      <c r="D50" s="142"/>
      <c r="E50" s="142"/>
      <c r="F50" s="143"/>
      <c r="G50" s="144" t="s">
        <v>4</v>
      </c>
      <c r="H50" s="142"/>
      <c r="I50" s="145"/>
    </row>
    <row r="51" spans="3:9" ht="25.5" customHeight="1" x14ac:dyDescent="0.35">
      <c r="C51" s="146" t="s">
        <v>903</v>
      </c>
      <c r="D51" s="147"/>
      <c r="E51" s="147"/>
      <c r="F51" s="148"/>
      <c r="G51" s="149" t="s">
        <v>463</v>
      </c>
      <c r="H51" s="147"/>
      <c r="I51" s="150"/>
    </row>
    <row r="52" spans="3:9" ht="16.5" customHeight="1" x14ac:dyDescent="0.35">
      <c r="C52" s="141" t="s">
        <v>2</v>
      </c>
      <c r="D52" s="142"/>
      <c r="E52" s="142"/>
      <c r="F52" s="143"/>
      <c r="G52" s="144" t="s">
        <v>1</v>
      </c>
      <c r="H52" s="142"/>
      <c r="I52" s="145"/>
    </row>
    <row r="53" spans="3:9" ht="15" customHeight="1" thickBot="1" x14ac:dyDescent="0.4">
      <c r="C53" s="374" t="s">
        <v>949</v>
      </c>
      <c r="D53" s="375"/>
      <c r="E53" s="375"/>
      <c r="F53" s="376"/>
      <c r="G53" s="268" t="s">
        <v>905</v>
      </c>
      <c r="H53" s="269"/>
      <c r="I53" s="270"/>
    </row>
    <row r="54" spans="3:9" ht="38.25" customHeight="1" thickBot="1" x14ac:dyDescent="0.4">
      <c r="C54" s="129"/>
      <c r="D54" s="130"/>
      <c r="E54" s="130"/>
      <c r="F54" s="130"/>
      <c r="G54" s="130"/>
      <c r="H54" s="130"/>
      <c r="I54" s="131"/>
    </row>
    <row r="55" spans="3:9" ht="18" customHeight="1" thickBot="1" x14ac:dyDescent="0.4">
      <c r="C55" s="132" t="s">
        <v>0</v>
      </c>
      <c r="D55" s="133"/>
      <c r="E55" s="133"/>
      <c r="F55" s="133"/>
      <c r="G55" s="133"/>
      <c r="H55" s="133"/>
      <c r="I55" s="134"/>
    </row>
  </sheetData>
  <mergeCells count="75">
    <mergeCell ref="D13:E13"/>
    <mergeCell ref="C5:I5"/>
    <mergeCell ref="C6:I6"/>
    <mergeCell ref="C7:I7"/>
    <mergeCell ref="C8:F8"/>
    <mergeCell ref="G8:H8"/>
    <mergeCell ref="C9:F9"/>
    <mergeCell ref="G9:H9"/>
    <mergeCell ref="C10:F10"/>
    <mergeCell ref="G10:I10"/>
    <mergeCell ref="C11:F11"/>
    <mergeCell ref="G11:I11"/>
    <mergeCell ref="C12:I12"/>
    <mergeCell ref="C24:I24"/>
    <mergeCell ref="D14:E14"/>
    <mergeCell ref="C15:G15"/>
    <mergeCell ref="H15:I15"/>
    <mergeCell ref="D16:E16"/>
    <mergeCell ref="D17:E17"/>
    <mergeCell ref="C18:F18"/>
    <mergeCell ref="G18:I18"/>
    <mergeCell ref="G19:H19"/>
    <mergeCell ref="G20:H20"/>
    <mergeCell ref="C21:I21"/>
    <mergeCell ref="C22:I22"/>
    <mergeCell ref="C23:I23"/>
    <mergeCell ref="C25:F25"/>
    <mergeCell ref="G25:I25"/>
    <mergeCell ref="C26:F26"/>
    <mergeCell ref="G26:I26"/>
    <mergeCell ref="C27:F27"/>
    <mergeCell ref="G27:I27"/>
    <mergeCell ref="H37:I37"/>
    <mergeCell ref="C28:D28"/>
    <mergeCell ref="E28:F28"/>
    <mergeCell ref="C29:D29"/>
    <mergeCell ref="E29:F29"/>
    <mergeCell ref="C30:I30"/>
    <mergeCell ref="C31:F31"/>
    <mergeCell ref="G31:I31"/>
    <mergeCell ref="C32:D32"/>
    <mergeCell ref="C33:D33"/>
    <mergeCell ref="C34:I34"/>
    <mergeCell ref="C35:I35"/>
    <mergeCell ref="C36:I36"/>
    <mergeCell ref="H38:I38"/>
    <mergeCell ref="C39:I39"/>
    <mergeCell ref="C40:F40"/>
    <mergeCell ref="G40:I40"/>
    <mergeCell ref="C41:F41"/>
    <mergeCell ref="G41:I41"/>
    <mergeCell ref="C42:F42"/>
    <mergeCell ref="G42:I42"/>
    <mergeCell ref="C43:F43"/>
    <mergeCell ref="G43:I43"/>
    <mergeCell ref="C44:F44"/>
    <mergeCell ref="G44:I44"/>
    <mergeCell ref="C45:F45"/>
    <mergeCell ref="G45:I45"/>
    <mergeCell ref="C46:F46"/>
    <mergeCell ref="G46:I46"/>
    <mergeCell ref="C47:F47"/>
    <mergeCell ref="G47:I47"/>
    <mergeCell ref="C55:I55"/>
    <mergeCell ref="C48:I48"/>
    <mergeCell ref="C49:I49"/>
    <mergeCell ref="C50:F50"/>
    <mergeCell ref="G50:I50"/>
    <mergeCell ref="C51:F51"/>
    <mergeCell ref="G51:I51"/>
    <mergeCell ref="C52:F52"/>
    <mergeCell ref="G52:I52"/>
    <mergeCell ref="C53:F53"/>
    <mergeCell ref="G53:I53"/>
    <mergeCell ref="C54:I54"/>
  </mergeCells>
  <conditionalFormatting sqref="C38 E38:G38">
    <cfRule type="cellIs" dxfId="180" priority="6" operator="greaterThan">
      <formula>0.7</formula>
    </cfRule>
  </conditionalFormatting>
  <conditionalFormatting sqref="C38:G38">
    <cfRule type="containsText" dxfId="179" priority="1" operator="containsText" text="NO APLICA">
      <formula>NOT(ISERROR(SEARCH("NO APLICA",C38)))</formula>
    </cfRule>
    <cfRule type="cellIs" dxfId="178" priority="2" operator="lessThan">
      <formula>0.5</formula>
    </cfRule>
    <cfRule type="cellIs" dxfId="177" priority="3" operator="between">
      <formula>0.5</formula>
      <formula>0.7</formula>
    </cfRule>
  </conditionalFormatting>
  <conditionalFormatting sqref="D38:F38">
    <cfRule type="cellIs" dxfId="176" priority="4" operator="greaterThan">
      <formula>0.7</formula>
    </cfRule>
  </conditionalFormatting>
  <conditionalFormatting sqref="E38:G38 C38">
    <cfRule type="cellIs" dxfId="175" priority="5" operator="greaterThan">
      <formula>1.2</formula>
    </cfRule>
  </conditionalFormatting>
  <hyperlinks>
    <hyperlink ref="C53" r:id="rId1" xr:uid="{EE02EBD6-FCA9-4ECB-9739-7D00BEBFA782}"/>
  </hyperlinks>
  <printOptions horizontalCentered="1" verticalCentered="1"/>
  <pageMargins left="0.70866141732283472" right="0.70866141732283472" top="0" bottom="0"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961C7E3-FEFF-4FB6-971D-77FDA5C902B8}">
          <x14:colorSeries rgb="FF376092"/>
          <x14:colorNegative rgb="FFD00000"/>
          <x14:colorAxis rgb="FF000000"/>
          <x14:colorMarkers rgb="FFD00000"/>
          <x14:colorFirst rgb="FFD00000"/>
          <x14:colorLast rgb="FFD00000"/>
          <x14:colorHigh rgb="FFD00000"/>
          <x14:colorLow rgb="FFD00000"/>
          <x14:sparklines>
            <x14:sparkline>
              <xm:f>'A-3.1.1.1.12.4'!C38:G38</xm:f>
              <xm:sqref>H38</xm:sqref>
            </x14:sparkline>
          </x14:sparklines>
        </x14:sparklineGroup>
      </x14:sparklineGroup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A4A0-2239-4251-8846-974393919C45}">
  <sheetPr>
    <pageSetUpPr fitToPage="1"/>
  </sheetPr>
  <dimension ref="C1:R54"/>
  <sheetViews>
    <sheetView showGridLines="0" topLeftCell="C1" zoomScale="90" zoomScaleNormal="90" workbookViewId="0">
      <selection activeCell="C10" sqref="C10:F10"/>
    </sheetView>
  </sheetViews>
  <sheetFormatPr baseColWidth="10" defaultColWidth="11.42578125" defaultRowHeight="18" x14ac:dyDescent="0.35"/>
  <cols>
    <col min="1" max="2" width="11.42578125" style="1" customWidth="1"/>
    <col min="3" max="4" width="14.7109375" style="1" customWidth="1"/>
    <col min="5" max="6" width="12.42578125" style="1" customWidth="1"/>
    <col min="7" max="7" width="16.42578125" style="1" customWidth="1"/>
    <col min="8" max="8" width="13.42578125" style="1" customWidth="1"/>
    <col min="9" max="9" width="14.42578125" style="1" customWidth="1"/>
    <col min="10" max="10" width="64" style="1" customWidth="1"/>
    <col min="11" max="16384" width="11.42578125" style="1"/>
  </cols>
  <sheetData>
    <row r="1" spans="3:18" ht="18.75" thickBot="1" x14ac:dyDescent="0.4"/>
    <row r="2" spans="3:18" ht="37.5" customHeight="1" x14ac:dyDescent="0.35">
      <c r="C2" s="31"/>
      <c r="D2" s="30"/>
      <c r="E2" s="30"/>
      <c r="F2" s="30"/>
      <c r="G2" s="30"/>
      <c r="H2" s="30"/>
      <c r="I2" s="29"/>
    </row>
    <row r="3" spans="3:18" ht="37.5" customHeight="1" x14ac:dyDescent="0.35">
      <c r="C3" s="28"/>
      <c r="D3" s="27"/>
      <c r="F3" s="27"/>
      <c r="G3" s="27"/>
      <c r="H3" s="27"/>
      <c r="I3" s="26"/>
    </row>
    <row r="4" spans="3:18" ht="18.75" thickBot="1" x14ac:dyDescent="0.4">
      <c r="C4" s="25"/>
      <c r="D4" s="24"/>
      <c r="E4" s="24"/>
      <c r="F4" s="24"/>
      <c r="G4" s="24"/>
      <c r="H4" s="24"/>
      <c r="I4" s="23"/>
    </row>
    <row r="5" spans="3:18" ht="27" customHeight="1" x14ac:dyDescent="0.35">
      <c r="C5" s="380" t="s">
        <v>83</v>
      </c>
      <c r="D5" s="381"/>
      <c r="E5" s="381"/>
      <c r="F5" s="381"/>
      <c r="G5" s="381"/>
      <c r="H5" s="381"/>
      <c r="I5" s="382"/>
      <c r="K5" s="22"/>
      <c r="L5" s="22"/>
      <c r="M5" s="22"/>
      <c r="N5" s="22"/>
      <c r="O5" s="22"/>
      <c r="P5" s="22"/>
      <c r="Q5" s="22"/>
      <c r="R5" s="22"/>
    </row>
    <row r="6" spans="3:18" ht="19.350000000000001" customHeight="1" x14ac:dyDescent="0.35">
      <c r="C6" s="141" t="s">
        <v>82</v>
      </c>
      <c r="D6" s="142"/>
      <c r="E6" s="142"/>
      <c r="F6" s="142"/>
      <c r="G6" s="142"/>
      <c r="H6" s="142"/>
      <c r="I6" s="145"/>
      <c r="K6" s="22"/>
      <c r="L6" s="22"/>
      <c r="M6" s="22"/>
      <c r="N6" s="22"/>
      <c r="O6" s="22"/>
      <c r="P6" s="22"/>
      <c r="Q6" s="22"/>
      <c r="R6" s="22"/>
    </row>
    <row r="7" spans="3:18" ht="19.350000000000001" customHeight="1" x14ac:dyDescent="0.35">
      <c r="C7" s="146" t="s">
        <v>950</v>
      </c>
      <c r="D7" s="147"/>
      <c r="E7" s="147"/>
      <c r="F7" s="147"/>
      <c r="G7" s="147"/>
      <c r="H7" s="147"/>
      <c r="I7" s="150"/>
      <c r="K7" s="20"/>
      <c r="L7" s="20"/>
      <c r="M7" s="20"/>
      <c r="N7" s="20"/>
      <c r="O7" s="20"/>
      <c r="P7" s="20"/>
      <c r="Q7" s="20"/>
      <c r="R7" s="20"/>
    </row>
    <row r="8" spans="3:18" ht="35.25" customHeight="1" x14ac:dyDescent="0.35">
      <c r="C8" s="122" t="s">
        <v>81</v>
      </c>
      <c r="D8" s="123"/>
      <c r="E8" s="123"/>
      <c r="F8" s="123"/>
      <c r="G8" s="144" t="s">
        <v>80</v>
      </c>
      <c r="H8" s="143"/>
      <c r="I8" s="96" t="s">
        <v>79</v>
      </c>
      <c r="K8" s="21"/>
      <c r="L8" s="21"/>
      <c r="M8" s="21"/>
      <c r="N8" s="21"/>
      <c r="O8" s="21"/>
      <c r="P8" s="21"/>
      <c r="Q8" s="21"/>
      <c r="R8" s="21"/>
    </row>
    <row r="9" spans="3:18" ht="37.5" customHeight="1" x14ac:dyDescent="0.35">
      <c r="C9" s="138" t="s">
        <v>85</v>
      </c>
      <c r="D9" s="147"/>
      <c r="E9" s="147"/>
      <c r="F9" s="148"/>
      <c r="G9" s="139" t="s">
        <v>907</v>
      </c>
      <c r="H9" s="139"/>
      <c r="I9" s="7" t="s">
        <v>401</v>
      </c>
      <c r="K9" s="20"/>
      <c r="L9" s="20"/>
      <c r="M9" s="20"/>
      <c r="N9" s="20"/>
      <c r="O9" s="20"/>
      <c r="P9" s="20"/>
      <c r="Q9" s="20"/>
      <c r="R9" s="20"/>
    </row>
    <row r="10" spans="3:18" ht="24" customHeight="1" x14ac:dyDescent="0.35">
      <c r="C10" s="141" t="s">
        <v>351</v>
      </c>
      <c r="D10" s="142"/>
      <c r="E10" s="142"/>
      <c r="F10" s="143"/>
      <c r="G10" s="144" t="s">
        <v>352</v>
      </c>
      <c r="H10" s="142"/>
      <c r="I10" s="145"/>
      <c r="K10" s="21"/>
      <c r="L10" s="21"/>
      <c r="M10" s="21"/>
      <c r="N10" s="21"/>
      <c r="O10" s="21"/>
      <c r="P10" s="21"/>
      <c r="Q10" s="21"/>
      <c r="R10" s="21"/>
    </row>
    <row r="11" spans="3:18" ht="66.75" customHeight="1" x14ac:dyDescent="0.35">
      <c r="C11" s="146" t="s">
        <v>889</v>
      </c>
      <c r="D11" s="147"/>
      <c r="E11" s="147"/>
      <c r="F11" s="148"/>
      <c r="G11" s="149" t="s">
        <v>951</v>
      </c>
      <c r="H11" s="147"/>
      <c r="I11" s="150"/>
    </row>
    <row r="12" spans="3:18" ht="17.100000000000001" customHeight="1" x14ac:dyDescent="0.35">
      <c r="C12" s="141" t="s">
        <v>77</v>
      </c>
      <c r="D12" s="142"/>
      <c r="E12" s="142"/>
      <c r="F12" s="142"/>
      <c r="G12" s="142"/>
      <c r="H12" s="142"/>
      <c r="I12" s="145"/>
    </row>
    <row r="13" spans="3:18" ht="25.5" customHeight="1" x14ac:dyDescent="0.35">
      <c r="C13" s="34" t="s">
        <v>76</v>
      </c>
      <c r="D13" s="144" t="s">
        <v>75</v>
      </c>
      <c r="E13" s="143"/>
      <c r="F13" s="5" t="s">
        <v>60</v>
      </c>
      <c r="G13" s="5" t="s">
        <v>74</v>
      </c>
      <c r="H13" s="5" t="s">
        <v>73</v>
      </c>
      <c r="I13" s="4" t="s">
        <v>72</v>
      </c>
    </row>
    <row r="14" spans="3:18" ht="19.350000000000001" customHeight="1" x14ac:dyDescent="0.35">
      <c r="C14" s="40" t="s">
        <v>71</v>
      </c>
      <c r="D14" s="294" t="s">
        <v>71</v>
      </c>
      <c r="E14" s="173"/>
      <c r="F14" s="13" t="s">
        <v>71</v>
      </c>
      <c r="G14" s="13" t="s">
        <v>71</v>
      </c>
      <c r="H14" s="13" t="s">
        <v>71</v>
      </c>
      <c r="I14" s="12" t="s">
        <v>357</v>
      </c>
    </row>
    <row r="15" spans="3:18" ht="22.5" customHeight="1" x14ac:dyDescent="0.35">
      <c r="C15" s="295" t="s">
        <v>358</v>
      </c>
      <c r="D15" s="296"/>
      <c r="E15" s="296"/>
      <c r="F15" s="296"/>
      <c r="G15" s="297"/>
      <c r="H15" s="144" t="s">
        <v>359</v>
      </c>
      <c r="I15" s="145"/>
    </row>
    <row r="16" spans="3:18" ht="16.5" customHeight="1" x14ac:dyDescent="0.35">
      <c r="C16" s="79" t="s">
        <v>63</v>
      </c>
      <c r="D16" s="298" t="s">
        <v>62</v>
      </c>
      <c r="E16" s="299"/>
      <c r="F16" s="80" t="s">
        <v>61</v>
      </c>
      <c r="G16" s="5" t="s">
        <v>60</v>
      </c>
      <c r="H16" s="35" t="s">
        <v>59</v>
      </c>
      <c r="I16" s="4" t="s">
        <v>58</v>
      </c>
    </row>
    <row r="17" spans="3:9" ht="21" customHeight="1" x14ac:dyDescent="0.35">
      <c r="C17" s="32" t="s">
        <v>55</v>
      </c>
      <c r="D17" s="149" t="s">
        <v>53</v>
      </c>
      <c r="E17" s="148"/>
      <c r="F17" s="33" t="s">
        <v>360</v>
      </c>
      <c r="G17" s="33" t="s">
        <v>54</v>
      </c>
      <c r="H17" s="37" t="s">
        <v>55</v>
      </c>
      <c r="I17" s="7" t="s">
        <v>255</v>
      </c>
    </row>
    <row r="18" spans="3:9" ht="46.5" customHeight="1" x14ac:dyDescent="0.35">
      <c r="C18" s="141" t="s">
        <v>407</v>
      </c>
      <c r="D18" s="142"/>
      <c r="E18" s="142"/>
      <c r="F18" s="143"/>
      <c r="G18" s="144" t="s">
        <v>50</v>
      </c>
      <c r="H18" s="142"/>
      <c r="I18" s="145"/>
    </row>
    <row r="19" spans="3:9" ht="47.1" customHeight="1" x14ac:dyDescent="0.35">
      <c r="C19" s="34" t="s">
        <v>32</v>
      </c>
      <c r="D19" s="5" t="s">
        <v>408</v>
      </c>
      <c r="E19" s="5" t="s">
        <v>364</v>
      </c>
      <c r="F19" s="5" t="s">
        <v>365</v>
      </c>
      <c r="G19" s="123" t="s">
        <v>49</v>
      </c>
      <c r="H19" s="123"/>
      <c r="I19" s="4" t="s">
        <v>48</v>
      </c>
    </row>
    <row r="20" spans="3:9" ht="18" customHeight="1" x14ac:dyDescent="0.35">
      <c r="C20" s="40" t="s">
        <v>172</v>
      </c>
      <c r="D20" s="13" t="s">
        <v>369</v>
      </c>
      <c r="E20" s="13" t="s">
        <v>355</v>
      </c>
      <c r="F20" s="13" t="s">
        <v>369</v>
      </c>
      <c r="G20" s="174" t="s">
        <v>234</v>
      </c>
      <c r="H20" s="174"/>
      <c r="I20" s="12" t="s">
        <v>234</v>
      </c>
    </row>
    <row r="21" spans="3:9" ht="15.75" customHeight="1" x14ac:dyDescent="0.35">
      <c r="C21" s="141" t="s">
        <v>44</v>
      </c>
      <c r="D21" s="142"/>
      <c r="E21" s="142"/>
      <c r="F21" s="142"/>
      <c r="G21" s="142"/>
      <c r="H21" s="142"/>
      <c r="I21" s="145"/>
    </row>
    <row r="22" spans="3:9" ht="47.25" customHeight="1" x14ac:dyDescent="0.35">
      <c r="C22" s="291" t="s">
        <v>952</v>
      </c>
      <c r="D22" s="292"/>
      <c r="E22" s="292"/>
      <c r="F22" s="292"/>
      <c r="G22" s="292"/>
      <c r="H22" s="292"/>
      <c r="I22" s="293"/>
    </row>
    <row r="23" spans="3:9" ht="15.75" customHeight="1" x14ac:dyDescent="0.35">
      <c r="C23" s="141" t="s">
        <v>43</v>
      </c>
      <c r="D23" s="142"/>
      <c r="E23" s="142"/>
      <c r="F23" s="142"/>
      <c r="G23" s="142"/>
      <c r="H23" s="142"/>
      <c r="I23" s="145"/>
    </row>
    <row r="24" spans="3:9" ht="31.5" customHeight="1" x14ac:dyDescent="0.35">
      <c r="C24" s="146" t="s">
        <v>953</v>
      </c>
      <c r="D24" s="147"/>
      <c r="E24" s="147"/>
      <c r="F24" s="147"/>
      <c r="G24" s="147"/>
      <c r="H24" s="147"/>
      <c r="I24" s="150"/>
    </row>
    <row r="25" spans="3:9" ht="15.75" customHeight="1" x14ac:dyDescent="0.35">
      <c r="C25" s="141" t="s">
        <v>42</v>
      </c>
      <c r="D25" s="142"/>
      <c r="E25" s="142"/>
      <c r="F25" s="143"/>
      <c r="G25" s="144" t="s">
        <v>41</v>
      </c>
      <c r="H25" s="142"/>
      <c r="I25" s="145"/>
    </row>
    <row r="26" spans="3:9" ht="24.75" customHeight="1" x14ac:dyDescent="0.35">
      <c r="C26" s="146" t="s">
        <v>40</v>
      </c>
      <c r="D26" s="147"/>
      <c r="E26" s="147"/>
      <c r="F26" s="148"/>
      <c r="G26" s="149" t="s">
        <v>178</v>
      </c>
      <c r="H26" s="147"/>
      <c r="I26" s="150"/>
    </row>
    <row r="27" spans="3:9" x14ac:dyDescent="0.35">
      <c r="C27" s="141" t="s">
        <v>38</v>
      </c>
      <c r="D27" s="142"/>
      <c r="E27" s="142"/>
      <c r="F27" s="143"/>
      <c r="G27" s="144" t="s">
        <v>37</v>
      </c>
      <c r="H27" s="142"/>
      <c r="I27" s="145"/>
    </row>
    <row r="28" spans="3:9" ht="24" customHeight="1" x14ac:dyDescent="0.35">
      <c r="C28" s="141" t="s">
        <v>36</v>
      </c>
      <c r="D28" s="143"/>
      <c r="E28" s="144" t="s">
        <v>34</v>
      </c>
      <c r="F28" s="143"/>
      <c r="G28" s="5" t="s">
        <v>36</v>
      </c>
      <c r="H28" s="5" t="s">
        <v>35</v>
      </c>
      <c r="I28" s="36" t="s">
        <v>34</v>
      </c>
    </row>
    <row r="29" spans="3:9" x14ac:dyDescent="0.35">
      <c r="C29" s="332">
        <v>7502</v>
      </c>
      <c r="D29" s="285"/>
      <c r="E29" s="149">
        <v>2022</v>
      </c>
      <c r="F29" s="148"/>
      <c r="G29" s="95">
        <v>8000</v>
      </c>
      <c r="H29" s="8">
        <f>(G29/C29)-1</f>
        <v>6.6382298053852207E-2</v>
      </c>
      <c r="I29" s="83">
        <v>2025</v>
      </c>
    </row>
    <row r="30" spans="3:9" ht="19.5" customHeight="1" thickBot="1" x14ac:dyDescent="0.4">
      <c r="C30" s="286" t="s">
        <v>33</v>
      </c>
      <c r="D30" s="287"/>
      <c r="E30" s="287"/>
      <c r="F30" s="287"/>
      <c r="G30" s="287"/>
      <c r="H30" s="287"/>
      <c r="I30" s="288"/>
    </row>
    <row r="31" spans="3:9" ht="19.5" customHeight="1" thickBot="1" x14ac:dyDescent="0.4">
      <c r="C31" s="289" t="s">
        <v>373</v>
      </c>
      <c r="D31" s="260"/>
      <c r="E31" s="260"/>
      <c r="F31" s="290"/>
      <c r="G31" s="289" t="s">
        <v>374</v>
      </c>
      <c r="H31" s="260"/>
      <c r="I31" s="290"/>
    </row>
    <row r="32" spans="3:9" ht="26.1" customHeight="1" x14ac:dyDescent="0.35">
      <c r="C32" s="279" t="s">
        <v>31</v>
      </c>
      <c r="D32" s="280"/>
      <c r="E32" s="86" t="s">
        <v>30</v>
      </c>
      <c r="F32" s="87" t="s">
        <v>29</v>
      </c>
      <c r="G32" s="85" t="s">
        <v>31</v>
      </c>
      <c r="H32" s="86" t="s">
        <v>30</v>
      </c>
      <c r="I32" s="88" t="s">
        <v>29</v>
      </c>
    </row>
    <row r="33" spans="3:10" ht="46.35" customHeight="1" x14ac:dyDescent="0.35">
      <c r="C33" s="377" t="s">
        <v>375</v>
      </c>
      <c r="D33" s="378"/>
      <c r="E33" s="106" t="s">
        <v>376</v>
      </c>
      <c r="F33" s="106" t="s">
        <v>893</v>
      </c>
      <c r="G33" s="106" t="s">
        <v>378</v>
      </c>
      <c r="H33" s="106" t="s">
        <v>379</v>
      </c>
      <c r="I33" s="107" t="s">
        <v>380</v>
      </c>
      <c r="J33" s="10"/>
    </row>
    <row r="34" spans="3:10" ht="15" customHeight="1" x14ac:dyDescent="0.35">
      <c r="C34" s="141" t="s">
        <v>25</v>
      </c>
      <c r="D34" s="142"/>
      <c r="E34" s="275"/>
      <c r="F34" s="275"/>
      <c r="G34" s="275"/>
      <c r="H34" s="275"/>
      <c r="I34" s="145"/>
    </row>
    <row r="35" spans="3:10" ht="68.25" customHeight="1" x14ac:dyDescent="0.35">
      <c r="C35" s="281" t="s">
        <v>894</v>
      </c>
      <c r="D35" s="282"/>
      <c r="E35" s="282"/>
      <c r="F35" s="282"/>
      <c r="G35" s="282"/>
      <c r="H35" s="282"/>
      <c r="I35" s="283"/>
    </row>
    <row r="36" spans="3:10" ht="20.100000000000001" customHeight="1" x14ac:dyDescent="0.35">
      <c r="C36" s="122" t="s">
        <v>24</v>
      </c>
      <c r="D36" s="123"/>
      <c r="E36" s="123"/>
      <c r="F36" s="123"/>
      <c r="G36" s="123"/>
      <c r="H36" s="123"/>
      <c r="I36" s="124"/>
    </row>
    <row r="37" spans="3:10" ht="28.35" customHeight="1" x14ac:dyDescent="0.35">
      <c r="C37" s="6" t="s">
        <v>23</v>
      </c>
      <c r="D37" s="5" t="s">
        <v>22</v>
      </c>
      <c r="E37" s="90" t="s">
        <v>21</v>
      </c>
      <c r="F37" s="5" t="s">
        <v>20</v>
      </c>
      <c r="G37" s="5" t="s">
        <v>19</v>
      </c>
      <c r="H37" s="123" t="s">
        <v>382</v>
      </c>
      <c r="I37" s="124"/>
    </row>
    <row r="38" spans="3:10" ht="38.1" customHeight="1" x14ac:dyDescent="0.35">
      <c r="C38" s="9">
        <v>0.95550000000000002</v>
      </c>
      <c r="D38" s="8">
        <v>1.371</v>
      </c>
      <c r="E38" s="8">
        <v>1.206</v>
      </c>
      <c r="F38" s="8" t="s">
        <v>383</v>
      </c>
      <c r="G38" s="8">
        <v>0.8831</v>
      </c>
      <c r="H38" s="139"/>
      <c r="I38" s="140"/>
    </row>
    <row r="39" spans="3:10" ht="14.1" customHeight="1" x14ac:dyDescent="0.35">
      <c r="C39" s="274"/>
      <c r="D39" s="275"/>
      <c r="E39" s="275"/>
      <c r="F39" s="276"/>
      <c r="G39" s="277" t="s">
        <v>14</v>
      </c>
      <c r="H39" s="275"/>
      <c r="I39" s="278"/>
    </row>
    <row r="40" spans="3:10" ht="28.5" customHeight="1" x14ac:dyDescent="0.35">
      <c r="C40" s="146" t="s">
        <v>954</v>
      </c>
      <c r="D40" s="147"/>
      <c r="E40" s="147"/>
      <c r="F40" s="148"/>
      <c r="G40" s="149" t="s">
        <v>955</v>
      </c>
      <c r="H40" s="147"/>
      <c r="I40" s="150"/>
    </row>
    <row r="41" spans="3:10" ht="17.100000000000001" customHeight="1" x14ac:dyDescent="0.35">
      <c r="C41" s="141" t="s">
        <v>13</v>
      </c>
      <c r="D41" s="142"/>
      <c r="E41" s="142"/>
      <c r="F41" s="143"/>
      <c r="G41" s="144" t="s">
        <v>12</v>
      </c>
      <c r="H41" s="142"/>
      <c r="I41" s="145"/>
    </row>
    <row r="42" spans="3:10" ht="21" customHeight="1" x14ac:dyDescent="0.35">
      <c r="C42" s="146" t="s">
        <v>956</v>
      </c>
      <c r="D42" s="147"/>
      <c r="E42" s="147"/>
      <c r="F42" s="148"/>
      <c r="G42" s="149" t="s">
        <v>957</v>
      </c>
      <c r="H42" s="147"/>
      <c r="I42" s="150"/>
    </row>
    <row r="43" spans="3:10" ht="15" customHeight="1" x14ac:dyDescent="0.35">
      <c r="C43" s="141" t="s">
        <v>11</v>
      </c>
      <c r="D43" s="142"/>
      <c r="E43" s="142"/>
      <c r="F43" s="143"/>
      <c r="G43" s="144" t="s">
        <v>10</v>
      </c>
      <c r="H43" s="142"/>
      <c r="I43" s="145"/>
    </row>
    <row r="44" spans="3:10" ht="26.25" customHeight="1" x14ac:dyDescent="0.35">
      <c r="C44" s="146" t="s">
        <v>958</v>
      </c>
      <c r="D44" s="147"/>
      <c r="E44" s="147"/>
      <c r="F44" s="148"/>
      <c r="G44" s="149" t="s">
        <v>959</v>
      </c>
      <c r="H44" s="147"/>
      <c r="I44" s="150"/>
    </row>
    <row r="45" spans="3:10" ht="24" customHeight="1" x14ac:dyDescent="0.35">
      <c r="C45" s="141" t="s">
        <v>9</v>
      </c>
      <c r="D45" s="142"/>
      <c r="E45" s="142"/>
      <c r="F45" s="143"/>
      <c r="G45" s="144" t="s">
        <v>8</v>
      </c>
      <c r="H45" s="142"/>
      <c r="I45" s="145"/>
    </row>
    <row r="46" spans="3:10" ht="21.75" customHeight="1" x14ac:dyDescent="0.35">
      <c r="C46" s="146" t="s">
        <v>938</v>
      </c>
      <c r="D46" s="147"/>
      <c r="E46" s="147"/>
      <c r="F46" s="147"/>
      <c r="G46" s="149" t="s">
        <v>657</v>
      </c>
      <c r="H46" s="147"/>
      <c r="I46" s="150"/>
    </row>
    <row r="47" spans="3:10" ht="14.1" customHeight="1" x14ac:dyDescent="0.35">
      <c r="C47" s="271" t="s">
        <v>390</v>
      </c>
      <c r="D47" s="272"/>
      <c r="E47" s="272"/>
      <c r="F47" s="272"/>
      <c r="G47" s="272"/>
      <c r="H47" s="272"/>
      <c r="I47" s="273"/>
    </row>
    <row r="48" spans="3:10" ht="16.350000000000001" customHeight="1" x14ac:dyDescent="0.35">
      <c r="C48" s="146" t="s">
        <v>902</v>
      </c>
      <c r="D48" s="147"/>
      <c r="E48" s="147"/>
      <c r="F48" s="147"/>
      <c r="G48" s="147"/>
      <c r="H48" s="147"/>
      <c r="I48" s="150"/>
    </row>
    <row r="49" spans="3:9" ht="16.5" customHeight="1" x14ac:dyDescent="0.35">
      <c r="C49" s="141" t="s">
        <v>5</v>
      </c>
      <c r="D49" s="142"/>
      <c r="E49" s="142"/>
      <c r="F49" s="143"/>
      <c r="G49" s="144" t="s">
        <v>4</v>
      </c>
      <c r="H49" s="142"/>
      <c r="I49" s="145"/>
    </row>
    <row r="50" spans="3:9" ht="24.75" customHeight="1" x14ac:dyDescent="0.35">
      <c r="C50" s="146" t="s">
        <v>903</v>
      </c>
      <c r="D50" s="147"/>
      <c r="E50" s="147"/>
      <c r="F50" s="148"/>
      <c r="G50" s="149" t="s">
        <v>463</v>
      </c>
      <c r="H50" s="147"/>
      <c r="I50" s="150"/>
    </row>
    <row r="51" spans="3:9" ht="16.5" customHeight="1" x14ac:dyDescent="0.35">
      <c r="C51" s="141" t="s">
        <v>2</v>
      </c>
      <c r="D51" s="142"/>
      <c r="E51" s="142"/>
      <c r="F51" s="143"/>
      <c r="G51" s="144" t="s">
        <v>1</v>
      </c>
      <c r="H51" s="142"/>
      <c r="I51" s="145"/>
    </row>
    <row r="52" spans="3:9" ht="15" customHeight="1" thickBot="1" x14ac:dyDescent="0.4">
      <c r="C52" s="374" t="s">
        <v>904</v>
      </c>
      <c r="D52" s="375"/>
      <c r="E52" s="375"/>
      <c r="F52" s="376"/>
      <c r="G52" s="268" t="s">
        <v>905</v>
      </c>
      <c r="H52" s="269"/>
      <c r="I52" s="270"/>
    </row>
    <row r="53" spans="3:9" ht="38.25" customHeight="1" thickBot="1" x14ac:dyDescent="0.4">
      <c r="C53" s="129"/>
      <c r="D53" s="130"/>
      <c r="E53" s="130"/>
      <c r="F53" s="130"/>
      <c r="G53" s="130"/>
      <c r="H53" s="130"/>
      <c r="I53" s="131"/>
    </row>
    <row r="54" spans="3:9" ht="18" customHeight="1" thickBot="1" x14ac:dyDescent="0.4">
      <c r="C54" s="132" t="s">
        <v>0</v>
      </c>
      <c r="D54" s="133"/>
      <c r="E54" s="133"/>
      <c r="F54" s="133"/>
      <c r="G54" s="133"/>
      <c r="H54" s="133"/>
      <c r="I54" s="134"/>
    </row>
  </sheetData>
  <mergeCells count="74">
    <mergeCell ref="D13:E13"/>
    <mergeCell ref="C5:I5"/>
    <mergeCell ref="C6:I6"/>
    <mergeCell ref="C7:I7"/>
    <mergeCell ref="C8:F8"/>
    <mergeCell ref="G8:H8"/>
    <mergeCell ref="C9:F9"/>
    <mergeCell ref="G9:H9"/>
    <mergeCell ref="C10:F10"/>
    <mergeCell ref="G10:I10"/>
    <mergeCell ref="C11:F11"/>
    <mergeCell ref="G11:I11"/>
    <mergeCell ref="C12:I12"/>
    <mergeCell ref="C24:I24"/>
    <mergeCell ref="D14:E14"/>
    <mergeCell ref="C15:G15"/>
    <mergeCell ref="H15:I15"/>
    <mergeCell ref="D16:E16"/>
    <mergeCell ref="D17:E17"/>
    <mergeCell ref="C18:F18"/>
    <mergeCell ref="G18:I18"/>
    <mergeCell ref="G19:H19"/>
    <mergeCell ref="G20:H20"/>
    <mergeCell ref="C21:I21"/>
    <mergeCell ref="C22:I22"/>
    <mergeCell ref="C23:I23"/>
    <mergeCell ref="C31:F31"/>
    <mergeCell ref="G31:I31"/>
    <mergeCell ref="C25:F25"/>
    <mergeCell ref="G25:I25"/>
    <mergeCell ref="C26:F26"/>
    <mergeCell ref="G26:I26"/>
    <mergeCell ref="C27:F27"/>
    <mergeCell ref="G27:I27"/>
    <mergeCell ref="C28:D28"/>
    <mergeCell ref="E28:F28"/>
    <mergeCell ref="C29:D29"/>
    <mergeCell ref="E29:F29"/>
    <mergeCell ref="C30:I30"/>
    <mergeCell ref="C41:F41"/>
    <mergeCell ref="G41:I41"/>
    <mergeCell ref="C32:D32"/>
    <mergeCell ref="C33:D33"/>
    <mergeCell ref="C34:I34"/>
    <mergeCell ref="C35:I35"/>
    <mergeCell ref="C36:I36"/>
    <mergeCell ref="H37:I37"/>
    <mergeCell ref="H38:I38"/>
    <mergeCell ref="C39:F39"/>
    <mergeCell ref="G39:I39"/>
    <mergeCell ref="C40:F40"/>
    <mergeCell ref="G40:I40"/>
    <mergeCell ref="C48:I48"/>
    <mergeCell ref="C42:F42"/>
    <mergeCell ref="G42:I42"/>
    <mergeCell ref="C43:F43"/>
    <mergeCell ref="G43:I43"/>
    <mergeCell ref="C44:F44"/>
    <mergeCell ref="G44:I44"/>
    <mergeCell ref="C45:F45"/>
    <mergeCell ref="G45:I45"/>
    <mergeCell ref="C46:F46"/>
    <mergeCell ref="G46:I46"/>
    <mergeCell ref="C47:I47"/>
    <mergeCell ref="C52:F52"/>
    <mergeCell ref="G52:I52"/>
    <mergeCell ref="C53:I53"/>
    <mergeCell ref="C54:I54"/>
    <mergeCell ref="C49:F49"/>
    <mergeCell ref="G49:I49"/>
    <mergeCell ref="C50:F50"/>
    <mergeCell ref="G50:I50"/>
    <mergeCell ref="C51:F51"/>
    <mergeCell ref="G51:I51"/>
  </mergeCells>
  <conditionalFormatting sqref="C38">
    <cfRule type="cellIs" dxfId="174" priority="7" operator="greaterThan">
      <formula>1.2</formula>
    </cfRule>
    <cfRule type="cellIs" dxfId="173" priority="8" operator="greaterThan">
      <formula>0.7</formula>
    </cfRule>
  </conditionalFormatting>
  <conditionalFormatting sqref="C38:G38">
    <cfRule type="containsText" dxfId="172" priority="1" operator="containsText" text="NO APLICA">
      <formula>NOT(ISERROR(SEARCH("NO APLICA",C38)))</formula>
    </cfRule>
    <cfRule type="cellIs" dxfId="171" priority="2" operator="lessThan">
      <formula>0.5</formula>
    </cfRule>
    <cfRule type="cellIs" dxfId="170" priority="3" operator="between">
      <formula>0.5</formula>
      <formula>0.7</formula>
    </cfRule>
  </conditionalFormatting>
  <conditionalFormatting sqref="D38:F38">
    <cfRule type="cellIs" dxfId="169" priority="4" operator="greaterThan">
      <formula>0.7</formula>
    </cfRule>
  </conditionalFormatting>
  <conditionalFormatting sqref="E38:G38">
    <cfRule type="cellIs" dxfId="168" priority="5" operator="greaterThan">
      <formula>1.2</formula>
    </cfRule>
    <cfRule type="cellIs" dxfId="167" priority="6" operator="greaterThan">
      <formula>0.7</formula>
    </cfRule>
  </conditionalFormatting>
  <hyperlinks>
    <hyperlink ref="C52" r:id="rId1" xr:uid="{BBC4A5C3-FE37-4A13-AE21-181E1B66E614}"/>
  </hyperlinks>
  <printOptions horizontalCentered="1" verticalCentered="1"/>
  <pageMargins left="0.70866141732283472" right="0.70866141732283472" top="0" bottom="0"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1B2E2BE9-4C8D-4143-9DFE-B78789AD1AD2}">
          <x14:colorSeries rgb="FF376092"/>
          <x14:colorNegative rgb="FFD00000"/>
          <x14:colorAxis rgb="FF000000"/>
          <x14:colorMarkers rgb="FFD00000"/>
          <x14:colorFirst rgb="FFD00000"/>
          <x14:colorLast rgb="FFD00000"/>
          <x14:colorHigh rgb="FFD00000"/>
          <x14:colorLow rgb="FFD00000"/>
          <x14:sparklines>
            <x14:sparkline>
              <xm:f>'A-3.1.1.1.12.5'!C38:G38</xm:f>
              <xm:sqref>H38</xm:sqref>
            </x14:sparkline>
          </x14:sparklines>
        </x14:sparklineGroup>
      </x14:sparklineGroup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1B320-A1F0-48E6-BDB0-C59D2EA32FE4}">
  <sheetPr>
    <pageSetUpPr fitToPage="1"/>
  </sheetPr>
  <dimension ref="C1:R54"/>
  <sheetViews>
    <sheetView showGridLines="0" topLeftCell="C3" zoomScale="90" zoomScaleNormal="90" workbookViewId="0">
      <selection activeCell="C10" sqref="C10:F10"/>
    </sheetView>
  </sheetViews>
  <sheetFormatPr baseColWidth="10" defaultColWidth="11.42578125" defaultRowHeight="18" x14ac:dyDescent="0.35"/>
  <cols>
    <col min="1" max="2" width="11.42578125" style="1" customWidth="1"/>
    <col min="3" max="4" width="14.7109375" style="1" customWidth="1"/>
    <col min="5" max="6" width="12.42578125" style="1" customWidth="1"/>
    <col min="7" max="7" width="16.42578125" style="1" customWidth="1"/>
    <col min="8" max="8" width="13.42578125" style="1" customWidth="1"/>
    <col min="9" max="9" width="14.42578125" style="1" customWidth="1"/>
    <col min="10" max="10" width="64" style="1" customWidth="1"/>
    <col min="11" max="16384" width="11.42578125" style="1"/>
  </cols>
  <sheetData>
    <row r="1" spans="3:18" ht="18.75" thickBot="1" x14ac:dyDescent="0.4"/>
    <row r="2" spans="3:18" ht="37.5" customHeight="1" x14ac:dyDescent="0.35">
      <c r="C2" s="31"/>
      <c r="D2" s="30"/>
      <c r="E2" s="30"/>
      <c r="F2" s="30"/>
      <c r="G2" s="30"/>
      <c r="H2" s="30"/>
      <c r="I2" s="29"/>
    </row>
    <row r="3" spans="3:18" ht="37.5" customHeight="1" x14ac:dyDescent="0.35">
      <c r="C3" s="28"/>
      <c r="D3" s="27"/>
      <c r="F3" s="27"/>
      <c r="G3" s="27"/>
      <c r="H3" s="27"/>
      <c r="I3" s="26"/>
    </row>
    <row r="4" spans="3:18" ht="18.75" thickBot="1" x14ac:dyDescent="0.4">
      <c r="C4" s="25"/>
      <c r="D4" s="24"/>
      <c r="E4" s="24"/>
      <c r="F4" s="24"/>
      <c r="G4" s="24"/>
      <c r="H4" s="24"/>
      <c r="I4" s="23"/>
    </row>
    <row r="5" spans="3:18" ht="27" customHeight="1" x14ac:dyDescent="0.35">
      <c r="C5" s="380" t="s">
        <v>83</v>
      </c>
      <c r="D5" s="381"/>
      <c r="E5" s="381"/>
      <c r="F5" s="381"/>
      <c r="G5" s="381"/>
      <c r="H5" s="381"/>
      <c r="I5" s="382"/>
      <c r="K5" s="22"/>
      <c r="L5" s="22"/>
      <c r="M5" s="22"/>
      <c r="N5" s="22"/>
      <c r="O5" s="22"/>
      <c r="P5" s="22"/>
      <c r="Q5" s="22"/>
      <c r="R5" s="22"/>
    </row>
    <row r="6" spans="3:18" ht="19.350000000000001" customHeight="1" x14ac:dyDescent="0.35">
      <c r="C6" s="141" t="s">
        <v>82</v>
      </c>
      <c r="D6" s="142"/>
      <c r="E6" s="142"/>
      <c r="F6" s="142"/>
      <c r="G6" s="142"/>
      <c r="H6" s="142"/>
      <c r="I6" s="145"/>
      <c r="K6" s="22"/>
      <c r="L6" s="22"/>
      <c r="M6" s="22"/>
      <c r="N6" s="22"/>
      <c r="O6" s="22"/>
      <c r="P6" s="22"/>
      <c r="Q6" s="22"/>
      <c r="R6" s="22"/>
    </row>
    <row r="7" spans="3:18" ht="19.350000000000001" customHeight="1" x14ac:dyDescent="0.35">
      <c r="C7" s="146" t="s">
        <v>960</v>
      </c>
      <c r="D7" s="147"/>
      <c r="E7" s="147"/>
      <c r="F7" s="147"/>
      <c r="G7" s="147"/>
      <c r="H7" s="147"/>
      <c r="I7" s="150"/>
      <c r="K7" s="20"/>
      <c r="L7" s="20"/>
      <c r="M7" s="20"/>
      <c r="N7" s="20"/>
      <c r="O7" s="20"/>
      <c r="P7" s="20"/>
      <c r="Q7" s="20"/>
      <c r="R7" s="20"/>
    </row>
    <row r="8" spans="3:18" ht="35.25" customHeight="1" x14ac:dyDescent="0.35">
      <c r="C8" s="122" t="s">
        <v>81</v>
      </c>
      <c r="D8" s="123"/>
      <c r="E8" s="123"/>
      <c r="F8" s="123"/>
      <c r="G8" s="144" t="s">
        <v>80</v>
      </c>
      <c r="H8" s="143"/>
      <c r="I8" s="96" t="s">
        <v>79</v>
      </c>
      <c r="K8" s="21"/>
      <c r="L8" s="21"/>
      <c r="M8" s="21"/>
      <c r="N8" s="21"/>
      <c r="O8" s="21"/>
      <c r="P8" s="21"/>
      <c r="Q8" s="21"/>
      <c r="R8" s="21"/>
    </row>
    <row r="9" spans="3:18" ht="37.5" customHeight="1" x14ac:dyDescent="0.35">
      <c r="C9" s="138" t="s">
        <v>85</v>
      </c>
      <c r="D9" s="147"/>
      <c r="E9" s="147"/>
      <c r="F9" s="148"/>
      <c r="G9" s="139" t="s">
        <v>907</v>
      </c>
      <c r="H9" s="139"/>
      <c r="I9" s="7" t="s">
        <v>401</v>
      </c>
      <c r="K9" s="20"/>
      <c r="L9" s="20"/>
      <c r="M9" s="20"/>
      <c r="N9" s="20"/>
      <c r="O9" s="20"/>
      <c r="P9" s="20"/>
      <c r="Q9" s="20"/>
      <c r="R9" s="20"/>
    </row>
    <row r="10" spans="3:18" ht="24" customHeight="1" x14ac:dyDescent="0.35">
      <c r="C10" s="141" t="s">
        <v>351</v>
      </c>
      <c r="D10" s="142"/>
      <c r="E10" s="142"/>
      <c r="F10" s="143"/>
      <c r="G10" s="144" t="s">
        <v>352</v>
      </c>
      <c r="H10" s="142"/>
      <c r="I10" s="145"/>
      <c r="K10" s="21"/>
      <c r="L10" s="21"/>
      <c r="M10" s="21"/>
      <c r="N10" s="21"/>
      <c r="O10" s="21"/>
      <c r="P10" s="21"/>
      <c r="Q10" s="21"/>
      <c r="R10" s="21"/>
    </row>
    <row r="11" spans="3:18" ht="66.75" customHeight="1" x14ac:dyDescent="0.35">
      <c r="C11" s="146" t="s">
        <v>889</v>
      </c>
      <c r="D11" s="147"/>
      <c r="E11" s="147"/>
      <c r="F11" s="148"/>
      <c r="G11" s="379" t="s">
        <v>961</v>
      </c>
      <c r="H11" s="292"/>
      <c r="I11" s="293"/>
    </row>
    <row r="12" spans="3:18" ht="17.100000000000001" customHeight="1" x14ac:dyDescent="0.35">
      <c r="C12" s="141" t="s">
        <v>77</v>
      </c>
      <c r="D12" s="142"/>
      <c r="E12" s="142"/>
      <c r="F12" s="142"/>
      <c r="G12" s="142"/>
      <c r="H12" s="142"/>
      <c r="I12" s="145"/>
    </row>
    <row r="13" spans="3:18" ht="25.5" customHeight="1" x14ac:dyDescent="0.35">
      <c r="C13" s="34" t="s">
        <v>76</v>
      </c>
      <c r="D13" s="144" t="s">
        <v>75</v>
      </c>
      <c r="E13" s="143"/>
      <c r="F13" s="5" t="s">
        <v>60</v>
      </c>
      <c r="G13" s="5" t="s">
        <v>74</v>
      </c>
      <c r="H13" s="5" t="s">
        <v>73</v>
      </c>
      <c r="I13" s="4" t="s">
        <v>72</v>
      </c>
    </row>
    <row r="14" spans="3:18" ht="19.350000000000001" customHeight="1" x14ac:dyDescent="0.35">
      <c r="C14" s="40" t="s">
        <v>71</v>
      </c>
      <c r="D14" s="294" t="s">
        <v>71</v>
      </c>
      <c r="E14" s="173"/>
      <c r="F14" s="13" t="s">
        <v>71</v>
      </c>
      <c r="G14" s="13" t="s">
        <v>71</v>
      </c>
      <c r="H14" s="13" t="s">
        <v>71</v>
      </c>
      <c r="I14" s="12" t="s">
        <v>357</v>
      </c>
    </row>
    <row r="15" spans="3:18" ht="22.5" customHeight="1" x14ac:dyDescent="0.35">
      <c r="C15" s="295" t="s">
        <v>358</v>
      </c>
      <c r="D15" s="296"/>
      <c r="E15" s="296"/>
      <c r="F15" s="296"/>
      <c r="G15" s="297"/>
      <c r="H15" s="144" t="s">
        <v>359</v>
      </c>
      <c r="I15" s="145"/>
    </row>
    <row r="16" spans="3:18" ht="16.5" customHeight="1" x14ac:dyDescent="0.35">
      <c r="C16" s="79" t="s">
        <v>63</v>
      </c>
      <c r="D16" s="298" t="s">
        <v>62</v>
      </c>
      <c r="E16" s="299"/>
      <c r="F16" s="80" t="s">
        <v>61</v>
      </c>
      <c r="G16" s="5" t="s">
        <v>60</v>
      </c>
      <c r="H16" s="35" t="s">
        <v>59</v>
      </c>
      <c r="I16" s="4" t="s">
        <v>58</v>
      </c>
    </row>
    <row r="17" spans="3:9" ht="21" customHeight="1" x14ac:dyDescent="0.35">
      <c r="C17" s="32" t="s">
        <v>55</v>
      </c>
      <c r="D17" s="149" t="s">
        <v>53</v>
      </c>
      <c r="E17" s="148"/>
      <c r="F17" s="33" t="s">
        <v>360</v>
      </c>
      <c r="G17" s="33" t="s">
        <v>54</v>
      </c>
      <c r="H17" s="37" t="s">
        <v>55</v>
      </c>
      <c r="I17" s="7" t="s">
        <v>255</v>
      </c>
    </row>
    <row r="18" spans="3:9" ht="46.5" customHeight="1" x14ac:dyDescent="0.35">
      <c r="C18" s="141" t="s">
        <v>407</v>
      </c>
      <c r="D18" s="142"/>
      <c r="E18" s="142"/>
      <c r="F18" s="143"/>
      <c r="G18" s="144" t="s">
        <v>50</v>
      </c>
      <c r="H18" s="142"/>
      <c r="I18" s="145"/>
    </row>
    <row r="19" spans="3:9" ht="47.1" customHeight="1" x14ac:dyDescent="0.35">
      <c r="C19" s="34" t="s">
        <v>32</v>
      </c>
      <c r="D19" s="5" t="s">
        <v>408</v>
      </c>
      <c r="E19" s="5" t="s">
        <v>364</v>
      </c>
      <c r="F19" s="5" t="s">
        <v>365</v>
      </c>
      <c r="G19" s="123" t="s">
        <v>49</v>
      </c>
      <c r="H19" s="123"/>
      <c r="I19" s="4" t="s">
        <v>48</v>
      </c>
    </row>
    <row r="20" spans="3:9" ht="18" customHeight="1" x14ac:dyDescent="0.35">
      <c r="C20" s="40" t="s">
        <v>172</v>
      </c>
      <c r="D20" s="13" t="s">
        <v>369</v>
      </c>
      <c r="E20" s="13" t="s">
        <v>355</v>
      </c>
      <c r="F20" s="13" t="s">
        <v>369</v>
      </c>
      <c r="G20" s="174" t="s">
        <v>234</v>
      </c>
      <c r="H20" s="174"/>
      <c r="I20" s="12" t="s">
        <v>234</v>
      </c>
    </row>
    <row r="21" spans="3:9" ht="15.75" customHeight="1" x14ac:dyDescent="0.35">
      <c r="C21" s="141" t="s">
        <v>44</v>
      </c>
      <c r="D21" s="142"/>
      <c r="E21" s="142"/>
      <c r="F21" s="142"/>
      <c r="G21" s="142"/>
      <c r="H21" s="142"/>
      <c r="I21" s="145"/>
    </row>
    <row r="22" spans="3:9" ht="44.25" customHeight="1" x14ac:dyDescent="0.35">
      <c r="C22" s="291" t="s">
        <v>962</v>
      </c>
      <c r="D22" s="292"/>
      <c r="E22" s="292"/>
      <c r="F22" s="292"/>
      <c r="G22" s="292"/>
      <c r="H22" s="292"/>
      <c r="I22" s="293"/>
    </row>
    <row r="23" spans="3:9" ht="15.75" customHeight="1" x14ac:dyDescent="0.35">
      <c r="C23" s="141" t="s">
        <v>43</v>
      </c>
      <c r="D23" s="142"/>
      <c r="E23" s="142"/>
      <c r="F23" s="142"/>
      <c r="G23" s="142"/>
      <c r="H23" s="142"/>
      <c r="I23" s="145"/>
    </row>
    <row r="24" spans="3:9" ht="31.5" customHeight="1" x14ac:dyDescent="0.35">
      <c r="C24" s="146" t="s">
        <v>963</v>
      </c>
      <c r="D24" s="147"/>
      <c r="E24" s="147"/>
      <c r="F24" s="147"/>
      <c r="G24" s="147"/>
      <c r="H24" s="147"/>
      <c r="I24" s="150"/>
    </row>
    <row r="25" spans="3:9" ht="15.75" customHeight="1" x14ac:dyDescent="0.35">
      <c r="C25" s="141" t="s">
        <v>42</v>
      </c>
      <c r="D25" s="142"/>
      <c r="E25" s="142"/>
      <c r="F25" s="143"/>
      <c r="G25" s="144" t="s">
        <v>41</v>
      </c>
      <c r="H25" s="142"/>
      <c r="I25" s="145"/>
    </row>
    <row r="26" spans="3:9" ht="24.75" customHeight="1" x14ac:dyDescent="0.35">
      <c r="C26" s="146" t="s">
        <v>40</v>
      </c>
      <c r="D26" s="147"/>
      <c r="E26" s="147"/>
      <c r="F26" s="148"/>
      <c r="G26" s="149" t="s">
        <v>178</v>
      </c>
      <c r="H26" s="147"/>
      <c r="I26" s="150"/>
    </row>
    <row r="27" spans="3:9" x14ac:dyDescent="0.35">
      <c r="C27" s="141" t="s">
        <v>38</v>
      </c>
      <c r="D27" s="142"/>
      <c r="E27" s="142"/>
      <c r="F27" s="143"/>
      <c r="G27" s="144" t="s">
        <v>37</v>
      </c>
      <c r="H27" s="142"/>
      <c r="I27" s="145"/>
    </row>
    <row r="28" spans="3:9" ht="24" customHeight="1" x14ac:dyDescent="0.35">
      <c r="C28" s="141" t="s">
        <v>36</v>
      </c>
      <c r="D28" s="143"/>
      <c r="E28" s="144" t="s">
        <v>34</v>
      </c>
      <c r="F28" s="143"/>
      <c r="G28" s="5" t="s">
        <v>36</v>
      </c>
      <c r="H28" s="5" t="s">
        <v>35</v>
      </c>
      <c r="I28" s="36" t="s">
        <v>34</v>
      </c>
    </row>
    <row r="29" spans="3:9" x14ac:dyDescent="0.35">
      <c r="C29" s="284">
        <v>56</v>
      </c>
      <c r="D29" s="285"/>
      <c r="E29" s="149">
        <v>2022</v>
      </c>
      <c r="F29" s="148"/>
      <c r="G29" s="82">
        <v>70</v>
      </c>
      <c r="H29" s="8">
        <f>(G29/C29)-1</f>
        <v>0.25</v>
      </c>
      <c r="I29" s="83">
        <v>2025</v>
      </c>
    </row>
    <row r="30" spans="3:9" ht="19.5" customHeight="1" x14ac:dyDescent="0.35">
      <c r="C30" s="286" t="s">
        <v>33</v>
      </c>
      <c r="D30" s="287"/>
      <c r="E30" s="287"/>
      <c r="F30" s="287"/>
      <c r="G30" s="287"/>
      <c r="H30" s="287"/>
      <c r="I30" s="288"/>
    </row>
    <row r="31" spans="3:9" ht="19.5" customHeight="1" x14ac:dyDescent="0.35">
      <c r="C31" s="122" t="s">
        <v>373</v>
      </c>
      <c r="D31" s="123"/>
      <c r="E31" s="123"/>
      <c r="F31" s="123"/>
      <c r="G31" s="123" t="s">
        <v>374</v>
      </c>
      <c r="H31" s="123"/>
      <c r="I31" s="124"/>
    </row>
    <row r="32" spans="3:9" ht="26.1" customHeight="1" x14ac:dyDescent="0.35">
      <c r="C32" s="401" t="s">
        <v>31</v>
      </c>
      <c r="D32" s="402"/>
      <c r="E32" s="115" t="s">
        <v>30</v>
      </c>
      <c r="F32" s="116" t="s">
        <v>29</v>
      </c>
      <c r="G32" s="114" t="s">
        <v>31</v>
      </c>
      <c r="H32" s="115" t="s">
        <v>30</v>
      </c>
      <c r="I32" s="117" t="s">
        <v>29</v>
      </c>
    </row>
    <row r="33" spans="3:10" ht="46.35" customHeight="1" x14ac:dyDescent="0.35">
      <c r="C33" s="377" t="s">
        <v>375</v>
      </c>
      <c r="D33" s="378"/>
      <c r="E33" s="106" t="s">
        <v>376</v>
      </c>
      <c r="F33" s="106" t="s">
        <v>893</v>
      </c>
      <c r="G33" s="106" t="s">
        <v>378</v>
      </c>
      <c r="H33" s="106" t="s">
        <v>379</v>
      </c>
      <c r="I33" s="107" t="s">
        <v>380</v>
      </c>
      <c r="J33" s="10"/>
    </row>
    <row r="34" spans="3:10" ht="15" customHeight="1" x14ac:dyDescent="0.35">
      <c r="C34" s="141" t="s">
        <v>25</v>
      </c>
      <c r="D34" s="142"/>
      <c r="E34" s="275"/>
      <c r="F34" s="275"/>
      <c r="G34" s="275"/>
      <c r="H34" s="275"/>
      <c r="I34" s="145"/>
    </row>
    <row r="35" spans="3:10" ht="68.25" customHeight="1" x14ac:dyDescent="0.35">
      <c r="C35" s="281" t="s">
        <v>894</v>
      </c>
      <c r="D35" s="282"/>
      <c r="E35" s="282"/>
      <c r="F35" s="282"/>
      <c r="G35" s="282"/>
      <c r="H35" s="282"/>
      <c r="I35" s="283"/>
    </row>
    <row r="36" spans="3:10" ht="20.100000000000001" customHeight="1" x14ac:dyDescent="0.35">
      <c r="C36" s="122" t="s">
        <v>24</v>
      </c>
      <c r="D36" s="123"/>
      <c r="E36" s="123"/>
      <c r="F36" s="123"/>
      <c r="G36" s="123"/>
      <c r="H36" s="123"/>
      <c r="I36" s="124"/>
    </row>
    <row r="37" spans="3:10" ht="28.35" customHeight="1" x14ac:dyDescent="0.35">
      <c r="C37" s="6" t="s">
        <v>23</v>
      </c>
      <c r="D37" s="5" t="s">
        <v>22</v>
      </c>
      <c r="E37" s="90" t="s">
        <v>21</v>
      </c>
      <c r="F37" s="5" t="s">
        <v>20</v>
      </c>
      <c r="G37" s="5" t="s">
        <v>19</v>
      </c>
      <c r="H37" s="123" t="s">
        <v>382</v>
      </c>
      <c r="I37" s="124"/>
    </row>
    <row r="38" spans="3:10" ht="38.1" customHeight="1" x14ac:dyDescent="0.35">
      <c r="C38" s="9">
        <v>1.1765000000000001</v>
      </c>
      <c r="D38" s="8">
        <v>1.6471</v>
      </c>
      <c r="E38" s="8">
        <v>2</v>
      </c>
      <c r="F38" s="8" t="s">
        <v>383</v>
      </c>
      <c r="G38" s="8">
        <v>1.2</v>
      </c>
      <c r="H38" s="139"/>
      <c r="I38" s="140"/>
    </row>
    <row r="39" spans="3:10" ht="14.1" customHeight="1" x14ac:dyDescent="0.35">
      <c r="C39" s="274" t="s">
        <v>15</v>
      </c>
      <c r="D39" s="275"/>
      <c r="E39" s="275"/>
      <c r="F39" s="276"/>
      <c r="G39" s="277" t="s">
        <v>14</v>
      </c>
      <c r="H39" s="275"/>
      <c r="I39" s="278"/>
    </row>
    <row r="40" spans="3:10" ht="28.5" customHeight="1" x14ac:dyDescent="0.35">
      <c r="C40" s="146" t="s">
        <v>964</v>
      </c>
      <c r="D40" s="147"/>
      <c r="E40" s="147"/>
      <c r="F40" s="148"/>
      <c r="G40" s="398" t="s">
        <v>965</v>
      </c>
      <c r="H40" s="399"/>
      <c r="I40" s="400"/>
    </row>
    <row r="41" spans="3:10" ht="17.100000000000001" customHeight="1" x14ac:dyDescent="0.35">
      <c r="C41" s="141" t="s">
        <v>13</v>
      </c>
      <c r="D41" s="142"/>
      <c r="E41" s="142"/>
      <c r="F41" s="143"/>
      <c r="G41" s="144" t="s">
        <v>12</v>
      </c>
      <c r="H41" s="142"/>
      <c r="I41" s="145"/>
    </row>
    <row r="42" spans="3:10" ht="21" customHeight="1" x14ac:dyDescent="0.35">
      <c r="C42" s="146" t="s">
        <v>966</v>
      </c>
      <c r="D42" s="147"/>
      <c r="E42" s="147"/>
      <c r="F42" s="148"/>
      <c r="G42" s="149" t="s">
        <v>967</v>
      </c>
      <c r="H42" s="147"/>
      <c r="I42" s="150"/>
    </row>
    <row r="43" spans="3:10" ht="15" customHeight="1" x14ac:dyDescent="0.35">
      <c r="C43" s="141" t="s">
        <v>11</v>
      </c>
      <c r="D43" s="142"/>
      <c r="E43" s="142"/>
      <c r="F43" s="143"/>
      <c r="G43" s="144" t="s">
        <v>10</v>
      </c>
      <c r="H43" s="142"/>
      <c r="I43" s="145"/>
    </row>
    <row r="44" spans="3:10" ht="26.25" customHeight="1" x14ac:dyDescent="0.35">
      <c r="C44" s="146" t="s">
        <v>968</v>
      </c>
      <c r="D44" s="147"/>
      <c r="E44" s="147"/>
      <c r="F44" s="148"/>
      <c r="G44" s="149" t="s">
        <v>969</v>
      </c>
      <c r="H44" s="147"/>
      <c r="I44" s="150"/>
    </row>
    <row r="45" spans="3:10" ht="24" customHeight="1" x14ac:dyDescent="0.35">
      <c r="C45" s="141" t="s">
        <v>9</v>
      </c>
      <c r="D45" s="142"/>
      <c r="E45" s="142"/>
      <c r="F45" s="143"/>
      <c r="G45" s="144" t="s">
        <v>8</v>
      </c>
      <c r="H45" s="142"/>
      <c r="I45" s="145"/>
    </row>
    <row r="46" spans="3:10" ht="21.75" customHeight="1" x14ac:dyDescent="0.35">
      <c r="C46" s="146" t="s">
        <v>970</v>
      </c>
      <c r="D46" s="147"/>
      <c r="E46" s="147"/>
      <c r="F46" s="147"/>
      <c r="G46" s="149" t="s">
        <v>971</v>
      </c>
      <c r="H46" s="147"/>
      <c r="I46" s="150"/>
    </row>
    <row r="47" spans="3:10" ht="14.1" customHeight="1" x14ac:dyDescent="0.35">
      <c r="C47" s="271" t="s">
        <v>390</v>
      </c>
      <c r="D47" s="272"/>
      <c r="E47" s="272"/>
      <c r="F47" s="272"/>
      <c r="G47" s="272"/>
      <c r="H47" s="272"/>
      <c r="I47" s="273"/>
    </row>
    <row r="48" spans="3:10" ht="16.350000000000001" customHeight="1" x14ac:dyDescent="0.35">
      <c r="C48" s="146" t="s">
        <v>902</v>
      </c>
      <c r="D48" s="147"/>
      <c r="E48" s="147"/>
      <c r="F48" s="147"/>
      <c r="G48" s="147"/>
      <c r="H48" s="147"/>
      <c r="I48" s="150"/>
    </row>
    <row r="49" spans="3:9" ht="16.5" customHeight="1" x14ac:dyDescent="0.35">
      <c r="C49" s="141" t="s">
        <v>5</v>
      </c>
      <c r="D49" s="142"/>
      <c r="E49" s="142"/>
      <c r="F49" s="143"/>
      <c r="G49" s="144" t="s">
        <v>4</v>
      </c>
      <c r="H49" s="142"/>
      <c r="I49" s="145"/>
    </row>
    <row r="50" spans="3:9" ht="24.75" customHeight="1" x14ac:dyDescent="0.35">
      <c r="C50" s="146" t="s">
        <v>903</v>
      </c>
      <c r="D50" s="147"/>
      <c r="E50" s="147"/>
      <c r="F50" s="148"/>
      <c r="G50" s="149" t="s">
        <v>463</v>
      </c>
      <c r="H50" s="147"/>
      <c r="I50" s="150"/>
    </row>
    <row r="51" spans="3:9" ht="16.5" customHeight="1" x14ac:dyDescent="0.35">
      <c r="C51" s="141" t="s">
        <v>2</v>
      </c>
      <c r="D51" s="142"/>
      <c r="E51" s="142"/>
      <c r="F51" s="143"/>
      <c r="G51" s="144" t="s">
        <v>1</v>
      </c>
      <c r="H51" s="142"/>
      <c r="I51" s="145"/>
    </row>
    <row r="52" spans="3:9" ht="15" customHeight="1" thickBot="1" x14ac:dyDescent="0.4">
      <c r="C52" s="374" t="s">
        <v>904</v>
      </c>
      <c r="D52" s="375"/>
      <c r="E52" s="375"/>
      <c r="F52" s="376"/>
      <c r="G52" s="268" t="s">
        <v>905</v>
      </c>
      <c r="H52" s="269"/>
      <c r="I52" s="270"/>
    </row>
    <row r="53" spans="3:9" ht="38.25" customHeight="1" thickBot="1" x14ac:dyDescent="0.4">
      <c r="C53" s="129"/>
      <c r="D53" s="130"/>
      <c r="E53" s="130"/>
      <c r="F53" s="130"/>
      <c r="G53" s="130"/>
      <c r="H53" s="130"/>
      <c r="I53" s="131"/>
    </row>
    <row r="54" spans="3:9" ht="18" customHeight="1" thickBot="1" x14ac:dyDescent="0.4">
      <c r="C54" s="132" t="s">
        <v>0</v>
      </c>
      <c r="D54" s="133"/>
      <c r="E54" s="133"/>
      <c r="F54" s="133"/>
      <c r="G54" s="133"/>
      <c r="H54" s="133"/>
      <c r="I54" s="134"/>
    </row>
  </sheetData>
  <mergeCells count="74">
    <mergeCell ref="D13:E13"/>
    <mergeCell ref="C5:I5"/>
    <mergeCell ref="C6:I6"/>
    <mergeCell ref="C7:I7"/>
    <mergeCell ref="C8:F8"/>
    <mergeCell ref="G8:H8"/>
    <mergeCell ref="C9:F9"/>
    <mergeCell ref="G9:H9"/>
    <mergeCell ref="C10:F10"/>
    <mergeCell ref="G10:I10"/>
    <mergeCell ref="C11:F11"/>
    <mergeCell ref="G11:I11"/>
    <mergeCell ref="C12:I12"/>
    <mergeCell ref="C24:I24"/>
    <mergeCell ref="D14:E14"/>
    <mergeCell ref="C15:G15"/>
    <mergeCell ref="H15:I15"/>
    <mergeCell ref="D16:E16"/>
    <mergeCell ref="D17:E17"/>
    <mergeCell ref="C18:F18"/>
    <mergeCell ref="G18:I18"/>
    <mergeCell ref="G19:H19"/>
    <mergeCell ref="G20:H20"/>
    <mergeCell ref="C21:I21"/>
    <mergeCell ref="C22:I22"/>
    <mergeCell ref="C23:I23"/>
    <mergeCell ref="C31:F31"/>
    <mergeCell ref="G31:I31"/>
    <mergeCell ref="C25:F25"/>
    <mergeCell ref="G25:I25"/>
    <mergeCell ref="C26:F26"/>
    <mergeCell ref="G26:I26"/>
    <mergeCell ref="C27:F27"/>
    <mergeCell ref="G27:I27"/>
    <mergeCell ref="C28:D28"/>
    <mergeCell ref="E28:F28"/>
    <mergeCell ref="C29:D29"/>
    <mergeCell ref="E29:F29"/>
    <mergeCell ref="C30:I30"/>
    <mergeCell ref="C41:F41"/>
    <mergeCell ref="G41:I41"/>
    <mergeCell ref="C32:D32"/>
    <mergeCell ref="C33:D33"/>
    <mergeCell ref="C34:I34"/>
    <mergeCell ref="C35:I35"/>
    <mergeCell ref="C36:I36"/>
    <mergeCell ref="H37:I37"/>
    <mergeCell ref="H38:I38"/>
    <mergeCell ref="C39:F39"/>
    <mergeCell ref="G39:I39"/>
    <mergeCell ref="C40:F40"/>
    <mergeCell ref="G40:I40"/>
    <mergeCell ref="C48:I48"/>
    <mergeCell ref="C42:F42"/>
    <mergeCell ref="G42:I42"/>
    <mergeCell ref="C43:F43"/>
    <mergeCell ref="G43:I43"/>
    <mergeCell ref="C44:F44"/>
    <mergeCell ref="G44:I44"/>
    <mergeCell ref="C45:F45"/>
    <mergeCell ref="G45:I45"/>
    <mergeCell ref="C46:F46"/>
    <mergeCell ref="G46:I46"/>
    <mergeCell ref="C47:I47"/>
    <mergeCell ref="C52:F52"/>
    <mergeCell ref="G52:I52"/>
    <mergeCell ref="C53:I53"/>
    <mergeCell ref="C54:I54"/>
    <mergeCell ref="C49:F49"/>
    <mergeCell ref="G49:I49"/>
    <mergeCell ref="C50:F50"/>
    <mergeCell ref="G50:I50"/>
    <mergeCell ref="C51:F51"/>
    <mergeCell ref="G51:I51"/>
  </mergeCells>
  <conditionalFormatting sqref="C38:F38">
    <cfRule type="cellIs" dxfId="166" priority="4" operator="greaterThan">
      <formula>0.7</formula>
    </cfRule>
  </conditionalFormatting>
  <conditionalFormatting sqref="C38:G38">
    <cfRule type="containsText" dxfId="165" priority="1" operator="containsText" text="NO APLICA">
      <formula>NOT(ISERROR(SEARCH("NO APLICA",C38)))</formula>
    </cfRule>
    <cfRule type="cellIs" dxfId="164" priority="2" operator="lessThan">
      <formula>0.5</formula>
    </cfRule>
    <cfRule type="cellIs" dxfId="163" priority="3" operator="between">
      <formula>0.5</formula>
      <formula>0.7</formula>
    </cfRule>
  </conditionalFormatting>
  <conditionalFormatting sqref="E38:F38">
    <cfRule type="cellIs" dxfId="162" priority="5" operator="greaterThan">
      <formula>1.2</formula>
    </cfRule>
  </conditionalFormatting>
  <conditionalFormatting sqref="E38:G38">
    <cfRule type="cellIs" dxfId="161" priority="6" operator="greaterThan">
      <formula>0.7</formula>
    </cfRule>
  </conditionalFormatting>
  <hyperlinks>
    <hyperlink ref="C52" r:id="rId1" xr:uid="{29424D73-8CD2-4270-ACAC-8F8BDCCC1104}"/>
  </hyperlinks>
  <printOptions horizontalCentered="1" verticalCentered="1"/>
  <pageMargins left="0.70866141732283472" right="0.70866141732283472" top="0" bottom="0"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19CCE1C-71DF-4E8F-88DA-2675FD8391C0}">
          <x14:colorSeries rgb="FF376092"/>
          <x14:colorNegative rgb="FFD00000"/>
          <x14:colorAxis rgb="FF000000"/>
          <x14:colorMarkers rgb="FFD00000"/>
          <x14:colorFirst rgb="FFD00000"/>
          <x14:colorLast rgb="FFD00000"/>
          <x14:colorHigh rgb="FFD00000"/>
          <x14:colorLow rgb="FFD00000"/>
          <x14:sparklines>
            <x14:sparkline>
              <xm:f>'A-3.1.1.1.12.6'!C38:G38</xm:f>
              <xm:sqref>H38</xm:sqref>
            </x14:sparkline>
          </x14:sparklines>
        </x14:sparklineGroup>
      </x14:sparklineGroup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5033B-3791-4F06-BDA9-CE0D0909A7CA}">
  <sheetPr>
    <pageSetUpPr fitToPage="1"/>
  </sheetPr>
  <dimension ref="C1:R54"/>
  <sheetViews>
    <sheetView showGridLines="0" topLeftCell="C2" zoomScale="90" zoomScaleNormal="90" workbookViewId="0">
      <selection activeCell="C10" sqref="C10:F10"/>
    </sheetView>
  </sheetViews>
  <sheetFormatPr baseColWidth="10" defaultColWidth="11.42578125" defaultRowHeight="18" x14ac:dyDescent="0.35"/>
  <cols>
    <col min="1" max="2" width="11.42578125" style="1" customWidth="1"/>
    <col min="3" max="4" width="14.7109375" style="1" customWidth="1"/>
    <col min="5" max="6" width="12.42578125" style="1" customWidth="1"/>
    <col min="7" max="7" width="16.42578125" style="1" customWidth="1"/>
    <col min="8" max="8" width="13.42578125" style="1" customWidth="1"/>
    <col min="9" max="9" width="14.42578125" style="1" customWidth="1"/>
    <col min="10" max="10" width="64" style="1" customWidth="1"/>
    <col min="11" max="16384" width="11.42578125" style="1"/>
  </cols>
  <sheetData>
    <row r="1" spans="3:18" ht="18.75" thickBot="1" x14ac:dyDescent="0.4"/>
    <row r="2" spans="3:18" ht="37.5" customHeight="1" x14ac:dyDescent="0.35">
      <c r="C2" s="31"/>
      <c r="D2" s="30"/>
      <c r="E2" s="30"/>
      <c r="F2" s="30"/>
      <c r="G2" s="30"/>
      <c r="H2" s="30"/>
      <c r="I2" s="29"/>
    </row>
    <row r="3" spans="3:18" ht="37.5" customHeight="1" x14ac:dyDescent="0.35">
      <c r="C3" s="28"/>
      <c r="D3" s="27"/>
      <c r="F3" s="27"/>
      <c r="G3" s="27"/>
      <c r="H3" s="27"/>
      <c r="I3" s="26"/>
    </row>
    <row r="4" spans="3:18" ht="18.75" thickBot="1" x14ac:dyDescent="0.4">
      <c r="C4" s="25"/>
      <c r="D4" s="24"/>
      <c r="E4" s="24"/>
      <c r="F4" s="24"/>
      <c r="G4" s="24"/>
      <c r="H4" s="24"/>
      <c r="I4" s="23"/>
    </row>
    <row r="5" spans="3:18" ht="27" customHeight="1" x14ac:dyDescent="0.35">
      <c r="C5" s="380" t="s">
        <v>83</v>
      </c>
      <c r="D5" s="381"/>
      <c r="E5" s="381"/>
      <c r="F5" s="381"/>
      <c r="G5" s="381"/>
      <c r="H5" s="381"/>
      <c r="I5" s="382"/>
      <c r="K5" s="22"/>
      <c r="L5" s="22"/>
      <c r="M5" s="22"/>
      <c r="N5" s="22"/>
      <c r="O5" s="22"/>
      <c r="P5" s="22"/>
      <c r="Q5" s="22"/>
      <c r="R5" s="22"/>
    </row>
    <row r="6" spans="3:18" ht="19.350000000000001" customHeight="1" x14ac:dyDescent="0.35">
      <c r="C6" s="141" t="s">
        <v>82</v>
      </c>
      <c r="D6" s="142"/>
      <c r="E6" s="142"/>
      <c r="F6" s="142"/>
      <c r="G6" s="142"/>
      <c r="H6" s="142"/>
      <c r="I6" s="145"/>
      <c r="K6" s="22"/>
      <c r="L6" s="22"/>
      <c r="M6" s="22"/>
      <c r="N6" s="22"/>
      <c r="O6" s="22"/>
      <c r="P6" s="22"/>
      <c r="Q6" s="22"/>
      <c r="R6" s="22"/>
    </row>
    <row r="7" spans="3:18" ht="19.350000000000001" customHeight="1" x14ac:dyDescent="0.35">
      <c r="C7" s="146" t="s">
        <v>972</v>
      </c>
      <c r="D7" s="147"/>
      <c r="E7" s="147"/>
      <c r="F7" s="147"/>
      <c r="G7" s="147"/>
      <c r="H7" s="147"/>
      <c r="I7" s="150"/>
      <c r="K7" s="20"/>
      <c r="L7" s="20"/>
      <c r="M7" s="20"/>
      <c r="N7" s="20"/>
      <c r="O7" s="20"/>
      <c r="P7" s="20"/>
      <c r="Q7" s="20"/>
      <c r="R7" s="20"/>
    </row>
    <row r="8" spans="3:18" ht="35.25" customHeight="1" x14ac:dyDescent="0.35">
      <c r="C8" s="122" t="s">
        <v>81</v>
      </c>
      <c r="D8" s="123"/>
      <c r="E8" s="123"/>
      <c r="F8" s="123"/>
      <c r="G8" s="144" t="s">
        <v>80</v>
      </c>
      <c r="H8" s="143"/>
      <c r="I8" s="96" t="s">
        <v>79</v>
      </c>
      <c r="K8" s="21"/>
      <c r="L8" s="21"/>
      <c r="M8" s="21"/>
      <c r="N8" s="21"/>
      <c r="O8" s="21"/>
      <c r="P8" s="21"/>
      <c r="Q8" s="21"/>
      <c r="R8" s="21"/>
    </row>
    <row r="9" spans="3:18" ht="37.5" customHeight="1" x14ac:dyDescent="0.35">
      <c r="C9" s="138" t="s">
        <v>85</v>
      </c>
      <c r="D9" s="147"/>
      <c r="E9" s="147"/>
      <c r="F9" s="148"/>
      <c r="G9" s="139" t="s">
        <v>907</v>
      </c>
      <c r="H9" s="139"/>
      <c r="I9" s="7" t="s">
        <v>401</v>
      </c>
      <c r="K9" s="20"/>
      <c r="L9" s="20"/>
      <c r="M9" s="20"/>
      <c r="N9" s="20"/>
      <c r="O9" s="20"/>
      <c r="P9" s="20"/>
      <c r="Q9" s="20"/>
      <c r="R9" s="20"/>
    </row>
    <row r="10" spans="3:18" ht="24" customHeight="1" x14ac:dyDescent="0.35">
      <c r="C10" s="141" t="s">
        <v>351</v>
      </c>
      <c r="D10" s="142"/>
      <c r="E10" s="142"/>
      <c r="F10" s="143"/>
      <c r="G10" s="144" t="s">
        <v>352</v>
      </c>
      <c r="H10" s="142"/>
      <c r="I10" s="145"/>
      <c r="K10" s="21"/>
      <c r="L10" s="21"/>
      <c r="M10" s="21"/>
      <c r="N10" s="21"/>
      <c r="O10" s="21"/>
      <c r="P10" s="21"/>
      <c r="Q10" s="21"/>
      <c r="R10" s="21"/>
    </row>
    <row r="11" spans="3:18" ht="66.75" customHeight="1" x14ac:dyDescent="0.35">
      <c r="C11" s="146" t="s">
        <v>889</v>
      </c>
      <c r="D11" s="147"/>
      <c r="E11" s="147"/>
      <c r="F11" s="148"/>
      <c r="G11" s="149" t="s">
        <v>973</v>
      </c>
      <c r="H11" s="147"/>
      <c r="I11" s="150"/>
    </row>
    <row r="12" spans="3:18" ht="17.100000000000001" customHeight="1" x14ac:dyDescent="0.35">
      <c r="C12" s="141" t="s">
        <v>77</v>
      </c>
      <c r="D12" s="142"/>
      <c r="E12" s="142"/>
      <c r="F12" s="142"/>
      <c r="G12" s="142"/>
      <c r="H12" s="142"/>
      <c r="I12" s="145"/>
    </row>
    <row r="13" spans="3:18" ht="25.5" customHeight="1" x14ac:dyDescent="0.35">
      <c r="C13" s="34" t="s">
        <v>76</v>
      </c>
      <c r="D13" s="144" t="s">
        <v>75</v>
      </c>
      <c r="E13" s="143"/>
      <c r="F13" s="5" t="s">
        <v>60</v>
      </c>
      <c r="G13" s="5" t="s">
        <v>74</v>
      </c>
      <c r="H13" s="5" t="s">
        <v>73</v>
      </c>
      <c r="I13" s="4" t="s">
        <v>72</v>
      </c>
    </row>
    <row r="14" spans="3:18" ht="19.350000000000001" customHeight="1" x14ac:dyDescent="0.35">
      <c r="C14" s="40" t="s">
        <v>71</v>
      </c>
      <c r="D14" s="294" t="s">
        <v>71</v>
      </c>
      <c r="E14" s="173"/>
      <c r="F14" s="13" t="s">
        <v>71</v>
      </c>
      <c r="G14" s="13" t="s">
        <v>71</v>
      </c>
      <c r="H14" s="13" t="s">
        <v>71</v>
      </c>
      <c r="I14" s="12" t="s">
        <v>357</v>
      </c>
    </row>
    <row r="15" spans="3:18" ht="22.5" customHeight="1" x14ac:dyDescent="0.35">
      <c r="C15" s="295" t="s">
        <v>358</v>
      </c>
      <c r="D15" s="296"/>
      <c r="E15" s="296"/>
      <c r="F15" s="296"/>
      <c r="G15" s="297"/>
      <c r="H15" s="144" t="s">
        <v>359</v>
      </c>
      <c r="I15" s="145"/>
    </row>
    <row r="16" spans="3:18" ht="16.5" customHeight="1" x14ac:dyDescent="0.35">
      <c r="C16" s="79" t="s">
        <v>63</v>
      </c>
      <c r="D16" s="298" t="s">
        <v>62</v>
      </c>
      <c r="E16" s="299"/>
      <c r="F16" s="80" t="s">
        <v>61</v>
      </c>
      <c r="G16" s="5" t="s">
        <v>60</v>
      </c>
      <c r="H16" s="35" t="s">
        <v>59</v>
      </c>
      <c r="I16" s="4" t="s">
        <v>58</v>
      </c>
    </row>
    <row r="17" spans="3:9" ht="21" customHeight="1" x14ac:dyDescent="0.35">
      <c r="C17" s="32" t="s">
        <v>55</v>
      </c>
      <c r="D17" s="149" t="s">
        <v>53</v>
      </c>
      <c r="E17" s="148"/>
      <c r="F17" s="33" t="s">
        <v>360</v>
      </c>
      <c r="G17" s="33" t="s">
        <v>54</v>
      </c>
      <c r="H17" s="37" t="s">
        <v>55</v>
      </c>
      <c r="I17" s="7" t="s">
        <v>255</v>
      </c>
    </row>
    <row r="18" spans="3:9" ht="46.5" customHeight="1" x14ac:dyDescent="0.35">
      <c r="C18" s="141" t="s">
        <v>407</v>
      </c>
      <c r="D18" s="142"/>
      <c r="E18" s="142"/>
      <c r="F18" s="143"/>
      <c r="G18" s="144" t="s">
        <v>50</v>
      </c>
      <c r="H18" s="142"/>
      <c r="I18" s="145"/>
    </row>
    <row r="19" spans="3:9" ht="47.1" customHeight="1" x14ac:dyDescent="0.35">
      <c r="C19" s="34" t="s">
        <v>32</v>
      </c>
      <c r="D19" s="5" t="s">
        <v>408</v>
      </c>
      <c r="E19" s="5" t="s">
        <v>364</v>
      </c>
      <c r="F19" s="5" t="s">
        <v>365</v>
      </c>
      <c r="G19" s="123" t="s">
        <v>49</v>
      </c>
      <c r="H19" s="123"/>
      <c r="I19" s="4" t="s">
        <v>48</v>
      </c>
    </row>
    <row r="20" spans="3:9" ht="18" customHeight="1" x14ac:dyDescent="0.35">
      <c r="C20" s="40" t="s">
        <v>172</v>
      </c>
      <c r="D20" s="13" t="s">
        <v>369</v>
      </c>
      <c r="E20" s="13" t="s">
        <v>355</v>
      </c>
      <c r="F20" s="13" t="s">
        <v>369</v>
      </c>
      <c r="G20" s="174" t="s">
        <v>234</v>
      </c>
      <c r="H20" s="174"/>
      <c r="I20" s="12" t="s">
        <v>234</v>
      </c>
    </row>
    <row r="21" spans="3:9" ht="15.75" customHeight="1" x14ac:dyDescent="0.35">
      <c r="C21" s="141" t="s">
        <v>44</v>
      </c>
      <c r="D21" s="142"/>
      <c r="E21" s="142"/>
      <c r="F21" s="142"/>
      <c r="G21" s="142"/>
      <c r="H21" s="142"/>
      <c r="I21" s="145"/>
    </row>
    <row r="22" spans="3:9" ht="46.5" customHeight="1" x14ac:dyDescent="0.35">
      <c r="C22" s="291" t="s">
        <v>974</v>
      </c>
      <c r="D22" s="292"/>
      <c r="E22" s="292"/>
      <c r="F22" s="292"/>
      <c r="G22" s="292"/>
      <c r="H22" s="292"/>
      <c r="I22" s="293"/>
    </row>
    <row r="23" spans="3:9" ht="15.75" customHeight="1" x14ac:dyDescent="0.35">
      <c r="C23" s="141" t="s">
        <v>43</v>
      </c>
      <c r="D23" s="142"/>
      <c r="E23" s="142"/>
      <c r="F23" s="142"/>
      <c r="G23" s="142"/>
      <c r="H23" s="142"/>
      <c r="I23" s="145"/>
    </row>
    <row r="24" spans="3:9" ht="31.5" customHeight="1" x14ac:dyDescent="0.35">
      <c r="C24" s="146" t="s">
        <v>975</v>
      </c>
      <c r="D24" s="147"/>
      <c r="E24" s="147"/>
      <c r="F24" s="147"/>
      <c r="G24" s="147"/>
      <c r="H24" s="147"/>
      <c r="I24" s="150"/>
    </row>
    <row r="25" spans="3:9" ht="15.75" customHeight="1" x14ac:dyDescent="0.35">
      <c r="C25" s="141" t="s">
        <v>42</v>
      </c>
      <c r="D25" s="142"/>
      <c r="E25" s="142"/>
      <c r="F25" s="143"/>
      <c r="G25" s="144" t="s">
        <v>41</v>
      </c>
      <c r="H25" s="142"/>
      <c r="I25" s="145"/>
    </row>
    <row r="26" spans="3:9" ht="24.75" customHeight="1" x14ac:dyDescent="0.35">
      <c r="C26" s="146" t="s">
        <v>40</v>
      </c>
      <c r="D26" s="147"/>
      <c r="E26" s="147"/>
      <c r="F26" s="148"/>
      <c r="G26" s="149" t="s">
        <v>178</v>
      </c>
      <c r="H26" s="147"/>
      <c r="I26" s="150"/>
    </row>
    <row r="27" spans="3:9" x14ac:dyDescent="0.35">
      <c r="C27" s="141" t="s">
        <v>38</v>
      </c>
      <c r="D27" s="142"/>
      <c r="E27" s="142"/>
      <c r="F27" s="143"/>
      <c r="G27" s="144" t="s">
        <v>37</v>
      </c>
      <c r="H27" s="142"/>
      <c r="I27" s="145"/>
    </row>
    <row r="28" spans="3:9" ht="24" customHeight="1" x14ac:dyDescent="0.35">
      <c r="C28" s="141" t="s">
        <v>36</v>
      </c>
      <c r="D28" s="143"/>
      <c r="E28" s="144" t="s">
        <v>34</v>
      </c>
      <c r="F28" s="143"/>
      <c r="G28" s="5" t="s">
        <v>36</v>
      </c>
      <c r="H28" s="5" t="s">
        <v>35</v>
      </c>
      <c r="I28" s="36" t="s">
        <v>34</v>
      </c>
    </row>
    <row r="29" spans="3:9" x14ac:dyDescent="0.35">
      <c r="C29" s="284">
        <v>45</v>
      </c>
      <c r="D29" s="285"/>
      <c r="E29" s="149">
        <v>2022</v>
      </c>
      <c r="F29" s="148"/>
      <c r="G29" s="82">
        <v>70</v>
      </c>
      <c r="H29" s="8">
        <f>(G29/C29)-1</f>
        <v>0.55555555555555558</v>
      </c>
      <c r="I29" s="83">
        <v>2025</v>
      </c>
    </row>
    <row r="30" spans="3:9" ht="19.5" customHeight="1" thickBot="1" x14ac:dyDescent="0.4">
      <c r="C30" s="286" t="s">
        <v>33</v>
      </c>
      <c r="D30" s="287"/>
      <c r="E30" s="287"/>
      <c r="F30" s="287"/>
      <c r="G30" s="287"/>
      <c r="H30" s="287"/>
      <c r="I30" s="288"/>
    </row>
    <row r="31" spans="3:9" ht="19.5" customHeight="1" thickBot="1" x14ac:dyDescent="0.4">
      <c r="C31" s="289" t="s">
        <v>373</v>
      </c>
      <c r="D31" s="260"/>
      <c r="E31" s="260"/>
      <c r="F31" s="290"/>
      <c r="G31" s="289" t="s">
        <v>374</v>
      </c>
      <c r="H31" s="260"/>
      <c r="I31" s="290"/>
    </row>
    <row r="32" spans="3:9" ht="26.1" customHeight="1" x14ac:dyDescent="0.35">
      <c r="C32" s="279" t="s">
        <v>31</v>
      </c>
      <c r="D32" s="280"/>
      <c r="E32" s="86" t="s">
        <v>30</v>
      </c>
      <c r="F32" s="87" t="s">
        <v>29</v>
      </c>
      <c r="G32" s="85" t="s">
        <v>31</v>
      </c>
      <c r="H32" s="86" t="s">
        <v>30</v>
      </c>
      <c r="I32" s="88" t="s">
        <v>29</v>
      </c>
    </row>
    <row r="33" spans="3:10" ht="46.35" customHeight="1" x14ac:dyDescent="0.35">
      <c r="C33" s="377" t="s">
        <v>375</v>
      </c>
      <c r="D33" s="378"/>
      <c r="E33" s="106" t="s">
        <v>376</v>
      </c>
      <c r="F33" s="106" t="s">
        <v>893</v>
      </c>
      <c r="G33" s="106" t="s">
        <v>378</v>
      </c>
      <c r="H33" s="106" t="s">
        <v>379</v>
      </c>
      <c r="I33" s="107" t="s">
        <v>380</v>
      </c>
      <c r="J33" s="10"/>
    </row>
    <row r="34" spans="3:10" ht="15" customHeight="1" x14ac:dyDescent="0.35">
      <c r="C34" s="141" t="s">
        <v>25</v>
      </c>
      <c r="D34" s="142"/>
      <c r="E34" s="275"/>
      <c r="F34" s="275"/>
      <c r="G34" s="275"/>
      <c r="H34" s="275"/>
      <c r="I34" s="145"/>
    </row>
    <row r="35" spans="3:10" ht="68.25" customHeight="1" x14ac:dyDescent="0.35">
      <c r="C35" s="281" t="s">
        <v>894</v>
      </c>
      <c r="D35" s="282"/>
      <c r="E35" s="282"/>
      <c r="F35" s="282"/>
      <c r="G35" s="282"/>
      <c r="H35" s="282"/>
      <c r="I35" s="283"/>
    </row>
    <row r="36" spans="3:10" ht="20.100000000000001" customHeight="1" x14ac:dyDescent="0.35">
      <c r="C36" s="122" t="s">
        <v>24</v>
      </c>
      <c r="D36" s="123"/>
      <c r="E36" s="123"/>
      <c r="F36" s="123"/>
      <c r="G36" s="123"/>
      <c r="H36" s="123"/>
      <c r="I36" s="124"/>
    </row>
    <row r="37" spans="3:10" ht="28.35" customHeight="1" x14ac:dyDescent="0.35">
      <c r="C37" s="6" t="s">
        <v>23</v>
      </c>
      <c r="D37" s="5" t="s">
        <v>22</v>
      </c>
      <c r="E37" s="90" t="s">
        <v>21</v>
      </c>
      <c r="F37" s="5" t="s">
        <v>20</v>
      </c>
      <c r="G37" s="5" t="s">
        <v>19</v>
      </c>
      <c r="H37" s="123" t="s">
        <v>382</v>
      </c>
      <c r="I37" s="124"/>
    </row>
    <row r="38" spans="3:10" ht="38.1" customHeight="1" x14ac:dyDescent="0.35">
      <c r="C38" s="9">
        <v>0</v>
      </c>
      <c r="D38" s="8">
        <v>0</v>
      </c>
      <c r="E38" s="8">
        <v>0</v>
      </c>
      <c r="F38" s="8" t="s">
        <v>383</v>
      </c>
      <c r="G38" s="8">
        <v>0</v>
      </c>
      <c r="H38" s="139"/>
      <c r="I38" s="140"/>
    </row>
    <row r="39" spans="3:10" ht="14.1" customHeight="1" x14ac:dyDescent="0.35">
      <c r="C39" s="274" t="s">
        <v>15</v>
      </c>
      <c r="D39" s="275"/>
      <c r="E39" s="275"/>
      <c r="F39" s="276"/>
      <c r="G39" s="277" t="s">
        <v>14</v>
      </c>
      <c r="H39" s="275"/>
      <c r="I39" s="278"/>
    </row>
    <row r="40" spans="3:10" ht="28.5" customHeight="1" x14ac:dyDescent="0.35">
      <c r="C40" s="146" t="s">
        <v>976</v>
      </c>
      <c r="D40" s="147"/>
      <c r="E40" s="147"/>
      <c r="F40" s="148"/>
      <c r="G40" s="149" t="s">
        <v>977</v>
      </c>
      <c r="H40" s="147"/>
      <c r="I40" s="150"/>
    </row>
    <row r="41" spans="3:10" ht="17.100000000000001" customHeight="1" x14ac:dyDescent="0.35">
      <c r="C41" s="141" t="s">
        <v>13</v>
      </c>
      <c r="D41" s="142"/>
      <c r="E41" s="142"/>
      <c r="F41" s="143"/>
      <c r="G41" s="144" t="s">
        <v>12</v>
      </c>
      <c r="H41" s="142"/>
      <c r="I41" s="145"/>
    </row>
    <row r="42" spans="3:10" ht="21" customHeight="1" x14ac:dyDescent="0.35">
      <c r="C42" s="146" t="s">
        <v>978</v>
      </c>
      <c r="D42" s="147"/>
      <c r="E42" s="147"/>
      <c r="F42" s="148"/>
      <c r="G42" s="149" t="s">
        <v>979</v>
      </c>
      <c r="H42" s="147"/>
      <c r="I42" s="150"/>
    </row>
    <row r="43" spans="3:10" ht="15" customHeight="1" x14ac:dyDescent="0.35">
      <c r="C43" s="141" t="s">
        <v>11</v>
      </c>
      <c r="D43" s="142"/>
      <c r="E43" s="142"/>
      <c r="F43" s="143"/>
      <c r="G43" s="144" t="s">
        <v>10</v>
      </c>
      <c r="H43" s="142"/>
      <c r="I43" s="145"/>
    </row>
    <row r="44" spans="3:10" ht="26.25" customHeight="1" x14ac:dyDescent="0.35">
      <c r="C44" s="146" t="s">
        <v>980</v>
      </c>
      <c r="D44" s="147"/>
      <c r="E44" s="147"/>
      <c r="F44" s="148"/>
      <c r="G44" s="149" t="s">
        <v>981</v>
      </c>
      <c r="H44" s="147"/>
      <c r="I44" s="150"/>
    </row>
    <row r="45" spans="3:10" ht="24" customHeight="1" x14ac:dyDescent="0.35">
      <c r="C45" s="141" t="s">
        <v>9</v>
      </c>
      <c r="D45" s="142"/>
      <c r="E45" s="142"/>
      <c r="F45" s="143"/>
      <c r="G45" s="144" t="s">
        <v>8</v>
      </c>
      <c r="H45" s="142"/>
      <c r="I45" s="145"/>
    </row>
    <row r="46" spans="3:10" ht="21.75" customHeight="1" x14ac:dyDescent="0.35">
      <c r="C46" s="146" t="s">
        <v>970</v>
      </c>
      <c r="D46" s="147"/>
      <c r="E46" s="147"/>
      <c r="F46" s="147"/>
      <c r="G46" s="149" t="s">
        <v>971</v>
      </c>
      <c r="H46" s="147"/>
      <c r="I46" s="150"/>
    </row>
    <row r="47" spans="3:10" ht="14.1" customHeight="1" x14ac:dyDescent="0.35">
      <c r="C47" s="271" t="s">
        <v>390</v>
      </c>
      <c r="D47" s="272"/>
      <c r="E47" s="272"/>
      <c r="F47" s="272"/>
      <c r="G47" s="272"/>
      <c r="H47" s="272"/>
      <c r="I47" s="273"/>
    </row>
    <row r="48" spans="3:10" ht="16.350000000000001" customHeight="1" x14ac:dyDescent="0.35">
      <c r="C48" s="146" t="s">
        <v>902</v>
      </c>
      <c r="D48" s="147"/>
      <c r="E48" s="147"/>
      <c r="F48" s="147"/>
      <c r="G48" s="147"/>
      <c r="H48" s="147"/>
      <c r="I48" s="150"/>
    </row>
    <row r="49" spans="3:9" ht="16.5" customHeight="1" x14ac:dyDescent="0.35">
      <c r="C49" s="141" t="s">
        <v>5</v>
      </c>
      <c r="D49" s="142"/>
      <c r="E49" s="142"/>
      <c r="F49" s="143"/>
      <c r="G49" s="144" t="s">
        <v>4</v>
      </c>
      <c r="H49" s="142"/>
      <c r="I49" s="145"/>
    </row>
    <row r="50" spans="3:9" ht="25.5" customHeight="1" x14ac:dyDescent="0.35">
      <c r="C50" s="146" t="s">
        <v>903</v>
      </c>
      <c r="D50" s="147"/>
      <c r="E50" s="147"/>
      <c r="F50" s="148"/>
      <c r="G50" s="149" t="s">
        <v>463</v>
      </c>
      <c r="H50" s="147"/>
      <c r="I50" s="150"/>
    </row>
    <row r="51" spans="3:9" ht="16.5" customHeight="1" x14ac:dyDescent="0.35">
      <c r="C51" s="141" t="s">
        <v>2</v>
      </c>
      <c r="D51" s="142"/>
      <c r="E51" s="142"/>
      <c r="F51" s="143"/>
      <c r="G51" s="144" t="s">
        <v>1</v>
      </c>
      <c r="H51" s="142"/>
      <c r="I51" s="145"/>
    </row>
    <row r="52" spans="3:9" ht="15" customHeight="1" thickBot="1" x14ac:dyDescent="0.4">
      <c r="C52" s="374" t="s">
        <v>904</v>
      </c>
      <c r="D52" s="375"/>
      <c r="E52" s="375"/>
      <c r="F52" s="376"/>
      <c r="G52" s="268" t="s">
        <v>905</v>
      </c>
      <c r="H52" s="269"/>
      <c r="I52" s="270"/>
    </row>
    <row r="53" spans="3:9" ht="38.25" customHeight="1" thickBot="1" x14ac:dyDescent="0.4">
      <c r="C53" s="129"/>
      <c r="D53" s="130"/>
      <c r="E53" s="130"/>
      <c r="F53" s="130"/>
      <c r="G53" s="130"/>
      <c r="H53" s="130"/>
      <c r="I53" s="131"/>
    </row>
    <row r="54" spans="3:9" ht="18" customHeight="1" thickBot="1" x14ac:dyDescent="0.4">
      <c r="C54" s="132" t="s">
        <v>0</v>
      </c>
      <c r="D54" s="133"/>
      <c r="E54" s="133"/>
      <c r="F54" s="133"/>
      <c r="G54" s="133"/>
      <c r="H54" s="133"/>
      <c r="I54" s="134"/>
    </row>
  </sheetData>
  <mergeCells count="74">
    <mergeCell ref="D13:E13"/>
    <mergeCell ref="C5:I5"/>
    <mergeCell ref="C6:I6"/>
    <mergeCell ref="C7:I7"/>
    <mergeCell ref="C8:F8"/>
    <mergeCell ref="G8:H8"/>
    <mergeCell ref="C9:F9"/>
    <mergeCell ref="G9:H9"/>
    <mergeCell ref="C10:F10"/>
    <mergeCell ref="G10:I10"/>
    <mergeCell ref="C11:F11"/>
    <mergeCell ref="G11:I11"/>
    <mergeCell ref="C12:I12"/>
    <mergeCell ref="C24:I24"/>
    <mergeCell ref="D14:E14"/>
    <mergeCell ref="C15:G15"/>
    <mergeCell ref="H15:I15"/>
    <mergeCell ref="D16:E16"/>
    <mergeCell ref="D17:E17"/>
    <mergeCell ref="C18:F18"/>
    <mergeCell ref="G18:I18"/>
    <mergeCell ref="G19:H19"/>
    <mergeCell ref="G20:H20"/>
    <mergeCell ref="C21:I21"/>
    <mergeCell ref="C22:I22"/>
    <mergeCell ref="C23:I23"/>
    <mergeCell ref="C31:F31"/>
    <mergeCell ref="G31:I31"/>
    <mergeCell ref="C25:F25"/>
    <mergeCell ref="G25:I25"/>
    <mergeCell ref="C26:F26"/>
    <mergeCell ref="G26:I26"/>
    <mergeCell ref="C27:F27"/>
    <mergeCell ref="G27:I27"/>
    <mergeCell ref="C28:D28"/>
    <mergeCell ref="E28:F28"/>
    <mergeCell ref="C29:D29"/>
    <mergeCell ref="E29:F29"/>
    <mergeCell ref="C30:I30"/>
    <mergeCell ref="C41:F41"/>
    <mergeCell ref="G41:I41"/>
    <mergeCell ref="C32:D32"/>
    <mergeCell ref="C33:D33"/>
    <mergeCell ref="C34:I34"/>
    <mergeCell ref="C35:I35"/>
    <mergeCell ref="C36:I36"/>
    <mergeCell ref="H37:I37"/>
    <mergeCell ref="H38:I38"/>
    <mergeCell ref="C39:F39"/>
    <mergeCell ref="G39:I39"/>
    <mergeCell ref="C40:F40"/>
    <mergeCell ref="G40:I40"/>
    <mergeCell ref="C48:I48"/>
    <mergeCell ref="C42:F42"/>
    <mergeCell ref="G42:I42"/>
    <mergeCell ref="C43:F43"/>
    <mergeCell ref="G43:I43"/>
    <mergeCell ref="C44:F44"/>
    <mergeCell ref="G44:I44"/>
    <mergeCell ref="C45:F45"/>
    <mergeCell ref="G45:I45"/>
    <mergeCell ref="C46:F46"/>
    <mergeCell ref="G46:I46"/>
    <mergeCell ref="C47:I47"/>
    <mergeCell ref="C52:F52"/>
    <mergeCell ref="G52:I52"/>
    <mergeCell ref="C53:I53"/>
    <mergeCell ref="C54:I54"/>
    <mergeCell ref="C49:F49"/>
    <mergeCell ref="G49:I49"/>
    <mergeCell ref="C50:F50"/>
    <mergeCell ref="G50:I50"/>
    <mergeCell ref="C51:F51"/>
    <mergeCell ref="G51:I51"/>
  </mergeCells>
  <conditionalFormatting sqref="C38:F38">
    <cfRule type="cellIs" dxfId="160" priority="4" operator="greaterThan">
      <formula>0.7</formula>
    </cfRule>
  </conditionalFormatting>
  <conditionalFormatting sqref="C38:G38">
    <cfRule type="containsText" dxfId="159" priority="1" operator="containsText" text="NO APLICA">
      <formula>NOT(ISERROR(SEARCH("NO APLICA",C38)))</formula>
    </cfRule>
    <cfRule type="cellIs" dxfId="158" priority="2" operator="lessThan">
      <formula>0.5</formula>
    </cfRule>
    <cfRule type="cellIs" dxfId="157" priority="3" operator="between">
      <formula>0.5</formula>
      <formula>0.7</formula>
    </cfRule>
  </conditionalFormatting>
  <conditionalFormatting sqref="E38:F38">
    <cfRule type="cellIs" dxfId="156" priority="5" operator="greaterThan">
      <formula>1.2</formula>
    </cfRule>
  </conditionalFormatting>
  <conditionalFormatting sqref="E38:G38">
    <cfRule type="cellIs" dxfId="155" priority="6" operator="greaterThan">
      <formula>0.7</formula>
    </cfRule>
  </conditionalFormatting>
  <hyperlinks>
    <hyperlink ref="C52" r:id="rId1" xr:uid="{F7345473-843A-451C-8970-FBF0D5991C94}"/>
  </hyperlinks>
  <printOptions horizontalCentered="1" verticalCentered="1"/>
  <pageMargins left="0.70866141732283472" right="0.70866141732283472" top="0" bottom="0" header="0.31496062992125984" footer="0.31496062992125984"/>
  <pageSetup paperSize="5" scale="76" fitToWidth="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680FDBB-BF12-4302-90C1-66E11402206B}">
          <x14:colorSeries rgb="FF376092"/>
          <x14:colorNegative rgb="FFD00000"/>
          <x14:colorAxis rgb="FF000000"/>
          <x14:colorMarkers rgb="FFD00000"/>
          <x14:colorFirst rgb="FFD00000"/>
          <x14:colorLast rgb="FFD00000"/>
          <x14:colorHigh rgb="FFD00000"/>
          <x14:colorLow rgb="FFD00000"/>
          <x14:sparklines>
            <x14:sparkline>
              <xm:f>'A-3.1.1.1.12.7'!C38:G38</xm:f>
              <xm:sqref>H38</xm:sqref>
            </x14:sparkline>
          </x14:sparklines>
        </x14:sparklineGroup>
      </x14:sparklineGroup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F1868-A09B-4176-8C01-3918972BDFB6}">
  <sheetPr>
    <pageSetUpPr fitToPage="1"/>
  </sheetPr>
  <dimension ref="B1:Q55"/>
  <sheetViews>
    <sheetView zoomScale="90" zoomScaleNormal="90" workbookViewId="0">
      <selection activeCell="B10" sqref="B10:E10"/>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9.350000000000001" customHeight="1" x14ac:dyDescent="0.35">
      <c r="B6" s="141" t="s">
        <v>82</v>
      </c>
      <c r="C6" s="142"/>
      <c r="D6" s="142"/>
      <c r="E6" s="142"/>
      <c r="F6" s="142"/>
      <c r="G6" s="142"/>
      <c r="H6" s="145"/>
      <c r="J6" s="22"/>
      <c r="K6" s="22"/>
      <c r="L6" s="22"/>
      <c r="M6" s="22"/>
      <c r="N6" s="22"/>
      <c r="O6" s="22"/>
      <c r="P6" s="22"/>
      <c r="Q6" s="22"/>
    </row>
    <row r="7" spans="2:17" ht="19.350000000000001" customHeight="1" x14ac:dyDescent="0.35">
      <c r="B7" s="184" t="s">
        <v>982</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38.25" customHeight="1" x14ac:dyDescent="0.35">
      <c r="B9" s="138" t="s">
        <v>85</v>
      </c>
      <c r="C9" s="139"/>
      <c r="D9" s="139"/>
      <c r="E9" s="139"/>
      <c r="F9" s="139" t="s">
        <v>983</v>
      </c>
      <c r="G9" s="139"/>
      <c r="H9" s="38" t="s">
        <v>449</v>
      </c>
      <c r="J9" s="20"/>
      <c r="K9" s="20"/>
      <c r="L9" s="20"/>
      <c r="M9" s="20"/>
      <c r="N9" s="20"/>
      <c r="O9" s="20"/>
      <c r="P9" s="20"/>
      <c r="Q9" s="20"/>
    </row>
    <row r="10" spans="2:17" ht="24" customHeight="1" x14ac:dyDescent="0.35">
      <c r="B10" s="141" t="s">
        <v>351</v>
      </c>
      <c r="C10" s="142"/>
      <c r="D10" s="142"/>
      <c r="E10" s="143"/>
      <c r="F10" s="144" t="s">
        <v>352</v>
      </c>
      <c r="G10" s="142"/>
      <c r="H10" s="145"/>
      <c r="J10" s="21"/>
      <c r="K10" s="21"/>
      <c r="L10" s="21"/>
      <c r="M10" s="21"/>
      <c r="N10" s="21"/>
      <c r="O10" s="21"/>
      <c r="P10" s="21"/>
      <c r="Q10" s="21"/>
    </row>
    <row r="11" spans="2:17" ht="35.25" customHeight="1" x14ac:dyDescent="0.35">
      <c r="B11" s="146" t="s">
        <v>984</v>
      </c>
      <c r="C11" s="147"/>
      <c r="D11" s="147"/>
      <c r="E11" s="148"/>
      <c r="F11" s="149" t="s">
        <v>985</v>
      </c>
      <c r="G11" s="147"/>
      <c r="H11" s="150"/>
    </row>
    <row r="12" spans="2:17" ht="17.100000000000001" customHeight="1" x14ac:dyDescent="0.35">
      <c r="B12" s="141" t="s">
        <v>77</v>
      </c>
      <c r="C12" s="142"/>
      <c r="D12" s="142"/>
      <c r="E12" s="142"/>
      <c r="F12" s="142"/>
      <c r="G12" s="142"/>
      <c r="H12" s="145"/>
    </row>
    <row r="13" spans="2:17" ht="25.5" customHeight="1" x14ac:dyDescent="0.35">
      <c r="B13" s="34" t="s">
        <v>76</v>
      </c>
      <c r="C13" s="144" t="s">
        <v>75</v>
      </c>
      <c r="D13" s="143"/>
      <c r="E13" s="5" t="s">
        <v>60</v>
      </c>
      <c r="F13" s="5" t="s">
        <v>74</v>
      </c>
      <c r="G13" s="5" t="s">
        <v>73</v>
      </c>
      <c r="H13" s="4" t="s">
        <v>72</v>
      </c>
    </row>
    <row r="14" spans="2:17" ht="19.350000000000001" customHeight="1" x14ac:dyDescent="0.35">
      <c r="B14" s="40" t="s">
        <v>171</v>
      </c>
      <c r="C14" s="294" t="s">
        <v>71</v>
      </c>
      <c r="D14" s="173"/>
      <c r="E14" s="13" t="s">
        <v>355</v>
      </c>
      <c r="F14" s="13" t="s">
        <v>355</v>
      </c>
      <c r="G14" s="13" t="s">
        <v>566</v>
      </c>
      <c r="H14" s="12" t="s">
        <v>357</v>
      </c>
    </row>
    <row r="15" spans="2:17" ht="24" customHeight="1" x14ac:dyDescent="0.35">
      <c r="B15" s="295" t="s">
        <v>358</v>
      </c>
      <c r="C15" s="296"/>
      <c r="D15" s="296"/>
      <c r="E15" s="296"/>
      <c r="F15" s="297"/>
      <c r="G15" s="144" t="s">
        <v>359</v>
      </c>
      <c r="H15" s="145"/>
    </row>
    <row r="16" spans="2:17" ht="16.5" customHeight="1" x14ac:dyDescent="0.35">
      <c r="B16" s="79" t="s">
        <v>63</v>
      </c>
      <c r="C16" s="298" t="s">
        <v>62</v>
      </c>
      <c r="D16" s="299"/>
      <c r="E16" s="80" t="s">
        <v>61</v>
      </c>
      <c r="F16" s="5" t="s">
        <v>60</v>
      </c>
      <c r="G16" s="35" t="s">
        <v>59</v>
      </c>
      <c r="H16" s="4" t="s">
        <v>58</v>
      </c>
    </row>
    <row r="17" spans="2:8" ht="21" customHeight="1" x14ac:dyDescent="0.35">
      <c r="B17" s="32" t="s">
        <v>55</v>
      </c>
      <c r="C17" s="149" t="s">
        <v>986</v>
      </c>
      <c r="D17" s="148"/>
      <c r="E17" s="33" t="s">
        <v>360</v>
      </c>
      <c r="F17" s="33" t="s">
        <v>54</v>
      </c>
      <c r="G17" s="37" t="s">
        <v>55</v>
      </c>
      <c r="H17" s="7" t="s">
        <v>175</v>
      </c>
    </row>
    <row r="18" spans="2:8" ht="46.5" customHeight="1" x14ac:dyDescent="0.35">
      <c r="B18" s="141" t="s">
        <v>407</v>
      </c>
      <c r="C18" s="142"/>
      <c r="D18" s="142"/>
      <c r="E18" s="143"/>
      <c r="F18" s="144" t="s">
        <v>50</v>
      </c>
      <c r="G18" s="142"/>
      <c r="H18" s="145"/>
    </row>
    <row r="19" spans="2:8" ht="53.25" customHeight="1" x14ac:dyDescent="0.35">
      <c r="B19" s="39" t="s">
        <v>32</v>
      </c>
      <c r="C19" s="91" t="s">
        <v>408</v>
      </c>
      <c r="D19" s="91" t="s">
        <v>364</v>
      </c>
      <c r="E19" s="5" t="s">
        <v>365</v>
      </c>
      <c r="F19" s="123" t="s">
        <v>49</v>
      </c>
      <c r="G19" s="123"/>
      <c r="H19" s="4" t="s">
        <v>48</v>
      </c>
    </row>
    <row r="20" spans="2:8" ht="18" customHeight="1" x14ac:dyDescent="0.35">
      <c r="B20" s="40" t="s">
        <v>172</v>
      </c>
      <c r="C20" s="13" t="s">
        <v>369</v>
      </c>
      <c r="D20" s="13" t="s">
        <v>987</v>
      </c>
      <c r="E20" s="13" t="s">
        <v>369</v>
      </c>
      <c r="F20" s="174" t="s">
        <v>988</v>
      </c>
      <c r="G20" s="174"/>
      <c r="H20" s="12" t="s">
        <v>989</v>
      </c>
    </row>
    <row r="21" spans="2:8" ht="15.75" customHeight="1" x14ac:dyDescent="0.35">
      <c r="B21" s="141" t="s">
        <v>44</v>
      </c>
      <c r="C21" s="142"/>
      <c r="D21" s="142"/>
      <c r="E21" s="142"/>
      <c r="F21" s="142"/>
      <c r="G21" s="142"/>
      <c r="H21" s="145"/>
    </row>
    <row r="22" spans="2:8" ht="48" customHeight="1" x14ac:dyDescent="0.35">
      <c r="B22" s="291" t="s">
        <v>990</v>
      </c>
      <c r="C22" s="292"/>
      <c r="D22" s="292"/>
      <c r="E22" s="292"/>
      <c r="F22" s="292"/>
      <c r="G22" s="292"/>
      <c r="H22" s="293"/>
    </row>
    <row r="23" spans="2:8" ht="15.75" customHeight="1" x14ac:dyDescent="0.35">
      <c r="B23" s="141" t="s">
        <v>43</v>
      </c>
      <c r="C23" s="142"/>
      <c r="D23" s="142"/>
      <c r="E23" s="142"/>
      <c r="F23" s="142"/>
      <c r="G23" s="142"/>
      <c r="H23" s="145"/>
    </row>
    <row r="24" spans="2:8" ht="32.25" customHeight="1" x14ac:dyDescent="0.35">
      <c r="B24" s="146" t="s">
        <v>991</v>
      </c>
      <c r="C24" s="147"/>
      <c r="D24" s="147"/>
      <c r="E24" s="147"/>
      <c r="F24" s="147"/>
      <c r="G24" s="147"/>
      <c r="H24" s="150"/>
    </row>
    <row r="25" spans="2:8" ht="15.75" customHeight="1" x14ac:dyDescent="0.35">
      <c r="B25" s="141" t="s">
        <v>42</v>
      </c>
      <c r="C25" s="142"/>
      <c r="D25" s="142"/>
      <c r="E25" s="143"/>
      <c r="F25" s="144" t="s">
        <v>41</v>
      </c>
      <c r="G25" s="142"/>
      <c r="H25" s="145"/>
    </row>
    <row r="26" spans="2:8" ht="24.75" customHeight="1" x14ac:dyDescent="0.35">
      <c r="B26" s="146" t="s">
        <v>40</v>
      </c>
      <c r="C26" s="147"/>
      <c r="D26" s="147"/>
      <c r="E26" s="148"/>
      <c r="F26" s="149" t="s">
        <v>178</v>
      </c>
      <c r="G26" s="147"/>
      <c r="H26" s="150"/>
    </row>
    <row r="27" spans="2:8" x14ac:dyDescent="0.35">
      <c r="B27" s="141" t="s">
        <v>38</v>
      </c>
      <c r="C27" s="142"/>
      <c r="D27" s="142"/>
      <c r="E27" s="143"/>
      <c r="F27" s="144" t="s">
        <v>37</v>
      </c>
      <c r="G27" s="142"/>
      <c r="H27" s="145"/>
    </row>
    <row r="28" spans="2:8" ht="24" customHeight="1" x14ac:dyDescent="0.35">
      <c r="B28" s="141" t="s">
        <v>36</v>
      </c>
      <c r="C28" s="143"/>
      <c r="D28" s="144" t="s">
        <v>34</v>
      </c>
      <c r="E28" s="143"/>
      <c r="F28" s="5" t="s">
        <v>36</v>
      </c>
      <c r="G28" s="5" t="s">
        <v>35</v>
      </c>
      <c r="H28" s="36" t="s">
        <v>34</v>
      </c>
    </row>
    <row r="29" spans="2:8" x14ac:dyDescent="0.35">
      <c r="B29" s="284">
        <v>24</v>
      </c>
      <c r="C29" s="285"/>
      <c r="D29" s="149">
        <v>2021</v>
      </c>
      <c r="E29" s="148"/>
      <c r="F29" s="82">
        <v>40</v>
      </c>
      <c r="G29" s="8">
        <f>(F29/B29)-1</f>
        <v>0.66666666666666674</v>
      </c>
      <c r="H29" s="83">
        <v>2025</v>
      </c>
    </row>
    <row r="30" spans="2:8" ht="19.5" customHeight="1" x14ac:dyDescent="0.35">
      <c r="B30" s="286" t="s">
        <v>33</v>
      </c>
      <c r="C30" s="287"/>
      <c r="D30" s="287"/>
      <c r="E30" s="287"/>
      <c r="F30" s="287"/>
      <c r="G30" s="287"/>
      <c r="H30" s="288"/>
    </row>
    <row r="31" spans="2:8" ht="32.25" customHeight="1" x14ac:dyDescent="0.35">
      <c r="B31" s="122" t="s">
        <v>373</v>
      </c>
      <c r="C31" s="123"/>
      <c r="D31" s="123"/>
      <c r="E31" s="123"/>
      <c r="F31" s="123" t="s">
        <v>412</v>
      </c>
      <c r="G31" s="123"/>
      <c r="H31" s="124"/>
    </row>
    <row r="32" spans="2:8" ht="26.1" customHeight="1" x14ac:dyDescent="0.35">
      <c r="B32" s="279" t="s">
        <v>31</v>
      </c>
      <c r="C32" s="280"/>
      <c r="D32" s="86" t="s">
        <v>30</v>
      </c>
      <c r="E32" s="87" t="s">
        <v>29</v>
      </c>
      <c r="F32" s="85" t="s">
        <v>31</v>
      </c>
      <c r="G32" s="86" t="s">
        <v>30</v>
      </c>
      <c r="H32" s="88" t="s">
        <v>29</v>
      </c>
    </row>
    <row r="33" spans="2:9" ht="46.35" customHeight="1" x14ac:dyDescent="0.35">
      <c r="B33" s="206" t="s">
        <v>992</v>
      </c>
      <c r="C33" s="201"/>
      <c r="D33" s="41" t="s">
        <v>376</v>
      </c>
      <c r="E33" s="41" t="s">
        <v>893</v>
      </c>
      <c r="F33" s="89" t="s">
        <v>378</v>
      </c>
      <c r="G33" s="41" t="s">
        <v>379</v>
      </c>
      <c r="H33" s="42" t="s">
        <v>380</v>
      </c>
      <c r="I33" s="10"/>
    </row>
    <row r="34" spans="2:9" ht="15" customHeight="1" x14ac:dyDescent="0.35">
      <c r="B34" s="141" t="s">
        <v>25</v>
      </c>
      <c r="C34" s="142"/>
      <c r="D34" s="275"/>
      <c r="E34" s="275"/>
      <c r="F34" s="275"/>
      <c r="G34" s="275"/>
      <c r="H34" s="145"/>
    </row>
    <row r="35" spans="2:9" ht="65.25" customHeight="1" thickBot="1" x14ac:dyDescent="0.4">
      <c r="B35" s="346" t="s">
        <v>993</v>
      </c>
      <c r="C35" s="347"/>
      <c r="D35" s="347"/>
      <c r="E35" s="347"/>
      <c r="F35" s="347"/>
      <c r="G35" s="347"/>
      <c r="H35" s="348"/>
    </row>
    <row r="36" spans="2:9" ht="20.100000000000001" customHeight="1" thickBot="1" x14ac:dyDescent="0.4">
      <c r="B36" s="289" t="s">
        <v>24</v>
      </c>
      <c r="C36" s="260"/>
      <c r="D36" s="260"/>
      <c r="E36" s="260"/>
      <c r="F36" s="260"/>
      <c r="G36" s="260"/>
      <c r="H36" s="290"/>
    </row>
    <row r="37" spans="2:9" ht="28.35" customHeight="1" thickBot="1" x14ac:dyDescent="0.4">
      <c r="B37" s="98" t="s">
        <v>23</v>
      </c>
      <c r="C37" s="98" t="s">
        <v>22</v>
      </c>
      <c r="D37" s="99" t="s">
        <v>21</v>
      </c>
      <c r="E37" s="98" t="s">
        <v>20</v>
      </c>
      <c r="F37" s="98" t="s">
        <v>19</v>
      </c>
      <c r="G37" s="289" t="s">
        <v>382</v>
      </c>
      <c r="H37" s="290"/>
    </row>
    <row r="38" spans="2:9" ht="38.1" customHeight="1" thickBot="1" x14ac:dyDescent="0.4">
      <c r="B38" s="9">
        <v>0.8</v>
      </c>
      <c r="C38" s="8">
        <v>0.8</v>
      </c>
      <c r="D38" s="8">
        <v>0.9</v>
      </c>
      <c r="E38" s="82" t="s">
        <v>17</v>
      </c>
      <c r="F38" s="8">
        <v>0.67500000000000004</v>
      </c>
      <c r="G38" s="327"/>
      <c r="H38" s="328"/>
    </row>
    <row r="39" spans="2:9" ht="19.5" customHeight="1" x14ac:dyDescent="0.35">
      <c r="B39" s="271" t="s">
        <v>16</v>
      </c>
      <c r="C39" s="272"/>
      <c r="D39" s="272"/>
      <c r="E39" s="272"/>
      <c r="F39" s="272"/>
      <c r="G39" s="272"/>
      <c r="H39" s="273"/>
    </row>
    <row r="40" spans="2:9" ht="18.75" customHeight="1" x14ac:dyDescent="0.35">
      <c r="B40" s="141" t="s">
        <v>15</v>
      </c>
      <c r="C40" s="142"/>
      <c r="D40" s="142"/>
      <c r="E40" s="143"/>
      <c r="F40" s="144" t="s">
        <v>14</v>
      </c>
      <c r="G40" s="142"/>
      <c r="H40" s="145"/>
    </row>
    <row r="41" spans="2:9" ht="14.1" customHeight="1" x14ac:dyDescent="0.35">
      <c r="B41" s="146" t="s">
        <v>994</v>
      </c>
      <c r="C41" s="147"/>
      <c r="D41" s="147"/>
      <c r="E41" s="148"/>
      <c r="F41" s="149" t="s">
        <v>995</v>
      </c>
      <c r="G41" s="147"/>
      <c r="H41" s="150"/>
    </row>
    <row r="42" spans="2:9" ht="17.100000000000001" customHeight="1" x14ac:dyDescent="0.35">
      <c r="B42" s="141" t="s">
        <v>13</v>
      </c>
      <c r="C42" s="142"/>
      <c r="D42" s="142"/>
      <c r="E42" s="143"/>
      <c r="F42" s="144" t="s">
        <v>12</v>
      </c>
      <c r="G42" s="142"/>
      <c r="H42" s="145"/>
    </row>
    <row r="43" spans="2:9" ht="21" customHeight="1" x14ac:dyDescent="0.35">
      <c r="B43" s="146" t="s">
        <v>996</v>
      </c>
      <c r="C43" s="147"/>
      <c r="D43" s="147"/>
      <c r="E43" s="148"/>
      <c r="F43" s="149" t="s">
        <v>997</v>
      </c>
      <c r="G43" s="147"/>
      <c r="H43" s="150"/>
    </row>
    <row r="44" spans="2:9" ht="15" customHeight="1" x14ac:dyDescent="0.35">
      <c r="B44" s="141" t="s">
        <v>11</v>
      </c>
      <c r="C44" s="142"/>
      <c r="D44" s="142"/>
      <c r="E44" s="143"/>
      <c r="F44" s="144" t="s">
        <v>10</v>
      </c>
      <c r="G44" s="142"/>
      <c r="H44" s="145"/>
    </row>
    <row r="45" spans="2:9" ht="13.35" customHeight="1" x14ac:dyDescent="0.35">
      <c r="B45" s="146" t="s">
        <v>998</v>
      </c>
      <c r="C45" s="147"/>
      <c r="D45" s="147"/>
      <c r="E45" s="148"/>
      <c r="F45" s="149" t="s">
        <v>995</v>
      </c>
      <c r="G45" s="147"/>
      <c r="H45" s="150"/>
    </row>
    <row r="46" spans="2:9" ht="24" customHeight="1" x14ac:dyDescent="0.35">
      <c r="B46" s="141" t="s">
        <v>9</v>
      </c>
      <c r="C46" s="142"/>
      <c r="D46" s="142"/>
      <c r="E46" s="143"/>
      <c r="F46" s="144" t="s">
        <v>8</v>
      </c>
      <c r="G46" s="142"/>
      <c r="H46" s="145"/>
    </row>
    <row r="47" spans="2:9" ht="14.1" customHeight="1" x14ac:dyDescent="0.35">
      <c r="B47" s="149" t="s">
        <v>999</v>
      </c>
      <c r="C47" s="147"/>
      <c r="D47" s="147"/>
      <c r="E47" s="147"/>
      <c r="F47" s="149" t="s">
        <v>997</v>
      </c>
      <c r="G47" s="147"/>
      <c r="H47" s="150"/>
    </row>
    <row r="48" spans="2:9" ht="14.1" customHeight="1" x14ac:dyDescent="0.35">
      <c r="B48" s="271" t="s">
        <v>390</v>
      </c>
      <c r="C48" s="272"/>
      <c r="D48" s="272"/>
      <c r="E48" s="272"/>
      <c r="F48" s="272"/>
      <c r="G48" s="272"/>
      <c r="H48" s="273"/>
    </row>
    <row r="49" spans="2:8" ht="16.350000000000001" customHeight="1" x14ac:dyDescent="0.35">
      <c r="B49" s="146" t="s">
        <v>1000</v>
      </c>
      <c r="C49" s="147"/>
      <c r="D49" s="147"/>
      <c r="E49" s="147"/>
      <c r="F49" s="147"/>
      <c r="G49" s="147"/>
      <c r="H49" s="150"/>
    </row>
    <row r="50" spans="2:8" ht="16.5" customHeight="1" x14ac:dyDescent="0.35">
      <c r="B50" s="141" t="s">
        <v>5</v>
      </c>
      <c r="C50" s="142"/>
      <c r="D50" s="142"/>
      <c r="E50" s="143"/>
      <c r="F50" s="144" t="s">
        <v>4</v>
      </c>
      <c r="G50" s="142"/>
      <c r="H50" s="145"/>
    </row>
    <row r="51" spans="2:8" ht="19.350000000000001" customHeight="1" x14ac:dyDescent="0.35">
      <c r="B51" s="146" t="s">
        <v>1001</v>
      </c>
      <c r="C51" s="147"/>
      <c r="D51" s="147"/>
      <c r="E51" s="148"/>
      <c r="F51" s="149" t="s">
        <v>463</v>
      </c>
      <c r="G51" s="147"/>
      <c r="H51" s="150"/>
    </row>
    <row r="52" spans="2:8" ht="16.5" customHeight="1" x14ac:dyDescent="0.35">
      <c r="B52" s="141" t="s">
        <v>2</v>
      </c>
      <c r="C52" s="142"/>
      <c r="D52" s="142"/>
      <c r="E52" s="143"/>
      <c r="F52" s="144" t="s">
        <v>1</v>
      </c>
      <c r="G52" s="142"/>
      <c r="H52" s="145"/>
    </row>
    <row r="53" spans="2:8" ht="15" customHeight="1" thickBot="1" x14ac:dyDescent="0.4">
      <c r="B53" s="323" t="s">
        <v>1002</v>
      </c>
      <c r="C53" s="266"/>
      <c r="D53" s="266"/>
      <c r="E53" s="267"/>
      <c r="F53" s="268" t="s">
        <v>1003</v>
      </c>
      <c r="G53" s="269"/>
      <c r="H53" s="270"/>
    </row>
    <row r="54" spans="2:8" ht="38.25" customHeight="1" thickBot="1" x14ac:dyDescent="0.4">
      <c r="B54" s="129"/>
      <c r="C54" s="130"/>
      <c r="D54" s="130"/>
      <c r="E54" s="130"/>
      <c r="F54" s="130"/>
      <c r="G54" s="130"/>
      <c r="H54" s="131"/>
    </row>
    <row r="55" spans="2:8" ht="18" customHeight="1" thickBot="1" x14ac:dyDescent="0.4">
      <c r="B55" s="132" t="s">
        <v>0</v>
      </c>
      <c r="C55" s="133"/>
      <c r="D55" s="133"/>
      <c r="E55" s="133"/>
      <c r="F55" s="133"/>
      <c r="G55" s="133"/>
      <c r="H55" s="134"/>
    </row>
  </sheetData>
  <mergeCells count="75">
    <mergeCell ref="C13:D13"/>
    <mergeCell ref="B5:H5"/>
    <mergeCell ref="B6:H6"/>
    <mergeCell ref="B7:H7"/>
    <mergeCell ref="B8:E8"/>
    <mergeCell ref="F8:G8"/>
    <mergeCell ref="B9:E9"/>
    <mergeCell ref="F9:G9"/>
    <mergeCell ref="B10:E10"/>
    <mergeCell ref="F10:H10"/>
    <mergeCell ref="B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D38 F38">
    <cfRule type="containsText" dxfId="154" priority="1" operator="containsText" text="NO APLICA">
      <formula>NOT(ISERROR(SEARCH("NO APLICA",B38)))</formula>
    </cfRule>
    <cfRule type="cellIs" dxfId="153" priority="2" operator="lessThan">
      <formula>0.5</formula>
    </cfRule>
    <cfRule type="cellIs" dxfId="152" priority="3" operator="between">
      <formula>0.5</formula>
      <formula>0.7</formula>
    </cfRule>
    <cfRule type="cellIs" dxfId="151" priority="4" operator="greaterThan">
      <formula>0.7</formula>
    </cfRule>
  </conditionalFormatting>
  <hyperlinks>
    <hyperlink ref="B53" r:id="rId1" xr:uid="{9F1EDB4E-AB18-4E14-AC65-F82B1B39635A}"/>
  </hyperlinks>
  <pageMargins left="0.7" right="0.7" top="0.75" bottom="0.75" header="0.3" footer="0.3"/>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1AFB7E5-082F-4A2A-BABD-B0D468988AF4}">
          <x14:colorSeries rgb="FF376092"/>
          <x14:colorNegative rgb="FFD00000"/>
          <x14:colorAxis rgb="FF000000"/>
          <x14:colorMarkers rgb="FFD00000"/>
          <x14:colorFirst rgb="FFD00000"/>
          <x14:colorLast rgb="FFD00000"/>
          <x14:colorHigh rgb="FFD00000"/>
          <x14:colorLow rgb="FFD00000"/>
          <x14:sparklines>
            <x14:sparkline>
              <xm:f>'C-3.1.1.1.13'!B38:F38</xm:f>
              <xm:sqref>G38</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28980-3C96-4B20-A849-CBA34D93940E}">
  <sheetPr>
    <tabColor theme="4" tint="-0.249977111117893"/>
    <pageSetUpPr fitToPage="1"/>
  </sheetPr>
  <dimension ref="B1:Q53"/>
  <sheetViews>
    <sheetView showGridLines="0" view="pageBreakPreview" topLeftCell="A5" zoomScale="130" zoomScaleNormal="150" zoomScaleSheetLayoutView="130" workbookViewId="0">
      <selection activeCell="B10" sqref="B10:H10"/>
    </sheetView>
  </sheetViews>
  <sheetFormatPr baseColWidth="10" defaultColWidth="11.42578125" defaultRowHeight="18" x14ac:dyDescent="0.35"/>
  <cols>
    <col min="1" max="1" width="3.140625" style="1" customWidth="1"/>
    <col min="2" max="4" width="11.42578125" style="1"/>
    <col min="5" max="5" width="12.42578125" style="1" customWidth="1"/>
    <col min="6" max="6" width="13.28515625" style="1" customWidth="1"/>
    <col min="7" max="7" width="13.42578125" style="1" customWidth="1"/>
    <col min="8" max="8" width="17.85546875" style="1" customWidth="1"/>
    <col min="9" max="9" width="2.7109375" style="1" customWidth="1"/>
    <col min="10" max="16384" width="11.42578125" style="1"/>
  </cols>
  <sheetData>
    <row r="1" spans="2:17" ht="12.95" customHeight="1"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198" t="s">
        <v>136</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85</v>
      </c>
      <c r="C9" s="166"/>
      <c r="D9" s="166"/>
      <c r="E9" s="166"/>
      <c r="F9" s="197" t="s">
        <v>137</v>
      </c>
      <c r="G9" s="197"/>
      <c r="H9" s="7" t="s">
        <v>78</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71</v>
      </c>
      <c r="C12" s="174" t="s">
        <v>70</v>
      </c>
      <c r="D12" s="174"/>
      <c r="E12" s="13" t="s">
        <v>69</v>
      </c>
      <c r="F12" s="13" t="s">
        <v>68</v>
      </c>
      <c r="G12" s="13" t="s">
        <v>67</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57</v>
      </c>
      <c r="C15" s="127" t="s">
        <v>56</v>
      </c>
      <c r="D15" s="127"/>
      <c r="E15" s="3" t="s">
        <v>55</v>
      </c>
      <c r="F15" s="2" t="s">
        <v>54</v>
      </c>
      <c r="G15" s="14" t="s">
        <v>53</v>
      </c>
      <c r="H15" s="2" t="s">
        <v>52</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46</v>
      </c>
      <c r="G18" s="174"/>
      <c r="H18" s="12" t="s">
        <v>45</v>
      </c>
    </row>
    <row r="19" spans="2:9" ht="15.75" customHeight="1" x14ac:dyDescent="0.35">
      <c r="B19" s="122" t="s">
        <v>44</v>
      </c>
      <c r="C19" s="123"/>
      <c r="D19" s="123"/>
      <c r="E19" s="123"/>
      <c r="F19" s="123"/>
      <c r="G19" s="123"/>
      <c r="H19" s="124"/>
    </row>
    <row r="20" spans="2:9" ht="69.95" customHeight="1" x14ac:dyDescent="0.35">
      <c r="B20" s="138" t="s">
        <v>138</v>
      </c>
      <c r="C20" s="139"/>
      <c r="D20" s="139"/>
      <c r="E20" s="139"/>
      <c r="F20" s="139"/>
      <c r="G20" s="139"/>
      <c r="H20" s="140"/>
    </row>
    <row r="21" spans="2:9" ht="15.75" customHeight="1" x14ac:dyDescent="0.35">
      <c r="B21" s="122" t="s">
        <v>43</v>
      </c>
      <c r="C21" s="123"/>
      <c r="D21" s="123"/>
      <c r="E21" s="123"/>
      <c r="F21" s="123"/>
      <c r="G21" s="123"/>
      <c r="H21" s="124"/>
    </row>
    <row r="22" spans="2:9" ht="40.5" customHeight="1" x14ac:dyDescent="0.35">
      <c r="B22" s="194" t="s">
        <v>139</v>
      </c>
      <c r="C22" s="195"/>
      <c r="D22" s="195"/>
      <c r="E22" s="195"/>
      <c r="F22" s="195"/>
      <c r="G22" s="195"/>
      <c r="H22" s="196"/>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39</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t="s">
        <v>140</v>
      </c>
      <c r="C27" s="139"/>
      <c r="D27" s="139" t="s">
        <v>140</v>
      </c>
      <c r="E27" s="139"/>
      <c r="F27" s="11">
        <v>200</v>
      </c>
      <c r="G27" s="8">
        <v>0</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6.1" customHeight="1" x14ac:dyDescent="0.35">
      <c r="B33" s="190" t="s">
        <v>141</v>
      </c>
      <c r="C33" s="191"/>
      <c r="D33" s="191"/>
      <c r="E33" s="191"/>
      <c r="F33" s="191"/>
      <c r="G33" s="191"/>
      <c r="H33" s="192"/>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1.2636000000000001</v>
      </c>
      <c r="C36" s="8">
        <v>1.2864</v>
      </c>
      <c r="D36" s="8">
        <v>1.8565</v>
      </c>
      <c r="E36" s="8" t="s">
        <v>17</v>
      </c>
      <c r="F36" s="8">
        <v>1.0978000000000001</v>
      </c>
      <c r="G36" s="139"/>
      <c r="H36" s="140"/>
    </row>
    <row r="37" spans="2:8" ht="14.1" customHeight="1" x14ac:dyDescent="0.35">
      <c r="B37" s="135" t="s">
        <v>16</v>
      </c>
      <c r="C37" s="136"/>
      <c r="D37" s="136"/>
      <c r="E37" s="136"/>
      <c r="F37" s="136"/>
      <c r="G37" s="136"/>
      <c r="H37" s="137"/>
    </row>
    <row r="38" spans="2:8" ht="14.1" customHeight="1" x14ac:dyDescent="0.35">
      <c r="B38" s="122" t="s">
        <v>15</v>
      </c>
      <c r="C38" s="123"/>
      <c r="D38" s="123"/>
      <c r="E38" s="123"/>
      <c r="F38" s="123" t="s">
        <v>14</v>
      </c>
      <c r="G38" s="123"/>
      <c r="H38" s="124"/>
    </row>
    <row r="39" spans="2:8" ht="17.100000000000001" customHeight="1" x14ac:dyDescent="0.35">
      <c r="B39" s="138" t="s">
        <v>142</v>
      </c>
      <c r="C39" s="139"/>
      <c r="D39" s="139"/>
      <c r="E39" s="139"/>
      <c r="F39" s="139" t="s">
        <v>143</v>
      </c>
      <c r="G39" s="139"/>
      <c r="H39" s="140"/>
    </row>
    <row r="40" spans="2:8" ht="21" customHeight="1" x14ac:dyDescent="0.35">
      <c r="B40" s="122" t="s">
        <v>13</v>
      </c>
      <c r="C40" s="123"/>
      <c r="D40" s="123"/>
      <c r="E40" s="123"/>
      <c r="F40" s="123" t="s">
        <v>12</v>
      </c>
      <c r="G40" s="123"/>
      <c r="H40" s="124"/>
    </row>
    <row r="41" spans="2:8" ht="15" customHeight="1" x14ac:dyDescent="0.35">
      <c r="B41" s="138" t="s">
        <v>144</v>
      </c>
      <c r="C41" s="139"/>
      <c r="D41" s="139"/>
      <c r="E41" s="139"/>
      <c r="F41" s="139" t="s">
        <v>145</v>
      </c>
      <c r="G41" s="139"/>
      <c r="H41" s="140"/>
    </row>
    <row r="42" spans="2:8" ht="12.95" customHeight="1" x14ac:dyDescent="0.35">
      <c r="B42" s="122" t="s">
        <v>11</v>
      </c>
      <c r="C42" s="123"/>
      <c r="D42" s="123"/>
      <c r="E42" s="123"/>
      <c r="F42" s="123" t="s">
        <v>10</v>
      </c>
      <c r="G42" s="123"/>
      <c r="H42" s="124"/>
    </row>
    <row r="43" spans="2:8" ht="24" customHeight="1" x14ac:dyDescent="0.35">
      <c r="B43" s="138" t="s">
        <v>146</v>
      </c>
      <c r="C43" s="139"/>
      <c r="D43" s="139"/>
      <c r="E43" s="139"/>
      <c r="F43" s="139" t="s">
        <v>147</v>
      </c>
      <c r="G43" s="139"/>
      <c r="H43" s="140"/>
    </row>
    <row r="44" spans="2:8" ht="14.1" customHeight="1" x14ac:dyDescent="0.35">
      <c r="B44" s="122" t="s">
        <v>9</v>
      </c>
      <c r="C44" s="123"/>
      <c r="D44" s="123"/>
      <c r="E44" s="123"/>
      <c r="F44" s="123" t="s">
        <v>8</v>
      </c>
      <c r="G44" s="123"/>
      <c r="H44" s="124"/>
    </row>
    <row r="45" spans="2:8" ht="14.1" customHeight="1" x14ac:dyDescent="0.35">
      <c r="B45" s="138" t="s">
        <v>144</v>
      </c>
      <c r="C45" s="139"/>
      <c r="D45" s="139"/>
      <c r="E45" s="139"/>
      <c r="F45" s="139" t="s">
        <v>148</v>
      </c>
      <c r="G45" s="139"/>
      <c r="H45" s="140"/>
    </row>
    <row r="46" spans="2:8" ht="15.95" customHeight="1" x14ac:dyDescent="0.35">
      <c r="B46" s="135" t="s">
        <v>7</v>
      </c>
      <c r="C46" s="136"/>
      <c r="D46" s="136"/>
      <c r="E46" s="136"/>
      <c r="F46" s="136"/>
      <c r="G46" s="136"/>
      <c r="H46" s="137"/>
    </row>
    <row r="47" spans="2:8" ht="16.5" customHeight="1" x14ac:dyDescent="0.35">
      <c r="B47" s="138" t="s">
        <v>6</v>
      </c>
      <c r="C47" s="139"/>
      <c r="D47" s="139"/>
      <c r="E47" s="139"/>
      <c r="F47" s="139"/>
      <c r="G47" s="139"/>
      <c r="H47" s="140"/>
    </row>
    <row r="48" spans="2:8" ht="18.95" customHeight="1" x14ac:dyDescent="0.35">
      <c r="B48" s="141" t="s">
        <v>5</v>
      </c>
      <c r="C48" s="142"/>
      <c r="D48" s="142"/>
      <c r="E48" s="143"/>
      <c r="F48" s="144" t="s">
        <v>4</v>
      </c>
      <c r="G48" s="142"/>
      <c r="H48" s="145"/>
    </row>
    <row r="49" spans="2:8" ht="16.5" customHeight="1" x14ac:dyDescent="0.35">
      <c r="B49" s="210" t="s">
        <v>137</v>
      </c>
      <c r="C49" s="211"/>
      <c r="D49" s="211"/>
      <c r="E49" s="212"/>
      <c r="F49" s="149" t="s">
        <v>3</v>
      </c>
      <c r="G49" s="147"/>
      <c r="H49" s="150"/>
    </row>
    <row r="50" spans="2:8" ht="15" customHeight="1" x14ac:dyDescent="0.35">
      <c r="B50" s="122" t="s">
        <v>2</v>
      </c>
      <c r="C50" s="123"/>
      <c r="D50" s="123"/>
      <c r="E50" s="123"/>
      <c r="F50" s="123" t="s">
        <v>1</v>
      </c>
      <c r="G50" s="123"/>
      <c r="H50" s="124"/>
    </row>
    <row r="51" spans="2:8" ht="38.25" customHeight="1" thickBot="1" x14ac:dyDescent="0.4">
      <c r="B51" s="125" t="s">
        <v>149</v>
      </c>
      <c r="C51" s="126"/>
      <c r="D51" s="126"/>
      <c r="E51" s="126"/>
      <c r="F51" s="127">
        <v>9981860521</v>
      </c>
      <c r="G51" s="127"/>
      <c r="H51" s="128"/>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502" priority="1" stopIfTrue="1" operator="containsText" text="NO DISPONIBLE">
      <formula>NOT(ISERROR(SEARCH("NO DISPONIBLE",B36)))</formula>
    </cfRule>
    <cfRule type="cellIs" dxfId="501" priority="2" stopIfTrue="1" operator="greaterThanOrEqual">
      <formula>0.7</formula>
    </cfRule>
    <cfRule type="cellIs" dxfId="500" priority="3" stopIfTrue="1" operator="between">
      <formula>0.5</formula>
      <formula>0.7</formula>
    </cfRule>
    <cfRule type="cellIs" dxfId="499" priority="4" stopIfTrue="1" operator="lessThanOrEqual">
      <formula>0.5</formula>
    </cfRule>
  </conditionalFormatting>
  <hyperlinks>
    <hyperlink ref="B51" r:id="rId1" xr:uid="{03DC1616-FB10-4AD2-A5BB-F8DE9F13BF01}"/>
  </hyperlinks>
  <printOptions horizontalCentered="1" verticalCentered="1"/>
  <pageMargins left="1.73" right="0.47244094488188998" top="0.33" bottom="0.31496062992126" header="0.28999999999999998" footer="0.31496062992126"/>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7CC0427-2FF7-41D2-AACC-E07D4AFFC8E4}">
          <x14:colorSeries rgb="FF376092"/>
          <x14:colorNegative rgb="FFD00000"/>
          <x14:colorAxis rgb="FF000000"/>
          <x14:colorMarkers rgb="FFD00000"/>
          <x14:colorFirst rgb="FFD00000"/>
          <x14:colorLast rgb="FFD00000"/>
          <x14:colorHigh rgb="FFD00000"/>
          <x14:colorLow rgb="FFD00000"/>
          <x14:sparklines>
            <x14:sparkline>
              <xm:f>'3.1.1.1.2'!B36:F36</xm:f>
              <xm:sqref>G36</xm:sqref>
            </x14:sparkline>
          </x14:sparklines>
        </x14:sparklineGroup>
      </x14:sparklineGroup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3E4EB-EA01-47AA-92F8-22A42C01BBFE}">
  <sheetPr>
    <pageSetUpPr fitToPage="1"/>
  </sheetPr>
  <dimension ref="B1:Q55"/>
  <sheetViews>
    <sheetView zoomScale="90" zoomScaleNormal="90" workbookViewId="0">
      <selection activeCell="B10" sqref="B10:E10"/>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9.350000000000001" customHeight="1" x14ac:dyDescent="0.35">
      <c r="B6" s="141" t="s">
        <v>82</v>
      </c>
      <c r="C6" s="142"/>
      <c r="D6" s="142"/>
      <c r="E6" s="142"/>
      <c r="F6" s="142"/>
      <c r="G6" s="142"/>
      <c r="H6" s="145"/>
      <c r="J6" s="22"/>
      <c r="K6" s="22"/>
      <c r="L6" s="22"/>
      <c r="M6" s="22"/>
      <c r="N6" s="22"/>
      <c r="O6" s="22"/>
      <c r="P6" s="22"/>
      <c r="Q6" s="22"/>
    </row>
    <row r="7" spans="2:17" ht="19.350000000000001" customHeight="1" x14ac:dyDescent="0.35">
      <c r="B7" s="184" t="s">
        <v>1004</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38.25" customHeight="1" x14ac:dyDescent="0.35">
      <c r="B9" s="138" t="s">
        <v>85</v>
      </c>
      <c r="C9" s="139"/>
      <c r="D9" s="139"/>
      <c r="E9" s="139"/>
      <c r="F9" s="139" t="s">
        <v>983</v>
      </c>
      <c r="G9" s="139"/>
      <c r="H9" s="38" t="s">
        <v>401</v>
      </c>
      <c r="J9" s="20"/>
      <c r="K9" s="20"/>
      <c r="L9" s="20"/>
      <c r="M9" s="20"/>
      <c r="N9" s="20"/>
      <c r="O9" s="20"/>
      <c r="P9" s="20"/>
      <c r="Q9" s="20"/>
    </row>
    <row r="10" spans="2:17" ht="24" customHeight="1" x14ac:dyDescent="0.35">
      <c r="B10" s="141" t="s">
        <v>351</v>
      </c>
      <c r="C10" s="142"/>
      <c r="D10" s="142"/>
      <c r="E10" s="143"/>
      <c r="F10" s="144" t="s">
        <v>352</v>
      </c>
      <c r="G10" s="142"/>
      <c r="H10" s="145"/>
      <c r="J10" s="21"/>
      <c r="K10" s="21"/>
      <c r="L10" s="21"/>
      <c r="M10" s="21"/>
      <c r="N10" s="21"/>
      <c r="O10" s="21"/>
      <c r="P10" s="21"/>
      <c r="Q10" s="21"/>
    </row>
    <row r="11" spans="2:17" ht="35.25" customHeight="1" x14ac:dyDescent="0.35">
      <c r="B11" s="146" t="s">
        <v>984</v>
      </c>
      <c r="C11" s="147"/>
      <c r="D11" s="147"/>
      <c r="E11" s="148"/>
      <c r="F11" s="149" t="s">
        <v>985</v>
      </c>
      <c r="G11" s="147"/>
      <c r="H11" s="150"/>
    </row>
    <row r="12" spans="2:17" ht="17.100000000000001" customHeight="1" x14ac:dyDescent="0.35">
      <c r="B12" s="141" t="s">
        <v>77</v>
      </c>
      <c r="C12" s="142"/>
      <c r="D12" s="142"/>
      <c r="E12" s="142"/>
      <c r="F12" s="142"/>
      <c r="G12" s="142"/>
      <c r="H12" s="145"/>
    </row>
    <row r="13" spans="2:17" ht="25.5" customHeight="1" x14ac:dyDescent="0.35">
      <c r="B13" s="34" t="s">
        <v>76</v>
      </c>
      <c r="C13" s="144" t="s">
        <v>75</v>
      </c>
      <c r="D13" s="143"/>
      <c r="E13" s="5" t="s">
        <v>60</v>
      </c>
      <c r="F13" s="5" t="s">
        <v>74</v>
      </c>
      <c r="G13" s="5" t="s">
        <v>73</v>
      </c>
      <c r="H13" s="4" t="s">
        <v>72</v>
      </c>
    </row>
    <row r="14" spans="2:17" ht="19.350000000000001" customHeight="1" x14ac:dyDescent="0.35">
      <c r="B14" s="40" t="s">
        <v>171</v>
      </c>
      <c r="C14" s="294" t="s">
        <v>71</v>
      </c>
      <c r="D14" s="173"/>
      <c r="E14" s="13" t="s">
        <v>355</v>
      </c>
      <c r="F14" s="13" t="s">
        <v>355</v>
      </c>
      <c r="G14" s="13" t="s">
        <v>566</v>
      </c>
      <c r="H14" s="12" t="s">
        <v>357</v>
      </c>
    </row>
    <row r="15" spans="2:17" ht="24" customHeight="1" x14ac:dyDescent="0.35">
      <c r="B15" s="295" t="s">
        <v>358</v>
      </c>
      <c r="C15" s="296"/>
      <c r="D15" s="296"/>
      <c r="E15" s="296"/>
      <c r="F15" s="297"/>
      <c r="G15" s="144" t="s">
        <v>359</v>
      </c>
      <c r="H15" s="145"/>
    </row>
    <row r="16" spans="2:17" ht="16.5" customHeight="1" x14ac:dyDescent="0.35">
      <c r="B16" s="79" t="s">
        <v>63</v>
      </c>
      <c r="C16" s="298" t="s">
        <v>62</v>
      </c>
      <c r="D16" s="299"/>
      <c r="E16" s="80" t="s">
        <v>61</v>
      </c>
      <c r="F16" s="5" t="s">
        <v>60</v>
      </c>
      <c r="G16" s="35" t="s">
        <v>59</v>
      </c>
      <c r="H16" s="4" t="s">
        <v>58</v>
      </c>
    </row>
    <row r="17" spans="2:8" ht="21" customHeight="1" x14ac:dyDescent="0.35">
      <c r="B17" s="32" t="s">
        <v>55</v>
      </c>
      <c r="C17" s="149" t="s">
        <v>986</v>
      </c>
      <c r="D17" s="148"/>
      <c r="E17" s="33" t="s">
        <v>360</v>
      </c>
      <c r="F17" s="33" t="s">
        <v>54</v>
      </c>
      <c r="G17" s="37" t="s">
        <v>55</v>
      </c>
      <c r="H17" s="7" t="s">
        <v>175</v>
      </c>
    </row>
    <row r="18" spans="2:8" ht="46.5" customHeight="1" x14ac:dyDescent="0.35">
      <c r="B18" s="141" t="s">
        <v>407</v>
      </c>
      <c r="C18" s="142"/>
      <c r="D18" s="142"/>
      <c r="E18" s="143"/>
      <c r="F18" s="144" t="s">
        <v>50</v>
      </c>
      <c r="G18" s="142"/>
      <c r="H18" s="145"/>
    </row>
    <row r="19" spans="2:8" ht="53.25" customHeight="1" x14ac:dyDescent="0.35">
      <c r="B19" s="39" t="s">
        <v>32</v>
      </c>
      <c r="C19" s="91" t="s">
        <v>408</v>
      </c>
      <c r="D19" s="91" t="s">
        <v>364</v>
      </c>
      <c r="E19" s="5" t="s">
        <v>365</v>
      </c>
      <c r="F19" s="123" t="s">
        <v>49</v>
      </c>
      <c r="G19" s="123"/>
      <c r="H19" s="4" t="s">
        <v>48</v>
      </c>
    </row>
    <row r="20" spans="2:8" ht="18" customHeight="1" x14ac:dyDescent="0.35">
      <c r="B20" s="40" t="s">
        <v>172</v>
      </c>
      <c r="C20" s="13" t="s">
        <v>369</v>
      </c>
      <c r="D20" s="13" t="s">
        <v>356</v>
      </c>
      <c r="E20" s="13" t="s">
        <v>369</v>
      </c>
      <c r="F20" s="174" t="s">
        <v>68</v>
      </c>
      <c r="G20" s="174"/>
      <c r="H20" s="12" t="s">
        <v>989</v>
      </c>
    </row>
    <row r="21" spans="2:8" ht="15.75" customHeight="1" x14ac:dyDescent="0.35">
      <c r="B21" s="141" t="s">
        <v>44</v>
      </c>
      <c r="C21" s="142"/>
      <c r="D21" s="142"/>
      <c r="E21" s="142"/>
      <c r="F21" s="142"/>
      <c r="G21" s="142"/>
      <c r="H21" s="145"/>
    </row>
    <row r="22" spans="2:8" ht="48" customHeight="1" x14ac:dyDescent="0.35">
      <c r="B22" s="291" t="s">
        <v>1005</v>
      </c>
      <c r="C22" s="292"/>
      <c r="D22" s="292"/>
      <c r="E22" s="292"/>
      <c r="F22" s="292"/>
      <c r="G22" s="292"/>
      <c r="H22" s="293"/>
    </row>
    <row r="23" spans="2:8" ht="15.75" customHeight="1" x14ac:dyDescent="0.35">
      <c r="B23" s="141" t="s">
        <v>43</v>
      </c>
      <c r="C23" s="142"/>
      <c r="D23" s="142"/>
      <c r="E23" s="142"/>
      <c r="F23" s="142"/>
      <c r="G23" s="142"/>
      <c r="H23" s="145"/>
    </row>
    <row r="24" spans="2:8" ht="32.25" customHeight="1" x14ac:dyDescent="0.35">
      <c r="B24" s="146" t="s">
        <v>1006</v>
      </c>
      <c r="C24" s="147"/>
      <c r="D24" s="147"/>
      <c r="E24" s="147"/>
      <c r="F24" s="147"/>
      <c r="G24" s="147"/>
      <c r="H24" s="150"/>
    </row>
    <row r="25" spans="2:8" ht="15.75" customHeight="1" x14ac:dyDescent="0.35">
      <c r="B25" s="141" t="s">
        <v>42</v>
      </c>
      <c r="C25" s="142"/>
      <c r="D25" s="142"/>
      <c r="E25" s="143"/>
      <c r="F25" s="144" t="s">
        <v>41</v>
      </c>
      <c r="G25" s="142"/>
      <c r="H25" s="145"/>
    </row>
    <row r="26" spans="2:8" ht="24.75" customHeight="1" x14ac:dyDescent="0.35">
      <c r="B26" s="146" t="s">
        <v>40</v>
      </c>
      <c r="C26" s="147"/>
      <c r="D26" s="147"/>
      <c r="E26" s="148"/>
      <c r="F26" s="149" t="s">
        <v>178</v>
      </c>
      <c r="G26" s="147"/>
      <c r="H26" s="150"/>
    </row>
    <row r="27" spans="2:8" x14ac:dyDescent="0.35">
      <c r="B27" s="141" t="s">
        <v>38</v>
      </c>
      <c r="C27" s="142"/>
      <c r="D27" s="142"/>
      <c r="E27" s="143"/>
      <c r="F27" s="144" t="s">
        <v>37</v>
      </c>
      <c r="G27" s="142"/>
      <c r="H27" s="145"/>
    </row>
    <row r="28" spans="2:8" ht="24" customHeight="1" x14ac:dyDescent="0.35">
      <c r="B28" s="141" t="s">
        <v>36</v>
      </c>
      <c r="C28" s="143"/>
      <c r="D28" s="144" t="s">
        <v>34</v>
      </c>
      <c r="E28" s="143"/>
      <c r="F28" s="5" t="s">
        <v>36</v>
      </c>
      <c r="G28" s="5" t="s">
        <v>35</v>
      </c>
      <c r="H28" s="36" t="s">
        <v>34</v>
      </c>
    </row>
    <row r="29" spans="2:8" x14ac:dyDescent="0.35">
      <c r="B29" s="284">
        <v>498</v>
      </c>
      <c r="C29" s="285"/>
      <c r="D29" s="149">
        <v>2021</v>
      </c>
      <c r="E29" s="148"/>
      <c r="F29" s="82">
        <v>400</v>
      </c>
      <c r="G29" s="8">
        <f>(F29/B29)-1</f>
        <v>-0.19678714859437751</v>
      </c>
      <c r="H29" s="83">
        <v>2025</v>
      </c>
    </row>
    <row r="30" spans="2:8" ht="19.5" customHeight="1" x14ac:dyDescent="0.35">
      <c r="B30" s="286" t="s">
        <v>33</v>
      </c>
      <c r="C30" s="287"/>
      <c r="D30" s="287"/>
      <c r="E30" s="287"/>
      <c r="F30" s="287"/>
      <c r="G30" s="287"/>
      <c r="H30" s="288"/>
    </row>
    <row r="31" spans="2:8" ht="32.25" customHeight="1" x14ac:dyDescent="0.35">
      <c r="B31" s="122" t="s">
        <v>373</v>
      </c>
      <c r="C31" s="123"/>
      <c r="D31" s="123"/>
      <c r="E31" s="123"/>
      <c r="F31" s="123" t="s">
        <v>412</v>
      </c>
      <c r="G31" s="123"/>
      <c r="H31" s="124"/>
    </row>
    <row r="32" spans="2:8" ht="26.1" customHeight="1" x14ac:dyDescent="0.35">
      <c r="B32" s="279" t="s">
        <v>31</v>
      </c>
      <c r="C32" s="280"/>
      <c r="D32" s="86" t="s">
        <v>30</v>
      </c>
      <c r="E32" s="87" t="s">
        <v>29</v>
      </c>
      <c r="F32" s="85" t="s">
        <v>31</v>
      </c>
      <c r="G32" s="86" t="s">
        <v>30</v>
      </c>
      <c r="H32" s="88" t="s">
        <v>29</v>
      </c>
    </row>
    <row r="33" spans="2:9" ht="46.35" customHeight="1" x14ac:dyDescent="0.35">
      <c r="B33" s="206" t="s">
        <v>375</v>
      </c>
      <c r="C33" s="201"/>
      <c r="D33" s="41" t="s">
        <v>376</v>
      </c>
      <c r="E33" s="41" t="s">
        <v>377</v>
      </c>
      <c r="F33" s="89" t="s">
        <v>378</v>
      </c>
      <c r="G33" s="41" t="s">
        <v>379</v>
      </c>
      <c r="H33" s="42" t="s">
        <v>380</v>
      </c>
      <c r="I33" s="10"/>
    </row>
    <row r="34" spans="2:9" ht="15" customHeight="1" x14ac:dyDescent="0.35">
      <c r="B34" s="141" t="s">
        <v>25</v>
      </c>
      <c r="C34" s="142"/>
      <c r="D34" s="275"/>
      <c r="E34" s="275"/>
      <c r="F34" s="275"/>
      <c r="G34" s="275"/>
      <c r="H34" s="145"/>
    </row>
    <row r="35" spans="2:9" ht="65.25" customHeight="1" x14ac:dyDescent="0.35">
      <c r="B35" s="281" t="s">
        <v>1007</v>
      </c>
      <c r="C35" s="282"/>
      <c r="D35" s="282"/>
      <c r="E35" s="282"/>
      <c r="F35" s="282"/>
      <c r="G35" s="282"/>
      <c r="H35" s="283"/>
    </row>
    <row r="36" spans="2:9" ht="20.100000000000001" customHeight="1" x14ac:dyDescent="0.35">
      <c r="B36" s="122" t="s">
        <v>24</v>
      </c>
      <c r="C36" s="123"/>
      <c r="D36" s="123"/>
      <c r="E36" s="123"/>
      <c r="F36" s="123"/>
      <c r="G36" s="123"/>
      <c r="H36" s="124"/>
    </row>
    <row r="37" spans="2:9" ht="28.35" customHeight="1" x14ac:dyDescent="0.35">
      <c r="B37" s="6" t="s">
        <v>23</v>
      </c>
      <c r="C37" s="5" t="s">
        <v>22</v>
      </c>
      <c r="D37" s="90" t="s">
        <v>21</v>
      </c>
      <c r="E37" s="5" t="s">
        <v>20</v>
      </c>
      <c r="F37" s="5" t="s">
        <v>19</v>
      </c>
      <c r="G37" s="123" t="s">
        <v>382</v>
      </c>
      <c r="H37" s="124"/>
    </row>
    <row r="38" spans="2:9" ht="38.1" customHeight="1" x14ac:dyDescent="0.35">
      <c r="B38" s="9">
        <v>1.1299999999999999</v>
      </c>
      <c r="C38" s="8">
        <v>0.99</v>
      </c>
      <c r="D38" s="8">
        <v>1.27</v>
      </c>
      <c r="E38" s="82" t="s">
        <v>17</v>
      </c>
      <c r="F38" s="8">
        <v>0.90749999999999997</v>
      </c>
      <c r="G38" s="139"/>
      <c r="H38" s="140"/>
    </row>
    <row r="39" spans="2:9" ht="19.5" customHeight="1" x14ac:dyDescent="0.35">
      <c r="B39" s="312" t="s">
        <v>16</v>
      </c>
      <c r="C39" s="313"/>
      <c r="D39" s="313"/>
      <c r="E39" s="313"/>
      <c r="F39" s="313"/>
      <c r="G39" s="313"/>
      <c r="H39" s="314"/>
    </row>
    <row r="40" spans="2:9" ht="18.75" customHeight="1" x14ac:dyDescent="0.35">
      <c r="B40" s="141" t="s">
        <v>15</v>
      </c>
      <c r="C40" s="142"/>
      <c r="D40" s="142"/>
      <c r="E40" s="143"/>
      <c r="F40" s="144" t="s">
        <v>14</v>
      </c>
      <c r="G40" s="142"/>
      <c r="H40" s="145"/>
    </row>
    <row r="41" spans="2:9" ht="14.1" customHeight="1" x14ac:dyDescent="0.35">
      <c r="B41" s="146" t="s">
        <v>1008</v>
      </c>
      <c r="C41" s="147"/>
      <c r="D41" s="147"/>
      <c r="E41" s="148"/>
      <c r="F41" s="149" t="s">
        <v>1009</v>
      </c>
      <c r="G41" s="147"/>
      <c r="H41" s="150"/>
    </row>
    <row r="42" spans="2:9" ht="17.100000000000001" customHeight="1" x14ac:dyDescent="0.35">
      <c r="B42" s="141" t="s">
        <v>13</v>
      </c>
      <c r="C42" s="142"/>
      <c r="D42" s="142"/>
      <c r="E42" s="143"/>
      <c r="F42" s="144" t="s">
        <v>12</v>
      </c>
      <c r="G42" s="142"/>
      <c r="H42" s="145"/>
    </row>
    <row r="43" spans="2:9" ht="21" customHeight="1" x14ac:dyDescent="0.35">
      <c r="B43" s="146" t="s">
        <v>1010</v>
      </c>
      <c r="C43" s="147"/>
      <c r="D43" s="147"/>
      <c r="E43" s="148"/>
      <c r="F43" s="149" t="s">
        <v>1011</v>
      </c>
      <c r="G43" s="147"/>
      <c r="H43" s="150"/>
    </row>
    <row r="44" spans="2:9" ht="15" customHeight="1" x14ac:dyDescent="0.35">
      <c r="B44" s="141" t="s">
        <v>11</v>
      </c>
      <c r="C44" s="142"/>
      <c r="D44" s="142"/>
      <c r="E44" s="143"/>
      <c r="F44" s="144" t="s">
        <v>10</v>
      </c>
      <c r="G44" s="142"/>
      <c r="H44" s="145"/>
    </row>
    <row r="45" spans="2:9" ht="13.35" customHeight="1" x14ac:dyDescent="0.35">
      <c r="B45" s="146" t="s">
        <v>998</v>
      </c>
      <c r="C45" s="147"/>
      <c r="D45" s="147"/>
      <c r="E45" s="148"/>
      <c r="F45" s="149" t="s">
        <v>995</v>
      </c>
      <c r="G45" s="147"/>
      <c r="H45" s="150"/>
    </row>
    <row r="46" spans="2:9" ht="24" customHeight="1" x14ac:dyDescent="0.35">
      <c r="B46" s="141" t="s">
        <v>9</v>
      </c>
      <c r="C46" s="142"/>
      <c r="D46" s="142"/>
      <c r="E46" s="143"/>
      <c r="F46" s="144" t="s">
        <v>8</v>
      </c>
      <c r="G46" s="142"/>
      <c r="H46" s="145"/>
    </row>
    <row r="47" spans="2:9" ht="14.1" customHeight="1" x14ac:dyDescent="0.35">
      <c r="B47" s="146" t="s">
        <v>1012</v>
      </c>
      <c r="C47" s="147"/>
      <c r="D47" s="147"/>
      <c r="E47" s="148"/>
      <c r="F47" s="149" t="s">
        <v>1011</v>
      </c>
      <c r="G47" s="147"/>
      <c r="H47" s="150"/>
    </row>
    <row r="48" spans="2:9" ht="14.1" customHeight="1" x14ac:dyDescent="0.35">
      <c r="B48" s="271" t="s">
        <v>390</v>
      </c>
      <c r="C48" s="272"/>
      <c r="D48" s="272"/>
      <c r="E48" s="272"/>
      <c r="F48" s="272"/>
      <c r="G48" s="272"/>
      <c r="H48" s="273"/>
    </row>
    <row r="49" spans="2:8" ht="16.350000000000001" customHeight="1" x14ac:dyDescent="0.35">
      <c r="B49" s="146" t="s">
        <v>1000</v>
      </c>
      <c r="C49" s="147"/>
      <c r="D49" s="147"/>
      <c r="E49" s="147"/>
      <c r="F49" s="147"/>
      <c r="G49" s="147"/>
      <c r="H49" s="150"/>
    </row>
    <row r="50" spans="2:8" ht="16.5" customHeight="1" x14ac:dyDescent="0.35">
      <c r="B50" s="141" t="s">
        <v>5</v>
      </c>
      <c r="C50" s="142"/>
      <c r="D50" s="142"/>
      <c r="E50" s="143"/>
      <c r="F50" s="144" t="s">
        <v>4</v>
      </c>
      <c r="G50" s="142"/>
      <c r="H50" s="145"/>
    </row>
    <row r="51" spans="2:8" ht="19.350000000000001" customHeight="1" x14ac:dyDescent="0.35">
      <c r="B51" s="146" t="s">
        <v>1001</v>
      </c>
      <c r="C51" s="147"/>
      <c r="D51" s="147"/>
      <c r="E51" s="148"/>
      <c r="F51" s="149" t="s">
        <v>463</v>
      </c>
      <c r="G51" s="147"/>
      <c r="H51" s="150"/>
    </row>
    <row r="52" spans="2:8" ht="16.5" customHeight="1" x14ac:dyDescent="0.35">
      <c r="B52" s="141" t="s">
        <v>2</v>
      </c>
      <c r="C52" s="142"/>
      <c r="D52" s="142"/>
      <c r="E52" s="143"/>
      <c r="F52" s="144" t="s">
        <v>1</v>
      </c>
      <c r="G52" s="142"/>
      <c r="H52" s="145"/>
    </row>
    <row r="53" spans="2:8" ht="15" customHeight="1" thickBot="1" x14ac:dyDescent="0.4">
      <c r="B53" s="403" t="s">
        <v>1002</v>
      </c>
      <c r="C53" s="404"/>
      <c r="D53" s="404"/>
      <c r="E53" s="405"/>
      <c r="F53" s="268" t="s">
        <v>1003</v>
      </c>
      <c r="G53" s="269"/>
      <c r="H53" s="270"/>
    </row>
    <row r="54" spans="2:8" ht="38.25" customHeight="1" thickBot="1" x14ac:dyDescent="0.4">
      <c r="B54" s="129"/>
      <c r="C54" s="130"/>
      <c r="D54" s="130"/>
      <c r="E54" s="130"/>
      <c r="F54" s="130"/>
      <c r="G54" s="130"/>
      <c r="H54" s="131"/>
    </row>
    <row r="55" spans="2:8" ht="18" customHeight="1" thickBot="1" x14ac:dyDescent="0.4">
      <c r="B55" s="132" t="s">
        <v>0</v>
      </c>
      <c r="C55" s="133"/>
      <c r="D55" s="133"/>
      <c r="E55" s="133"/>
      <c r="F55" s="133"/>
      <c r="G55" s="133"/>
      <c r="H55" s="134"/>
    </row>
  </sheetData>
  <mergeCells count="75">
    <mergeCell ref="C13:D13"/>
    <mergeCell ref="B5:H5"/>
    <mergeCell ref="B6:H6"/>
    <mergeCell ref="B7:H7"/>
    <mergeCell ref="B8:E8"/>
    <mergeCell ref="F8:G8"/>
    <mergeCell ref="B9:E9"/>
    <mergeCell ref="F9:G9"/>
    <mergeCell ref="B10:E10"/>
    <mergeCell ref="F10:H10"/>
    <mergeCell ref="B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D38 F38">
    <cfRule type="containsText" dxfId="150" priority="1" operator="containsText" text="NO APLICA">
      <formula>NOT(ISERROR(SEARCH("NO APLICA",B38)))</formula>
    </cfRule>
    <cfRule type="cellIs" dxfId="149" priority="2" operator="lessThan">
      <formula>0.5</formula>
    </cfRule>
    <cfRule type="cellIs" dxfId="148" priority="3" operator="between">
      <formula>0.5</formula>
      <formula>0.7</formula>
    </cfRule>
    <cfRule type="cellIs" dxfId="147" priority="4" operator="greaterThan">
      <formula>0.7</formula>
    </cfRule>
  </conditionalFormatting>
  <hyperlinks>
    <hyperlink ref="B53" r:id="rId1" xr:uid="{7F6D07AF-B9FA-4A7D-A99C-AB40670A0D5E}"/>
  </hyperlinks>
  <pageMargins left="0.7" right="0.7" top="0.75" bottom="0.75" header="0.3" footer="0.3"/>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100166B3-E9E5-480D-94BA-085246B51D2A}">
          <x14:colorSeries rgb="FF376092"/>
          <x14:colorNegative rgb="FFD00000"/>
          <x14:colorAxis rgb="FF000000"/>
          <x14:colorMarkers rgb="FFD00000"/>
          <x14:colorFirst rgb="FFD00000"/>
          <x14:colorLast rgb="FFD00000"/>
          <x14:colorHigh rgb="FFD00000"/>
          <x14:colorLow rgb="FFD00000"/>
          <x14:sparklines>
            <x14:sparkline>
              <xm:f>'A- 3.1.1.1.13.1 '!B38:F38</xm:f>
              <xm:sqref>G38</xm:sqref>
            </x14:sparkline>
          </x14:sparklines>
        </x14:sparklineGroup>
      </x14:sparklineGroup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51544-0722-4088-964E-F2E7CC0583D6}">
  <sheetPr>
    <pageSetUpPr fitToPage="1"/>
  </sheetPr>
  <dimension ref="B1:Q55"/>
  <sheetViews>
    <sheetView topLeftCell="B1" workbookViewId="0">
      <selection activeCell="B10" sqref="B10:E10"/>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9.350000000000001" customHeight="1" x14ac:dyDescent="0.35">
      <c r="B6" s="141" t="s">
        <v>82</v>
      </c>
      <c r="C6" s="142"/>
      <c r="D6" s="142"/>
      <c r="E6" s="142"/>
      <c r="F6" s="142"/>
      <c r="G6" s="142"/>
      <c r="H6" s="145"/>
      <c r="J6" s="22"/>
      <c r="K6" s="22"/>
      <c r="L6" s="22"/>
      <c r="M6" s="22"/>
      <c r="N6" s="22"/>
      <c r="O6" s="22"/>
      <c r="P6" s="22"/>
      <c r="Q6" s="22"/>
    </row>
    <row r="7" spans="2:17" ht="19.350000000000001" customHeight="1" x14ac:dyDescent="0.35">
      <c r="B7" s="184" t="s">
        <v>1013</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38.25" customHeight="1" x14ac:dyDescent="0.35">
      <c r="B9" s="138" t="s">
        <v>85</v>
      </c>
      <c r="C9" s="139"/>
      <c r="D9" s="139"/>
      <c r="E9" s="139"/>
      <c r="F9" s="139" t="s">
        <v>983</v>
      </c>
      <c r="G9" s="139"/>
      <c r="H9" s="38" t="s">
        <v>1014</v>
      </c>
      <c r="J9" s="20"/>
      <c r="K9" s="20"/>
      <c r="L9" s="20"/>
      <c r="M9" s="20"/>
      <c r="N9" s="20"/>
      <c r="O9" s="20"/>
      <c r="P9" s="20"/>
      <c r="Q9" s="20"/>
    </row>
    <row r="10" spans="2:17" ht="24" customHeight="1" x14ac:dyDescent="0.35">
      <c r="B10" s="141" t="s">
        <v>351</v>
      </c>
      <c r="C10" s="142"/>
      <c r="D10" s="142"/>
      <c r="E10" s="143"/>
      <c r="F10" s="144" t="s">
        <v>352</v>
      </c>
      <c r="G10" s="142"/>
      <c r="H10" s="145"/>
      <c r="J10" s="21"/>
      <c r="K10" s="21"/>
      <c r="L10" s="21"/>
      <c r="M10" s="21"/>
      <c r="N10" s="21"/>
      <c r="O10" s="21"/>
      <c r="P10" s="21"/>
      <c r="Q10" s="21"/>
    </row>
    <row r="11" spans="2:17" ht="35.25" customHeight="1" x14ac:dyDescent="0.35">
      <c r="B11" s="146" t="s">
        <v>1015</v>
      </c>
      <c r="C11" s="147"/>
      <c r="D11" s="147"/>
      <c r="E11" s="148"/>
      <c r="F11" s="149" t="s">
        <v>985</v>
      </c>
      <c r="G11" s="147"/>
      <c r="H11" s="150"/>
    </row>
    <row r="12" spans="2:17" ht="17.100000000000001" customHeight="1" x14ac:dyDescent="0.35">
      <c r="B12" s="141" t="s">
        <v>77</v>
      </c>
      <c r="C12" s="142"/>
      <c r="D12" s="142"/>
      <c r="E12" s="142"/>
      <c r="F12" s="142"/>
      <c r="G12" s="142"/>
      <c r="H12" s="145"/>
    </row>
    <row r="13" spans="2:17" ht="25.5" customHeight="1" x14ac:dyDescent="0.35">
      <c r="B13" s="34" t="s">
        <v>76</v>
      </c>
      <c r="C13" s="144" t="s">
        <v>75</v>
      </c>
      <c r="D13" s="143"/>
      <c r="E13" s="5" t="s">
        <v>60</v>
      </c>
      <c r="F13" s="5" t="s">
        <v>74</v>
      </c>
      <c r="G13" s="5" t="s">
        <v>73</v>
      </c>
      <c r="H13" s="4" t="s">
        <v>72</v>
      </c>
    </row>
    <row r="14" spans="2:17" ht="19.350000000000001" customHeight="1" x14ac:dyDescent="0.35">
      <c r="B14" s="40" t="s">
        <v>171</v>
      </c>
      <c r="C14" s="294" t="s">
        <v>71</v>
      </c>
      <c r="D14" s="173"/>
      <c r="E14" s="13" t="s">
        <v>355</v>
      </c>
      <c r="F14" s="13" t="s">
        <v>355</v>
      </c>
      <c r="G14" s="13" t="s">
        <v>566</v>
      </c>
      <c r="H14" s="12" t="s">
        <v>357</v>
      </c>
    </row>
    <row r="15" spans="2:17" ht="24" customHeight="1" x14ac:dyDescent="0.35">
      <c r="B15" s="295" t="s">
        <v>358</v>
      </c>
      <c r="C15" s="296"/>
      <c r="D15" s="296"/>
      <c r="E15" s="296"/>
      <c r="F15" s="297"/>
      <c r="G15" s="144" t="s">
        <v>359</v>
      </c>
      <c r="H15" s="145"/>
    </row>
    <row r="16" spans="2:17" ht="16.5" customHeight="1" x14ac:dyDescent="0.35">
      <c r="B16" s="79" t="s">
        <v>63</v>
      </c>
      <c r="C16" s="298" t="s">
        <v>62</v>
      </c>
      <c r="D16" s="299"/>
      <c r="E16" s="80" t="s">
        <v>61</v>
      </c>
      <c r="F16" s="5" t="s">
        <v>60</v>
      </c>
      <c r="G16" s="35" t="s">
        <v>59</v>
      </c>
      <c r="H16" s="4" t="s">
        <v>58</v>
      </c>
    </row>
    <row r="17" spans="2:8" ht="21" customHeight="1" x14ac:dyDescent="0.35">
      <c r="B17" s="32" t="s">
        <v>55</v>
      </c>
      <c r="C17" s="149" t="s">
        <v>986</v>
      </c>
      <c r="D17" s="148"/>
      <c r="E17" s="33" t="s">
        <v>360</v>
      </c>
      <c r="F17" s="33" t="s">
        <v>54</v>
      </c>
      <c r="G17" s="37" t="s">
        <v>55</v>
      </c>
      <c r="H17" s="7" t="s">
        <v>175</v>
      </c>
    </row>
    <row r="18" spans="2:8" ht="46.5" customHeight="1" x14ac:dyDescent="0.35">
      <c r="B18" s="141" t="s">
        <v>407</v>
      </c>
      <c r="C18" s="142"/>
      <c r="D18" s="142"/>
      <c r="E18" s="143"/>
      <c r="F18" s="144" t="s">
        <v>50</v>
      </c>
      <c r="G18" s="142"/>
      <c r="H18" s="145"/>
    </row>
    <row r="19" spans="2:8" ht="53.25" customHeight="1" x14ac:dyDescent="0.35">
      <c r="B19" s="39" t="s">
        <v>32</v>
      </c>
      <c r="C19" s="91" t="s">
        <v>408</v>
      </c>
      <c r="D19" s="91" t="s">
        <v>364</v>
      </c>
      <c r="E19" s="5" t="s">
        <v>365</v>
      </c>
      <c r="F19" s="123" t="s">
        <v>49</v>
      </c>
      <c r="G19" s="123"/>
      <c r="H19" s="4" t="s">
        <v>48</v>
      </c>
    </row>
    <row r="20" spans="2:8" ht="18" customHeight="1" x14ac:dyDescent="0.35">
      <c r="B20" s="40" t="s">
        <v>172</v>
      </c>
      <c r="C20" s="13" t="s">
        <v>369</v>
      </c>
      <c r="D20" s="13" t="s">
        <v>987</v>
      </c>
      <c r="E20" s="13" t="s">
        <v>369</v>
      </c>
      <c r="F20" s="174" t="s">
        <v>1016</v>
      </c>
      <c r="G20" s="174"/>
      <c r="H20" s="12" t="s">
        <v>988</v>
      </c>
    </row>
    <row r="21" spans="2:8" ht="15.75" customHeight="1" x14ac:dyDescent="0.35">
      <c r="B21" s="141" t="s">
        <v>44</v>
      </c>
      <c r="C21" s="142"/>
      <c r="D21" s="142"/>
      <c r="E21" s="142"/>
      <c r="F21" s="142"/>
      <c r="G21" s="142"/>
      <c r="H21" s="145"/>
    </row>
    <row r="22" spans="2:8" ht="48" customHeight="1" x14ac:dyDescent="0.35">
      <c r="B22" s="291" t="s">
        <v>1017</v>
      </c>
      <c r="C22" s="292"/>
      <c r="D22" s="292"/>
      <c r="E22" s="292"/>
      <c r="F22" s="292"/>
      <c r="G22" s="292"/>
      <c r="H22" s="293"/>
    </row>
    <row r="23" spans="2:8" ht="15.75" customHeight="1" x14ac:dyDescent="0.35">
      <c r="B23" s="141" t="s">
        <v>43</v>
      </c>
      <c r="C23" s="142"/>
      <c r="D23" s="142"/>
      <c r="E23" s="142"/>
      <c r="F23" s="142"/>
      <c r="G23" s="142"/>
      <c r="H23" s="145"/>
    </row>
    <row r="24" spans="2:8" ht="32.25" customHeight="1" x14ac:dyDescent="0.35">
      <c r="B24" s="146" t="s">
        <v>1018</v>
      </c>
      <c r="C24" s="147"/>
      <c r="D24" s="147"/>
      <c r="E24" s="147"/>
      <c r="F24" s="147"/>
      <c r="G24" s="147"/>
      <c r="H24" s="150"/>
    </row>
    <row r="25" spans="2:8" ht="15.75" customHeight="1" x14ac:dyDescent="0.35">
      <c r="B25" s="141" t="s">
        <v>42</v>
      </c>
      <c r="C25" s="142"/>
      <c r="D25" s="142"/>
      <c r="E25" s="143"/>
      <c r="F25" s="144" t="s">
        <v>41</v>
      </c>
      <c r="G25" s="142"/>
      <c r="H25" s="145"/>
    </row>
    <row r="26" spans="2:8" ht="24.75" customHeight="1" x14ac:dyDescent="0.35">
      <c r="B26" s="146" t="s">
        <v>40</v>
      </c>
      <c r="C26" s="147"/>
      <c r="D26" s="147"/>
      <c r="E26" s="148"/>
      <c r="F26" s="149" t="s">
        <v>178</v>
      </c>
      <c r="G26" s="147"/>
      <c r="H26" s="150"/>
    </row>
    <row r="27" spans="2:8" x14ac:dyDescent="0.35">
      <c r="B27" s="141" t="s">
        <v>38</v>
      </c>
      <c r="C27" s="142"/>
      <c r="D27" s="142"/>
      <c r="E27" s="143"/>
      <c r="F27" s="144" t="s">
        <v>37</v>
      </c>
      <c r="G27" s="142"/>
      <c r="H27" s="145"/>
    </row>
    <row r="28" spans="2:8" ht="24" customHeight="1" x14ac:dyDescent="0.35">
      <c r="B28" s="141" t="s">
        <v>36</v>
      </c>
      <c r="C28" s="143"/>
      <c r="D28" s="144" t="s">
        <v>34</v>
      </c>
      <c r="E28" s="143"/>
      <c r="F28" s="5" t="s">
        <v>36</v>
      </c>
      <c r="G28" s="5" t="s">
        <v>35</v>
      </c>
      <c r="H28" s="36" t="s">
        <v>34</v>
      </c>
    </row>
    <row r="29" spans="2:8" x14ac:dyDescent="0.35">
      <c r="B29" s="284">
        <v>7</v>
      </c>
      <c r="C29" s="285"/>
      <c r="D29" s="149">
        <v>2021</v>
      </c>
      <c r="E29" s="148"/>
      <c r="F29" s="82">
        <v>20</v>
      </c>
      <c r="G29" s="8">
        <f>(F29/B29)-1</f>
        <v>1.8571428571428572</v>
      </c>
      <c r="H29" s="83">
        <v>2025</v>
      </c>
    </row>
    <row r="30" spans="2:8" ht="19.5" customHeight="1" x14ac:dyDescent="0.35">
      <c r="B30" s="286" t="s">
        <v>33</v>
      </c>
      <c r="C30" s="287"/>
      <c r="D30" s="287"/>
      <c r="E30" s="287"/>
      <c r="F30" s="287"/>
      <c r="G30" s="287"/>
      <c r="H30" s="288"/>
    </row>
    <row r="31" spans="2:8" ht="32.25" customHeight="1" x14ac:dyDescent="0.35">
      <c r="B31" s="122" t="s">
        <v>373</v>
      </c>
      <c r="C31" s="123"/>
      <c r="D31" s="123"/>
      <c r="E31" s="123"/>
      <c r="F31" s="123" t="s">
        <v>412</v>
      </c>
      <c r="G31" s="123"/>
      <c r="H31" s="124"/>
    </row>
    <row r="32" spans="2:8" ht="26.1" customHeight="1" x14ac:dyDescent="0.35">
      <c r="B32" s="279" t="s">
        <v>31</v>
      </c>
      <c r="C32" s="280"/>
      <c r="D32" s="86" t="s">
        <v>30</v>
      </c>
      <c r="E32" s="87" t="s">
        <v>29</v>
      </c>
      <c r="F32" s="85" t="s">
        <v>31</v>
      </c>
      <c r="G32" s="86" t="s">
        <v>30</v>
      </c>
      <c r="H32" s="88" t="s">
        <v>29</v>
      </c>
    </row>
    <row r="33" spans="2:9" ht="46.35" customHeight="1" x14ac:dyDescent="0.35">
      <c r="B33" s="206" t="s">
        <v>375</v>
      </c>
      <c r="C33" s="201"/>
      <c r="D33" s="41" t="s">
        <v>376</v>
      </c>
      <c r="E33" s="41" t="s">
        <v>377</v>
      </c>
      <c r="F33" s="89" t="s">
        <v>378</v>
      </c>
      <c r="G33" s="41" t="s">
        <v>379</v>
      </c>
      <c r="H33" s="42" t="s">
        <v>380</v>
      </c>
      <c r="I33" s="10"/>
    </row>
    <row r="34" spans="2:9" ht="15" customHeight="1" x14ac:dyDescent="0.35">
      <c r="B34" s="141" t="s">
        <v>25</v>
      </c>
      <c r="C34" s="142"/>
      <c r="D34" s="275"/>
      <c r="E34" s="275"/>
      <c r="F34" s="275"/>
      <c r="G34" s="275"/>
      <c r="H34" s="145"/>
    </row>
    <row r="35" spans="2:9" ht="65.25" customHeight="1" thickBot="1" x14ac:dyDescent="0.4">
      <c r="B35" s="346" t="s">
        <v>1019</v>
      </c>
      <c r="C35" s="347"/>
      <c r="D35" s="347"/>
      <c r="E35" s="347"/>
      <c r="F35" s="347"/>
      <c r="G35" s="347"/>
      <c r="H35" s="348"/>
    </row>
    <row r="36" spans="2:9" ht="20.100000000000001" customHeight="1" thickBot="1" x14ac:dyDescent="0.4">
      <c r="B36" s="289" t="s">
        <v>24</v>
      </c>
      <c r="C36" s="260"/>
      <c r="D36" s="260"/>
      <c r="E36" s="260"/>
      <c r="F36" s="260"/>
      <c r="G36" s="260"/>
      <c r="H36" s="290"/>
    </row>
    <row r="37" spans="2:9" ht="28.35" customHeight="1" thickBot="1" x14ac:dyDescent="0.4">
      <c r="B37" s="98" t="s">
        <v>23</v>
      </c>
      <c r="C37" s="98" t="s">
        <v>22</v>
      </c>
      <c r="D37" s="99" t="s">
        <v>21</v>
      </c>
      <c r="E37" s="98" t="s">
        <v>20</v>
      </c>
      <c r="F37" s="98" t="s">
        <v>19</v>
      </c>
      <c r="G37" s="289" t="s">
        <v>382</v>
      </c>
      <c r="H37" s="290"/>
    </row>
    <row r="38" spans="2:9" ht="38.1" customHeight="1" thickBot="1" x14ac:dyDescent="0.4">
      <c r="B38" s="9">
        <v>0</v>
      </c>
      <c r="C38" s="8">
        <v>0</v>
      </c>
      <c r="D38" s="8">
        <v>0</v>
      </c>
      <c r="E38" s="82" t="s">
        <v>17</v>
      </c>
      <c r="F38" s="8">
        <v>0</v>
      </c>
      <c r="G38" s="327"/>
      <c r="H38" s="328"/>
    </row>
    <row r="39" spans="2:9" ht="19.5" customHeight="1" x14ac:dyDescent="0.35">
      <c r="B39" s="271" t="s">
        <v>16</v>
      </c>
      <c r="C39" s="272"/>
      <c r="D39" s="272"/>
      <c r="E39" s="272"/>
      <c r="F39" s="272"/>
      <c r="G39" s="272"/>
      <c r="H39" s="273"/>
    </row>
    <row r="40" spans="2:9" ht="18.75" customHeight="1" x14ac:dyDescent="0.35">
      <c r="B40" s="141" t="s">
        <v>15</v>
      </c>
      <c r="C40" s="142"/>
      <c r="D40" s="142"/>
      <c r="E40" s="143"/>
      <c r="F40" s="144" t="s">
        <v>14</v>
      </c>
      <c r="G40" s="142"/>
      <c r="H40" s="145"/>
    </row>
    <row r="41" spans="2:9" ht="14.1" customHeight="1" x14ac:dyDescent="0.35">
      <c r="B41" s="146" t="s">
        <v>1020</v>
      </c>
      <c r="C41" s="147"/>
      <c r="D41" s="147"/>
      <c r="E41" s="148"/>
      <c r="F41" s="149" t="s">
        <v>1021</v>
      </c>
      <c r="G41" s="147"/>
      <c r="H41" s="150"/>
    </row>
    <row r="42" spans="2:9" ht="17.100000000000001" customHeight="1" x14ac:dyDescent="0.35">
      <c r="B42" s="141" t="s">
        <v>13</v>
      </c>
      <c r="C42" s="142"/>
      <c r="D42" s="142"/>
      <c r="E42" s="143"/>
      <c r="F42" s="144" t="s">
        <v>12</v>
      </c>
      <c r="G42" s="142"/>
      <c r="H42" s="145"/>
    </row>
    <row r="43" spans="2:9" ht="21" customHeight="1" x14ac:dyDescent="0.35">
      <c r="B43" s="146" t="s">
        <v>1022</v>
      </c>
      <c r="C43" s="147"/>
      <c r="D43" s="147"/>
      <c r="E43" s="148"/>
      <c r="F43" s="149" t="s">
        <v>1023</v>
      </c>
      <c r="G43" s="147"/>
      <c r="H43" s="150"/>
    </row>
    <row r="44" spans="2:9" ht="15" customHeight="1" x14ac:dyDescent="0.35">
      <c r="B44" s="141" t="s">
        <v>11</v>
      </c>
      <c r="C44" s="142"/>
      <c r="D44" s="142"/>
      <c r="E44" s="143"/>
      <c r="F44" s="144" t="s">
        <v>10</v>
      </c>
      <c r="G44" s="142"/>
      <c r="H44" s="145"/>
    </row>
    <row r="45" spans="2:9" ht="13.35" customHeight="1" x14ac:dyDescent="0.35">
      <c r="B45" s="146" t="s">
        <v>1024</v>
      </c>
      <c r="C45" s="147"/>
      <c r="D45" s="147"/>
      <c r="E45" s="148"/>
      <c r="F45" s="149" t="s">
        <v>1025</v>
      </c>
      <c r="G45" s="147"/>
      <c r="H45" s="150"/>
    </row>
    <row r="46" spans="2:9" ht="24" customHeight="1" x14ac:dyDescent="0.35">
      <c r="B46" s="141" t="s">
        <v>9</v>
      </c>
      <c r="C46" s="142"/>
      <c r="D46" s="142"/>
      <c r="E46" s="143"/>
      <c r="F46" s="144" t="s">
        <v>8</v>
      </c>
      <c r="G46" s="142"/>
      <c r="H46" s="145"/>
    </row>
    <row r="47" spans="2:9" ht="14.1" customHeight="1" x14ac:dyDescent="0.35">
      <c r="B47" s="146" t="s">
        <v>1026</v>
      </c>
      <c r="C47" s="147"/>
      <c r="D47" s="147"/>
      <c r="E47" s="148"/>
      <c r="F47" s="149" t="s">
        <v>1023</v>
      </c>
      <c r="G47" s="147"/>
      <c r="H47" s="150"/>
    </row>
    <row r="48" spans="2:9" ht="14.1" customHeight="1" x14ac:dyDescent="0.35">
      <c r="B48" s="271" t="s">
        <v>390</v>
      </c>
      <c r="C48" s="272"/>
      <c r="D48" s="272"/>
      <c r="E48" s="272"/>
      <c r="F48" s="272"/>
      <c r="G48" s="272"/>
      <c r="H48" s="273"/>
    </row>
    <row r="49" spans="2:8" ht="16.350000000000001" customHeight="1" x14ac:dyDescent="0.35">
      <c r="B49" s="146" t="s">
        <v>1000</v>
      </c>
      <c r="C49" s="147"/>
      <c r="D49" s="147"/>
      <c r="E49" s="147"/>
      <c r="F49" s="147"/>
      <c r="G49" s="147"/>
      <c r="H49" s="150"/>
    </row>
    <row r="50" spans="2:8" ht="16.5" customHeight="1" x14ac:dyDescent="0.35">
      <c r="B50" s="141" t="s">
        <v>5</v>
      </c>
      <c r="C50" s="142"/>
      <c r="D50" s="142"/>
      <c r="E50" s="143"/>
      <c r="F50" s="144" t="s">
        <v>4</v>
      </c>
      <c r="G50" s="142"/>
      <c r="H50" s="145"/>
    </row>
    <row r="51" spans="2:8" ht="19.350000000000001" customHeight="1" x14ac:dyDescent="0.35">
      <c r="B51" s="146" t="s">
        <v>1001</v>
      </c>
      <c r="C51" s="147"/>
      <c r="D51" s="147"/>
      <c r="E51" s="148"/>
      <c r="F51" s="149" t="s">
        <v>463</v>
      </c>
      <c r="G51" s="147"/>
      <c r="H51" s="150"/>
    </row>
    <row r="52" spans="2:8" ht="16.5" customHeight="1" x14ac:dyDescent="0.35">
      <c r="B52" s="141" t="s">
        <v>2</v>
      </c>
      <c r="C52" s="142"/>
      <c r="D52" s="142"/>
      <c r="E52" s="143"/>
      <c r="F52" s="144" t="s">
        <v>1</v>
      </c>
      <c r="G52" s="142"/>
      <c r="H52" s="145"/>
    </row>
    <row r="53" spans="2:8" ht="15" customHeight="1" thickBot="1" x14ac:dyDescent="0.4">
      <c r="B53" s="403" t="s">
        <v>1002</v>
      </c>
      <c r="C53" s="404"/>
      <c r="D53" s="404"/>
      <c r="E53" s="405"/>
      <c r="F53" s="268" t="s">
        <v>1003</v>
      </c>
      <c r="G53" s="269"/>
      <c r="H53" s="270"/>
    </row>
    <row r="54" spans="2:8" ht="38.25" customHeight="1" thickBot="1" x14ac:dyDescent="0.4">
      <c r="B54" s="129"/>
      <c r="C54" s="130"/>
      <c r="D54" s="130"/>
      <c r="E54" s="130"/>
      <c r="F54" s="130"/>
      <c r="G54" s="130"/>
      <c r="H54" s="131"/>
    </row>
    <row r="55" spans="2:8" ht="18" customHeight="1" thickBot="1" x14ac:dyDescent="0.4">
      <c r="B55" s="132" t="s">
        <v>0</v>
      </c>
      <c r="C55" s="133"/>
      <c r="D55" s="133"/>
      <c r="E55" s="133"/>
      <c r="F55" s="133"/>
      <c r="G55" s="133"/>
      <c r="H55" s="134"/>
    </row>
  </sheetData>
  <mergeCells count="75">
    <mergeCell ref="C13:D13"/>
    <mergeCell ref="B5:H5"/>
    <mergeCell ref="B6:H6"/>
    <mergeCell ref="B7:H7"/>
    <mergeCell ref="B8:E8"/>
    <mergeCell ref="F8:G8"/>
    <mergeCell ref="B9:E9"/>
    <mergeCell ref="F9:G9"/>
    <mergeCell ref="B10:E10"/>
    <mergeCell ref="F10:H10"/>
    <mergeCell ref="B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D38 F38">
    <cfRule type="containsText" dxfId="146" priority="1" operator="containsText" text="NO APLICA">
      <formula>NOT(ISERROR(SEARCH("NO APLICA",B38)))</formula>
    </cfRule>
    <cfRule type="cellIs" dxfId="145" priority="2" operator="lessThan">
      <formula>0.5</formula>
    </cfRule>
    <cfRule type="cellIs" dxfId="144" priority="3" operator="between">
      <formula>0.5</formula>
      <formula>0.7</formula>
    </cfRule>
    <cfRule type="cellIs" dxfId="143" priority="4" operator="greaterThan">
      <formula>0.7</formula>
    </cfRule>
  </conditionalFormatting>
  <hyperlinks>
    <hyperlink ref="B53" r:id="rId1" xr:uid="{A29F8F37-9F62-481B-B74F-BFA3C1D500A3}"/>
  </hyperlinks>
  <pageMargins left="0.7" right="0.7" top="0.75" bottom="0.75" header="0.3" footer="0.3"/>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1B01F0EE-9063-4F72-A33C-6F87F3F61B6A}">
          <x14:colorSeries rgb="FF376092"/>
          <x14:colorNegative rgb="FFD00000"/>
          <x14:colorAxis rgb="FF000000"/>
          <x14:colorMarkers rgb="FFD00000"/>
          <x14:colorFirst rgb="FFD00000"/>
          <x14:colorLast rgb="FFD00000"/>
          <x14:colorHigh rgb="FFD00000"/>
          <x14:colorLow rgb="FFD00000"/>
          <x14:sparklines>
            <x14:sparkline>
              <xm:f>'A-3.1.1.1.13.2'!B38:F38</xm:f>
              <xm:sqref>G38</xm:sqref>
            </x14:sparkline>
          </x14:sparklines>
        </x14:sparklineGroup>
      </x14:sparklineGroup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FF8BD-2E15-4963-A4CE-AF1FDF5A2C6B}">
  <sheetPr>
    <pageSetUpPr fitToPage="1"/>
  </sheetPr>
  <dimension ref="B1:Q55"/>
  <sheetViews>
    <sheetView topLeftCell="A2" zoomScale="90" zoomScaleNormal="90" workbookViewId="0">
      <selection activeCell="B10" sqref="B10:E10"/>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9.350000000000001" customHeight="1" x14ac:dyDescent="0.35">
      <c r="B6" s="141" t="s">
        <v>82</v>
      </c>
      <c r="C6" s="142"/>
      <c r="D6" s="142"/>
      <c r="E6" s="142"/>
      <c r="F6" s="142"/>
      <c r="G6" s="142"/>
      <c r="H6" s="145"/>
      <c r="J6" s="22"/>
      <c r="K6" s="22"/>
      <c r="L6" s="22"/>
      <c r="M6" s="22"/>
      <c r="N6" s="22"/>
      <c r="O6" s="22"/>
      <c r="P6" s="22"/>
      <c r="Q6" s="22"/>
    </row>
    <row r="7" spans="2:17" ht="19.350000000000001" customHeight="1" x14ac:dyDescent="0.35">
      <c r="B7" s="184" t="s">
        <v>1027</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38.25" customHeight="1" x14ac:dyDescent="0.35">
      <c r="B9" s="138" t="s">
        <v>85</v>
      </c>
      <c r="C9" s="139"/>
      <c r="D9" s="139"/>
      <c r="E9" s="139"/>
      <c r="F9" s="139" t="s">
        <v>983</v>
      </c>
      <c r="G9" s="139"/>
      <c r="H9" s="38" t="s">
        <v>401</v>
      </c>
      <c r="J9" s="20"/>
      <c r="K9" s="20"/>
      <c r="L9" s="20"/>
      <c r="M9" s="20"/>
      <c r="N9" s="20"/>
      <c r="O9" s="20"/>
      <c r="P9" s="20"/>
      <c r="Q9" s="20"/>
    </row>
    <row r="10" spans="2:17" ht="24" customHeight="1" x14ac:dyDescent="0.35">
      <c r="B10" s="141" t="s">
        <v>351</v>
      </c>
      <c r="C10" s="142"/>
      <c r="D10" s="142"/>
      <c r="E10" s="143"/>
      <c r="F10" s="144" t="s">
        <v>352</v>
      </c>
      <c r="G10" s="142"/>
      <c r="H10" s="145"/>
      <c r="J10" s="21"/>
      <c r="K10" s="21"/>
      <c r="L10" s="21"/>
      <c r="M10" s="21"/>
      <c r="N10" s="21"/>
      <c r="O10" s="21"/>
      <c r="P10" s="21"/>
      <c r="Q10" s="21"/>
    </row>
    <row r="11" spans="2:17" ht="35.25" customHeight="1" x14ac:dyDescent="0.35">
      <c r="B11" s="146" t="s">
        <v>984</v>
      </c>
      <c r="C11" s="147"/>
      <c r="D11" s="147"/>
      <c r="E11" s="148"/>
      <c r="F11" s="149" t="s">
        <v>985</v>
      </c>
      <c r="G11" s="147"/>
      <c r="H11" s="150"/>
    </row>
    <row r="12" spans="2:17" ht="17.100000000000001" customHeight="1" x14ac:dyDescent="0.35">
      <c r="B12" s="141" t="s">
        <v>77</v>
      </c>
      <c r="C12" s="142"/>
      <c r="D12" s="142"/>
      <c r="E12" s="142"/>
      <c r="F12" s="142"/>
      <c r="G12" s="142"/>
      <c r="H12" s="145"/>
    </row>
    <row r="13" spans="2:17" ht="25.5" customHeight="1" x14ac:dyDescent="0.35">
      <c r="B13" s="34" t="s">
        <v>76</v>
      </c>
      <c r="C13" s="144" t="s">
        <v>75</v>
      </c>
      <c r="D13" s="143"/>
      <c r="E13" s="5" t="s">
        <v>60</v>
      </c>
      <c r="F13" s="5" t="s">
        <v>74</v>
      </c>
      <c r="G13" s="5" t="s">
        <v>73</v>
      </c>
      <c r="H13" s="4" t="s">
        <v>72</v>
      </c>
    </row>
    <row r="14" spans="2:17" ht="19.350000000000001" customHeight="1" x14ac:dyDescent="0.35">
      <c r="B14" s="40" t="s">
        <v>171</v>
      </c>
      <c r="C14" s="294" t="s">
        <v>71</v>
      </c>
      <c r="D14" s="173"/>
      <c r="E14" s="13" t="s">
        <v>355</v>
      </c>
      <c r="F14" s="13" t="s">
        <v>355</v>
      </c>
      <c r="G14" s="13" t="s">
        <v>566</v>
      </c>
      <c r="H14" s="12" t="s">
        <v>357</v>
      </c>
    </row>
    <row r="15" spans="2:17" ht="24" customHeight="1" x14ac:dyDescent="0.35">
      <c r="B15" s="295" t="s">
        <v>358</v>
      </c>
      <c r="C15" s="296"/>
      <c r="D15" s="296"/>
      <c r="E15" s="296"/>
      <c r="F15" s="297"/>
      <c r="G15" s="144" t="s">
        <v>359</v>
      </c>
      <c r="H15" s="145"/>
    </row>
    <row r="16" spans="2:17" ht="16.5" customHeight="1" x14ac:dyDescent="0.35">
      <c r="B16" s="79" t="s">
        <v>63</v>
      </c>
      <c r="C16" s="298" t="s">
        <v>62</v>
      </c>
      <c r="D16" s="299"/>
      <c r="E16" s="80" t="s">
        <v>61</v>
      </c>
      <c r="F16" s="5" t="s">
        <v>60</v>
      </c>
      <c r="G16" s="35" t="s">
        <v>59</v>
      </c>
      <c r="H16" s="4" t="s">
        <v>58</v>
      </c>
    </row>
    <row r="17" spans="2:8" ht="21" customHeight="1" x14ac:dyDescent="0.35">
      <c r="B17" s="32" t="s">
        <v>55</v>
      </c>
      <c r="C17" s="149" t="s">
        <v>986</v>
      </c>
      <c r="D17" s="148"/>
      <c r="E17" s="33" t="s">
        <v>360</v>
      </c>
      <c r="F17" s="33" t="s">
        <v>54</v>
      </c>
      <c r="G17" s="37" t="s">
        <v>55</v>
      </c>
      <c r="H17" s="7" t="s">
        <v>175</v>
      </c>
    </row>
    <row r="18" spans="2:8" ht="46.5" customHeight="1" x14ac:dyDescent="0.35">
      <c r="B18" s="141" t="s">
        <v>407</v>
      </c>
      <c r="C18" s="142"/>
      <c r="D18" s="142"/>
      <c r="E18" s="143"/>
      <c r="F18" s="144" t="s">
        <v>50</v>
      </c>
      <c r="G18" s="142"/>
      <c r="H18" s="145"/>
    </row>
    <row r="19" spans="2:8" ht="53.25" customHeight="1" x14ac:dyDescent="0.35">
      <c r="B19" s="39" t="s">
        <v>32</v>
      </c>
      <c r="C19" s="91" t="s">
        <v>408</v>
      </c>
      <c r="D19" s="91" t="s">
        <v>364</v>
      </c>
      <c r="E19" s="5" t="s">
        <v>365</v>
      </c>
      <c r="F19" s="123" t="s">
        <v>49</v>
      </c>
      <c r="G19" s="123"/>
      <c r="H19" s="4" t="s">
        <v>48</v>
      </c>
    </row>
    <row r="20" spans="2:8" ht="18" customHeight="1" x14ac:dyDescent="0.35">
      <c r="B20" s="40" t="s">
        <v>172</v>
      </c>
      <c r="C20" s="13" t="s">
        <v>369</v>
      </c>
      <c r="D20" s="13" t="s">
        <v>987</v>
      </c>
      <c r="E20" s="13" t="s">
        <v>369</v>
      </c>
      <c r="F20" s="174" t="s">
        <v>68</v>
      </c>
      <c r="G20" s="174"/>
      <c r="H20" s="12" t="s">
        <v>988</v>
      </c>
    </row>
    <row r="21" spans="2:8" ht="15.75" customHeight="1" x14ac:dyDescent="0.35">
      <c r="B21" s="141" t="s">
        <v>44</v>
      </c>
      <c r="C21" s="142"/>
      <c r="D21" s="142"/>
      <c r="E21" s="142"/>
      <c r="F21" s="142"/>
      <c r="G21" s="142"/>
      <c r="H21" s="145"/>
    </row>
    <row r="22" spans="2:8" ht="48" customHeight="1" x14ac:dyDescent="0.35">
      <c r="B22" s="291" t="s">
        <v>1028</v>
      </c>
      <c r="C22" s="292"/>
      <c r="D22" s="292"/>
      <c r="E22" s="292"/>
      <c r="F22" s="292"/>
      <c r="G22" s="292"/>
      <c r="H22" s="293"/>
    </row>
    <row r="23" spans="2:8" ht="15.75" customHeight="1" x14ac:dyDescent="0.35">
      <c r="B23" s="141" t="s">
        <v>43</v>
      </c>
      <c r="C23" s="142"/>
      <c r="D23" s="142"/>
      <c r="E23" s="142"/>
      <c r="F23" s="142"/>
      <c r="G23" s="142"/>
      <c r="H23" s="145"/>
    </row>
    <row r="24" spans="2:8" ht="32.25" customHeight="1" x14ac:dyDescent="0.35">
      <c r="B24" s="146" t="s">
        <v>1029</v>
      </c>
      <c r="C24" s="147"/>
      <c r="D24" s="147"/>
      <c r="E24" s="147"/>
      <c r="F24" s="147"/>
      <c r="G24" s="147"/>
      <c r="H24" s="150"/>
    </row>
    <row r="25" spans="2:8" ht="15.75" customHeight="1" x14ac:dyDescent="0.35">
      <c r="B25" s="141" t="s">
        <v>42</v>
      </c>
      <c r="C25" s="142"/>
      <c r="D25" s="142"/>
      <c r="E25" s="143"/>
      <c r="F25" s="144" t="s">
        <v>41</v>
      </c>
      <c r="G25" s="142"/>
      <c r="H25" s="145"/>
    </row>
    <row r="26" spans="2:8" ht="24.75" customHeight="1" x14ac:dyDescent="0.35">
      <c r="B26" s="146" t="s">
        <v>40</v>
      </c>
      <c r="C26" s="147"/>
      <c r="D26" s="147"/>
      <c r="E26" s="148"/>
      <c r="F26" s="149" t="s">
        <v>178</v>
      </c>
      <c r="G26" s="147"/>
      <c r="H26" s="150"/>
    </row>
    <row r="27" spans="2:8" x14ac:dyDescent="0.35">
      <c r="B27" s="141" t="s">
        <v>38</v>
      </c>
      <c r="C27" s="142"/>
      <c r="D27" s="142"/>
      <c r="E27" s="143"/>
      <c r="F27" s="144" t="s">
        <v>37</v>
      </c>
      <c r="G27" s="142"/>
      <c r="H27" s="145"/>
    </row>
    <row r="28" spans="2:8" ht="24" customHeight="1" x14ac:dyDescent="0.35">
      <c r="B28" s="141" t="s">
        <v>36</v>
      </c>
      <c r="C28" s="143"/>
      <c r="D28" s="144" t="s">
        <v>34</v>
      </c>
      <c r="E28" s="143"/>
      <c r="F28" s="5" t="s">
        <v>36</v>
      </c>
      <c r="G28" s="5" t="s">
        <v>35</v>
      </c>
      <c r="H28" s="36" t="s">
        <v>34</v>
      </c>
    </row>
    <row r="29" spans="2:8" x14ac:dyDescent="0.35">
      <c r="B29" s="284">
        <v>90</v>
      </c>
      <c r="C29" s="285"/>
      <c r="D29" s="149">
        <v>2021</v>
      </c>
      <c r="E29" s="148"/>
      <c r="F29" s="82">
        <v>114</v>
      </c>
      <c r="G29" s="8">
        <f>(F29/B29)-1</f>
        <v>0.26666666666666661</v>
      </c>
      <c r="H29" s="83">
        <v>2025</v>
      </c>
    </row>
    <row r="30" spans="2:8" ht="19.5" customHeight="1" x14ac:dyDescent="0.35">
      <c r="B30" s="286" t="s">
        <v>33</v>
      </c>
      <c r="C30" s="287"/>
      <c r="D30" s="287"/>
      <c r="E30" s="287"/>
      <c r="F30" s="287"/>
      <c r="G30" s="287"/>
      <c r="H30" s="288"/>
    </row>
    <row r="31" spans="2:8" ht="32.25" customHeight="1" x14ac:dyDescent="0.35">
      <c r="B31" s="122" t="s">
        <v>373</v>
      </c>
      <c r="C31" s="123"/>
      <c r="D31" s="123"/>
      <c r="E31" s="123"/>
      <c r="F31" s="123" t="s">
        <v>412</v>
      </c>
      <c r="G31" s="123"/>
      <c r="H31" s="124"/>
    </row>
    <row r="32" spans="2:8" ht="26.1" customHeight="1" x14ac:dyDescent="0.35">
      <c r="B32" s="279" t="s">
        <v>31</v>
      </c>
      <c r="C32" s="280"/>
      <c r="D32" s="86" t="s">
        <v>30</v>
      </c>
      <c r="E32" s="87" t="s">
        <v>29</v>
      </c>
      <c r="F32" s="85" t="s">
        <v>31</v>
      </c>
      <c r="G32" s="86" t="s">
        <v>30</v>
      </c>
      <c r="H32" s="88" t="s">
        <v>29</v>
      </c>
    </row>
    <row r="33" spans="2:9" ht="46.35" customHeight="1" x14ac:dyDescent="0.35">
      <c r="B33" s="206" t="s">
        <v>375</v>
      </c>
      <c r="C33" s="201"/>
      <c r="D33" s="41" t="s">
        <v>376</v>
      </c>
      <c r="E33" s="41" t="s">
        <v>377</v>
      </c>
      <c r="F33" s="89" t="s">
        <v>378</v>
      </c>
      <c r="G33" s="41" t="s">
        <v>379</v>
      </c>
      <c r="H33" s="42" t="s">
        <v>380</v>
      </c>
      <c r="I33" s="10"/>
    </row>
    <row r="34" spans="2:9" ht="15" customHeight="1" x14ac:dyDescent="0.35">
      <c r="B34" s="141" t="s">
        <v>25</v>
      </c>
      <c r="C34" s="142"/>
      <c r="D34" s="275"/>
      <c r="E34" s="275"/>
      <c r="F34" s="275"/>
      <c r="G34" s="275"/>
      <c r="H34" s="145"/>
    </row>
    <row r="35" spans="2:9" ht="65.25" customHeight="1" thickBot="1" x14ac:dyDescent="0.4">
      <c r="B35" s="346" t="s">
        <v>1030</v>
      </c>
      <c r="C35" s="347"/>
      <c r="D35" s="347"/>
      <c r="E35" s="347"/>
      <c r="F35" s="347"/>
      <c r="G35" s="347"/>
      <c r="H35" s="348"/>
    </row>
    <row r="36" spans="2:9" ht="20.100000000000001" customHeight="1" thickBot="1" x14ac:dyDescent="0.4">
      <c r="B36" s="289" t="s">
        <v>24</v>
      </c>
      <c r="C36" s="260"/>
      <c r="D36" s="260"/>
      <c r="E36" s="260"/>
      <c r="F36" s="260"/>
      <c r="G36" s="260"/>
      <c r="H36" s="290"/>
    </row>
    <row r="37" spans="2:9" ht="28.35" customHeight="1" thickBot="1" x14ac:dyDescent="0.4">
      <c r="B37" s="98" t="s">
        <v>23</v>
      </c>
      <c r="C37" s="98" t="s">
        <v>22</v>
      </c>
      <c r="D37" s="99" t="s">
        <v>21</v>
      </c>
      <c r="E37" s="98" t="s">
        <v>20</v>
      </c>
      <c r="F37" s="98" t="s">
        <v>19</v>
      </c>
      <c r="G37" s="289" t="s">
        <v>382</v>
      </c>
      <c r="H37" s="290"/>
    </row>
    <row r="38" spans="2:9" ht="38.1" customHeight="1" thickBot="1" x14ac:dyDescent="0.4">
      <c r="B38" s="9">
        <v>0.89290000000000003</v>
      </c>
      <c r="C38" s="8">
        <v>0.92859999999999998</v>
      </c>
      <c r="D38" s="8">
        <v>0.8276</v>
      </c>
      <c r="E38" s="82" t="s">
        <v>17</v>
      </c>
      <c r="F38" s="8">
        <v>0.86839999999999995</v>
      </c>
      <c r="G38" s="327"/>
      <c r="H38" s="328"/>
    </row>
    <row r="39" spans="2:9" ht="19.5" customHeight="1" x14ac:dyDescent="0.35">
      <c r="B39" s="271" t="s">
        <v>16</v>
      </c>
      <c r="C39" s="272"/>
      <c r="D39" s="272"/>
      <c r="E39" s="272"/>
      <c r="F39" s="272"/>
      <c r="G39" s="272"/>
      <c r="H39" s="273"/>
    </row>
    <row r="40" spans="2:9" ht="18.75" customHeight="1" x14ac:dyDescent="0.35">
      <c r="B40" s="141" t="s">
        <v>15</v>
      </c>
      <c r="C40" s="142"/>
      <c r="D40" s="142"/>
      <c r="E40" s="143"/>
      <c r="F40" s="144" t="s">
        <v>14</v>
      </c>
      <c r="G40" s="142"/>
      <c r="H40" s="145"/>
    </row>
    <row r="41" spans="2:9" ht="14.1" customHeight="1" x14ac:dyDescent="0.35">
      <c r="B41" s="146" t="s">
        <v>654</v>
      </c>
      <c r="C41" s="147"/>
      <c r="D41" s="147"/>
      <c r="E41" s="148"/>
      <c r="F41" s="149" t="s">
        <v>1031</v>
      </c>
      <c r="G41" s="147"/>
      <c r="H41" s="150"/>
    </row>
    <row r="42" spans="2:9" ht="17.100000000000001" customHeight="1" x14ac:dyDescent="0.35">
      <c r="B42" s="141" t="s">
        <v>13</v>
      </c>
      <c r="C42" s="142"/>
      <c r="D42" s="142"/>
      <c r="E42" s="143"/>
      <c r="F42" s="144" t="s">
        <v>12</v>
      </c>
      <c r="G42" s="142"/>
      <c r="H42" s="145"/>
    </row>
    <row r="43" spans="2:9" ht="21" customHeight="1" x14ac:dyDescent="0.35">
      <c r="B43" s="146" t="s">
        <v>1032</v>
      </c>
      <c r="C43" s="147"/>
      <c r="D43" s="147"/>
      <c r="E43" s="148"/>
      <c r="F43" s="149" t="s">
        <v>1033</v>
      </c>
      <c r="G43" s="147"/>
      <c r="H43" s="150"/>
    </row>
    <row r="44" spans="2:9" ht="15" customHeight="1" x14ac:dyDescent="0.35">
      <c r="B44" s="141" t="s">
        <v>11</v>
      </c>
      <c r="C44" s="142"/>
      <c r="D44" s="142"/>
      <c r="E44" s="143"/>
      <c r="F44" s="144" t="s">
        <v>10</v>
      </c>
      <c r="G44" s="142"/>
      <c r="H44" s="145"/>
    </row>
    <row r="45" spans="2:9" ht="13.35" customHeight="1" x14ac:dyDescent="0.35">
      <c r="B45" s="146" t="s">
        <v>724</v>
      </c>
      <c r="C45" s="147"/>
      <c r="D45" s="147"/>
      <c r="E45" s="148"/>
      <c r="F45" s="149" t="s">
        <v>1034</v>
      </c>
      <c r="G45" s="147"/>
      <c r="H45" s="150"/>
    </row>
    <row r="46" spans="2:9" ht="24" customHeight="1" x14ac:dyDescent="0.35">
      <c r="B46" s="141" t="s">
        <v>9</v>
      </c>
      <c r="C46" s="142"/>
      <c r="D46" s="142"/>
      <c r="E46" s="143"/>
      <c r="F46" s="144" t="s">
        <v>8</v>
      </c>
      <c r="G46" s="142"/>
      <c r="H46" s="145"/>
    </row>
    <row r="47" spans="2:9" ht="14.1" customHeight="1" x14ac:dyDescent="0.35">
      <c r="B47" s="146" t="s">
        <v>1035</v>
      </c>
      <c r="C47" s="147"/>
      <c r="D47" s="147"/>
      <c r="E47" s="148"/>
      <c r="F47" s="149" t="s">
        <v>1033</v>
      </c>
      <c r="G47" s="147"/>
      <c r="H47" s="150"/>
    </row>
    <row r="48" spans="2:9" ht="14.1" customHeight="1" x14ac:dyDescent="0.35">
      <c r="B48" s="271" t="s">
        <v>390</v>
      </c>
      <c r="C48" s="272"/>
      <c r="D48" s="272"/>
      <c r="E48" s="272"/>
      <c r="F48" s="272"/>
      <c r="G48" s="272"/>
      <c r="H48" s="273"/>
    </row>
    <row r="49" spans="2:8" ht="16.350000000000001" customHeight="1" x14ac:dyDescent="0.35">
      <c r="B49" s="146" t="s">
        <v>1000</v>
      </c>
      <c r="C49" s="147"/>
      <c r="D49" s="147"/>
      <c r="E49" s="147"/>
      <c r="F49" s="147"/>
      <c r="G49" s="147"/>
      <c r="H49" s="150"/>
    </row>
    <row r="50" spans="2:8" ht="16.5" customHeight="1" x14ac:dyDescent="0.35">
      <c r="B50" s="141" t="s">
        <v>5</v>
      </c>
      <c r="C50" s="142"/>
      <c r="D50" s="142"/>
      <c r="E50" s="143"/>
      <c r="F50" s="144" t="s">
        <v>4</v>
      </c>
      <c r="G50" s="142"/>
      <c r="H50" s="145"/>
    </row>
    <row r="51" spans="2:8" ht="19.350000000000001" customHeight="1" x14ac:dyDescent="0.35">
      <c r="B51" s="146" t="s">
        <v>1001</v>
      </c>
      <c r="C51" s="147"/>
      <c r="D51" s="147"/>
      <c r="E51" s="148"/>
      <c r="F51" s="149" t="s">
        <v>463</v>
      </c>
      <c r="G51" s="147"/>
      <c r="H51" s="150"/>
    </row>
    <row r="52" spans="2:8" ht="16.5" customHeight="1" x14ac:dyDescent="0.35">
      <c r="B52" s="141" t="s">
        <v>2</v>
      </c>
      <c r="C52" s="142"/>
      <c r="D52" s="142"/>
      <c r="E52" s="143"/>
      <c r="F52" s="144" t="s">
        <v>1</v>
      </c>
      <c r="G52" s="142"/>
      <c r="H52" s="145"/>
    </row>
    <row r="53" spans="2:8" ht="15" customHeight="1" thickBot="1" x14ac:dyDescent="0.4">
      <c r="B53" s="403" t="s">
        <v>1002</v>
      </c>
      <c r="C53" s="404"/>
      <c r="D53" s="404"/>
      <c r="E53" s="405"/>
      <c r="F53" s="268" t="s">
        <v>1003</v>
      </c>
      <c r="G53" s="269"/>
      <c r="H53" s="270"/>
    </row>
    <row r="54" spans="2:8" ht="38.25" customHeight="1" thickBot="1" x14ac:dyDescent="0.4">
      <c r="B54" s="129"/>
      <c r="C54" s="130"/>
      <c r="D54" s="130"/>
      <c r="E54" s="130"/>
      <c r="F54" s="130"/>
      <c r="G54" s="130"/>
      <c r="H54" s="131"/>
    </row>
    <row r="55" spans="2:8" ht="18" customHeight="1" thickBot="1" x14ac:dyDescent="0.4">
      <c r="B55" s="132" t="s">
        <v>0</v>
      </c>
      <c r="C55" s="133"/>
      <c r="D55" s="133"/>
      <c r="E55" s="133"/>
      <c r="F55" s="133"/>
      <c r="G55" s="133"/>
      <c r="H55" s="134"/>
    </row>
  </sheetData>
  <mergeCells count="75">
    <mergeCell ref="C13:D13"/>
    <mergeCell ref="B5:H5"/>
    <mergeCell ref="B6:H6"/>
    <mergeCell ref="B7:H7"/>
    <mergeCell ref="B8:E8"/>
    <mergeCell ref="F8:G8"/>
    <mergeCell ref="B9:E9"/>
    <mergeCell ref="F9:G9"/>
    <mergeCell ref="B10:E10"/>
    <mergeCell ref="F10:H10"/>
    <mergeCell ref="B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D38 F38">
    <cfRule type="containsText" dxfId="142" priority="1" operator="containsText" text="NO APLICA">
      <formula>NOT(ISERROR(SEARCH("NO APLICA",B38)))</formula>
    </cfRule>
    <cfRule type="cellIs" dxfId="141" priority="2" operator="lessThan">
      <formula>0.5</formula>
    </cfRule>
    <cfRule type="cellIs" dxfId="140" priority="3" operator="between">
      <formula>0.5</formula>
      <formula>0.7</formula>
    </cfRule>
    <cfRule type="cellIs" dxfId="139" priority="4" operator="greaterThan">
      <formula>0.7</formula>
    </cfRule>
  </conditionalFormatting>
  <hyperlinks>
    <hyperlink ref="B53" r:id="rId1" xr:uid="{D1B0C34A-D4C2-4300-9E2B-81874F5F0483}"/>
  </hyperlinks>
  <pageMargins left="0.7" right="0.7" top="0.75" bottom="0.75" header="0.3" footer="0.3"/>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C4FCA16-9B0D-4547-B49D-ED7D2E84865E}">
          <x14:colorSeries rgb="FF376092"/>
          <x14:colorNegative rgb="FFD00000"/>
          <x14:colorAxis rgb="FF000000"/>
          <x14:colorMarkers rgb="FFD00000"/>
          <x14:colorFirst rgb="FFD00000"/>
          <x14:colorLast rgb="FFD00000"/>
          <x14:colorHigh rgb="FFD00000"/>
          <x14:colorLow rgb="FFD00000"/>
          <x14:sparklines>
            <x14:sparkline>
              <xm:f>'A-3.1.1.1.13.3'!B38:F38</xm:f>
              <xm:sqref>G38</xm:sqref>
            </x14:sparkline>
          </x14:sparklines>
        </x14:sparklineGroup>
      </x14:sparklineGroup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E672E-9B5C-4B35-B6BC-89CB5D6D5A5D}">
  <sheetPr>
    <pageSetUpPr fitToPage="1"/>
  </sheetPr>
  <dimension ref="B1:Q55"/>
  <sheetViews>
    <sheetView topLeftCell="B1" zoomScale="90" zoomScaleNormal="90" workbookViewId="0">
      <selection activeCell="B9" sqref="B9:E9"/>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9.350000000000001" customHeight="1" x14ac:dyDescent="0.35">
      <c r="B6" s="141" t="s">
        <v>82</v>
      </c>
      <c r="C6" s="142"/>
      <c r="D6" s="142"/>
      <c r="E6" s="142"/>
      <c r="F6" s="142"/>
      <c r="G6" s="142"/>
      <c r="H6" s="145"/>
      <c r="J6" s="22"/>
      <c r="K6" s="22"/>
      <c r="L6" s="22"/>
      <c r="M6" s="22"/>
      <c r="N6" s="22"/>
      <c r="O6" s="22"/>
      <c r="P6" s="22"/>
      <c r="Q6" s="22"/>
    </row>
    <row r="7" spans="2:17" ht="19.350000000000001" customHeight="1" x14ac:dyDescent="0.35">
      <c r="B7" s="184" t="s">
        <v>1036</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38.25" customHeight="1" x14ac:dyDescent="0.35">
      <c r="B9" s="138" t="s">
        <v>85</v>
      </c>
      <c r="C9" s="139"/>
      <c r="D9" s="139"/>
      <c r="E9" s="139"/>
      <c r="F9" s="139" t="s">
        <v>983</v>
      </c>
      <c r="G9" s="139"/>
      <c r="H9" s="38" t="s">
        <v>401</v>
      </c>
      <c r="J9" s="20"/>
      <c r="K9" s="20"/>
      <c r="L9" s="20"/>
      <c r="M9" s="20"/>
      <c r="N9" s="20"/>
      <c r="O9" s="20"/>
      <c r="P9" s="20"/>
      <c r="Q9" s="20"/>
    </row>
    <row r="10" spans="2:17" ht="24" customHeight="1" x14ac:dyDescent="0.35">
      <c r="B10" s="141" t="s">
        <v>351</v>
      </c>
      <c r="C10" s="142"/>
      <c r="D10" s="142"/>
      <c r="E10" s="143"/>
      <c r="F10" s="144" t="s">
        <v>352</v>
      </c>
      <c r="G10" s="142"/>
      <c r="H10" s="145"/>
      <c r="J10" s="21"/>
      <c r="K10" s="21"/>
      <c r="L10" s="21"/>
      <c r="M10" s="21"/>
      <c r="N10" s="21"/>
      <c r="O10" s="21"/>
      <c r="P10" s="21"/>
      <c r="Q10" s="21"/>
    </row>
    <row r="11" spans="2:17" ht="35.25" customHeight="1" x14ac:dyDescent="0.35">
      <c r="B11" s="146" t="s">
        <v>984</v>
      </c>
      <c r="C11" s="147"/>
      <c r="D11" s="147"/>
      <c r="E11" s="148"/>
      <c r="F11" s="149" t="s">
        <v>985</v>
      </c>
      <c r="G11" s="147"/>
      <c r="H11" s="150"/>
    </row>
    <row r="12" spans="2:17" ht="17.100000000000001" customHeight="1" x14ac:dyDescent="0.35">
      <c r="B12" s="141" t="s">
        <v>77</v>
      </c>
      <c r="C12" s="142"/>
      <c r="D12" s="142"/>
      <c r="E12" s="142"/>
      <c r="F12" s="142"/>
      <c r="G12" s="142"/>
      <c r="H12" s="145"/>
    </row>
    <row r="13" spans="2:17" ht="25.5" customHeight="1" x14ac:dyDescent="0.35">
      <c r="B13" s="34" t="s">
        <v>76</v>
      </c>
      <c r="C13" s="144" t="s">
        <v>75</v>
      </c>
      <c r="D13" s="143"/>
      <c r="E13" s="5" t="s">
        <v>60</v>
      </c>
      <c r="F13" s="5" t="s">
        <v>74</v>
      </c>
      <c r="G13" s="5" t="s">
        <v>73</v>
      </c>
      <c r="H13" s="4" t="s">
        <v>72</v>
      </c>
    </row>
    <row r="14" spans="2:17" ht="19.350000000000001" customHeight="1" x14ac:dyDescent="0.35">
      <c r="B14" s="40" t="s">
        <v>171</v>
      </c>
      <c r="C14" s="294" t="s">
        <v>71</v>
      </c>
      <c r="D14" s="173"/>
      <c r="E14" s="13" t="s">
        <v>355</v>
      </c>
      <c r="F14" s="13" t="s">
        <v>355</v>
      </c>
      <c r="G14" s="13" t="s">
        <v>566</v>
      </c>
      <c r="H14" s="12" t="s">
        <v>357</v>
      </c>
    </row>
    <row r="15" spans="2:17" ht="24" customHeight="1" x14ac:dyDescent="0.35">
      <c r="B15" s="295" t="s">
        <v>358</v>
      </c>
      <c r="C15" s="296"/>
      <c r="D15" s="296"/>
      <c r="E15" s="296"/>
      <c r="F15" s="297"/>
      <c r="G15" s="144" t="s">
        <v>359</v>
      </c>
      <c r="H15" s="145"/>
    </row>
    <row r="16" spans="2:17" ht="16.5" customHeight="1" x14ac:dyDescent="0.35">
      <c r="B16" s="79" t="s">
        <v>63</v>
      </c>
      <c r="C16" s="298" t="s">
        <v>62</v>
      </c>
      <c r="D16" s="299"/>
      <c r="E16" s="80" t="s">
        <v>61</v>
      </c>
      <c r="F16" s="5" t="s">
        <v>60</v>
      </c>
      <c r="G16" s="35" t="s">
        <v>59</v>
      </c>
      <c r="H16" s="4" t="s">
        <v>58</v>
      </c>
    </row>
    <row r="17" spans="2:8" ht="21" customHeight="1" x14ac:dyDescent="0.35">
      <c r="B17" s="32" t="s">
        <v>55</v>
      </c>
      <c r="C17" s="149" t="s">
        <v>986</v>
      </c>
      <c r="D17" s="148"/>
      <c r="E17" s="33" t="s">
        <v>360</v>
      </c>
      <c r="F17" s="33" t="s">
        <v>54</v>
      </c>
      <c r="G17" s="37" t="s">
        <v>55</v>
      </c>
      <c r="H17" s="7" t="s">
        <v>175</v>
      </c>
    </row>
    <row r="18" spans="2:8" ht="46.5" customHeight="1" x14ac:dyDescent="0.35">
      <c r="B18" s="141" t="s">
        <v>407</v>
      </c>
      <c r="C18" s="142"/>
      <c r="D18" s="142"/>
      <c r="E18" s="143"/>
      <c r="F18" s="144" t="s">
        <v>50</v>
      </c>
      <c r="G18" s="142"/>
      <c r="H18" s="145"/>
    </row>
    <row r="19" spans="2:8" ht="53.25" customHeight="1" x14ac:dyDescent="0.35">
      <c r="B19" s="39" t="s">
        <v>32</v>
      </c>
      <c r="C19" s="91" t="s">
        <v>408</v>
      </c>
      <c r="D19" s="91" t="s">
        <v>364</v>
      </c>
      <c r="E19" s="5" t="s">
        <v>365</v>
      </c>
      <c r="F19" s="123" t="s">
        <v>49</v>
      </c>
      <c r="G19" s="123"/>
      <c r="H19" s="4" t="s">
        <v>48</v>
      </c>
    </row>
    <row r="20" spans="2:8" ht="18" customHeight="1" x14ac:dyDescent="0.35">
      <c r="B20" s="40" t="s">
        <v>172</v>
      </c>
      <c r="C20" s="13" t="s">
        <v>369</v>
      </c>
      <c r="D20" s="13" t="s">
        <v>987</v>
      </c>
      <c r="E20" s="13" t="s">
        <v>369</v>
      </c>
      <c r="F20" s="174" t="s">
        <v>45</v>
      </c>
      <c r="G20" s="174"/>
      <c r="H20" s="12" t="s">
        <v>988</v>
      </c>
    </row>
    <row r="21" spans="2:8" ht="15.75" customHeight="1" x14ac:dyDescent="0.35">
      <c r="B21" s="141" t="s">
        <v>44</v>
      </c>
      <c r="C21" s="142"/>
      <c r="D21" s="142"/>
      <c r="E21" s="142"/>
      <c r="F21" s="142"/>
      <c r="G21" s="142"/>
      <c r="H21" s="145"/>
    </row>
    <row r="22" spans="2:8" ht="48" customHeight="1" x14ac:dyDescent="0.35">
      <c r="B22" s="291" t="s">
        <v>1037</v>
      </c>
      <c r="C22" s="292"/>
      <c r="D22" s="292"/>
      <c r="E22" s="292"/>
      <c r="F22" s="292"/>
      <c r="G22" s="292"/>
      <c r="H22" s="293"/>
    </row>
    <row r="23" spans="2:8" ht="15.75" customHeight="1" x14ac:dyDescent="0.35">
      <c r="B23" s="141" t="s">
        <v>43</v>
      </c>
      <c r="C23" s="142"/>
      <c r="D23" s="142"/>
      <c r="E23" s="142"/>
      <c r="F23" s="142"/>
      <c r="G23" s="142"/>
      <c r="H23" s="145"/>
    </row>
    <row r="24" spans="2:8" ht="32.25" customHeight="1" x14ac:dyDescent="0.35">
      <c r="B24" s="146" t="s">
        <v>1038</v>
      </c>
      <c r="C24" s="147"/>
      <c r="D24" s="147"/>
      <c r="E24" s="147"/>
      <c r="F24" s="147"/>
      <c r="G24" s="147"/>
      <c r="H24" s="150"/>
    </row>
    <row r="25" spans="2:8" ht="15.75" customHeight="1" x14ac:dyDescent="0.35">
      <c r="B25" s="141" t="s">
        <v>42</v>
      </c>
      <c r="C25" s="142"/>
      <c r="D25" s="142"/>
      <c r="E25" s="143"/>
      <c r="F25" s="144" t="s">
        <v>41</v>
      </c>
      <c r="G25" s="142"/>
      <c r="H25" s="145"/>
    </row>
    <row r="26" spans="2:8" ht="24.75" customHeight="1" x14ac:dyDescent="0.35">
      <c r="B26" s="146" t="s">
        <v>40</v>
      </c>
      <c r="C26" s="147"/>
      <c r="D26" s="147"/>
      <c r="E26" s="148"/>
      <c r="F26" s="149" t="s">
        <v>178</v>
      </c>
      <c r="G26" s="147"/>
      <c r="H26" s="150"/>
    </row>
    <row r="27" spans="2:8" x14ac:dyDescent="0.35">
      <c r="B27" s="141" t="s">
        <v>38</v>
      </c>
      <c r="C27" s="142"/>
      <c r="D27" s="142"/>
      <c r="E27" s="143"/>
      <c r="F27" s="144" t="s">
        <v>37</v>
      </c>
      <c r="G27" s="142"/>
      <c r="H27" s="145"/>
    </row>
    <row r="28" spans="2:8" ht="24" customHeight="1" x14ac:dyDescent="0.35">
      <c r="B28" s="141" t="s">
        <v>36</v>
      </c>
      <c r="C28" s="143"/>
      <c r="D28" s="144" t="s">
        <v>34</v>
      </c>
      <c r="E28" s="143"/>
      <c r="F28" s="5" t="s">
        <v>36</v>
      </c>
      <c r="G28" s="5" t="s">
        <v>35</v>
      </c>
      <c r="H28" s="36" t="s">
        <v>34</v>
      </c>
    </row>
    <row r="29" spans="2:8" x14ac:dyDescent="0.35">
      <c r="B29" s="284">
        <v>490</v>
      </c>
      <c r="C29" s="285"/>
      <c r="D29" s="149">
        <v>2021</v>
      </c>
      <c r="E29" s="148"/>
      <c r="F29" s="82">
        <v>40</v>
      </c>
      <c r="G29" s="8">
        <f>(F29/B29)-1</f>
        <v>-0.91836734693877553</v>
      </c>
      <c r="H29" s="83">
        <v>2025</v>
      </c>
    </row>
    <row r="30" spans="2:8" ht="19.5" customHeight="1" x14ac:dyDescent="0.35">
      <c r="B30" s="286" t="s">
        <v>33</v>
      </c>
      <c r="C30" s="287"/>
      <c r="D30" s="287"/>
      <c r="E30" s="287"/>
      <c r="F30" s="287"/>
      <c r="G30" s="287"/>
      <c r="H30" s="288"/>
    </row>
    <row r="31" spans="2:8" ht="32.25" customHeight="1" x14ac:dyDescent="0.35">
      <c r="B31" s="122" t="s">
        <v>373</v>
      </c>
      <c r="C31" s="123"/>
      <c r="D31" s="123"/>
      <c r="E31" s="123"/>
      <c r="F31" s="123" t="s">
        <v>412</v>
      </c>
      <c r="G31" s="123"/>
      <c r="H31" s="124"/>
    </row>
    <row r="32" spans="2:8" ht="26.1" customHeight="1" x14ac:dyDescent="0.35">
      <c r="B32" s="279" t="s">
        <v>31</v>
      </c>
      <c r="C32" s="280"/>
      <c r="D32" s="86" t="s">
        <v>30</v>
      </c>
      <c r="E32" s="87" t="s">
        <v>29</v>
      </c>
      <c r="F32" s="85" t="s">
        <v>31</v>
      </c>
      <c r="G32" s="86" t="s">
        <v>30</v>
      </c>
      <c r="H32" s="88" t="s">
        <v>29</v>
      </c>
    </row>
    <row r="33" spans="2:9" ht="46.35" customHeight="1" x14ac:dyDescent="0.35">
      <c r="B33" s="206" t="s">
        <v>375</v>
      </c>
      <c r="C33" s="201"/>
      <c r="D33" s="41" t="s">
        <v>376</v>
      </c>
      <c r="E33" s="41" t="s">
        <v>377</v>
      </c>
      <c r="F33" s="89" t="s">
        <v>378</v>
      </c>
      <c r="G33" s="41" t="s">
        <v>379</v>
      </c>
      <c r="H33" s="42" t="s">
        <v>380</v>
      </c>
      <c r="I33" s="10"/>
    </row>
    <row r="34" spans="2:9" ht="15" customHeight="1" x14ac:dyDescent="0.35">
      <c r="B34" s="141" t="s">
        <v>25</v>
      </c>
      <c r="C34" s="142"/>
      <c r="D34" s="275"/>
      <c r="E34" s="275"/>
      <c r="F34" s="275"/>
      <c r="G34" s="275"/>
      <c r="H34" s="145"/>
    </row>
    <row r="35" spans="2:9" ht="65.25" customHeight="1" x14ac:dyDescent="0.35">
      <c r="B35" s="281" t="s">
        <v>1030</v>
      </c>
      <c r="C35" s="282"/>
      <c r="D35" s="282"/>
      <c r="E35" s="282"/>
      <c r="F35" s="282"/>
      <c r="G35" s="282"/>
      <c r="H35" s="283"/>
    </row>
    <row r="36" spans="2:9" ht="20.100000000000001" customHeight="1" x14ac:dyDescent="0.35">
      <c r="B36" s="122" t="s">
        <v>24</v>
      </c>
      <c r="C36" s="123"/>
      <c r="D36" s="123"/>
      <c r="E36" s="123"/>
      <c r="F36" s="123"/>
      <c r="G36" s="123"/>
      <c r="H36" s="124"/>
    </row>
    <row r="37" spans="2:9" ht="28.35" customHeight="1" x14ac:dyDescent="0.35">
      <c r="B37" s="6" t="s">
        <v>23</v>
      </c>
      <c r="C37" s="5" t="s">
        <v>22</v>
      </c>
      <c r="D37" s="90" t="s">
        <v>21</v>
      </c>
      <c r="E37" s="5" t="s">
        <v>20</v>
      </c>
      <c r="F37" s="5" t="s">
        <v>19</v>
      </c>
      <c r="G37" s="123" t="s">
        <v>382</v>
      </c>
      <c r="H37" s="124"/>
    </row>
    <row r="38" spans="2:9" ht="38.1" customHeight="1" x14ac:dyDescent="0.35">
      <c r="B38" s="118">
        <v>0.8</v>
      </c>
      <c r="C38" s="119">
        <v>0.8</v>
      </c>
      <c r="D38" s="119">
        <v>0.9</v>
      </c>
      <c r="E38" s="82" t="s">
        <v>17</v>
      </c>
      <c r="F38" s="8">
        <v>0.67500000000000004</v>
      </c>
      <c r="G38" s="149"/>
      <c r="H38" s="150"/>
    </row>
    <row r="39" spans="2:9" ht="19.5" customHeight="1" x14ac:dyDescent="0.35">
      <c r="B39" s="271" t="s">
        <v>16</v>
      </c>
      <c r="C39" s="272"/>
      <c r="D39" s="272"/>
      <c r="E39" s="272"/>
      <c r="F39" s="272"/>
      <c r="G39" s="313"/>
      <c r="H39" s="314"/>
    </row>
    <row r="40" spans="2:9" ht="18.75" customHeight="1" x14ac:dyDescent="0.35">
      <c r="B40" s="141" t="s">
        <v>15</v>
      </c>
      <c r="C40" s="142"/>
      <c r="D40" s="142"/>
      <c r="E40" s="143"/>
      <c r="F40" s="144" t="s">
        <v>14</v>
      </c>
      <c r="G40" s="142"/>
      <c r="H40" s="145"/>
    </row>
    <row r="41" spans="2:9" ht="14.1" customHeight="1" x14ac:dyDescent="0.35">
      <c r="B41" s="146" t="s">
        <v>1039</v>
      </c>
      <c r="C41" s="147"/>
      <c r="D41" s="147"/>
      <c r="E41" s="148"/>
      <c r="F41" s="149" t="s">
        <v>1040</v>
      </c>
      <c r="G41" s="147"/>
      <c r="H41" s="150"/>
    </row>
    <row r="42" spans="2:9" ht="17.100000000000001" customHeight="1" x14ac:dyDescent="0.35">
      <c r="B42" s="141" t="s">
        <v>13</v>
      </c>
      <c r="C42" s="142"/>
      <c r="D42" s="142"/>
      <c r="E42" s="143"/>
      <c r="F42" s="144" t="s">
        <v>12</v>
      </c>
      <c r="G42" s="142"/>
      <c r="H42" s="145"/>
    </row>
    <row r="43" spans="2:9" ht="21" customHeight="1" x14ac:dyDescent="0.35">
      <c r="B43" s="146" t="s">
        <v>1041</v>
      </c>
      <c r="C43" s="147"/>
      <c r="D43" s="147"/>
      <c r="E43" s="148"/>
      <c r="F43" s="149" t="s">
        <v>1042</v>
      </c>
      <c r="G43" s="147"/>
      <c r="H43" s="150"/>
    </row>
    <row r="44" spans="2:9" ht="15" customHeight="1" x14ac:dyDescent="0.35">
      <c r="B44" s="141" t="s">
        <v>11</v>
      </c>
      <c r="C44" s="142"/>
      <c r="D44" s="142"/>
      <c r="E44" s="143"/>
      <c r="F44" s="144" t="s">
        <v>10</v>
      </c>
      <c r="G44" s="142"/>
      <c r="H44" s="145"/>
    </row>
    <row r="45" spans="2:9" ht="13.35" customHeight="1" x14ac:dyDescent="0.35">
      <c r="B45" s="146" t="s">
        <v>789</v>
      </c>
      <c r="C45" s="147"/>
      <c r="D45" s="147"/>
      <c r="E45" s="148"/>
      <c r="F45" s="149" t="s">
        <v>1043</v>
      </c>
      <c r="G45" s="147"/>
      <c r="H45" s="150"/>
    </row>
    <row r="46" spans="2:9" ht="24" customHeight="1" x14ac:dyDescent="0.35">
      <c r="B46" s="141" t="s">
        <v>9</v>
      </c>
      <c r="C46" s="142"/>
      <c r="D46" s="142"/>
      <c r="E46" s="143"/>
      <c r="F46" s="144" t="s">
        <v>8</v>
      </c>
      <c r="G46" s="142"/>
      <c r="H46" s="145"/>
    </row>
    <row r="47" spans="2:9" ht="14.1" customHeight="1" x14ac:dyDescent="0.35">
      <c r="B47" s="146" t="s">
        <v>1044</v>
      </c>
      <c r="C47" s="147"/>
      <c r="D47" s="147"/>
      <c r="E47" s="148"/>
      <c r="F47" s="149" t="s">
        <v>1042</v>
      </c>
      <c r="G47" s="147"/>
      <c r="H47" s="150"/>
    </row>
    <row r="48" spans="2:9" ht="14.1" customHeight="1" x14ac:dyDescent="0.35">
      <c r="B48" s="271" t="s">
        <v>390</v>
      </c>
      <c r="C48" s="272"/>
      <c r="D48" s="272"/>
      <c r="E48" s="272"/>
      <c r="F48" s="272"/>
      <c r="G48" s="272"/>
      <c r="H48" s="273"/>
    </row>
    <row r="49" spans="2:8" ht="16.350000000000001" customHeight="1" x14ac:dyDescent="0.35">
      <c r="B49" s="146" t="s">
        <v>1000</v>
      </c>
      <c r="C49" s="147"/>
      <c r="D49" s="147"/>
      <c r="E49" s="147"/>
      <c r="F49" s="147"/>
      <c r="G49" s="147"/>
      <c r="H49" s="150"/>
    </row>
    <row r="50" spans="2:8" ht="16.5" customHeight="1" x14ac:dyDescent="0.35">
      <c r="B50" s="141" t="s">
        <v>5</v>
      </c>
      <c r="C50" s="142"/>
      <c r="D50" s="142"/>
      <c r="E50" s="143"/>
      <c r="F50" s="144" t="s">
        <v>4</v>
      </c>
      <c r="G50" s="142"/>
      <c r="H50" s="145"/>
    </row>
    <row r="51" spans="2:8" ht="19.350000000000001" customHeight="1" x14ac:dyDescent="0.35">
      <c r="B51" s="146" t="s">
        <v>1001</v>
      </c>
      <c r="C51" s="147"/>
      <c r="D51" s="147"/>
      <c r="E51" s="148"/>
      <c r="F51" s="149" t="s">
        <v>463</v>
      </c>
      <c r="G51" s="147"/>
      <c r="H51" s="150"/>
    </row>
    <row r="52" spans="2:8" ht="16.5" customHeight="1" x14ac:dyDescent="0.35">
      <c r="B52" s="141" t="s">
        <v>2</v>
      </c>
      <c r="C52" s="142"/>
      <c r="D52" s="142"/>
      <c r="E52" s="143"/>
      <c r="F52" s="144" t="s">
        <v>1</v>
      </c>
      <c r="G52" s="142"/>
      <c r="H52" s="145"/>
    </row>
    <row r="53" spans="2:8" ht="15" customHeight="1" thickBot="1" x14ac:dyDescent="0.4">
      <c r="B53" s="403" t="s">
        <v>1002</v>
      </c>
      <c r="C53" s="404"/>
      <c r="D53" s="404"/>
      <c r="E53" s="405"/>
      <c r="F53" s="268" t="s">
        <v>1003</v>
      </c>
      <c r="G53" s="269"/>
      <c r="H53" s="270"/>
    </row>
    <row r="54" spans="2:8" ht="38.25" customHeight="1" thickBot="1" x14ac:dyDescent="0.4">
      <c r="B54" s="129"/>
      <c r="C54" s="130"/>
      <c r="D54" s="130"/>
      <c r="E54" s="130"/>
      <c r="F54" s="130"/>
      <c r="G54" s="130"/>
      <c r="H54" s="131"/>
    </row>
    <row r="55" spans="2:8" ht="18" customHeight="1" thickBot="1" x14ac:dyDescent="0.4">
      <c r="B55" s="132" t="s">
        <v>0</v>
      </c>
      <c r="C55" s="133"/>
      <c r="D55" s="133"/>
      <c r="E55" s="133"/>
      <c r="F55" s="133"/>
      <c r="G55" s="133"/>
      <c r="H55" s="134"/>
    </row>
  </sheetData>
  <mergeCells count="75">
    <mergeCell ref="C13:D13"/>
    <mergeCell ref="B5:H5"/>
    <mergeCell ref="B6:H6"/>
    <mergeCell ref="B7:H7"/>
    <mergeCell ref="B8:E8"/>
    <mergeCell ref="F8:G8"/>
    <mergeCell ref="B9:E9"/>
    <mergeCell ref="F9:G9"/>
    <mergeCell ref="B10:E10"/>
    <mergeCell ref="F10:H10"/>
    <mergeCell ref="B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D38 F38">
    <cfRule type="containsText" dxfId="138" priority="1" operator="containsText" text="NO APLICA">
      <formula>NOT(ISERROR(SEARCH("NO APLICA",B38)))</formula>
    </cfRule>
    <cfRule type="cellIs" dxfId="137" priority="2" operator="lessThan">
      <formula>0.5</formula>
    </cfRule>
    <cfRule type="cellIs" dxfId="136" priority="3" operator="between">
      <formula>0.5</formula>
      <formula>0.7</formula>
    </cfRule>
    <cfRule type="cellIs" dxfId="135" priority="4" operator="greaterThan">
      <formula>0.7</formula>
    </cfRule>
  </conditionalFormatting>
  <hyperlinks>
    <hyperlink ref="B53" r:id="rId1" xr:uid="{722298D5-51D3-4174-B6A7-69CB3D6FC26B}"/>
  </hyperlinks>
  <pageMargins left="0.7" right="0.7" top="0.75" bottom="0.75" header="0.3" footer="0.3"/>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1809F0A-CDA8-4014-A3B0-FCB732EAD9B7}">
          <x14:colorSeries rgb="FF376092"/>
          <x14:colorNegative rgb="FFD00000"/>
          <x14:colorAxis rgb="FF000000"/>
          <x14:colorMarkers rgb="FFD00000"/>
          <x14:colorFirst rgb="FFD00000"/>
          <x14:colorLast rgb="FFD00000"/>
          <x14:colorHigh rgb="FFD00000"/>
          <x14:colorLow rgb="FFD00000"/>
          <x14:sparklines>
            <x14:sparkline>
              <xm:f>'A-3.1.1.1.13.4'!B38:F38</xm:f>
              <xm:sqref>G38</xm:sqref>
            </x14:sparkline>
          </x14:sparklines>
        </x14:sparklineGroup>
      </x14:sparklineGroup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D4EE8-C786-4E09-AA87-C77BB7FC4038}">
  <sheetPr>
    <pageSetUpPr fitToPage="1"/>
  </sheetPr>
  <dimension ref="B1:Q55"/>
  <sheetViews>
    <sheetView showGridLines="0" zoomScale="90" zoomScaleNormal="90" workbookViewId="0">
      <selection activeCell="B10" sqref="B10:E10"/>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49" t="s">
        <v>83</v>
      </c>
      <c r="C5" s="350"/>
      <c r="D5" s="350"/>
      <c r="E5" s="350"/>
      <c r="F5" s="350"/>
      <c r="G5" s="350"/>
      <c r="H5" s="351"/>
      <c r="J5" s="22"/>
      <c r="K5" s="22"/>
      <c r="L5" s="22"/>
      <c r="M5" s="22"/>
      <c r="N5" s="22"/>
      <c r="O5" s="22"/>
      <c r="P5" s="22"/>
      <c r="Q5" s="22"/>
    </row>
    <row r="6" spans="2:17" ht="19.350000000000001" customHeight="1" x14ac:dyDescent="0.35">
      <c r="B6" s="141" t="s">
        <v>82</v>
      </c>
      <c r="C6" s="142"/>
      <c r="D6" s="142"/>
      <c r="E6" s="142"/>
      <c r="F6" s="142"/>
      <c r="G6" s="142"/>
      <c r="H6" s="145"/>
      <c r="J6" s="22"/>
      <c r="K6" s="22"/>
      <c r="L6" s="22"/>
      <c r="M6" s="22"/>
      <c r="N6" s="22"/>
      <c r="O6" s="22"/>
      <c r="P6" s="22"/>
      <c r="Q6" s="22"/>
    </row>
    <row r="7" spans="2:17" ht="19.350000000000001" customHeight="1" x14ac:dyDescent="0.35">
      <c r="B7" s="184" t="s">
        <v>1045</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38.25" customHeight="1" x14ac:dyDescent="0.35">
      <c r="B9" s="138" t="s">
        <v>85</v>
      </c>
      <c r="C9" s="139"/>
      <c r="D9" s="139"/>
      <c r="E9" s="139"/>
      <c r="F9" s="139" t="s">
        <v>983</v>
      </c>
      <c r="G9" s="139"/>
      <c r="H9" s="38" t="s">
        <v>401</v>
      </c>
      <c r="J9" s="20"/>
      <c r="K9" s="20"/>
      <c r="L9" s="20"/>
      <c r="M9" s="20"/>
      <c r="N9" s="20"/>
      <c r="O9" s="20"/>
      <c r="P9" s="20"/>
      <c r="Q9" s="20"/>
    </row>
    <row r="10" spans="2:17" ht="24" customHeight="1" x14ac:dyDescent="0.35">
      <c r="B10" s="141" t="s">
        <v>351</v>
      </c>
      <c r="C10" s="142"/>
      <c r="D10" s="142"/>
      <c r="E10" s="143"/>
      <c r="F10" s="144" t="s">
        <v>352</v>
      </c>
      <c r="G10" s="142"/>
      <c r="H10" s="145"/>
      <c r="J10" s="21"/>
      <c r="K10" s="21"/>
      <c r="L10" s="21"/>
      <c r="M10" s="21"/>
      <c r="N10" s="21"/>
      <c r="O10" s="21"/>
      <c r="P10" s="21"/>
      <c r="Q10" s="21"/>
    </row>
    <row r="11" spans="2:17" ht="35.25" customHeight="1" x14ac:dyDescent="0.35">
      <c r="B11" s="146" t="s">
        <v>984</v>
      </c>
      <c r="C11" s="147"/>
      <c r="D11" s="147"/>
      <c r="E11" s="148"/>
      <c r="F11" s="149" t="s">
        <v>985</v>
      </c>
      <c r="G11" s="147"/>
      <c r="H11" s="150"/>
    </row>
    <row r="12" spans="2:17" ht="17.100000000000001" customHeight="1" x14ac:dyDescent="0.35">
      <c r="B12" s="141" t="s">
        <v>77</v>
      </c>
      <c r="C12" s="142"/>
      <c r="D12" s="142"/>
      <c r="E12" s="142"/>
      <c r="F12" s="142"/>
      <c r="G12" s="142"/>
      <c r="H12" s="145"/>
    </row>
    <row r="13" spans="2:17" ht="25.5" customHeight="1" x14ac:dyDescent="0.35">
      <c r="B13" s="34" t="s">
        <v>76</v>
      </c>
      <c r="C13" s="144" t="s">
        <v>75</v>
      </c>
      <c r="D13" s="143"/>
      <c r="E13" s="5" t="s">
        <v>60</v>
      </c>
      <c r="F13" s="5" t="s">
        <v>74</v>
      </c>
      <c r="G13" s="5" t="s">
        <v>73</v>
      </c>
      <c r="H13" s="4" t="s">
        <v>72</v>
      </c>
    </row>
    <row r="14" spans="2:17" ht="19.350000000000001" customHeight="1" x14ac:dyDescent="0.35">
      <c r="B14" s="40" t="s">
        <v>171</v>
      </c>
      <c r="C14" s="294" t="s">
        <v>71</v>
      </c>
      <c r="D14" s="173"/>
      <c r="E14" s="13" t="s">
        <v>355</v>
      </c>
      <c r="F14" s="13" t="s">
        <v>355</v>
      </c>
      <c r="G14" s="13" t="s">
        <v>566</v>
      </c>
      <c r="H14" s="12" t="s">
        <v>357</v>
      </c>
    </row>
    <row r="15" spans="2:17" ht="24" customHeight="1" x14ac:dyDescent="0.35">
      <c r="B15" s="295" t="s">
        <v>358</v>
      </c>
      <c r="C15" s="296"/>
      <c r="D15" s="296"/>
      <c r="E15" s="296"/>
      <c r="F15" s="297"/>
      <c r="G15" s="144" t="s">
        <v>359</v>
      </c>
      <c r="H15" s="145"/>
    </row>
    <row r="16" spans="2:17" ht="16.5" customHeight="1" x14ac:dyDescent="0.35">
      <c r="B16" s="79" t="s">
        <v>63</v>
      </c>
      <c r="C16" s="298" t="s">
        <v>62</v>
      </c>
      <c r="D16" s="299"/>
      <c r="E16" s="80" t="s">
        <v>61</v>
      </c>
      <c r="F16" s="5" t="s">
        <v>60</v>
      </c>
      <c r="G16" s="35" t="s">
        <v>59</v>
      </c>
      <c r="H16" s="4" t="s">
        <v>58</v>
      </c>
    </row>
    <row r="17" spans="2:8" ht="21" customHeight="1" x14ac:dyDescent="0.35">
      <c r="B17" s="32" t="s">
        <v>55</v>
      </c>
      <c r="C17" s="149" t="s">
        <v>986</v>
      </c>
      <c r="D17" s="148"/>
      <c r="E17" s="33" t="s">
        <v>360</v>
      </c>
      <c r="F17" s="33" t="s">
        <v>54</v>
      </c>
      <c r="G17" s="37" t="s">
        <v>55</v>
      </c>
      <c r="H17" s="7" t="s">
        <v>175</v>
      </c>
    </row>
    <row r="18" spans="2:8" ht="46.5" customHeight="1" x14ac:dyDescent="0.35">
      <c r="B18" s="141" t="s">
        <v>407</v>
      </c>
      <c r="C18" s="142"/>
      <c r="D18" s="142"/>
      <c r="E18" s="143"/>
      <c r="F18" s="144" t="s">
        <v>50</v>
      </c>
      <c r="G18" s="142"/>
      <c r="H18" s="145"/>
    </row>
    <row r="19" spans="2:8" ht="53.25" customHeight="1" x14ac:dyDescent="0.35">
      <c r="B19" s="39" t="s">
        <v>32</v>
      </c>
      <c r="C19" s="91" t="s">
        <v>408</v>
      </c>
      <c r="D19" s="91" t="s">
        <v>364</v>
      </c>
      <c r="E19" s="5" t="s">
        <v>365</v>
      </c>
      <c r="F19" s="123" t="s">
        <v>49</v>
      </c>
      <c r="G19" s="123"/>
      <c r="H19" s="4" t="s">
        <v>48</v>
      </c>
    </row>
    <row r="20" spans="2:8" ht="18" customHeight="1" x14ac:dyDescent="0.35">
      <c r="B20" s="40" t="s">
        <v>172</v>
      </c>
      <c r="C20" s="13" t="s">
        <v>369</v>
      </c>
      <c r="D20" s="13" t="s">
        <v>355</v>
      </c>
      <c r="E20" s="13" t="s">
        <v>369</v>
      </c>
      <c r="F20" s="174" t="s">
        <v>68</v>
      </c>
      <c r="G20" s="174"/>
      <c r="H20" s="12" t="s">
        <v>68</v>
      </c>
    </row>
    <row r="21" spans="2:8" ht="15.75" customHeight="1" x14ac:dyDescent="0.35">
      <c r="B21" s="141" t="s">
        <v>44</v>
      </c>
      <c r="C21" s="142"/>
      <c r="D21" s="142"/>
      <c r="E21" s="142"/>
      <c r="F21" s="142"/>
      <c r="G21" s="142"/>
      <c r="H21" s="145"/>
    </row>
    <row r="22" spans="2:8" ht="48" customHeight="1" x14ac:dyDescent="0.35">
      <c r="B22" s="291" t="s">
        <v>1046</v>
      </c>
      <c r="C22" s="292"/>
      <c r="D22" s="292"/>
      <c r="E22" s="292"/>
      <c r="F22" s="292"/>
      <c r="G22" s="292"/>
      <c r="H22" s="293"/>
    </row>
    <row r="23" spans="2:8" ht="15.75" customHeight="1" x14ac:dyDescent="0.35">
      <c r="B23" s="141" t="s">
        <v>43</v>
      </c>
      <c r="C23" s="142"/>
      <c r="D23" s="142"/>
      <c r="E23" s="142"/>
      <c r="F23" s="142"/>
      <c r="G23" s="142"/>
      <c r="H23" s="145"/>
    </row>
    <row r="24" spans="2:8" ht="32.25" customHeight="1" x14ac:dyDescent="0.35">
      <c r="B24" s="146" t="s">
        <v>1047</v>
      </c>
      <c r="C24" s="147"/>
      <c r="D24" s="147"/>
      <c r="E24" s="147"/>
      <c r="F24" s="147"/>
      <c r="G24" s="147"/>
      <c r="H24" s="150"/>
    </row>
    <row r="25" spans="2:8" ht="15.75" customHeight="1" x14ac:dyDescent="0.35">
      <c r="B25" s="141" t="s">
        <v>42</v>
      </c>
      <c r="C25" s="142"/>
      <c r="D25" s="142"/>
      <c r="E25" s="143"/>
      <c r="F25" s="144" t="s">
        <v>41</v>
      </c>
      <c r="G25" s="142"/>
      <c r="H25" s="145"/>
    </row>
    <row r="26" spans="2:8" ht="24.75" customHeight="1" x14ac:dyDescent="0.35">
      <c r="B26" s="146" t="s">
        <v>40</v>
      </c>
      <c r="C26" s="147"/>
      <c r="D26" s="147"/>
      <c r="E26" s="148"/>
      <c r="F26" s="149" t="s">
        <v>178</v>
      </c>
      <c r="G26" s="147"/>
      <c r="H26" s="150"/>
    </row>
    <row r="27" spans="2:8" x14ac:dyDescent="0.35">
      <c r="B27" s="141" t="s">
        <v>38</v>
      </c>
      <c r="C27" s="142"/>
      <c r="D27" s="142"/>
      <c r="E27" s="143"/>
      <c r="F27" s="144" t="s">
        <v>37</v>
      </c>
      <c r="G27" s="142"/>
      <c r="H27" s="145"/>
    </row>
    <row r="28" spans="2:8" ht="24" customHeight="1" x14ac:dyDescent="0.35">
      <c r="B28" s="141" t="s">
        <v>36</v>
      </c>
      <c r="C28" s="143"/>
      <c r="D28" s="144" t="s">
        <v>34</v>
      </c>
      <c r="E28" s="143"/>
      <c r="F28" s="5" t="s">
        <v>36</v>
      </c>
      <c r="G28" s="5" t="s">
        <v>35</v>
      </c>
      <c r="H28" s="36" t="s">
        <v>34</v>
      </c>
    </row>
    <row r="29" spans="2:8" x14ac:dyDescent="0.35">
      <c r="B29" s="284">
        <v>130</v>
      </c>
      <c r="C29" s="285"/>
      <c r="D29" s="149">
        <v>2021</v>
      </c>
      <c r="E29" s="148"/>
      <c r="F29" s="82">
        <v>80</v>
      </c>
      <c r="G29" s="8">
        <f>(F29/B29)-1</f>
        <v>-0.38461538461538458</v>
      </c>
      <c r="H29" s="83">
        <v>2025</v>
      </c>
    </row>
    <row r="30" spans="2:8" ht="19.5" customHeight="1" x14ac:dyDescent="0.35">
      <c r="B30" s="286" t="s">
        <v>33</v>
      </c>
      <c r="C30" s="287"/>
      <c r="D30" s="287"/>
      <c r="E30" s="287"/>
      <c r="F30" s="287"/>
      <c r="G30" s="287"/>
      <c r="H30" s="288"/>
    </row>
    <row r="31" spans="2:8" ht="32.25" customHeight="1" x14ac:dyDescent="0.35">
      <c r="B31" s="122" t="s">
        <v>373</v>
      </c>
      <c r="C31" s="123"/>
      <c r="D31" s="123"/>
      <c r="E31" s="123"/>
      <c r="F31" s="123" t="s">
        <v>412</v>
      </c>
      <c r="G31" s="123"/>
      <c r="H31" s="124"/>
    </row>
    <row r="32" spans="2:8" ht="26.1" customHeight="1" x14ac:dyDescent="0.35">
      <c r="B32" s="279" t="s">
        <v>31</v>
      </c>
      <c r="C32" s="280"/>
      <c r="D32" s="86" t="s">
        <v>30</v>
      </c>
      <c r="E32" s="87" t="s">
        <v>29</v>
      </c>
      <c r="F32" s="85" t="s">
        <v>31</v>
      </c>
      <c r="G32" s="86" t="s">
        <v>30</v>
      </c>
      <c r="H32" s="88" t="s">
        <v>29</v>
      </c>
    </row>
    <row r="33" spans="2:9" ht="46.35" customHeight="1" x14ac:dyDescent="0.35">
      <c r="B33" s="206" t="s">
        <v>375</v>
      </c>
      <c r="C33" s="201"/>
      <c r="D33" s="41" t="s">
        <v>376</v>
      </c>
      <c r="E33" s="41" t="s">
        <v>377</v>
      </c>
      <c r="F33" s="89" t="s">
        <v>378</v>
      </c>
      <c r="G33" s="41" t="s">
        <v>379</v>
      </c>
      <c r="H33" s="42" t="s">
        <v>380</v>
      </c>
      <c r="I33" s="10"/>
    </row>
    <row r="34" spans="2:9" ht="15" customHeight="1" x14ac:dyDescent="0.35">
      <c r="B34" s="141" t="s">
        <v>25</v>
      </c>
      <c r="C34" s="142"/>
      <c r="D34" s="275"/>
      <c r="E34" s="275"/>
      <c r="F34" s="275"/>
      <c r="G34" s="275"/>
      <c r="H34" s="145"/>
    </row>
    <row r="35" spans="2:9" ht="65.25" customHeight="1" thickBot="1" x14ac:dyDescent="0.4">
      <c r="B35" s="346" t="s">
        <v>1030</v>
      </c>
      <c r="C35" s="347"/>
      <c r="D35" s="347"/>
      <c r="E35" s="347"/>
      <c r="F35" s="347"/>
      <c r="G35" s="347"/>
      <c r="H35" s="348"/>
    </row>
    <row r="36" spans="2:9" ht="20.100000000000001" customHeight="1" thickBot="1" x14ac:dyDescent="0.4">
      <c r="B36" s="289" t="s">
        <v>24</v>
      </c>
      <c r="C36" s="260"/>
      <c r="D36" s="260"/>
      <c r="E36" s="260"/>
      <c r="F36" s="260"/>
      <c r="G36" s="260"/>
      <c r="H36" s="290"/>
    </row>
    <row r="37" spans="2:9" ht="28.35" customHeight="1" thickBot="1" x14ac:dyDescent="0.4">
      <c r="B37" s="98" t="s">
        <v>23</v>
      </c>
      <c r="C37" s="98" t="s">
        <v>22</v>
      </c>
      <c r="D37" s="99" t="s">
        <v>21</v>
      </c>
      <c r="E37" s="98" t="s">
        <v>20</v>
      </c>
      <c r="F37" s="98" t="s">
        <v>19</v>
      </c>
      <c r="G37" s="289" t="s">
        <v>382</v>
      </c>
      <c r="H37" s="290"/>
    </row>
    <row r="38" spans="2:9" ht="38.1" customHeight="1" thickBot="1" x14ac:dyDescent="0.4">
      <c r="B38" s="9">
        <v>1.35</v>
      </c>
      <c r="C38" s="8">
        <v>1.28</v>
      </c>
      <c r="D38" s="8">
        <v>1.35</v>
      </c>
      <c r="E38" s="82" t="s">
        <v>17</v>
      </c>
      <c r="F38" s="8">
        <v>1.0222</v>
      </c>
      <c r="G38" s="327"/>
      <c r="H38" s="328"/>
    </row>
    <row r="39" spans="2:9" ht="19.5" customHeight="1" x14ac:dyDescent="0.35">
      <c r="B39" s="271" t="s">
        <v>16</v>
      </c>
      <c r="C39" s="272"/>
      <c r="D39" s="272"/>
      <c r="E39" s="272"/>
      <c r="F39" s="272"/>
      <c r="G39" s="272"/>
      <c r="H39" s="273"/>
    </row>
    <row r="40" spans="2:9" ht="18.75" customHeight="1" x14ac:dyDescent="0.35">
      <c r="B40" s="141" t="s">
        <v>15</v>
      </c>
      <c r="C40" s="142"/>
      <c r="D40" s="142"/>
      <c r="E40" s="143"/>
      <c r="F40" s="144" t="s">
        <v>14</v>
      </c>
      <c r="G40" s="142"/>
      <c r="H40" s="145"/>
    </row>
    <row r="41" spans="2:9" ht="14.1" customHeight="1" x14ac:dyDescent="0.35">
      <c r="B41" s="146" t="s">
        <v>1048</v>
      </c>
      <c r="C41" s="147"/>
      <c r="D41" s="147"/>
      <c r="E41" s="148"/>
      <c r="F41" s="149" t="s">
        <v>1049</v>
      </c>
      <c r="G41" s="147"/>
      <c r="H41" s="150"/>
    </row>
    <row r="42" spans="2:9" ht="17.100000000000001" customHeight="1" x14ac:dyDescent="0.35">
      <c r="B42" s="141" t="s">
        <v>13</v>
      </c>
      <c r="C42" s="142"/>
      <c r="D42" s="142"/>
      <c r="E42" s="143"/>
      <c r="F42" s="144" t="s">
        <v>12</v>
      </c>
      <c r="G42" s="142"/>
      <c r="H42" s="145"/>
    </row>
    <row r="43" spans="2:9" ht="21" customHeight="1" x14ac:dyDescent="0.35">
      <c r="B43" s="146" t="s">
        <v>1050</v>
      </c>
      <c r="C43" s="147"/>
      <c r="D43" s="147"/>
      <c r="E43" s="148"/>
      <c r="F43" s="149" t="s">
        <v>1051</v>
      </c>
      <c r="G43" s="147"/>
      <c r="H43" s="150"/>
    </row>
    <row r="44" spans="2:9" ht="15" customHeight="1" x14ac:dyDescent="0.35">
      <c r="B44" s="141" t="s">
        <v>11</v>
      </c>
      <c r="C44" s="142"/>
      <c r="D44" s="142"/>
      <c r="E44" s="143"/>
      <c r="F44" s="144" t="s">
        <v>10</v>
      </c>
      <c r="G44" s="142"/>
      <c r="H44" s="145"/>
    </row>
    <row r="45" spans="2:9" ht="13.35" customHeight="1" x14ac:dyDescent="0.35">
      <c r="B45" s="146" t="s">
        <v>789</v>
      </c>
      <c r="C45" s="147"/>
      <c r="D45" s="147"/>
      <c r="E45" s="148"/>
      <c r="F45" s="149" t="s">
        <v>1043</v>
      </c>
      <c r="G45" s="147"/>
      <c r="H45" s="150"/>
    </row>
    <row r="46" spans="2:9" ht="24" customHeight="1" x14ac:dyDescent="0.35">
      <c r="B46" s="141" t="s">
        <v>9</v>
      </c>
      <c r="C46" s="142"/>
      <c r="D46" s="142"/>
      <c r="E46" s="143"/>
      <c r="F46" s="144" t="s">
        <v>8</v>
      </c>
      <c r="G46" s="142"/>
      <c r="H46" s="145"/>
    </row>
    <row r="47" spans="2:9" ht="14.1" customHeight="1" x14ac:dyDescent="0.35">
      <c r="B47" s="146" t="s">
        <v>1052</v>
      </c>
      <c r="C47" s="147"/>
      <c r="D47" s="147"/>
      <c r="E47" s="148"/>
      <c r="F47" s="149" t="s">
        <v>1053</v>
      </c>
      <c r="G47" s="147"/>
      <c r="H47" s="150"/>
    </row>
    <row r="48" spans="2:9" ht="14.1" customHeight="1" x14ac:dyDescent="0.35">
      <c r="B48" s="271" t="s">
        <v>390</v>
      </c>
      <c r="C48" s="272"/>
      <c r="D48" s="272"/>
      <c r="E48" s="272"/>
      <c r="F48" s="272"/>
      <c r="G48" s="272"/>
      <c r="H48" s="273"/>
    </row>
    <row r="49" spans="2:8" ht="16.350000000000001" customHeight="1" x14ac:dyDescent="0.35">
      <c r="B49" s="146" t="s">
        <v>1000</v>
      </c>
      <c r="C49" s="147"/>
      <c r="D49" s="147"/>
      <c r="E49" s="147"/>
      <c r="F49" s="147"/>
      <c r="G49" s="147"/>
      <c r="H49" s="150"/>
    </row>
    <row r="50" spans="2:8" ht="16.5" customHeight="1" x14ac:dyDescent="0.35">
      <c r="B50" s="141" t="s">
        <v>5</v>
      </c>
      <c r="C50" s="142"/>
      <c r="D50" s="142"/>
      <c r="E50" s="143"/>
      <c r="F50" s="144" t="s">
        <v>4</v>
      </c>
      <c r="G50" s="142"/>
      <c r="H50" s="145"/>
    </row>
    <row r="51" spans="2:8" ht="19.350000000000001" customHeight="1" x14ac:dyDescent="0.35">
      <c r="B51" s="146" t="s">
        <v>1001</v>
      </c>
      <c r="C51" s="147"/>
      <c r="D51" s="147"/>
      <c r="E51" s="148"/>
      <c r="F51" s="149" t="s">
        <v>463</v>
      </c>
      <c r="G51" s="147"/>
      <c r="H51" s="150"/>
    </row>
    <row r="52" spans="2:8" ht="16.5" customHeight="1" x14ac:dyDescent="0.35">
      <c r="B52" s="141" t="s">
        <v>2</v>
      </c>
      <c r="C52" s="142"/>
      <c r="D52" s="142"/>
      <c r="E52" s="143"/>
      <c r="F52" s="144" t="s">
        <v>1</v>
      </c>
      <c r="G52" s="142"/>
      <c r="H52" s="145"/>
    </row>
    <row r="53" spans="2:8" ht="15" customHeight="1" thickBot="1" x14ac:dyDescent="0.4">
      <c r="B53" s="403" t="s">
        <v>1002</v>
      </c>
      <c r="C53" s="404"/>
      <c r="D53" s="404"/>
      <c r="E53" s="405"/>
      <c r="F53" s="268" t="s">
        <v>1003</v>
      </c>
      <c r="G53" s="269"/>
      <c r="H53" s="270"/>
    </row>
    <row r="54" spans="2:8" ht="38.25" customHeight="1" thickBot="1" x14ac:dyDescent="0.4">
      <c r="B54" s="129"/>
      <c r="C54" s="130"/>
      <c r="D54" s="130"/>
      <c r="E54" s="130"/>
      <c r="F54" s="130"/>
      <c r="G54" s="130"/>
      <c r="H54" s="131"/>
    </row>
    <row r="55" spans="2:8" ht="18" customHeight="1" thickBot="1" x14ac:dyDescent="0.4">
      <c r="B55" s="132" t="s">
        <v>0</v>
      </c>
      <c r="C55" s="133"/>
      <c r="D55" s="133"/>
      <c r="E55" s="133"/>
      <c r="F55" s="133"/>
      <c r="G55" s="133"/>
      <c r="H55" s="134"/>
    </row>
  </sheetData>
  <mergeCells count="75">
    <mergeCell ref="C13:D13"/>
    <mergeCell ref="B5:H5"/>
    <mergeCell ref="B6:H6"/>
    <mergeCell ref="B7:H7"/>
    <mergeCell ref="B8:E8"/>
    <mergeCell ref="F8:G8"/>
    <mergeCell ref="B9:E9"/>
    <mergeCell ref="F9:G9"/>
    <mergeCell ref="B10:E10"/>
    <mergeCell ref="F10:H10"/>
    <mergeCell ref="B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D38 F38">
    <cfRule type="containsText" dxfId="134" priority="1" operator="containsText" text="NO APLICA">
      <formula>NOT(ISERROR(SEARCH("NO APLICA",B38)))</formula>
    </cfRule>
    <cfRule type="cellIs" dxfId="133" priority="2" operator="lessThan">
      <formula>0.5</formula>
    </cfRule>
    <cfRule type="cellIs" dxfId="132" priority="3" operator="between">
      <formula>0.5</formula>
      <formula>0.7</formula>
    </cfRule>
    <cfRule type="cellIs" dxfId="131" priority="4" operator="greaterThan">
      <formula>0.7</formula>
    </cfRule>
  </conditionalFormatting>
  <hyperlinks>
    <hyperlink ref="B53" r:id="rId1" xr:uid="{1BA99A69-810E-4F1E-9B31-EB233A167E69}"/>
  </hyperlinks>
  <printOptions horizontalCentered="1" verticalCentered="1"/>
  <pageMargins left="0.23622047244094491" right="0.23622047244094491" top="0.74803149606299213" bottom="0.74803149606299213" header="0.31496062992125984" footer="0.31496062992125984"/>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675BE25-DA3A-446A-A714-329AC3BDC586}">
          <x14:colorSeries rgb="FF376092"/>
          <x14:colorNegative rgb="FFD00000"/>
          <x14:colorAxis rgb="FF000000"/>
          <x14:colorMarkers rgb="FFD00000"/>
          <x14:colorFirst rgb="FFD00000"/>
          <x14:colorLast rgb="FFD00000"/>
          <x14:colorHigh rgb="FFD00000"/>
          <x14:colorLow rgb="FFD00000"/>
          <x14:sparklines>
            <x14:sparkline>
              <xm:f>'A-3.1.1.1.13.5'!B38:F38</xm:f>
              <xm:sqref>G38</xm:sqref>
            </x14:sparkline>
          </x14:sparklines>
        </x14:sparklineGroup>
      </x14:sparklineGroup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9A7BC-649D-4C43-BCB3-11305D69716D}">
  <sheetPr>
    <pageSetUpPr fitToPage="1"/>
  </sheetPr>
  <dimension ref="B1:Q52"/>
  <sheetViews>
    <sheetView showGridLines="0" view="pageBreakPreview" topLeftCell="B1" zoomScale="120" zoomScaleNormal="91" zoomScaleSheetLayoutView="120" workbookViewId="0">
      <selection activeCell="B9" sqref="B9:H9"/>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37.5" customHeight="1" x14ac:dyDescent="0.35">
      <c r="B1" s="31"/>
      <c r="C1" s="30"/>
      <c r="D1" s="30"/>
      <c r="E1" s="30"/>
      <c r="F1" s="30"/>
      <c r="G1" s="30"/>
      <c r="H1" s="29"/>
    </row>
    <row r="2" spans="2:17" ht="37.5" customHeight="1" x14ac:dyDescent="0.35">
      <c r="B2" s="28"/>
      <c r="C2" s="27"/>
      <c r="D2" s="27"/>
      <c r="E2" s="27"/>
      <c r="F2" s="27"/>
      <c r="G2" s="27"/>
      <c r="H2" s="26"/>
    </row>
    <row r="3" spans="2:17" ht="18.75" thickBot="1" x14ac:dyDescent="0.4">
      <c r="B3" s="25"/>
      <c r="C3" s="24"/>
      <c r="D3" s="24"/>
      <c r="E3" s="24"/>
      <c r="F3" s="24"/>
      <c r="G3" s="24"/>
      <c r="H3" s="23"/>
    </row>
    <row r="4" spans="2:17" ht="27" customHeight="1" x14ac:dyDescent="0.35">
      <c r="B4" s="315" t="s">
        <v>83</v>
      </c>
      <c r="C4" s="316"/>
      <c r="D4" s="316"/>
      <c r="E4" s="316"/>
      <c r="F4" s="316"/>
      <c r="G4" s="316"/>
      <c r="H4" s="317"/>
      <c r="J4" s="22"/>
      <c r="K4" s="22"/>
      <c r="L4" s="22"/>
      <c r="M4" s="22"/>
      <c r="N4" s="22"/>
      <c r="O4" s="22"/>
      <c r="P4" s="22"/>
      <c r="Q4" s="22"/>
    </row>
    <row r="5" spans="2:17" ht="19.350000000000001" customHeight="1" x14ac:dyDescent="0.35">
      <c r="B5" s="141" t="s">
        <v>82</v>
      </c>
      <c r="C5" s="142"/>
      <c r="D5" s="142"/>
      <c r="E5" s="142"/>
      <c r="F5" s="142"/>
      <c r="G5" s="142"/>
      <c r="H5" s="145"/>
      <c r="J5" s="22"/>
      <c r="K5" s="22"/>
      <c r="L5" s="22"/>
      <c r="M5" s="22"/>
      <c r="N5" s="22"/>
      <c r="O5" s="22"/>
      <c r="P5" s="22"/>
      <c r="Q5" s="22"/>
    </row>
    <row r="6" spans="2:17" ht="23.25" customHeight="1" x14ac:dyDescent="0.35">
      <c r="B6" s="409" t="s">
        <v>1054</v>
      </c>
      <c r="C6" s="410"/>
      <c r="D6" s="410"/>
      <c r="E6" s="410"/>
      <c r="F6" s="410"/>
      <c r="G6" s="410"/>
      <c r="H6" s="411"/>
      <c r="J6" s="20"/>
      <c r="K6" s="20"/>
      <c r="L6" s="20"/>
      <c r="M6" s="20"/>
      <c r="N6" s="20"/>
      <c r="O6" s="20"/>
      <c r="P6" s="20"/>
      <c r="Q6" s="20"/>
    </row>
    <row r="7" spans="2:17" ht="23.25" customHeight="1" x14ac:dyDescent="0.35">
      <c r="B7" s="122" t="s">
        <v>81</v>
      </c>
      <c r="C7" s="123"/>
      <c r="D7" s="123"/>
      <c r="E7" s="123"/>
      <c r="F7" s="144" t="s">
        <v>80</v>
      </c>
      <c r="G7" s="143"/>
      <c r="H7" s="90" t="s">
        <v>79</v>
      </c>
      <c r="J7" s="21"/>
      <c r="K7" s="21"/>
      <c r="L7" s="21"/>
      <c r="M7" s="21"/>
      <c r="N7" s="21"/>
      <c r="O7" s="21"/>
      <c r="P7" s="21"/>
      <c r="Q7" s="21"/>
    </row>
    <row r="8" spans="2:17" ht="30" customHeight="1" x14ac:dyDescent="0.35">
      <c r="B8" s="412" t="s">
        <v>85</v>
      </c>
      <c r="C8" s="413"/>
      <c r="D8" s="414"/>
      <c r="E8" s="414"/>
      <c r="F8" s="414" t="s">
        <v>1055</v>
      </c>
      <c r="G8" s="414"/>
      <c r="H8" s="102" t="s">
        <v>449</v>
      </c>
      <c r="J8" s="20"/>
      <c r="K8" s="20"/>
      <c r="L8" s="20"/>
      <c r="M8" s="20"/>
      <c r="N8" s="20"/>
      <c r="O8" s="20"/>
      <c r="P8" s="20"/>
      <c r="Q8" s="20"/>
    </row>
    <row r="9" spans="2:17" ht="17.100000000000001" customHeight="1" x14ac:dyDescent="0.35">
      <c r="B9" s="141" t="s">
        <v>77</v>
      </c>
      <c r="C9" s="142"/>
      <c r="D9" s="142"/>
      <c r="E9" s="142"/>
      <c r="F9" s="142"/>
      <c r="G9" s="142"/>
      <c r="H9" s="145"/>
    </row>
    <row r="10" spans="2:17" ht="25.5" customHeight="1" x14ac:dyDescent="0.35">
      <c r="B10" s="34" t="s">
        <v>76</v>
      </c>
      <c r="C10" s="144" t="s">
        <v>75</v>
      </c>
      <c r="D10" s="143"/>
      <c r="E10" s="5" t="s">
        <v>60</v>
      </c>
      <c r="F10" s="5" t="s">
        <v>74</v>
      </c>
      <c r="G10" s="5" t="s">
        <v>73</v>
      </c>
      <c r="H10" s="4" t="s">
        <v>72</v>
      </c>
    </row>
    <row r="11" spans="2:17" ht="19.350000000000001" customHeight="1" x14ac:dyDescent="0.35">
      <c r="B11" s="40" t="s">
        <v>522</v>
      </c>
      <c r="C11" s="294" t="s">
        <v>435</v>
      </c>
      <c r="D11" s="173"/>
      <c r="E11" s="13" t="s">
        <v>987</v>
      </c>
      <c r="F11" s="13" t="s">
        <v>987</v>
      </c>
      <c r="G11" s="13" t="s">
        <v>1056</v>
      </c>
      <c r="H11" s="12" t="s">
        <v>357</v>
      </c>
    </row>
    <row r="12" spans="2:17" ht="24" customHeight="1" x14ac:dyDescent="0.35">
      <c r="B12" s="295" t="s">
        <v>358</v>
      </c>
      <c r="C12" s="296"/>
      <c r="D12" s="296"/>
      <c r="E12" s="296"/>
      <c r="F12" s="297"/>
      <c r="G12" s="144" t="s">
        <v>359</v>
      </c>
      <c r="H12" s="145"/>
    </row>
    <row r="13" spans="2:17" ht="16.5" customHeight="1" x14ac:dyDescent="0.35">
      <c r="B13" s="79" t="s">
        <v>63</v>
      </c>
      <c r="C13" s="298" t="s">
        <v>62</v>
      </c>
      <c r="D13" s="299"/>
      <c r="E13" s="80" t="s">
        <v>61</v>
      </c>
      <c r="F13" s="5" t="s">
        <v>60</v>
      </c>
      <c r="G13" s="35" t="s">
        <v>59</v>
      </c>
      <c r="H13" s="4" t="s">
        <v>58</v>
      </c>
    </row>
    <row r="14" spans="2:17" ht="21" customHeight="1" x14ac:dyDescent="0.35">
      <c r="B14" s="32" t="s">
        <v>55</v>
      </c>
      <c r="C14" s="149" t="s">
        <v>524</v>
      </c>
      <c r="D14" s="148"/>
      <c r="E14" s="33" t="s">
        <v>360</v>
      </c>
      <c r="F14" s="33" t="s">
        <v>54</v>
      </c>
      <c r="G14" s="37" t="s">
        <v>55</v>
      </c>
      <c r="H14" s="7" t="s">
        <v>255</v>
      </c>
    </row>
    <row r="15" spans="2:17" ht="46.5" customHeight="1" x14ac:dyDescent="0.35">
      <c r="B15" s="141" t="s">
        <v>407</v>
      </c>
      <c r="C15" s="142"/>
      <c r="D15" s="142"/>
      <c r="E15" s="143"/>
      <c r="F15" s="144" t="s">
        <v>50</v>
      </c>
      <c r="G15" s="142"/>
      <c r="H15" s="145"/>
    </row>
    <row r="16" spans="2:17" ht="53.25" customHeight="1" x14ac:dyDescent="0.35">
      <c r="B16" s="34" t="s">
        <v>32</v>
      </c>
      <c r="C16" s="5" t="s">
        <v>408</v>
      </c>
      <c r="D16" s="5" t="s">
        <v>364</v>
      </c>
      <c r="E16" s="5" t="s">
        <v>365</v>
      </c>
      <c r="F16" s="123" t="s">
        <v>49</v>
      </c>
      <c r="G16" s="123"/>
      <c r="H16" s="4" t="s">
        <v>48</v>
      </c>
    </row>
    <row r="17" spans="2:9" ht="18" customHeight="1" x14ac:dyDescent="0.35">
      <c r="B17" s="40" t="s">
        <v>521</v>
      </c>
      <c r="C17" s="13" t="s">
        <v>369</v>
      </c>
      <c r="D17" s="13" t="s">
        <v>1057</v>
      </c>
      <c r="E17" s="13" t="s">
        <v>369</v>
      </c>
      <c r="F17" s="174" t="s">
        <v>1058</v>
      </c>
      <c r="G17" s="174"/>
      <c r="H17" s="12" t="s">
        <v>1057</v>
      </c>
    </row>
    <row r="18" spans="2:9" ht="15.75" customHeight="1" x14ac:dyDescent="0.35">
      <c r="B18" s="141" t="s">
        <v>44</v>
      </c>
      <c r="C18" s="142"/>
      <c r="D18" s="142"/>
      <c r="E18" s="142"/>
      <c r="F18" s="142"/>
      <c r="G18" s="142"/>
      <c r="H18" s="145"/>
    </row>
    <row r="19" spans="2:9" ht="48" customHeight="1" x14ac:dyDescent="0.35">
      <c r="B19" s="291" t="s">
        <v>1059</v>
      </c>
      <c r="C19" s="292"/>
      <c r="D19" s="292"/>
      <c r="E19" s="292"/>
      <c r="F19" s="292"/>
      <c r="G19" s="292"/>
      <c r="H19" s="293"/>
    </row>
    <row r="20" spans="2:9" ht="15.75" customHeight="1" x14ac:dyDescent="0.35">
      <c r="B20" s="141" t="s">
        <v>43</v>
      </c>
      <c r="C20" s="142"/>
      <c r="D20" s="142"/>
      <c r="E20" s="142"/>
      <c r="F20" s="142"/>
      <c r="G20" s="142"/>
      <c r="H20" s="145"/>
    </row>
    <row r="21" spans="2:9" ht="63" customHeight="1" x14ac:dyDescent="0.35">
      <c r="B21" s="406" t="s">
        <v>1060</v>
      </c>
      <c r="C21" s="407"/>
      <c r="D21" s="407"/>
      <c r="E21" s="407"/>
      <c r="F21" s="407"/>
      <c r="G21" s="407"/>
      <c r="H21" s="408"/>
    </row>
    <row r="22" spans="2:9" ht="15.75" customHeight="1" x14ac:dyDescent="0.35">
      <c r="B22" s="141" t="s">
        <v>42</v>
      </c>
      <c r="C22" s="142"/>
      <c r="D22" s="142"/>
      <c r="E22" s="143"/>
      <c r="F22" s="144" t="s">
        <v>41</v>
      </c>
      <c r="G22" s="142"/>
      <c r="H22" s="145"/>
    </row>
    <row r="23" spans="2:9" ht="24.75" customHeight="1" x14ac:dyDescent="0.35">
      <c r="B23" s="146" t="s">
        <v>40</v>
      </c>
      <c r="C23" s="147"/>
      <c r="D23" s="147"/>
      <c r="E23" s="148"/>
      <c r="F23" s="149" t="s">
        <v>178</v>
      </c>
      <c r="G23" s="147"/>
      <c r="H23" s="150"/>
    </row>
    <row r="24" spans="2:9" x14ac:dyDescent="0.35">
      <c r="B24" s="141" t="s">
        <v>38</v>
      </c>
      <c r="C24" s="142"/>
      <c r="D24" s="142"/>
      <c r="E24" s="143"/>
      <c r="F24" s="144" t="s">
        <v>37</v>
      </c>
      <c r="G24" s="142"/>
      <c r="H24" s="145"/>
    </row>
    <row r="25" spans="2:9" ht="24" customHeight="1" x14ac:dyDescent="0.35">
      <c r="B25" s="141" t="s">
        <v>36</v>
      </c>
      <c r="C25" s="143"/>
      <c r="D25" s="144" t="s">
        <v>34</v>
      </c>
      <c r="E25" s="143"/>
      <c r="F25" s="5" t="s">
        <v>36</v>
      </c>
      <c r="G25" s="5" t="s">
        <v>35</v>
      </c>
      <c r="H25" s="36" t="s">
        <v>34</v>
      </c>
    </row>
    <row r="26" spans="2:9" x14ac:dyDescent="0.35">
      <c r="B26" s="284" t="s">
        <v>1061</v>
      </c>
      <c r="C26" s="285"/>
      <c r="D26" s="149" t="s">
        <v>1061</v>
      </c>
      <c r="E26" s="148"/>
      <c r="F26" s="82">
        <v>2500</v>
      </c>
      <c r="G26" s="8" t="s">
        <v>1061</v>
      </c>
      <c r="H26" s="83">
        <v>2025</v>
      </c>
    </row>
    <row r="27" spans="2:9" ht="19.5" customHeight="1" x14ac:dyDescent="0.35">
      <c r="B27" s="286" t="s">
        <v>33</v>
      </c>
      <c r="C27" s="287"/>
      <c r="D27" s="287"/>
      <c r="E27" s="287"/>
      <c r="F27" s="287"/>
      <c r="G27" s="287"/>
      <c r="H27" s="288"/>
    </row>
    <row r="28" spans="2:9" ht="32.25" customHeight="1" x14ac:dyDescent="0.35">
      <c r="B28" s="141" t="s">
        <v>373</v>
      </c>
      <c r="C28" s="142"/>
      <c r="D28" s="142"/>
      <c r="E28" s="142"/>
      <c r="F28" s="142"/>
      <c r="G28" s="142"/>
      <c r="H28" s="145"/>
    </row>
    <row r="29" spans="2:9" ht="26.1" customHeight="1" x14ac:dyDescent="0.35">
      <c r="B29" s="158" t="s">
        <v>31</v>
      </c>
      <c r="C29" s="159"/>
      <c r="D29" s="160"/>
      <c r="E29" s="161" t="s">
        <v>30</v>
      </c>
      <c r="F29" s="162"/>
      <c r="G29" s="163" t="s">
        <v>1062</v>
      </c>
      <c r="H29" s="164"/>
    </row>
    <row r="30" spans="2:9" ht="46.35" customHeight="1" x14ac:dyDescent="0.35">
      <c r="B30" s="359" t="s">
        <v>375</v>
      </c>
      <c r="C30" s="360"/>
      <c r="D30" s="361"/>
      <c r="E30" s="362" t="s">
        <v>377</v>
      </c>
      <c r="F30" s="361"/>
      <c r="G30" s="362" t="s">
        <v>379</v>
      </c>
      <c r="H30" s="363"/>
      <c r="I30" s="10"/>
    </row>
    <row r="31" spans="2:9" ht="15" customHeight="1" x14ac:dyDescent="0.35">
      <c r="B31" s="141" t="s">
        <v>25</v>
      </c>
      <c r="C31" s="142"/>
      <c r="D31" s="275"/>
      <c r="E31" s="275"/>
      <c r="F31" s="275"/>
      <c r="G31" s="275"/>
      <c r="H31" s="145"/>
    </row>
    <row r="32" spans="2:9" ht="83.25" customHeight="1" x14ac:dyDescent="0.35">
      <c r="B32" s="281" t="s">
        <v>1063</v>
      </c>
      <c r="C32" s="282"/>
      <c r="D32" s="282"/>
      <c r="E32" s="282"/>
      <c r="F32" s="282"/>
      <c r="G32" s="282"/>
      <c r="H32" s="283"/>
    </row>
    <row r="33" spans="2:8" ht="20.100000000000001" customHeight="1" x14ac:dyDescent="0.35">
      <c r="B33" s="122" t="s">
        <v>24</v>
      </c>
      <c r="C33" s="123"/>
      <c r="D33" s="123"/>
      <c r="E33" s="123"/>
      <c r="F33" s="123"/>
      <c r="G33" s="123"/>
      <c r="H33" s="124"/>
    </row>
    <row r="34" spans="2:8" ht="28.35" customHeight="1" x14ac:dyDescent="0.35">
      <c r="B34" s="6" t="s">
        <v>23</v>
      </c>
      <c r="C34" s="5" t="s">
        <v>22</v>
      </c>
      <c r="D34" s="5" t="s">
        <v>21</v>
      </c>
      <c r="E34" s="5" t="s">
        <v>20</v>
      </c>
      <c r="F34" s="5" t="s">
        <v>19</v>
      </c>
      <c r="G34" s="123" t="s">
        <v>382</v>
      </c>
      <c r="H34" s="124"/>
    </row>
    <row r="35" spans="2:8" ht="38.1" customHeight="1" x14ac:dyDescent="0.35">
      <c r="B35" s="8">
        <v>1.24</v>
      </c>
      <c r="C35" s="8">
        <v>0.41599999999999998</v>
      </c>
      <c r="D35" s="8">
        <v>1.6E-2</v>
      </c>
      <c r="E35" s="8" t="s">
        <v>383</v>
      </c>
      <c r="F35" s="8">
        <v>0.41799999999999998</v>
      </c>
      <c r="G35" s="139"/>
      <c r="H35" s="140"/>
    </row>
    <row r="36" spans="2:8" ht="19.5" customHeight="1" x14ac:dyDescent="0.35">
      <c r="B36" s="312" t="s">
        <v>16</v>
      </c>
      <c r="C36" s="313"/>
      <c r="D36" s="313"/>
      <c r="E36" s="313"/>
      <c r="F36" s="313"/>
      <c r="G36" s="313"/>
      <c r="H36" s="314"/>
    </row>
    <row r="37" spans="2:8" ht="18.75" customHeight="1" x14ac:dyDescent="0.35">
      <c r="B37" s="141" t="s">
        <v>15</v>
      </c>
      <c r="C37" s="142"/>
      <c r="D37" s="142"/>
      <c r="E37" s="143"/>
      <c r="F37" s="144" t="s">
        <v>14</v>
      </c>
      <c r="G37" s="142"/>
      <c r="H37" s="145"/>
    </row>
    <row r="38" spans="2:8" ht="14.1" customHeight="1" x14ac:dyDescent="0.35">
      <c r="B38" s="146" t="s">
        <v>1064</v>
      </c>
      <c r="C38" s="147"/>
      <c r="D38" s="147"/>
      <c r="E38" s="148"/>
      <c r="F38" s="149" t="s">
        <v>1065</v>
      </c>
      <c r="G38" s="147"/>
      <c r="H38" s="150"/>
    </row>
    <row r="39" spans="2:8" ht="17.100000000000001" customHeight="1" x14ac:dyDescent="0.35">
      <c r="B39" s="141" t="s">
        <v>13</v>
      </c>
      <c r="C39" s="142"/>
      <c r="D39" s="142"/>
      <c r="E39" s="143"/>
      <c r="F39" s="144" t="s">
        <v>12</v>
      </c>
      <c r="G39" s="142"/>
      <c r="H39" s="145"/>
    </row>
    <row r="40" spans="2:8" ht="21" customHeight="1" x14ac:dyDescent="0.35">
      <c r="B40" s="146" t="s">
        <v>1066</v>
      </c>
      <c r="C40" s="147"/>
      <c r="D40" s="147"/>
      <c r="E40" s="148"/>
      <c r="F40" s="149" t="s">
        <v>1067</v>
      </c>
      <c r="G40" s="147"/>
      <c r="H40" s="150"/>
    </row>
    <row r="41" spans="2:8" ht="15" customHeight="1" x14ac:dyDescent="0.35">
      <c r="B41" s="141" t="s">
        <v>11</v>
      </c>
      <c r="C41" s="142"/>
      <c r="D41" s="142"/>
      <c r="E41" s="143"/>
      <c r="F41" s="144" t="s">
        <v>10</v>
      </c>
      <c r="G41" s="142"/>
      <c r="H41" s="145"/>
    </row>
    <row r="42" spans="2:8" ht="13.35" customHeight="1" x14ac:dyDescent="0.35">
      <c r="B42" s="146" t="s">
        <v>1068</v>
      </c>
      <c r="C42" s="147"/>
      <c r="D42" s="147"/>
      <c r="E42" s="148"/>
      <c r="F42" s="149" t="s">
        <v>1069</v>
      </c>
      <c r="G42" s="147"/>
      <c r="H42" s="150"/>
    </row>
    <row r="43" spans="2:8" ht="24" customHeight="1" x14ac:dyDescent="0.35">
      <c r="B43" s="141" t="s">
        <v>9</v>
      </c>
      <c r="C43" s="142"/>
      <c r="D43" s="142"/>
      <c r="E43" s="143"/>
      <c r="F43" s="144" t="s">
        <v>8</v>
      </c>
      <c r="G43" s="142"/>
      <c r="H43" s="145"/>
    </row>
    <row r="44" spans="2:8" ht="35.25" customHeight="1" x14ac:dyDescent="0.35">
      <c r="B44" s="146" t="s">
        <v>1066</v>
      </c>
      <c r="C44" s="147"/>
      <c r="D44" s="147"/>
      <c r="E44" s="148"/>
      <c r="F44" s="149" t="s">
        <v>1067</v>
      </c>
      <c r="G44" s="147"/>
      <c r="H44" s="150"/>
    </row>
    <row r="45" spans="2:8" ht="14.1" customHeight="1" x14ac:dyDescent="0.35">
      <c r="B45" s="271" t="s">
        <v>390</v>
      </c>
      <c r="C45" s="272"/>
      <c r="D45" s="272"/>
      <c r="E45" s="272"/>
      <c r="F45" s="272"/>
      <c r="G45" s="272"/>
      <c r="H45" s="273"/>
    </row>
    <row r="46" spans="2:8" ht="16.350000000000001" customHeight="1" x14ac:dyDescent="0.35">
      <c r="B46" s="146" t="s">
        <v>1070</v>
      </c>
      <c r="C46" s="147"/>
      <c r="D46" s="147"/>
      <c r="E46" s="147"/>
      <c r="F46" s="147"/>
      <c r="G46" s="147"/>
      <c r="H46" s="150"/>
    </row>
    <row r="47" spans="2:8" ht="16.5" customHeight="1" x14ac:dyDescent="0.35">
      <c r="B47" s="141" t="s">
        <v>5</v>
      </c>
      <c r="C47" s="142"/>
      <c r="D47" s="142"/>
      <c r="E47" s="143"/>
      <c r="F47" s="144" t="s">
        <v>4</v>
      </c>
      <c r="G47" s="142"/>
      <c r="H47" s="145"/>
    </row>
    <row r="48" spans="2:8" ht="19.350000000000001" customHeight="1" x14ac:dyDescent="0.35">
      <c r="B48" s="146" t="s">
        <v>1071</v>
      </c>
      <c r="C48" s="147"/>
      <c r="D48" s="147"/>
      <c r="E48" s="148"/>
      <c r="F48" s="149" t="s">
        <v>1072</v>
      </c>
      <c r="G48" s="147"/>
      <c r="H48" s="150"/>
    </row>
    <row r="49" spans="2:8" ht="16.5" customHeight="1" x14ac:dyDescent="0.35">
      <c r="B49" s="141" t="s">
        <v>2</v>
      </c>
      <c r="C49" s="142"/>
      <c r="D49" s="142"/>
      <c r="E49" s="143"/>
      <c r="F49" s="144" t="s">
        <v>1</v>
      </c>
      <c r="G49" s="142"/>
      <c r="H49" s="145"/>
    </row>
    <row r="50" spans="2:8" ht="15" customHeight="1" thickBot="1" x14ac:dyDescent="0.4">
      <c r="B50" s="323" t="s">
        <v>1073</v>
      </c>
      <c r="C50" s="266"/>
      <c r="D50" s="266"/>
      <c r="E50" s="267"/>
      <c r="F50" s="268" t="s">
        <v>1074</v>
      </c>
      <c r="G50" s="269"/>
      <c r="H50" s="270"/>
    </row>
    <row r="51" spans="2:8" ht="38.25" customHeight="1" thickBot="1" x14ac:dyDescent="0.4">
      <c r="B51" s="129"/>
      <c r="C51" s="130"/>
      <c r="D51" s="130"/>
      <c r="E51" s="130"/>
      <c r="F51" s="130"/>
      <c r="G51" s="130"/>
      <c r="H51" s="131"/>
    </row>
    <row r="52" spans="2:8" ht="18" customHeight="1" thickBot="1" x14ac:dyDescent="0.4">
      <c r="B52" s="132" t="s">
        <v>0</v>
      </c>
      <c r="C52" s="133"/>
      <c r="D52" s="133"/>
      <c r="E52" s="133"/>
      <c r="F52" s="133"/>
      <c r="G52" s="133"/>
      <c r="H52" s="134"/>
    </row>
  </sheetData>
  <mergeCells count="74">
    <mergeCell ref="C13:D13"/>
    <mergeCell ref="B4:H4"/>
    <mergeCell ref="B5:H5"/>
    <mergeCell ref="B6:H6"/>
    <mergeCell ref="B7:E7"/>
    <mergeCell ref="F7:G7"/>
    <mergeCell ref="B8:E8"/>
    <mergeCell ref="F8:G8"/>
    <mergeCell ref="B9:H9"/>
    <mergeCell ref="C10:D10"/>
    <mergeCell ref="C11:D11"/>
    <mergeCell ref="B12:F12"/>
    <mergeCell ref="G12:H12"/>
    <mergeCell ref="B23:E23"/>
    <mergeCell ref="F23:H23"/>
    <mergeCell ref="C14:D14"/>
    <mergeCell ref="B15:E15"/>
    <mergeCell ref="F15:H15"/>
    <mergeCell ref="F16:G16"/>
    <mergeCell ref="F17:G17"/>
    <mergeCell ref="B18:H18"/>
    <mergeCell ref="B19:H19"/>
    <mergeCell ref="B20:H20"/>
    <mergeCell ref="B21:H21"/>
    <mergeCell ref="B22:E22"/>
    <mergeCell ref="F22:H22"/>
    <mergeCell ref="B24:E24"/>
    <mergeCell ref="F24:H24"/>
    <mergeCell ref="B25:C25"/>
    <mergeCell ref="D25:E25"/>
    <mergeCell ref="B26:C26"/>
    <mergeCell ref="D26:E26"/>
    <mergeCell ref="B36:H36"/>
    <mergeCell ref="B27:H27"/>
    <mergeCell ref="B28:H28"/>
    <mergeCell ref="B29:D29"/>
    <mergeCell ref="E29:F29"/>
    <mergeCell ref="G29:H29"/>
    <mergeCell ref="B30:D30"/>
    <mergeCell ref="E30:F30"/>
    <mergeCell ref="G30:H30"/>
    <mergeCell ref="B31:H31"/>
    <mergeCell ref="B32:H32"/>
    <mergeCell ref="B33:H33"/>
    <mergeCell ref="G34:H34"/>
    <mergeCell ref="G35:H35"/>
    <mergeCell ref="B37:E37"/>
    <mergeCell ref="F37:H37"/>
    <mergeCell ref="B38:E38"/>
    <mergeCell ref="F38:H38"/>
    <mergeCell ref="B39:E39"/>
    <mergeCell ref="F39:H39"/>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5:F35">
    <cfRule type="containsText" dxfId="130" priority="1" operator="containsText" text="NO APLICA">
      <formula>NOT(ISERROR(SEARCH("NO APLICA",B35)))</formula>
    </cfRule>
    <cfRule type="cellIs" dxfId="129" priority="3" operator="lessThan">
      <formula>0.5</formula>
    </cfRule>
    <cfRule type="cellIs" dxfId="128" priority="4" operator="between">
      <formula>0.5</formula>
      <formula>0.7</formula>
    </cfRule>
    <cfRule type="cellIs" dxfId="127" priority="5" operator="greaterThan">
      <formula>0.7</formula>
    </cfRule>
  </conditionalFormatting>
  <conditionalFormatting sqref="F35">
    <cfRule type="cellIs" dxfId="126" priority="2" operator="greaterThan">
      <formula>1.2</formula>
    </cfRule>
  </conditionalFormatting>
  <hyperlinks>
    <hyperlink ref="B50" r:id="rId1" xr:uid="{8CAEE3A2-B7B2-4356-8A76-97430A55BC91}"/>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4E20F1C-BFC2-414D-AEA3-45FE8A295846}">
          <x14:colorSeries rgb="FF376092"/>
          <x14:colorNegative rgb="FFD00000"/>
          <x14:colorAxis rgb="FF000000"/>
          <x14:colorMarkers rgb="FFD00000"/>
          <x14:colorFirst rgb="FFD00000"/>
          <x14:colorLast rgb="FFD00000"/>
          <x14:colorHigh rgb="FFD00000"/>
          <x14:colorLow rgb="FFD00000"/>
          <x14:sparklines>
            <x14:sparkline>
              <xm:f>'C-3.1.1.1.14 '!B35:F35</xm:f>
              <xm:sqref>G35</xm:sqref>
            </x14:sparkline>
          </x14:sparklines>
        </x14:sparklineGroup>
      </x14:sparklineGroup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3B3E6-EEAA-4679-9BCE-953028C5AEF1}">
  <sheetPr>
    <pageSetUpPr fitToPage="1"/>
  </sheetPr>
  <dimension ref="B1:Q52"/>
  <sheetViews>
    <sheetView showGridLines="0" topLeftCell="B1" zoomScale="90" zoomScaleNormal="90" workbookViewId="0">
      <selection activeCell="B9" sqref="B9:H9"/>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37.5" customHeight="1" x14ac:dyDescent="0.35">
      <c r="B1" s="31"/>
      <c r="C1" s="30"/>
      <c r="D1" s="30"/>
      <c r="E1" s="30"/>
      <c r="F1" s="30"/>
      <c r="G1" s="30"/>
      <c r="H1" s="29"/>
    </row>
    <row r="2" spans="2:17" ht="37.5" customHeight="1" x14ac:dyDescent="0.35">
      <c r="B2" s="28"/>
      <c r="C2" s="27"/>
      <c r="D2" s="27"/>
      <c r="E2" s="27"/>
      <c r="F2" s="27"/>
      <c r="G2" s="27"/>
      <c r="H2" s="26"/>
    </row>
    <row r="3" spans="2:17" ht="18.75" thickBot="1" x14ac:dyDescent="0.4">
      <c r="B3" s="25"/>
      <c r="C3" s="24"/>
      <c r="D3" s="24"/>
      <c r="E3" s="24"/>
      <c r="F3" s="24"/>
      <c r="G3" s="24"/>
      <c r="H3" s="23"/>
    </row>
    <row r="4" spans="2:17" ht="27" customHeight="1" x14ac:dyDescent="0.35">
      <c r="B4" s="315" t="s">
        <v>83</v>
      </c>
      <c r="C4" s="316"/>
      <c r="D4" s="316"/>
      <c r="E4" s="316"/>
      <c r="F4" s="316"/>
      <c r="G4" s="316"/>
      <c r="H4" s="317"/>
      <c r="J4" s="22"/>
      <c r="K4" s="22"/>
      <c r="L4" s="22"/>
      <c r="M4" s="22"/>
      <c r="N4" s="22"/>
      <c r="O4" s="22"/>
      <c r="P4" s="22"/>
      <c r="Q4" s="22"/>
    </row>
    <row r="5" spans="2:17" ht="19.350000000000001" customHeight="1" x14ac:dyDescent="0.35">
      <c r="B5" s="141" t="s">
        <v>82</v>
      </c>
      <c r="C5" s="142"/>
      <c r="D5" s="142"/>
      <c r="E5" s="142"/>
      <c r="F5" s="142"/>
      <c r="G5" s="142"/>
      <c r="H5" s="145"/>
      <c r="J5" s="22"/>
      <c r="K5" s="22"/>
      <c r="L5" s="22"/>
      <c r="M5" s="22"/>
      <c r="N5" s="22"/>
      <c r="O5" s="22"/>
      <c r="P5" s="22"/>
      <c r="Q5" s="22"/>
    </row>
    <row r="6" spans="2:17" ht="23.1" customHeight="1" x14ac:dyDescent="0.35">
      <c r="B6" s="184" t="s">
        <v>1075</v>
      </c>
      <c r="C6" s="185"/>
      <c r="D6" s="185"/>
      <c r="E6" s="185"/>
      <c r="F6" s="185"/>
      <c r="G6" s="185"/>
      <c r="H6" s="186"/>
      <c r="J6" s="20"/>
      <c r="K6" s="20"/>
      <c r="L6" s="20"/>
      <c r="M6" s="20"/>
      <c r="N6" s="20"/>
      <c r="O6" s="20"/>
      <c r="P6" s="20"/>
      <c r="Q6" s="20"/>
    </row>
    <row r="7" spans="2:17" ht="23.25" customHeight="1" x14ac:dyDescent="0.35">
      <c r="B7" s="122" t="s">
        <v>81</v>
      </c>
      <c r="C7" s="123"/>
      <c r="D7" s="123"/>
      <c r="E7" s="123"/>
      <c r="F7" s="144" t="s">
        <v>80</v>
      </c>
      <c r="G7" s="143"/>
      <c r="H7" s="90" t="s">
        <v>79</v>
      </c>
      <c r="J7" s="21"/>
      <c r="K7" s="21"/>
      <c r="L7" s="21"/>
      <c r="M7" s="21"/>
      <c r="N7" s="21"/>
      <c r="O7" s="21"/>
      <c r="P7" s="21"/>
      <c r="Q7" s="21"/>
    </row>
    <row r="8" spans="2:17" ht="30" customHeight="1" x14ac:dyDescent="0.35">
      <c r="B8" s="412" t="s">
        <v>85</v>
      </c>
      <c r="C8" s="413"/>
      <c r="D8" s="414"/>
      <c r="E8" s="414"/>
      <c r="F8" s="139" t="s">
        <v>1055</v>
      </c>
      <c r="G8" s="139"/>
      <c r="H8" s="38" t="s">
        <v>401</v>
      </c>
      <c r="J8" s="20"/>
      <c r="K8" s="20"/>
      <c r="L8" s="20"/>
      <c r="M8" s="20"/>
      <c r="N8" s="20"/>
      <c r="O8" s="20"/>
      <c r="P8" s="20"/>
      <c r="Q8" s="20"/>
    </row>
    <row r="9" spans="2:17" ht="17.100000000000001" customHeight="1" x14ac:dyDescent="0.35">
      <c r="B9" s="141" t="s">
        <v>77</v>
      </c>
      <c r="C9" s="142"/>
      <c r="D9" s="142"/>
      <c r="E9" s="142"/>
      <c r="F9" s="142"/>
      <c r="G9" s="142"/>
      <c r="H9" s="145"/>
    </row>
    <row r="10" spans="2:17" ht="25.5" customHeight="1" x14ac:dyDescent="0.35">
      <c r="B10" s="34" t="s">
        <v>76</v>
      </c>
      <c r="C10" s="144" t="s">
        <v>75</v>
      </c>
      <c r="D10" s="143"/>
      <c r="E10" s="5" t="s">
        <v>60</v>
      </c>
      <c r="F10" s="5" t="s">
        <v>74</v>
      </c>
      <c r="G10" s="5" t="s">
        <v>73</v>
      </c>
      <c r="H10" s="4" t="s">
        <v>72</v>
      </c>
    </row>
    <row r="11" spans="2:17" ht="19.350000000000001" customHeight="1" x14ac:dyDescent="0.35">
      <c r="B11" s="40" t="s">
        <v>522</v>
      </c>
      <c r="C11" s="294" t="s">
        <v>435</v>
      </c>
      <c r="D11" s="173"/>
      <c r="E11" s="13" t="s">
        <v>987</v>
      </c>
      <c r="F11" s="13" t="s">
        <v>987</v>
      </c>
      <c r="G11" s="13" t="s">
        <v>1056</v>
      </c>
      <c r="H11" s="12" t="s">
        <v>357</v>
      </c>
    </row>
    <row r="12" spans="2:17" ht="24" customHeight="1" x14ac:dyDescent="0.35">
      <c r="B12" s="295" t="s">
        <v>358</v>
      </c>
      <c r="C12" s="296"/>
      <c r="D12" s="296"/>
      <c r="E12" s="296"/>
      <c r="F12" s="297"/>
      <c r="G12" s="144" t="s">
        <v>359</v>
      </c>
      <c r="H12" s="145"/>
    </row>
    <row r="13" spans="2:17" ht="16.5" customHeight="1" x14ac:dyDescent="0.35">
      <c r="B13" s="79" t="s">
        <v>63</v>
      </c>
      <c r="C13" s="298" t="s">
        <v>62</v>
      </c>
      <c r="D13" s="299"/>
      <c r="E13" s="80" t="s">
        <v>61</v>
      </c>
      <c r="F13" s="5" t="s">
        <v>60</v>
      </c>
      <c r="G13" s="35" t="s">
        <v>59</v>
      </c>
      <c r="H13" s="4" t="s">
        <v>58</v>
      </c>
    </row>
    <row r="14" spans="2:17" ht="21" customHeight="1" x14ac:dyDescent="0.35">
      <c r="B14" s="32" t="s">
        <v>55</v>
      </c>
      <c r="C14" s="149" t="s">
        <v>524</v>
      </c>
      <c r="D14" s="148"/>
      <c r="E14" s="33" t="s">
        <v>360</v>
      </c>
      <c r="F14" s="33" t="s">
        <v>54</v>
      </c>
      <c r="G14" s="37" t="s">
        <v>55</v>
      </c>
      <c r="H14" s="7" t="s">
        <v>255</v>
      </c>
    </row>
    <row r="15" spans="2:17" ht="46.5" customHeight="1" x14ac:dyDescent="0.35">
      <c r="B15" s="141" t="s">
        <v>407</v>
      </c>
      <c r="C15" s="142"/>
      <c r="D15" s="142"/>
      <c r="E15" s="143"/>
      <c r="F15" s="144" t="s">
        <v>50</v>
      </c>
      <c r="G15" s="142"/>
      <c r="H15" s="145"/>
    </row>
    <row r="16" spans="2:17" ht="53.25" customHeight="1" x14ac:dyDescent="0.35">
      <c r="B16" s="39" t="s">
        <v>32</v>
      </c>
      <c r="C16" s="91" t="s">
        <v>408</v>
      </c>
      <c r="D16" s="91" t="s">
        <v>364</v>
      </c>
      <c r="E16" s="5" t="s">
        <v>365</v>
      </c>
      <c r="F16" s="123" t="s">
        <v>49</v>
      </c>
      <c r="G16" s="123"/>
      <c r="H16" s="4" t="s">
        <v>48</v>
      </c>
    </row>
    <row r="17" spans="2:9" ht="18" customHeight="1" x14ac:dyDescent="0.35">
      <c r="B17" s="40" t="s">
        <v>521</v>
      </c>
      <c r="C17" s="13" t="s">
        <v>369</v>
      </c>
      <c r="D17" s="13" t="s">
        <v>1057</v>
      </c>
      <c r="E17" s="13" t="s">
        <v>369</v>
      </c>
      <c r="F17" s="174" t="s">
        <v>1058</v>
      </c>
      <c r="G17" s="174"/>
      <c r="H17" s="12" t="s">
        <v>1057</v>
      </c>
    </row>
    <row r="18" spans="2:9" ht="15.75" customHeight="1" x14ac:dyDescent="0.35">
      <c r="B18" s="141" t="s">
        <v>44</v>
      </c>
      <c r="C18" s="142"/>
      <c r="D18" s="142"/>
      <c r="E18" s="142"/>
      <c r="F18" s="142"/>
      <c r="G18" s="142"/>
      <c r="H18" s="145"/>
    </row>
    <row r="19" spans="2:9" ht="39.6" customHeight="1" x14ac:dyDescent="0.35">
      <c r="B19" s="291" t="s">
        <v>1076</v>
      </c>
      <c r="C19" s="292"/>
      <c r="D19" s="292"/>
      <c r="E19" s="292"/>
      <c r="F19" s="292"/>
      <c r="G19" s="292"/>
      <c r="H19" s="293"/>
    </row>
    <row r="20" spans="2:9" ht="15.75" customHeight="1" x14ac:dyDescent="0.35">
      <c r="B20" s="141" t="s">
        <v>43</v>
      </c>
      <c r="C20" s="142"/>
      <c r="D20" s="142"/>
      <c r="E20" s="142"/>
      <c r="F20" s="142"/>
      <c r="G20" s="142"/>
      <c r="H20" s="145"/>
    </row>
    <row r="21" spans="2:9" ht="60.6" customHeight="1" x14ac:dyDescent="0.35">
      <c r="B21" s="406" t="s">
        <v>1077</v>
      </c>
      <c r="C21" s="407"/>
      <c r="D21" s="407"/>
      <c r="E21" s="407"/>
      <c r="F21" s="407"/>
      <c r="G21" s="407"/>
      <c r="H21" s="408"/>
    </row>
    <row r="22" spans="2:9" ht="15.75" customHeight="1" x14ac:dyDescent="0.35">
      <c r="B22" s="141" t="s">
        <v>42</v>
      </c>
      <c r="C22" s="142"/>
      <c r="D22" s="142"/>
      <c r="E22" s="143"/>
      <c r="F22" s="144" t="s">
        <v>41</v>
      </c>
      <c r="G22" s="142"/>
      <c r="H22" s="145"/>
    </row>
    <row r="23" spans="2:9" ht="24.75" customHeight="1" x14ac:dyDescent="0.35">
      <c r="B23" s="146" t="s">
        <v>40</v>
      </c>
      <c r="C23" s="147"/>
      <c r="D23" s="147"/>
      <c r="E23" s="148"/>
      <c r="F23" s="149" t="s">
        <v>178</v>
      </c>
      <c r="G23" s="147"/>
      <c r="H23" s="150"/>
    </row>
    <row r="24" spans="2:9" x14ac:dyDescent="0.35">
      <c r="B24" s="141" t="s">
        <v>38</v>
      </c>
      <c r="C24" s="142"/>
      <c r="D24" s="142"/>
      <c r="E24" s="143"/>
      <c r="F24" s="144" t="s">
        <v>37</v>
      </c>
      <c r="G24" s="142"/>
      <c r="H24" s="145"/>
    </row>
    <row r="25" spans="2:9" ht="24" customHeight="1" x14ac:dyDescent="0.35">
      <c r="B25" s="141" t="s">
        <v>36</v>
      </c>
      <c r="C25" s="143"/>
      <c r="D25" s="144" t="s">
        <v>34</v>
      </c>
      <c r="E25" s="143"/>
      <c r="F25" s="5" t="s">
        <v>36</v>
      </c>
      <c r="G25" s="5" t="s">
        <v>35</v>
      </c>
      <c r="H25" s="36" t="s">
        <v>34</v>
      </c>
    </row>
    <row r="26" spans="2:9" x14ac:dyDescent="0.35">
      <c r="B26" s="284" t="s">
        <v>1061</v>
      </c>
      <c r="C26" s="285"/>
      <c r="D26" s="149" t="s">
        <v>1061</v>
      </c>
      <c r="E26" s="148"/>
      <c r="F26" s="82">
        <v>120</v>
      </c>
      <c r="G26" s="8">
        <v>0</v>
      </c>
      <c r="H26" s="83">
        <v>2025</v>
      </c>
    </row>
    <row r="27" spans="2:9" ht="19.5" customHeight="1" x14ac:dyDescent="0.35">
      <c r="B27" s="286" t="s">
        <v>33</v>
      </c>
      <c r="C27" s="287"/>
      <c r="D27" s="287"/>
      <c r="E27" s="287"/>
      <c r="F27" s="287"/>
      <c r="G27" s="287"/>
      <c r="H27" s="288"/>
    </row>
    <row r="28" spans="2:9" ht="17.100000000000001" customHeight="1" x14ac:dyDescent="0.35">
      <c r="B28" s="141" t="s">
        <v>373</v>
      </c>
      <c r="C28" s="142"/>
      <c r="D28" s="142"/>
      <c r="E28" s="142"/>
      <c r="F28" s="142"/>
      <c r="G28" s="142"/>
      <c r="H28" s="145"/>
    </row>
    <row r="29" spans="2:9" ht="26.1" customHeight="1" x14ac:dyDescent="0.35">
      <c r="B29" s="158" t="s">
        <v>31</v>
      </c>
      <c r="C29" s="159"/>
      <c r="D29" s="160"/>
      <c r="E29" s="161" t="s">
        <v>30</v>
      </c>
      <c r="F29" s="162"/>
      <c r="G29" s="163" t="s">
        <v>1062</v>
      </c>
      <c r="H29" s="164"/>
    </row>
    <row r="30" spans="2:9" ht="46.35" customHeight="1" x14ac:dyDescent="0.35">
      <c r="B30" s="359" t="s">
        <v>375</v>
      </c>
      <c r="C30" s="360"/>
      <c r="D30" s="361"/>
      <c r="E30" s="362" t="s">
        <v>377</v>
      </c>
      <c r="F30" s="361"/>
      <c r="G30" s="362" t="s">
        <v>379</v>
      </c>
      <c r="H30" s="363"/>
      <c r="I30" s="10"/>
    </row>
    <row r="31" spans="2:9" ht="15" customHeight="1" x14ac:dyDescent="0.35">
      <c r="B31" s="141" t="s">
        <v>25</v>
      </c>
      <c r="C31" s="142"/>
      <c r="D31" s="275"/>
      <c r="E31" s="275"/>
      <c r="F31" s="275"/>
      <c r="G31" s="275"/>
      <c r="H31" s="145"/>
    </row>
    <row r="32" spans="2:9" ht="65.25" customHeight="1" x14ac:dyDescent="0.35">
      <c r="B32" s="281" t="s">
        <v>1078</v>
      </c>
      <c r="C32" s="282"/>
      <c r="D32" s="282"/>
      <c r="E32" s="282"/>
      <c r="F32" s="282"/>
      <c r="G32" s="282"/>
      <c r="H32" s="283"/>
    </row>
    <row r="33" spans="2:8" ht="20.100000000000001" customHeight="1" x14ac:dyDescent="0.35">
      <c r="B33" s="122" t="s">
        <v>24</v>
      </c>
      <c r="C33" s="123"/>
      <c r="D33" s="123"/>
      <c r="E33" s="123"/>
      <c r="F33" s="123"/>
      <c r="G33" s="123"/>
      <c r="H33" s="124"/>
    </row>
    <row r="34" spans="2:8" ht="28.35" customHeight="1" x14ac:dyDescent="0.35">
      <c r="B34" s="6" t="s">
        <v>23</v>
      </c>
      <c r="C34" s="5" t="s">
        <v>22</v>
      </c>
      <c r="D34" s="5" t="s">
        <v>21</v>
      </c>
      <c r="E34" s="5" t="s">
        <v>20</v>
      </c>
      <c r="F34" s="5" t="s">
        <v>19</v>
      </c>
      <c r="G34" s="123" t="s">
        <v>382</v>
      </c>
      <c r="H34" s="124"/>
    </row>
    <row r="35" spans="2:8" ht="38.1" customHeight="1" x14ac:dyDescent="0.35">
      <c r="B35" s="9">
        <v>1.0249999999999999</v>
      </c>
      <c r="C35" s="8">
        <v>0.4</v>
      </c>
      <c r="D35" s="8">
        <v>0.3</v>
      </c>
      <c r="E35" s="8" t="s">
        <v>383</v>
      </c>
      <c r="F35" s="8">
        <v>0.51670000000000005</v>
      </c>
      <c r="G35" s="139"/>
      <c r="H35" s="140"/>
    </row>
    <row r="36" spans="2:8" ht="19.5" customHeight="1" x14ac:dyDescent="0.35">
      <c r="B36" s="312" t="s">
        <v>16</v>
      </c>
      <c r="C36" s="313"/>
      <c r="D36" s="313"/>
      <c r="E36" s="313"/>
      <c r="F36" s="313"/>
      <c r="G36" s="313"/>
      <c r="H36" s="314"/>
    </row>
    <row r="37" spans="2:8" ht="18.75" customHeight="1" x14ac:dyDescent="0.35">
      <c r="B37" s="141" t="s">
        <v>15</v>
      </c>
      <c r="C37" s="142"/>
      <c r="D37" s="142"/>
      <c r="E37" s="143"/>
      <c r="F37" s="144" t="s">
        <v>14</v>
      </c>
      <c r="G37" s="142"/>
      <c r="H37" s="145"/>
    </row>
    <row r="38" spans="2:8" ht="14.1" customHeight="1" x14ac:dyDescent="0.35">
      <c r="B38" s="146" t="s">
        <v>1079</v>
      </c>
      <c r="C38" s="147"/>
      <c r="D38" s="147"/>
      <c r="E38" s="148"/>
      <c r="F38" s="149" t="s">
        <v>1080</v>
      </c>
      <c r="G38" s="147"/>
      <c r="H38" s="150"/>
    </row>
    <row r="39" spans="2:8" ht="17.100000000000001" customHeight="1" x14ac:dyDescent="0.35">
      <c r="B39" s="141" t="s">
        <v>13</v>
      </c>
      <c r="C39" s="142"/>
      <c r="D39" s="142"/>
      <c r="E39" s="143"/>
      <c r="F39" s="144" t="s">
        <v>12</v>
      </c>
      <c r="G39" s="142"/>
      <c r="H39" s="145"/>
    </row>
    <row r="40" spans="2:8" ht="21" customHeight="1" x14ac:dyDescent="0.35">
      <c r="B40" s="146" t="s">
        <v>1081</v>
      </c>
      <c r="C40" s="147"/>
      <c r="D40" s="147"/>
      <c r="E40" s="148"/>
      <c r="F40" s="149" t="s">
        <v>1082</v>
      </c>
      <c r="G40" s="147"/>
      <c r="H40" s="150"/>
    </row>
    <row r="41" spans="2:8" ht="15" customHeight="1" x14ac:dyDescent="0.35">
      <c r="B41" s="141" t="s">
        <v>11</v>
      </c>
      <c r="C41" s="142"/>
      <c r="D41" s="142"/>
      <c r="E41" s="143"/>
      <c r="F41" s="144" t="s">
        <v>10</v>
      </c>
      <c r="G41" s="142"/>
      <c r="H41" s="145"/>
    </row>
    <row r="42" spans="2:8" ht="13.35" customHeight="1" x14ac:dyDescent="0.35">
      <c r="B42" s="146" t="s">
        <v>1083</v>
      </c>
      <c r="C42" s="147"/>
      <c r="D42" s="147"/>
      <c r="E42" s="148"/>
      <c r="F42" s="149" t="s">
        <v>1084</v>
      </c>
      <c r="G42" s="147"/>
      <c r="H42" s="150"/>
    </row>
    <row r="43" spans="2:8" ht="24" customHeight="1" x14ac:dyDescent="0.35">
      <c r="B43" s="141" t="s">
        <v>9</v>
      </c>
      <c r="C43" s="142"/>
      <c r="D43" s="142"/>
      <c r="E43" s="143"/>
      <c r="F43" s="144" t="s">
        <v>8</v>
      </c>
      <c r="G43" s="142"/>
      <c r="H43" s="145"/>
    </row>
    <row r="44" spans="2:8" ht="23.25" customHeight="1" x14ac:dyDescent="0.35">
      <c r="B44" s="146" t="s">
        <v>1081</v>
      </c>
      <c r="C44" s="147"/>
      <c r="D44" s="147"/>
      <c r="E44" s="147"/>
      <c r="F44" s="149" t="s">
        <v>1085</v>
      </c>
      <c r="G44" s="147"/>
      <c r="H44" s="150"/>
    </row>
    <row r="45" spans="2:8" ht="14.1" customHeight="1" x14ac:dyDescent="0.35">
      <c r="B45" s="271" t="s">
        <v>390</v>
      </c>
      <c r="C45" s="272"/>
      <c r="D45" s="272"/>
      <c r="E45" s="272"/>
      <c r="F45" s="272"/>
      <c r="G45" s="272"/>
      <c r="H45" s="273"/>
    </row>
    <row r="46" spans="2:8" ht="16.350000000000001" customHeight="1" x14ac:dyDescent="0.35">
      <c r="B46" s="146" t="s">
        <v>1070</v>
      </c>
      <c r="C46" s="147"/>
      <c r="D46" s="147"/>
      <c r="E46" s="147"/>
      <c r="F46" s="147"/>
      <c r="G46" s="147"/>
      <c r="H46" s="150"/>
    </row>
    <row r="47" spans="2:8" ht="16.5" customHeight="1" x14ac:dyDescent="0.35">
      <c r="B47" s="141" t="s">
        <v>5</v>
      </c>
      <c r="C47" s="142"/>
      <c r="D47" s="142"/>
      <c r="E47" s="143"/>
      <c r="F47" s="144" t="s">
        <v>4</v>
      </c>
      <c r="G47" s="142"/>
      <c r="H47" s="145"/>
    </row>
    <row r="48" spans="2:8" ht="19.350000000000001" customHeight="1" x14ac:dyDescent="0.35">
      <c r="B48" s="146" t="s">
        <v>1071</v>
      </c>
      <c r="C48" s="147"/>
      <c r="D48" s="147"/>
      <c r="E48" s="148"/>
      <c r="F48" s="149" t="s">
        <v>1072</v>
      </c>
      <c r="G48" s="147"/>
      <c r="H48" s="150"/>
    </row>
    <row r="49" spans="2:8" ht="16.5" customHeight="1" x14ac:dyDescent="0.35">
      <c r="B49" s="141" t="s">
        <v>2</v>
      </c>
      <c r="C49" s="142"/>
      <c r="D49" s="142"/>
      <c r="E49" s="143"/>
      <c r="F49" s="144" t="s">
        <v>1</v>
      </c>
      <c r="G49" s="142"/>
      <c r="H49" s="145"/>
    </row>
    <row r="50" spans="2:8" ht="15" customHeight="1" thickBot="1" x14ac:dyDescent="0.4">
      <c r="B50" s="323" t="s">
        <v>1073</v>
      </c>
      <c r="C50" s="266"/>
      <c r="D50" s="266"/>
      <c r="E50" s="267"/>
      <c r="F50" s="268" t="s">
        <v>1074</v>
      </c>
      <c r="G50" s="269"/>
      <c r="H50" s="270"/>
    </row>
    <row r="51" spans="2:8" ht="38.25" customHeight="1" thickBot="1" x14ac:dyDescent="0.4">
      <c r="B51" s="129"/>
      <c r="C51" s="130"/>
      <c r="D51" s="130"/>
      <c r="E51" s="130"/>
      <c r="F51" s="130"/>
      <c r="G51" s="130"/>
      <c r="H51" s="131"/>
    </row>
    <row r="52" spans="2:8" ht="18" customHeight="1" thickBot="1" x14ac:dyDescent="0.4">
      <c r="B52" s="132" t="s">
        <v>0</v>
      </c>
      <c r="C52" s="133"/>
      <c r="D52" s="133"/>
      <c r="E52" s="133"/>
      <c r="F52" s="133"/>
      <c r="G52" s="133"/>
      <c r="H52" s="134"/>
    </row>
  </sheetData>
  <mergeCells count="74">
    <mergeCell ref="C13:D13"/>
    <mergeCell ref="B4:H4"/>
    <mergeCell ref="B5:H5"/>
    <mergeCell ref="B6:H6"/>
    <mergeCell ref="B7:E7"/>
    <mergeCell ref="F7:G7"/>
    <mergeCell ref="B8:E8"/>
    <mergeCell ref="F8:G8"/>
    <mergeCell ref="B9:H9"/>
    <mergeCell ref="C10:D10"/>
    <mergeCell ref="C11:D11"/>
    <mergeCell ref="B12:F12"/>
    <mergeCell ref="G12:H12"/>
    <mergeCell ref="B23:E23"/>
    <mergeCell ref="F23:H23"/>
    <mergeCell ref="C14:D14"/>
    <mergeCell ref="B15:E15"/>
    <mergeCell ref="F15:H15"/>
    <mergeCell ref="F16:G16"/>
    <mergeCell ref="F17:G17"/>
    <mergeCell ref="B18:H18"/>
    <mergeCell ref="B19:H19"/>
    <mergeCell ref="B20:H20"/>
    <mergeCell ref="B21:H21"/>
    <mergeCell ref="B22:E22"/>
    <mergeCell ref="F22:H22"/>
    <mergeCell ref="B24:E24"/>
    <mergeCell ref="F24:H24"/>
    <mergeCell ref="B25:C25"/>
    <mergeCell ref="D25:E25"/>
    <mergeCell ref="B26:C26"/>
    <mergeCell ref="D26:E26"/>
    <mergeCell ref="B36:H36"/>
    <mergeCell ref="B27:H27"/>
    <mergeCell ref="B28:H28"/>
    <mergeCell ref="B29:D29"/>
    <mergeCell ref="E29:F29"/>
    <mergeCell ref="G29:H29"/>
    <mergeCell ref="B30:D30"/>
    <mergeCell ref="E30:F30"/>
    <mergeCell ref="G30:H30"/>
    <mergeCell ref="B31:H31"/>
    <mergeCell ref="B32:H32"/>
    <mergeCell ref="B33:H33"/>
    <mergeCell ref="G34:H34"/>
    <mergeCell ref="G35:H35"/>
    <mergeCell ref="B37:E37"/>
    <mergeCell ref="F37:H37"/>
    <mergeCell ref="B38:E38"/>
    <mergeCell ref="F38:H38"/>
    <mergeCell ref="B39:E39"/>
    <mergeCell ref="F39:H39"/>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5 F35">
    <cfRule type="cellIs" dxfId="125" priority="5" operator="greaterThan">
      <formula>1.2</formula>
    </cfRule>
    <cfRule type="cellIs" dxfId="124" priority="6" operator="greaterThan">
      <formula>0.7</formula>
    </cfRule>
  </conditionalFormatting>
  <conditionalFormatting sqref="B35:F35">
    <cfRule type="containsText" dxfId="123" priority="1" operator="containsText" text="NO APLICA">
      <formula>NOT(ISERROR(SEARCH("NO APLICA",B35)))</formula>
    </cfRule>
    <cfRule type="cellIs" dxfId="122" priority="2" operator="lessThan">
      <formula>0.5</formula>
    </cfRule>
    <cfRule type="cellIs" dxfId="121" priority="3" operator="between">
      <formula>0.5</formula>
      <formula>0.7</formula>
    </cfRule>
  </conditionalFormatting>
  <conditionalFormatting sqref="C35:E35">
    <cfRule type="cellIs" dxfId="120" priority="4" operator="greaterThan">
      <formula>0.7</formula>
    </cfRule>
  </conditionalFormatting>
  <hyperlinks>
    <hyperlink ref="B50" r:id="rId1" xr:uid="{44F07F0A-2BA8-4B31-8321-0EB06A6A9E89}"/>
  </hyperlinks>
  <printOptions horizontalCentered="1" verticalCentered="1"/>
  <pageMargins left="0.23622047244094491" right="0.23622047244094491" top="0.74803149606299213" bottom="0.7480314960629921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D9FA271-16E8-46CC-B75C-9282030D7809}">
          <x14:colorSeries rgb="FF376092"/>
          <x14:colorNegative rgb="FFD00000"/>
          <x14:colorAxis rgb="FF000000"/>
          <x14:colorMarkers rgb="FFD00000"/>
          <x14:colorFirst rgb="FFD00000"/>
          <x14:colorLast rgb="FFD00000"/>
          <x14:colorHigh rgb="FFD00000"/>
          <x14:colorLow rgb="FFD00000"/>
          <x14:sparklines>
            <x14:sparkline>
              <xm:f>'A-3.1.1.1.14.1 '!B35:F35</xm:f>
              <xm:sqref>G35</xm:sqref>
            </x14:sparkline>
          </x14:sparklines>
        </x14:sparklineGroup>
      </x14:sparklineGroup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CBCA-6E51-47CD-9FF4-FC368F5A8730}">
  <sheetPr>
    <pageSetUpPr fitToPage="1"/>
  </sheetPr>
  <dimension ref="B1:Q53"/>
  <sheetViews>
    <sheetView showGridLines="0" topLeftCell="B5" zoomScale="90" zoomScaleNormal="90" zoomScaleSheetLayoutView="78" workbookViewId="0">
      <selection activeCell="B10" sqref="B10:H10"/>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15" t="s">
        <v>83</v>
      </c>
      <c r="C5" s="316"/>
      <c r="D5" s="316"/>
      <c r="E5" s="316"/>
      <c r="F5" s="316"/>
      <c r="G5" s="316"/>
      <c r="H5" s="317"/>
      <c r="J5" s="22"/>
      <c r="K5" s="22"/>
      <c r="L5" s="22"/>
      <c r="M5" s="22"/>
      <c r="N5" s="22"/>
      <c r="O5" s="22"/>
      <c r="P5" s="22"/>
      <c r="Q5" s="22"/>
    </row>
    <row r="6" spans="2:17" ht="19.350000000000001" customHeight="1" x14ac:dyDescent="0.35">
      <c r="B6" s="141" t="s">
        <v>82</v>
      </c>
      <c r="C6" s="142"/>
      <c r="D6" s="142"/>
      <c r="E6" s="142"/>
      <c r="F6" s="142"/>
      <c r="G6" s="142"/>
      <c r="H6" s="145"/>
      <c r="J6" s="22"/>
      <c r="K6" s="22"/>
      <c r="L6" s="22"/>
      <c r="M6" s="22"/>
      <c r="N6" s="22"/>
      <c r="O6" s="22"/>
      <c r="P6" s="22"/>
      <c r="Q6" s="22"/>
    </row>
    <row r="7" spans="2:17" ht="23.25" customHeight="1" x14ac:dyDescent="0.35">
      <c r="B7" s="184" t="s">
        <v>1086</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5" t="s">
        <v>79</v>
      </c>
      <c r="J8" s="21"/>
      <c r="K8" s="21"/>
      <c r="L8" s="21"/>
      <c r="M8" s="21"/>
      <c r="N8" s="21"/>
      <c r="O8" s="21"/>
      <c r="P8" s="21"/>
      <c r="Q8" s="21"/>
    </row>
    <row r="9" spans="2:17" ht="30" customHeight="1" x14ac:dyDescent="0.35">
      <c r="B9" s="412" t="s">
        <v>85</v>
      </c>
      <c r="C9" s="413"/>
      <c r="D9" s="414"/>
      <c r="E9" s="414"/>
      <c r="F9" s="166" t="s">
        <v>1055</v>
      </c>
      <c r="G9" s="166"/>
      <c r="H9" s="38" t="s">
        <v>401</v>
      </c>
      <c r="J9" s="20"/>
      <c r="K9" s="20"/>
      <c r="L9" s="20"/>
      <c r="M9" s="20"/>
      <c r="N9" s="20"/>
      <c r="O9" s="20"/>
      <c r="P9" s="20"/>
      <c r="Q9" s="20"/>
    </row>
    <row r="10" spans="2:17" ht="17.100000000000001"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9.350000000000001" customHeight="1" x14ac:dyDescent="0.35">
      <c r="B12" s="40" t="s">
        <v>234</v>
      </c>
      <c r="C12" s="294" t="s">
        <v>71</v>
      </c>
      <c r="D12" s="173"/>
      <c r="E12" s="13" t="s">
        <v>566</v>
      </c>
      <c r="F12" s="13" t="s">
        <v>355</v>
      </c>
      <c r="G12" s="13" t="s">
        <v>270</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55</v>
      </c>
      <c r="C15" s="149" t="s">
        <v>53</v>
      </c>
      <c r="D15" s="148"/>
      <c r="E15" s="33" t="s">
        <v>360</v>
      </c>
      <c r="F15" s="33" t="s">
        <v>54</v>
      </c>
      <c r="G15" s="37" t="s">
        <v>55</v>
      </c>
      <c r="H15" s="7" t="s">
        <v>255</v>
      </c>
    </row>
    <row r="16" spans="2:17" ht="46.5" customHeight="1" x14ac:dyDescent="0.35">
      <c r="B16" s="141" t="s">
        <v>407</v>
      </c>
      <c r="C16" s="142"/>
      <c r="D16" s="142"/>
      <c r="E16" s="143"/>
      <c r="F16" s="144" t="s">
        <v>50</v>
      </c>
      <c r="G16" s="142"/>
      <c r="H16" s="145"/>
    </row>
    <row r="17" spans="2:9" ht="53.25" customHeight="1" x14ac:dyDescent="0.35">
      <c r="B17" s="39" t="s">
        <v>32</v>
      </c>
      <c r="C17" s="91" t="s">
        <v>408</v>
      </c>
      <c r="D17" s="91" t="s">
        <v>364</v>
      </c>
      <c r="E17" s="5" t="s">
        <v>365</v>
      </c>
      <c r="F17" s="123" t="s">
        <v>49</v>
      </c>
      <c r="G17" s="123"/>
      <c r="H17" s="4" t="s">
        <v>48</v>
      </c>
    </row>
    <row r="18" spans="2:9" ht="18" customHeight="1" x14ac:dyDescent="0.35">
      <c r="B18" s="40" t="s">
        <v>233</v>
      </c>
      <c r="C18" s="13" t="s">
        <v>369</v>
      </c>
      <c r="D18" s="13" t="s">
        <v>424</v>
      </c>
      <c r="E18" s="13" t="s">
        <v>369</v>
      </c>
      <c r="F18" s="174" t="s">
        <v>235</v>
      </c>
      <c r="G18" s="174"/>
      <c r="H18" s="12" t="s">
        <v>368</v>
      </c>
    </row>
    <row r="19" spans="2:9" ht="15.75" customHeight="1" x14ac:dyDescent="0.35">
      <c r="B19" s="141" t="s">
        <v>44</v>
      </c>
      <c r="C19" s="142"/>
      <c r="D19" s="142"/>
      <c r="E19" s="142"/>
      <c r="F19" s="142"/>
      <c r="G19" s="142"/>
      <c r="H19" s="145"/>
    </row>
    <row r="20" spans="2:9" ht="48" customHeight="1" x14ac:dyDescent="0.35">
      <c r="B20" s="291" t="s">
        <v>1087</v>
      </c>
      <c r="C20" s="292"/>
      <c r="D20" s="292"/>
      <c r="E20" s="292"/>
      <c r="F20" s="292"/>
      <c r="G20" s="292"/>
      <c r="H20" s="293"/>
    </row>
    <row r="21" spans="2:9" ht="15.75" customHeight="1" x14ac:dyDescent="0.35">
      <c r="B21" s="141" t="s">
        <v>43</v>
      </c>
      <c r="C21" s="142"/>
      <c r="D21" s="142"/>
      <c r="E21" s="142"/>
      <c r="F21" s="142"/>
      <c r="G21" s="142"/>
      <c r="H21" s="145"/>
    </row>
    <row r="22" spans="2:9" ht="54" customHeight="1" x14ac:dyDescent="0.35">
      <c r="B22" s="406" t="s">
        <v>1088</v>
      </c>
      <c r="C22" s="407"/>
      <c r="D22" s="407"/>
      <c r="E22" s="407"/>
      <c r="F22" s="407"/>
      <c r="G22" s="407"/>
      <c r="H22" s="408"/>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284" t="s">
        <v>1061</v>
      </c>
      <c r="C27" s="285"/>
      <c r="D27" s="149" t="s">
        <v>1061</v>
      </c>
      <c r="E27" s="148"/>
      <c r="F27" s="82">
        <v>15</v>
      </c>
      <c r="G27" s="8">
        <v>0</v>
      </c>
      <c r="H27" s="83">
        <v>2025</v>
      </c>
    </row>
    <row r="28" spans="2:9" ht="19.5" customHeight="1" x14ac:dyDescent="0.35">
      <c r="B28" s="286" t="s">
        <v>33</v>
      </c>
      <c r="C28" s="287"/>
      <c r="D28" s="287"/>
      <c r="E28" s="287"/>
      <c r="F28" s="287"/>
      <c r="G28" s="287"/>
      <c r="H28" s="288"/>
    </row>
    <row r="29" spans="2:9" ht="18" customHeight="1" x14ac:dyDescent="0.35">
      <c r="B29" s="141" t="s">
        <v>373</v>
      </c>
      <c r="C29" s="142"/>
      <c r="D29" s="142"/>
      <c r="E29" s="142"/>
      <c r="F29" s="142"/>
      <c r="G29" s="142"/>
      <c r="H29" s="145"/>
    </row>
    <row r="30" spans="2:9" ht="26.1" customHeight="1" x14ac:dyDescent="0.35">
      <c r="B30" s="158" t="s">
        <v>31</v>
      </c>
      <c r="C30" s="159"/>
      <c r="D30" s="160"/>
      <c r="E30" s="161" t="s">
        <v>30</v>
      </c>
      <c r="F30" s="162"/>
      <c r="G30" s="163" t="s">
        <v>1062</v>
      </c>
      <c r="H30" s="164"/>
    </row>
    <row r="31" spans="2:9" ht="46.35" customHeight="1" x14ac:dyDescent="0.35">
      <c r="B31" s="359" t="s">
        <v>375</v>
      </c>
      <c r="C31" s="360"/>
      <c r="D31" s="361"/>
      <c r="E31" s="362" t="s">
        <v>377</v>
      </c>
      <c r="F31" s="361"/>
      <c r="G31" s="362" t="s">
        <v>379</v>
      </c>
      <c r="H31" s="363"/>
      <c r="I31" s="10"/>
    </row>
    <row r="32" spans="2:9" ht="15" customHeight="1" x14ac:dyDescent="0.35">
      <c r="B32" s="141" t="s">
        <v>25</v>
      </c>
      <c r="C32" s="142"/>
      <c r="D32" s="275"/>
      <c r="E32" s="275"/>
      <c r="F32" s="275"/>
      <c r="G32" s="275"/>
      <c r="H32" s="145"/>
    </row>
    <row r="33" spans="2:8" ht="65.25" customHeight="1" x14ac:dyDescent="0.35">
      <c r="B33" s="281" t="s">
        <v>1089</v>
      </c>
      <c r="C33" s="282"/>
      <c r="D33" s="282"/>
      <c r="E33" s="282"/>
      <c r="F33" s="282"/>
      <c r="G33" s="282"/>
      <c r="H33" s="283"/>
    </row>
    <row r="34" spans="2:8" ht="20.100000000000001" customHeight="1" x14ac:dyDescent="0.35">
      <c r="B34" s="122" t="s">
        <v>24</v>
      </c>
      <c r="C34" s="123"/>
      <c r="D34" s="123"/>
      <c r="E34" s="123"/>
      <c r="F34" s="123"/>
      <c r="G34" s="123"/>
      <c r="H34" s="124"/>
    </row>
    <row r="35" spans="2:8" ht="28.35" customHeight="1" x14ac:dyDescent="0.35">
      <c r="B35" s="6" t="s">
        <v>23</v>
      </c>
      <c r="C35" s="5" t="s">
        <v>22</v>
      </c>
      <c r="D35" s="90" t="s">
        <v>21</v>
      </c>
      <c r="E35" s="5" t="s">
        <v>20</v>
      </c>
      <c r="F35" s="5" t="s">
        <v>19</v>
      </c>
      <c r="G35" s="123" t="s">
        <v>382</v>
      </c>
      <c r="H35" s="124"/>
    </row>
    <row r="36" spans="2:8" ht="38.1" customHeight="1" x14ac:dyDescent="0.35">
      <c r="B36" s="9">
        <v>0.25</v>
      </c>
      <c r="C36" s="8">
        <v>0.75</v>
      </c>
      <c r="D36" s="8">
        <v>1.25</v>
      </c>
      <c r="E36" s="8" t="s">
        <v>383</v>
      </c>
      <c r="F36" s="8">
        <v>0.6</v>
      </c>
      <c r="G36" s="139"/>
      <c r="H36" s="140"/>
    </row>
    <row r="37" spans="2:8" ht="19.5" customHeight="1" x14ac:dyDescent="0.35">
      <c r="B37" s="312" t="s">
        <v>16</v>
      </c>
      <c r="C37" s="313"/>
      <c r="D37" s="313"/>
      <c r="E37" s="313"/>
      <c r="F37" s="313"/>
      <c r="G37" s="313"/>
      <c r="H37" s="314"/>
    </row>
    <row r="38" spans="2:8" ht="18.75" customHeight="1" x14ac:dyDescent="0.35">
      <c r="B38" s="141" t="s">
        <v>15</v>
      </c>
      <c r="C38" s="142"/>
      <c r="D38" s="142"/>
      <c r="E38" s="143"/>
      <c r="F38" s="144" t="s">
        <v>14</v>
      </c>
      <c r="G38" s="142"/>
      <c r="H38" s="145"/>
    </row>
    <row r="39" spans="2:8" ht="14.1" customHeight="1" x14ac:dyDescent="0.35">
      <c r="B39" s="146" t="s">
        <v>1090</v>
      </c>
      <c r="C39" s="147"/>
      <c r="D39" s="147"/>
      <c r="E39" s="148"/>
      <c r="F39" s="149" t="s">
        <v>1091</v>
      </c>
      <c r="G39" s="147"/>
      <c r="H39" s="150"/>
    </row>
    <row r="40" spans="2:8" ht="17.100000000000001" customHeight="1" x14ac:dyDescent="0.35">
      <c r="B40" s="141" t="s">
        <v>13</v>
      </c>
      <c r="C40" s="142"/>
      <c r="D40" s="142"/>
      <c r="E40" s="143"/>
      <c r="F40" s="144" t="s">
        <v>12</v>
      </c>
      <c r="G40" s="142"/>
      <c r="H40" s="145"/>
    </row>
    <row r="41" spans="2:8" ht="21" customHeight="1" x14ac:dyDescent="0.35">
      <c r="B41" s="146" t="s">
        <v>1092</v>
      </c>
      <c r="C41" s="147"/>
      <c r="D41" s="147"/>
      <c r="E41" s="148"/>
      <c r="F41" s="149" t="s">
        <v>1093</v>
      </c>
      <c r="G41" s="147"/>
      <c r="H41" s="150"/>
    </row>
    <row r="42" spans="2:8" ht="15" customHeight="1" x14ac:dyDescent="0.35">
      <c r="B42" s="141" t="s">
        <v>11</v>
      </c>
      <c r="C42" s="142"/>
      <c r="D42" s="142"/>
      <c r="E42" s="143"/>
      <c r="F42" s="144" t="s">
        <v>10</v>
      </c>
      <c r="G42" s="142"/>
      <c r="H42" s="145"/>
    </row>
    <row r="43" spans="2:8" ht="13.35" customHeight="1" x14ac:dyDescent="0.35">
      <c r="B43" s="146" t="s">
        <v>1094</v>
      </c>
      <c r="C43" s="147"/>
      <c r="D43" s="147"/>
      <c r="E43" s="148"/>
      <c r="F43" s="149" t="s">
        <v>1095</v>
      </c>
      <c r="G43" s="147"/>
      <c r="H43" s="150"/>
    </row>
    <row r="44" spans="2:8" ht="24" customHeight="1" x14ac:dyDescent="0.35">
      <c r="B44" s="141" t="s">
        <v>9</v>
      </c>
      <c r="C44" s="142"/>
      <c r="D44" s="142"/>
      <c r="E44" s="143"/>
      <c r="F44" s="144" t="s">
        <v>8</v>
      </c>
      <c r="G44" s="142"/>
      <c r="H44" s="145"/>
    </row>
    <row r="45" spans="2:8" ht="23.25" customHeight="1" x14ac:dyDescent="0.35">
      <c r="B45" s="146" t="s">
        <v>1096</v>
      </c>
      <c r="C45" s="147"/>
      <c r="D45" s="147"/>
      <c r="E45" s="147"/>
      <c r="F45" s="149" t="s">
        <v>1095</v>
      </c>
      <c r="G45" s="147"/>
      <c r="H45" s="150"/>
    </row>
    <row r="46" spans="2:8" ht="14.1" customHeight="1" x14ac:dyDescent="0.35">
      <c r="B46" s="271" t="s">
        <v>390</v>
      </c>
      <c r="C46" s="272"/>
      <c r="D46" s="272"/>
      <c r="E46" s="272"/>
      <c r="F46" s="272"/>
      <c r="G46" s="272"/>
      <c r="H46" s="273"/>
    </row>
    <row r="47" spans="2:8" ht="16.350000000000001" customHeight="1" x14ac:dyDescent="0.35">
      <c r="B47" s="146" t="s">
        <v>1070</v>
      </c>
      <c r="C47" s="147"/>
      <c r="D47" s="147"/>
      <c r="E47" s="147"/>
      <c r="F47" s="147"/>
      <c r="G47" s="147"/>
      <c r="H47" s="150"/>
    </row>
    <row r="48" spans="2:8" ht="16.5" customHeight="1" x14ac:dyDescent="0.35">
      <c r="B48" s="141" t="s">
        <v>5</v>
      </c>
      <c r="C48" s="142"/>
      <c r="D48" s="142"/>
      <c r="E48" s="143"/>
      <c r="F48" s="144" t="s">
        <v>4</v>
      </c>
      <c r="G48" s="142"/>
      <c r="H48" s="145"/>
    </row>
    <row r="49" spans="2:8" ht="19.350000000000001" customHeight="1" x14ac:dyDescent="0.35">
      <c r="B49" s="146" t="s">
        <v>1071</v>
      </c>
      <c r="C49" s="147"/>
      <c r="D49" s="147"/>
      <c r="E49" s="148"/>
      <c r="F49" s="149" t="s">
        <v>1072</v>
      </c>
      <c r="G49" s="147"/>
      <c r="H49" s="150"/>
    </row>
    <row r="50" spans="2:8" ht="16.5" customHeight="1" x14ac:dyDescent="0.35">
      <c r="B50" s="141" t="s">
        <v>2</v>
      </c>
      <c r="C50" s="142"/>
      <c r="D50" s="142"/>
      <c r="E50" s="143"/>
      <c r="F50" s="144" t="s">
        <v>1</v>
      </c>
      <c r="G50" s="142"/>
      <c r="H50" s="145"/>
    </row>
    <row r="51" spans="2:8" ht="15" customHeight="1" thickBot="1" x14ac:dyDescent="0.4">
      <c r="B51" s="323" t="s">
        <v>1073</v>
      </c>
      <c r="C51" s="266"/>
      <c r="D51" s="266"/>
      <c r="E51" s="267"/>
      <c r="F51" s="268" t="s">
        <v>1074</v>
      </c>
      <c r="G51" s="269"/>
      <c r="H51" s="27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4">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37:H37"/>
    <mergeCell ref="B28:H28"/>
    <mergeCell ref="B29:H29"/>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119" priority="1" operator="containsText" text="NO APLICA">
      <formula>NOT(ISERROR(SEARCH("NO APLICA",B36)))</formula>
    </cfRule>
    <cfRule type="cellIs" dxfId="118" priority="2" operator="lessThan">
      <formula>0.5</formula>
    </cfRule>
    <cfRule type="cellIs" dxfId="117" priority="3" operator="between">
      <formula>0.5</formula>
      <formula>0.7</formula>
    </cfRule>
    <cfRule type="cellIs" dxfId="116" priority="4" operator="greaterThan">
      <formula>0.7</formula>
    </cfRule>
  </conditionalFormatting>
  <hyperlinks>
    <hyperlink ref="B51" r:id="rId1" xr:uid="{32B06EF3-D831-4556-82CB-CD09E8EB48CB}"/>
  </hyperlinks>
  <printOptions horizontalCentered="1" verticalCentered="1"/>
  <pageMargins left="0.23622047244094491" right="0.23622047244094491" top="0.74803149606299213" bottom="0.7480314960629921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617EE8D-B807-4C23-9F4C-39F7C8BE77FF}">
          <x14:colorSeries rgb="FF376092"/>
          <x14:colorNegative rgb="FFD00000"/>
          <x14:colorAxis rgb="FF000000"/>
          <x14:colorMarkers rgb="FFD00000"/>
          <x14:colorFirst rgb="FFD00000"/>
          <x14:colorLast rgb="FFD00000"/>
          <x14:colorHigh rgb="FFD00000"/>
          <x14:colorLow rgb="FFD00000"/>
          <x14:sparklines>
            <x14:sparkline>
              <xm:f>'A-3.1.1.1.14.2 '!B36:F36</xm:f>
              <xm:sqref>G36</xm:sqref>
            </x14:sparkline>
          </x14:sparklines>
        </x14:sparklineGroup>
      </x14:sparklineGroup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ECF10-6FB9-48FA-913D-48F15A401C35}">
  <sheetPr>
    <pageSetUpPr fitToPage="1"/>
  </sheetPr>
  <dimension ref="B1:Q53"/>
  <sheetViews>
    <sheetView showGridLines="0" zoomScale="90" zoomScaleNormal="90" workbookViewId="0">
      <selection activeCell="B10" sqref="B10:H10"/>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15" t="s">
        <v>83</v>
      </c>
      <c r="C5" s="316"/>
      <c r="D5" s="316"/>
      <c r="E5" s="316"/>
      <c r="F5" s="316"/>
      <c r="G5" s="316"/>
      <c r="H5" s="317"/>
      <c r="J5" s="22"/>
      <c r="K5" s="22"/>
      <c r="L5" s="22"/>
      <c r="M5" s="22"/>
      <c r="N5" s="22"/>
      <c r="O5" s="22"/>
      <c r="P5" s="22"/>
      <c r="Q5" s="22"/>
    </row>
    <row r="6" spans="2:17" ht="19.350000000000001" customHeight="1" x14ac:dyDescent="0.35">
      <c r="B6" s="141" t="s">
        <v>82</v>
      </c>
      <c r="C6" s="142"/>
      <c r="D6" s="142"/>
      <c r="E6" s="142"/>
      <c r="F6" s="142"/>
      <c r="G6" s="142"/>
      <c r="H6" s="145"/>
      <c r="J6" s="22"/>
      <c r="K6" s="22"/>
      <c r="L6" s="22"/>
      <c r="M6" s="22"/>
      <c r="N6" s="22"/>
      <c r="O6" s="22"/>
      <c r="P6" s="22"/>
      <c r="Q6" s="22"/>
    </row>
    <row r="7" spans="2:17" ht="19.350000000000001" customHeight="1" x14ac:dyDescent="0.35">
      <c r="B7" s="184" t="s">
        <v>1097</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5" t="s">
        <v>79</v>
      </c>
      <c r="J8" s="21"/>
      <c r="K8" s="21"/>
      <c r="L8" s="21"/>
      <c r="M8" s="21"/>
      <c r="N8" s="21"/>
      <c r="O8" s="21"/>
      <c r="P8" s="21"/>
      <c r="Q8" s="21"/>
    </row>
    <row r="9" spans="2:17" ht="30" customHeight="1" x14ac:dyDescent="0.35">
      <c r="B9" s="412" t="s">
        <v>85</v>
      </c>
      <c r="C9" s="413"/>
      <c r="D9" s="414"/>
      <c r="E9" s="414"/>
      <c r="F9" s="166" t="s">
        <v>1055</v>
      </c>
      <c r="G9" s="166"/>
      <c r="H9" s="38" t="s">
        <v>401</v>
      </c>
      <c r="J9" s="20"/>
      <c r="K9" s="20"/>
      <c r="L9" s="20"/>
      <c r="M9" s="20"/>
      <c r="N9" s="20"/>
      <c r="O9" s="20"/>
      <c r="P9" s="20"/>
      <c r="Q9" s="20"/>
    </row>
    <row r="10" spans="2:17" ht="17.100000000000001"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9.350000000000001" customHeight="1" x14ac:dyDescent="0.35">
      <c r="B12" s="40" t="s">
        <v>522</v>
      </c>
      <c r="C12" s="294" t="s">
        <v>435</v>
      </c>
      <c r="D12" s="173"/>
      <c r="E12" s="13" t="s">
        <v>987</v>
      </c>
      <c r="F12" s="13" t="s">
        <v>987</v>
      </c>
      <c r="G12" s="13" t="s">
        <v>1056</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55</v>
      </c>
      <c r="C15" s="149" t="s">
        <v>524</v>
      </c>
      <c r="D15" s="148"/>
      <c r="E15" s="33" t="s">
        <v>360</v>
      </c>
      <c r="F15" s="33" t="s">
        <v>54</v>
      </c>
      <c r="G15" s="37" t="s">
        <v>55</v>
      </c>
      <c r="H15" s="7" t="s">
        <v>255</v>
      </c>
    </row>
    <row r="16" spans="2:17" ht="46.5" customHeight="1" x14ac:dyDescent="0.35">
      <c r="B16" s="141" t="s">
        <v>407</v>
      </c>
      <c r="C16" s="142"/>
      <c r="D16" s="142"/>
      <c r="E16" s="143"/>
      <c r="F16" s="144" t="s">
        <v>50</v>
      </c>
      <c r="G16" s="142"/>
      <c r="H16" s="145"/>
    </row>
    <row r="17" spans="2:9" ht="53.25" customHeight="1" x14ac:dyDescent="0.35">
      <c r="B17" s="39" t="s">
        <v>32</v>
      </c>
      <c r="C17" s="91" t="s">
        <v>408</v>
      </c>
      <c r="D17" s="91" t="s">
        <v>364</v>
      </c>
      <c r="E17" s="5" t="s">
        <v>365</v>
      </c>
      <c r="F17" s="123" t="s">
        <v>49</v>
      </c>
      <c r="G17" s="123"/>
      <c r="H17" s="4" t="s">
        <v>48</v>
      </c>
    </row>
    <row r="18" spans="2:9" ht="18" customHeight="1" x14ac:dyDescent="0.35">
      <c r="B18" s="40" t="s">
        <v>521</v>
      </c>
      <c r="C18" s="13" t="s">
        <v>369</v>
      </c>
      <c r="D18" s="13" t="s">
        <v>1057</v>
      </c>
      <c r="E18" s="13" t="s">
        <v>369</v>
      </c>
      <c r="F18" s="174" t="s">
        <v>1058</v>
      </c>
      <c r="G18" s="174"/>
      <c r="H18" s="12" t="s">
        <v>1057</v>
      </c>
    </row>
    <row r="19" spans="2:9" ht="15.75" customHeight="1" x14ac:dyDescent="0.35">
      <c r="B19" s="141" t="s">
        <v>44</v>
      </c>
      <c r="C19" s="142"/>
      <c r="D19" s="142"/>
      <c r="E19" s="142"/>
      <c r="F19" s="142"/>
      <c r="G19" s="142"/>
      <c r="H19" s="145"/>
    </row>
    <row r="20" spans="2:9" ht="48" customHeight="1" x14ac:dyDescent="0.35">
      <c r="B20" s="291" t="s">
        <v>1098</v>
      </c>
      <c r="C20" s="292"/>
      <c r="D20" s="292"/>
      <c r="E20" s="292"/>
      <c r="F20" s="292"/>
      <c r="G20" s="292"/>
      <c r="H20" s="293"/>
    </row>
    <row r="21" spans="2:9" ht="15.75" customHeight="1" x14ac:dyDescent="0.35">
      <c r="B21" s="141" t="s">
        <v>43</v>
      </c>
      <c r="C21" s="142"/>
      <c r="D21" s="142"/>
      <c r="E21" s="142"/>
      <c r="F21" s="142"/>
      <c r="G21" s="142"/>
      <c r="H21" s="145"/>
    </row>
    <row r="22" spans="2:9" ht="59.25" customHeight="1" x14ac:dyDescent="0.35">
      <c r="B22" s="406" t="s">
        <v>1099</v>
      </c>
      <c r="C22" s="407"/>
      <c r="D22" s="407"/>
      <c r="E22" s="407"/>
      <c r="F22" s="407"/>
      <c r="G22" s="407"/>
      <c r="H22" s="408"/>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284" t="s">
        <v>1100</v>
      </c>
      <c r="C27" s="285"/>
      <c r="D27" s="149" t="s">
        <v>372</v>
      </c>
      <c r="E27" s="148"/>
      <c r="F27" s="82">
        <v>545</v>
      </c>
      <c r="G27" s="8">
        <v>0</v>
      </c>
      <c r="H27" s="83">
        <v>2025</v>
      </c>
    </row>
    <row r="28" spans="2:9" ht="19.5" customHeight="1" x14ac:dyDescent="0.35">
      <c r="B28" s="286" t="s">
        <v>33</v>
      </c>
      <c r="C28" s="287"/>
      <c r="D28" s="287"/>
      <c r="E28" s="287"/>
      <c r="F28" s="287"/>
      <c r="G28" s="287"/>
      <c r="H28" s="288"/>
    </row>
    <row r="29" spans="2:9" ht="32.25" customHeight="1" x14ac:dyDescent="0.35">
      <c r="B29" s="141" t="s">
        <v>373</v>
      </c>
      <c r="C29" s="142"/>
      <c r="D29" s="142"/>
      <c r="E29" s="142"/>
      <c r="F29" s="142"/>
      <c r="G29" s="142"/>
      <c r="H29" s="145"/>
    </row>
    <row r="30" spans="2:9" ht="26.1" customHeight="1" x14ac:dyDescent="0.35">
      <c r="B30" s="158" t="s">
        <v>31</v>
      </c>
      <c r="C30" s="159"/>
      <c r="D30" s="160"/>
      <c r="E30" s="161" t="s">
        <v>30</v>
      </c>
      <c r="F30" s="162"/>
      <c r="G30" s="163" t="s">
        <v>1062</v>
      </c>
      <c r="H30" s="164"/>
    </row>
    <row r="31" spans="2:9" ht="46.35" customHeight="1" x14ac:dyDescent="0.35">
      <c r="B31" s="359" t="s">
        <v>375</v>
      </c>
      <c r="C31" s="360"/>
      <c r="D31" s="361"/>
      <c r="E31" s="362" t="s">
        <v>377</v>
      </c>
      <c r="F31" s="361"/>
      <c r="G31" s="362" t="s">
        <v>379</v>
      </c>
      <c r="H31" s="363"/>
      <c r="I31" s="10"/>
    </row>
    <row r="32" spans="2:9" ht="15" customHeight="1" x14ac:dyDescent="0.35">
      <c r="B32" s="141" t="s">
        <v>25</v>
      </c>
      <c r="C32" s="142"/>
      <c r="D32" s="275"/>
      <c r="E32" s="275"/>
      <c r="F32" s="275"/>
      <c r="G32" s="275"/>
      <c r="H32" s="145"/>
    </row>
    <row r="33" spans="2:8" ht="65.25" customHeight="1" thickBot="1" x14ac:dyDescent="0.4">
      <c r="B33" s="346" t="s">
        <v>1101</v>
      </c>
      <c r="C33" s="347"/>
      <c r="D33" s="347"/>
      <c r="E33" s="347"/>
      <c r="F33" s="347"/>
      <c r="G33" s="347"/>
      <c r="H33" s="348"/>
    </row>
    <row r="34" spans="2:8" ht="20.100000000000001" customHeight="1" thickBot="1" x14ac:dyDescent="0.4">
      <c r="B34" s="289" t="s">
        <v>24</v>
      </c>
      <c r="C34" s="260"/>
      <c r="D34" s="260"/>
      <c r="E34" s="260"/>
      <c r="F34" s="260"/>
      <c r="G34" s="260"/>
      <c r="H34" s="290"/>
    </row>
    <row r="35" spans="2:8" ht="28.35" customHeight="1" thickBot="1" x14ac:dyDescent="0.4">
      <c r="B35" s="98" t="s">
        <v>23</v>
      </c>
      <c r="C35" s="98" t="s">
        <v>22</v>
      </c>
      <c r="D35" s="99" t="s">
        <v>21</v>
      </c>
      <c r="E35" s="98" t="s">
        <v>20</v>
      </c>
      <c r="F35" s="98" t="s">
        <v>19</v>
      </c>
      <c r="G35" s="289" t="s">
        <v>382</v>
      </c>
      <c r="H35" s="290"/>
    </row>
    <row r="36" spans="2:8" ht="38.1" customHeight="1" thickBot="1" x14ac:dyDescent="0.4">
      <c r="B36" s="9">
        <v>1.03</v>
      </c>
      <c r="C36" s="8">
        <v>0</v>
      </c>
      <c r="D36" s="8">
        <v>0</v>
      </c>
      <c r="E36" s="8" t="s">
        <v>383</v>
      </c>
      <c r="F36" s="8">
        <v>0.56699999999999995</v>
      </c>
      <c r="G36" s="327"/>
      <c r="H36" s="328"/>
    </row>
    <row r="37" spans="2:8" ht="19.5" customHeight="1" x14ac:dyDescent="0.35">
      <c r="B37" s="271" t="s">
        <v>16</v>
      </c>
      <c r="C37" s="272"/>
      <c r="D37" s="272"/>
      <c r="E37" s="272"/>
      <c r="F37" s="272"/>
      <c r="G37" s="272"/>
      <c r="H37" s="273"/>
    </row>
    <row r="38" spans="2:8" ht="18.75" customHeight="1" x14ac:dyDescent="0.35">
      <c r="B38" s="141" t="s">
        <v>15</v>
      </c>
      <c r="C38" s="142"/>
      <c r="D38" s="142"/>
      <c r="E38" s="143"/>
      <c r="F38" s="144" t="s">
        <v>14</v>
      </c>
      <c r="G38" s="142"/>
      <c r="H38" s="145"/>
    </row>
    <row r="39" spans="2:8" ht="14.1" customHeight="1" x14ac:dyDescent="0.35">
      <c r="B39" s="146" t="s">
        <v>1102</v>
      </c>
      <c r="C39" s="147"/>
      <c r="D39" s="147"/>
      <c r="E39" s="148"/>
      <c r="F39" s="149" t="s">
        <v>1103</v>
      </c>
      <c r="G39" s="147"/>
      <c r="H39" s="150"/>
    </row>
    <row r="40" spans="2:8" ht="17.100000000000001" customHeight="1" x14ac:dyDescent="0.35">
      <c r="B40" s="141" t="s">
        <v>13</v>
      </c>
      <c r="C40" s="142"/>
      <c r="D40" s="142"/>
      <c r="E40" s="143"/>
      <c r="F40" s="144" t="s">
        <v>12</v>
      </c>
      <c r="G40" s="142"/>
      <c r="H40" s="145"/>
    </row>
    <row r="41" spans="2:8" ht="21" customHeight="1" x14ac:dyDescent="0.35">
      <c r="B41" s="146" t="s">
        <v>1104</v>
      </c>
      <c r="C41" s="147"/>
      <c r="D41" s="147"/>
      <c r="E41" s="148"/>
      <c r="F41" s="149" t="s">
        <v>1105</v>
      </c>
      <c r="G41" s="147"/>
      <c r="H41" s="150"/>
    </row>
    <row r="42" spans="2:8" ht="15" customHeight="1" x14ac:dyDescent="0.35">
      <c r="B42" s="141" t="s">
        <v>11</v>
      </c>
      <c r="C42" s="142"/>
      <c r="D42" s="142"/>
      <c r="E42" s="143"/>
      <c r="F42" s="144" t="s">
        <v>10</v>
      </c>
      <c r="G42" s="142"/>
      <c r="H42" s="145"/>
    </row>
    <row r="43" spans="2:8" ht="13.35" customHeight="1" x14ac:dyDescent="0.35">
      <c r="B43" s="146" t="s">
        <v>1106</v>
      </c>
      <c r="C43" s="147"/>
      <c r="D43" s="147"/>
      <c r="E43" s="148"/>
      <c r="F43" s="149" t="s">
        <v>1107</v>
      </c>
      <c r="G43" s="147"/>
      <c r="H43" s="150"/>
    </row>
    <row r="44" spans="2:8" ht="24" customHeight="1" x14ac:dyDescent="0.35">
      <c r="B44" s="141" t="s">
        <v>9</v>
      </c>
      <c r="C44" s="142"/>
      <c r="D44" s="142"/>
      <c r="E44" s="143"/>
      <c r="F44" s="144" t="s">
        <v>8</v>
      </c>
      <c r="G44" s="142"/>
      <c r="H44" s="145"/>
    </row>
    <row r="45" spans="2:8" ht="21" customHeight="1" x14ac:dyDescent="0.35">
      <c r="B45" s="146" t="s">
        <v>1108</v>
      </c>
      <c r="C45" s="147"/>
      <c r="D45" s="147"/>
      <c r="E45" s="147"/>
      <c r="F45" s="149" t="s">
        <v>1109</v>
      </c>
      <c r="G45" s="147"/>
      <c r="H45" s="150"/>
    </row>
    <row r="46" spans="2:8" ht="14.1" customHeight="1" x14ac:dyDescent="0.35">
      <c r="B46" s="271" t="s">
        <v>390</v>
      </c>
      <c r="C46" s="272"/>
      <c r="D46" s="272"/>
      <c r="E46" s="272"/>
      <c r="F46" s="272"/>
      <c r="G46" s="272"/>
      <c r="H46" s="273"/>
    </row>
    <row r="47" spans="2:8" ht="16.350000000000001" customHeight="1" x14ac:dyDescent="0.35">
      <c r="B47" s="146" t="s">
        <v>1070</v>
      </c>
      <c r="C47" s="147"/>
      <c r="D47" s="147"/>
      <c r="E47" s="147"/>
      <c r="F47" s="147"/>
      <c r="G47" s="147"/>
      <c r="H47" s="150"/>
    </row>
    <row r="48" spans="2:8" ht="16.5" customHeight="1" x14ac:dyDescent="0.35">
      <c r="B48" s="141" t="s">
        <v>5</v>
      </c>
      <c r="C48" s="142"/>
      <c r="D48" s="142"/>
      <c r="E48" s="143"/>
      <c r="F48" s="144" t="s">
        <v>4</v>
      </c>
      <c r="G48" s="142"/>
      <c r="H48" s="145"/>
    </row>
    <row r="49" spans="2:8" ht="19.350000000000001" customHeight="1" x14ac:dyDescent="0.35">
      <c r="B49" s="146" t="s">
        <v>1071</v>
      </c>
      <c r="C49" s="147"/>
      <c r="D49" s="147"/>
      <c r="E49" s="148"/>
      <c r="F49" s="149" t="s">
        <v>1072</v>
      </c>
      <c r="G49" s="147"/>
      <c r="H49" s="150"/>
    </row>
    <row r="50" spans="2:8" ht="16.5" customHeight="1" x14ac:dyDescent="0.35">
      <c r="B50" s="141" t="s">
        <v>2</v>
      </c>
      <c r="C50" s="142"/>
      <c r="D50" s="142"/>
      <c r="E50" s="143"/>
      <c r="F50" s="144" t="s">
        <v>1</v>
      </c>
      <c r="G50" s="142"/>
      <c r="H50" s="145"/>
    </row>
    <row r="51" spans="2:8" ht="15" customHeight="1" thickBot="1" x14ac:dyDescent="0.4">
      <c r="B51" s="323" t="s">
        <v>1073</v>
      </c>
      <c r="C51" s="266"/>
      <c r="D51" s="266"/>
      <c r="E51" s="267"/>
      <c r="F51" s="268" t="s">
        <v>1074</v>
      </c>
      <c r="G51" s="269"/>
      <c r="H51" s="27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4">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37:H37"/>
    <mergeCell ref="B28:H28"/>
    <mergeCell ref="B29:H29"/>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115" priority="1" operator="containsText" text="NO APLICA">
      <formula>NOT(ISERROR(SEARCH("NO APLICA",B36)))</formula>
    </cfRule>
    <cfRule type="cellIs" dxfId="114" priority="2" operator="lessThan">
      <formula>0.5</formula>
    </cfRule>
    <cfRule type="cellIs" dxfId="113" priority="3" operator="between">
      <formula>0.5</formula>
      <formula>0.7</formula>
    </cfRule>
    <cfRule type="cellIs" dxfId="112" priority="4" operator="greaterThan">
      <formula>0.7</formula>
    </cfRule>
  </conditionalFormatting>
  <hyperlinks>
    <hyperlink ref="B51" r:id="rId1" xr:uid="{CC4BB13E-4011-4650-8810-1D74D5086385}"/>
  </hyperlinks>
  <printOptions horizontalCentered="1" verticalCentered="1"/>
  <pageMargins left="0.23622047244094491" right="0.23622047244094491" top="0.74803149606299213" bottom="0.7480314960629921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E71918E-A89D-4048-AA87-F3378B7FA493}">
          <x14:colorSeries rgb="FF376092"/>
          <x14:colorNegative rgb="FFD00000"/>
          <x14:colorAxis rgb="FF000000"/>
          <x14:colorMarkers rgb="FFD00000"/>
          <x14:colorFirst rgb="FFD00000"/>
          <x14:colorLast rgb="FFD00000"/>
          <x14:colorHigh rgb="FFD00000"/>
          <x14:colorLow rgb="FFD00000"/>
          <x14:sparklines>
            <x14:sparkline>
              <xm:f>'A-3.1.1.1.14.3'!B36:F36</xm:f>
              <xm:sqref>G36</xm:sqref>
            </x14:sparkline>
          </x14:sparklines>
        </x14:sparklineGroup>
      </x14:sparklineGroup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B47F5-A565-4F99-AB35-E690FD8C52FA}">
  <sheetPr>
    <pageSetUpPr fitToPage="1"/>
  </sheetPr>
  <dimension ref="B1:Q53"/>
  <sheetViews>
    <sheetView showGridLines="0" zoomScale="90" zoomScaleNormal="90" workbookViewId="0">
      <selection activeCell="B10" sqref="B10:H10"/>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15" t="s">
        <v>83</v>
      </c>
      <c r="C5" s="316"/>
      <c r="D5" s="316"/>
      <c r="E5" s="316"/>
      <c r="F5" s="316"/>
      <c r="G5" s="316"/>
      <c r="H5" s="317"/>
      <c r="J5" s="22"/>
      <c r="K5" s="22"/>
      <c r="L5" s="22"/>
      <c r="M5" s="22"/>
      <c r="N5" s="22"/>
      <c r="O5" s="22"/>
      <c r="P5" s="22"/>
      <c r="Q5" s="22"/>
    </row>
    <row r="6" spans="2:17" ht="19.350000000000001" customHeight="1" x14ac:dyDescent="0.35">
      <c r="B6" s="141" t="s">
        <v>82</v>
      </c>
      <c r="C6" s="142"/>
      <c r="D6" s="142"/>
      <c r="E6" s="142"/>
      <c r="F6" s="142"/>
      <c r="G6" s="142"/>
      <c r="H6" s="145"/>
      <c r="J6" s="22"/>
      <c r="K6" s="22"/>
      <c r="L6" s="22"/>
      <c r="M6" s="22"/>
      <c r="N6" s="22"/>
      <c r="O6" s="22"/>
      <c r="P6" s="22"/>
      <c r="Q6" s="22"/>
    </row>
    <row r="7" spans="2:17" ht="19.350000000000001" customHeight="1" x14ac:dyDescent="0.35">
      <c r="B7" s="184" t="s">
        <v>1110</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30" customHeight="1" x14ac:dyDescent="0.35">
      <c r="B9" s="412" t="s">
        <v>85</v>
      </c>
      <c r="C9" s="413"/>
      <c r="D9" s="414"/>
      <c r="E9" s="414"/>
      <c r="F9" s="139" t="s">
        <v>1055</v>
      </c>
      <c r="G9" s="139"/>
      <c r="H9" s="38" t="s">
        <v>401</v>
      </c>
      <c r="J9" s="20"/>
      <c r="K9" s="20"/>
      <c r="L9" s="20"/>
      <c r="M9" s="20"/>
      <c r="N9" s="20"/>
      <c r="O9" s="20"/>
      <c r="P9" s="20"/>
      <c r="Q9" s="20"/>
    </row>
    <row r="10" spans="2:17" ht="17.100000000000001"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9.350000000000001" customHeight="1" x14ac:dyDescent="0.35">
      <c r="B12" s="40" t="s">
        <v>522</v>
      </c>
      <c r="C12" s="294" t="s">
        <v>435</v>
      </c>
      <c r="D12" s="173"/>
      <c r="E12" s="13" t="s">
        <v>987</v>
      </c>
      <c r="F12" s="13" t="s">
        <v>987</v>
      </c>
      <c r="G12" s="13" t="s">
        <v>1056</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55</v>
      </c>
      <c r="C15" s="149" t="s">
        <v>524</v>
      </c>
      <c r="D15" s="148"/>
      <c r="E15" s="33" t="s">
        <v>360</v>
      </c>
      <c r="F15" s="33" t="s">
        <v>54</v>
      </c>
      <c r="G15" s="37" t="s">
        <v>55</v>
      </c>
      <c r="H15" s="7" t="s">
        <v>255</v>
      </c>
    </row>
    <row r="16" spans="2:17" ht="46.5" customHeight="1" x14ac:dyDescent="0.35">
      <c r="B16" s="141" t="s">
        <v>407</v>
      </c>
      <c r="C16" s="142"/>
      <c r="D16" s="142"/>
      <c r="E16" s="143"/>
      <c r="F16" s="144" t="s">
        <v>50</v>
      </c>
      <c r="G16" s="142"/>
      <c r="H16" s="145"/>
    </row>
    <row r="17" spans="2:9" ht="53.25" customHeight="1" x14ac:dyDescent="0.35">
      <c r="B17" s="39" t="s">
        <v>32</v>
      </c>
      <c r="C17" s="91" t="s">
        <v>408</v>
      </c>
      <c r="D17" s="91" t="s">
        <v>364</v>
      </c>
      <c r="E17" s="5" t="s">
        <v>365</v>
      </c>
      <c r="F17" s="123" t="s">
        <v>49</v>
      </c>
      <c r="G17" s="123"/>
      <c r="H17" s="4" t="s">
        <v>48</v>
      </c>
    </row>
    <row r="18" spans="2:9" ht="18" customHeight="1" x14ac:dyDescent="0.35">
      <c r="B18" s="40" t="s">
        <v>521</v>
      </c>
      <c r="C18" s="13" t="s">
        <v>369</v>
      </c>
      <c r="D18" s="13" t="s">
        <v>1057</v>
      </c>
      <c r="E18" s="13" t="s">
        <v>369</v>
      </c>
      <c r="F18" s="174" t="s">
        <v>1058</v>
      </c>
      <c r="G18" s="174"/>
      <c r="H18" s="12" t="s">
        <v>1057</v>
      </c>
    </row>
    <row r="19" spans="2:9" ht="15.75" customHeight="1" x14ac:dyDescent="0.35">
      <c r="B19" s="141" t="s">
        <v>44</v>
      </c>
      <c r="C19" s="142"/>
      <c r="D19" s="142"/>
      <c r="E19" s="142"/>
      <c r="F19" s="142"/>
      <c r="G19" s="142"/>
      <c r="H19" s="145"/>
    </row>
    <row r="20" spans="2:9" ht="48" customHeight="1" x14ac:dyDescent="0.35">
      <c r="B20" s="291" t="s">
        <v>1111</v>
      </c>
      <c r="C20" s="292"/>
      <c r="D20" s="292"/>
      <c r="E20" s="292"/>
      <c r="F20" s="292"/>
      <c r="G20" s="292"/>
      <c r="H20" s="293"/>
    </row>
    <row r="21" spans="2:9" ht="15.75" customHeight="1" x14ac:dyDescent="0.35">
      <c r="B21" s="141" t="s">
        <v>43</v>
      </c>
      <c r="C21" s="142"/>
      <c r="D21" s="142"/>
      <c r="E21" s="142"/>
      <c r="F21" s="142"/>
      <c r="G21" s="142"/>
      <c r="H21" s="145"/>
    </row>
    <row r="22" spans="2:9" ht="58.5" customHeight="1" x14ac:dyDescent="0.35">
      <c r="B22" s="406" t="s">
        <v>1112</v>
      </c>
      <c r="C22" s="407"/>
      <c r="D22" s="407"/>
      <c r="E22" s="407"/>
      <c r="F22" s="407"/>
      <c r="G22" s="407"/>
      <c r="H22" s="408"/>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284" t="s">
        <v>372</v>
      </c>
      <c r="C27" s="285"/>
      <c r="D27" s="149" t="s">
        <v>372</v>
      </c>
      <c r="E27" s="148"/>
      <c r="F27" s="82">
        <v>120</v>
      </c>
      <c r="G27" s="8">
        <v>0</v>
      </c>
      <c r="H27" s="83">
        <v>2025</v>
      </c>
    </row>
    <row r="28" spans="2:9" ht="19.5" customHeight="1" x14ac:dyDescent="0.35">
      <c r="B28" s="286" t="s">
        <v>33</v>
      </c>
      <c r="C28" s="287"/>
      <c r="D28" s="287"/>
      <c r="E28" s="287"/>
      <c r="F28" s="287"/>
      <c r="G28" s="287"/>
      <c r="H28" s="288"/>
    </row>
    <row r="29" spans="2:9" ht="32.25" customHeight="1" x14ac:dyDescent="0.35">
      <c r="B29" s="141" t="s">
        <v>373</v>
      </c>
      <c r="C29" s="142"/>
      <c r="D29" s="142"/>
      <c r="E29" s="142"/>
      <c r="F29" s="142"/>
      <c r="G29" s="142"/>
      <c r="H29" s="145"/>
    </row>
    <row r="30" spans="2:9" ht="26.1" customHeight="1" x14ac:dyDescent="0.35">
      <c r="B30" s="158" t="s">
        <v>31</v>
      </c>
      <c r="C30" s="159"/>
      <c r="D30" s="160"/>
      <c r="E30" s="161" t="s">
        <v>30</v>
      </c>
      <c r="F30" s="162"/>
      <c r="G30" s="163" t="s">
        <v>1062</v>
      </c>
      <c r="H30" s="164"/>
    </row>
    <row r="31" spans="2:9" ht="46.35" customHeight="1" x14ac:dyDescent="0.35">
      <c r="B31" s="359" t="s">
        <v>375</v>
      </c>
      <c r="C31" s="360"/>
      <c r="D31" s="361"/>
      <c r="E31" s="362" t="s">
        <v>377</v>
      </c>
      <c r="F31" s="361"/>
      <c r="G31" s="362" t="s">
        <v>379</v>
      </c>
      <c r="H31" s="363"/>
      <c r="I31" s="10"/>
    </row>
    <row r="32" spans="2:9" ht="15" customHeight="1" x14ac:dyDescent="0.35">
      <c r="B32" s="141" t="s">
        <v>25</v>
      </c>
      <c r="C32" s="142"/>
      <c r="D32" s="275"/>
      <c r="E32" s="275"/>
      <c r="F32" s="275"/>
      <c r="G32" s="275"/>
      <c r="H32" s="145"/>
    </row>
    <row r="33" spans="2:8" ht="65.25" customHeight="1" x14ac:dyDescent="0.35">
      <c r="B33" s="281" t="s">
        <v>1113</v>
      </c>
      <c r="C33" s="282"/>
      <c r="D33" s="282"/>
      <c r="E33" s="282"/>
      <c r="F33" s="282"/>
      <c r="G33" s="282"/>
      <c r="H33" s="283"/>
    </row>
    <row r="34" spans="2:8" ht="20.100000000000001" customHeight="1" x14ac:dyDescent="0.35">
      <c r="B34" s="122" t="s">
        <v>24</v>
      </c>
      <c r="C34" s="123"/>
      <c r="D34" s="123"/>
      <c r="E34" s="123"/>
      <c r="F34" s="123"/>
      <c r="G34" s="123"/>
      <c r="H34" s="124"/>
    </row>
    <row r="35" spans="2:8" ht="28.35" customHeight="1" x14ac:dyDescent="0.35">
      <c r="B35" s="6" t="s">
        <v>23</v>
      </c>
      <c r="C35" s="5" t="s">
        <v>22</v>
      </c>
      <c r="D35" s="90" t="s">
        <v>21</v>
      </c>
      <c r="E35" s="5" t="s">
        <v>20</v>
      </c>
      <c r="F35" s="5" t="s">
        <v>19</v>
      </c>
      <c r="G35" s="123" t="s">
        <v>382</v>
      </c>
      <c r="H35" s="124"/>
    </row>
    <row r="36" spans="2:8" ht="38.1" customHeight="1" x14ac:dyDescent="0.35">
      <c r="B36" s="9">
        <v>0.26669999999999999</v>
      </c>
      <c r="C36" s="8">
        <v>0.16669999999999999</v>
      </c>
      <c r="D36" s="8">
        <v>16.3</v>
      </c>
      <c r="E36" s="8" t="s">
        <v>383</v>
      </c>
      <c r="F36" s="8">
        <v>4.1833</v>
      </c>
      <c r="G36" s="139"/>
      <c r="H36" s="140"/>
    </row>
    <row r="37" spans="2:8" ht="19.5" customHeight="1" x14ac:dyDescent="0.35">
      <c r="B37" s="312" t="s">
        <v>16</v>
      </c>
      <c r="C37" s="313"/>
      <c r="D37" s="313"/>
      <c r="E37" s="313"/>
      <c r="F37" s="313"/>
      <c r="G37" s="313"/>
      <c r="H37" s="314"/>
    </row>
    <row r="38" spans="2:8" ht="18.75" customHeight="1" x14ac:dyDescent="0.35">
      <c r="B38" s="141" t="s">
        <v>15</v>
      </c>
      <c r="C38" s="142"/>
      <c r="D38" s="142"/>
      <c r="E38" s="143"/>
      <c r="F38" s="144" t="s">
        <v>14</v>
      </c>
      <c r="G38" s="142"/>
      <c r="H38" s="145"/>
    </row>
    <row r="39" spans="2:8" ht="14.1" customHeight="1" x14ac:dyDescent="0.35">
      <c r="B39" s="146" t="s">
        <v>1114</v>
      </c>
      <c r="C39" s="147"/>
      <c r="D39" s="147"/>
      <c r="E39" s="148"/>
      <c r="F39" s="149" t="s">
        <v>1115</v>
      </c>
      <c r="G39" s="147"/>
      <c r="H39" s="150"/>
    </row>
    <row r="40" spans="2:8" ht="17.100000000000001" customHeight="1" x14ac:dyDescent="0.35">
      <c r="B40" s="141" t="s">
        <v>13</v>
      </c>
      <c r="C40" s="142"/>
      <c r="D40" s="142"/>
      <c r="E40" s="143"/>
      <c r="F40" s="144" t="s">
        <v>12</v>
      </c>
      <c r="G40" s="142"/>
      <c r="H40" s="145"/>
    </row>
    <row r="41" spans="2:8" ht="21" customHeight="1" x14ac:dyDescent="0.35">
      <c r="B41" s="146" t="s">
        <v>1116</v>
      </c>
      <c r="C41" s="147"/>
      <c r="D41" s="147"/>
      <c r="E41" s="148"/>
      <c r="F41" s="149" t="s">
        <v>1117</v>
      </c>
      <c r="G41" s="147"/>
      <c r="H41" s="150"/>
    </row>
    <row r="42" spans="2:8" ht="15" customHeight="1" x14ac:dyDescent="0.35">
      <c r="B42" s="141" t="s">
        <v>11</v>
      </c>
      <c r="C42" s="142"/>
      <c r="D42" s="142"/>
      <c r="E42" s="143"/>
      <c r="F42" s="144" t="s">
        <v>10</v>
      </c>
      <c r="G42" s="142"/>
      <c r="H42" s="145"/>
    </row>
    <row r="43" spans="2:8" ht="13.35" customHeight="1" x14ac:dyDescent="0.35">
      <c r="B43" s="146" t="s">
        <v>1118</v>
      </c>
      <c r="C43" s="147"/>
      <c r="D43" s="147"/>
      <c r="E43" s="148"/>
      <c r="F43" s="149" t="s">
        <v>1119</v>
      </c>
      <c r="G43" s="147"/>
      <c r="H43" s="150"/>
    </row>
    <row r="44" spans="2:8" ht="24" customHeight="1" x14ac:dyDescent="0.35">
      <c r="B44" s="141" t="s">
        <v>9</v>
      </c>
      <c r="C44" s="142"/>
      <c r="D44" s="142"/>
      <c r="E44" s="143"/>
      <c r="F44" s="144" t="s">
        <v>8</v>
      </c>
      <c r="G44" s="142"/>
      <c r="H44" s="145"/>
    </row>
    <row r="45" spans="2:8" ht="20.25" customHeight="1" x14ac:dyDescent="0.35">
      <c r="B45" s="146" t="s">
        <v>1120</v>
      </c>
      <c r="C45" s="147"/>
      <c r="D45" s="147"/>
      <c r="E45" s="147"/>
      <c r="F45" s="149" t="s">
        <v>1121</v>
      </c>
      <c r="G45" s="147"/>
      <c r="H45" s="150"/>
    </row>
    <row r="46" spans="2:8" ht="14.1" customHeight="1" x14ac:dyDescent="0.35">
      <c r="B46" s="271" t="s">
        <v>390</v>
      </c>
      <c r="C46" s="272"/>
      <c r="D46" s="272"/>
      <c r="E46" s="272"/>
      <c r="F46" s="272"/>
      <c r="G46" s="272"/>
      <c r="H46" s="273"/>
    </row>
    <row r="47" spans="2:8" ht="16.350000000000001" customHeight="1" x14ac:dyDescent="0.35">
      <c r="B47" s="146" t="s">
        <v>1070</v>
      </c>
      <c r="C47" s="147"/>
      <c r="D47" s="147"/>
      <c r="E47" s="147"/>
      <c r="F47" s="147"/>
      <c r="G47" s="147"/>
      <c r="H47" s="150"/>
    </row>
    <row r="48" spans="2:8" ht="16.5" customHeight="1" x14ac:dyDescent="0.35">
      <c r="B48" s="141" t="s">
        <v>5</v>
      </c>
      <c r="C48" s="142"/>
      <c r="D48" s="142"/>
      <c r="E48" s="143"/>
      <c r="F48" s="144" t="s">
        <v>4</v>
      </c>
      <c r="G48" s="142"/>
      <c r="H48" s="145"/>
    </row>
    <row r="49" spans="2:8" ht="19.350000000000001" customHeight="1" x14ac:dyDescent="0.35">
      <c r="B49" s="146" t="s">
        <v>1071</v>
      </c>
      <c r="C49" s="147"/>
      <c r="D49" s="147"/>
      <c r="E49" s="148"/>
      <c r="F49" s="149" t="s">
        <v>1072</v>
      </c>
      <c r="G49" s="147"/>
      <c r="H49" s="150"/>
    </row>
    <row r="50" spans="2:8" ht="16.5" customHeight="1" x14ac:dyDescent="0.35">
      <c r="B50" s="141" t="s">
        <v>2</v>
      </c>
      <c r="C50" s="142"/>
      <c r="D50" s="142"/>
      <c r="E50" s="143"/>
      <c r="F50" s="144" t="s">
        <v>1</v>
      </c>
      <c r="G50" s="142"/>
      <c r="H50" s="145"/>
    </row>
    <row r="51" spans="2:8" ht="15" customHeight="1" thickBot="1" x14ac:dyDescent="0.4">
      <c r="B51" s="323" t="s">
        <v>1073</v>
      </c>
      <c r="C51" s="266"/>
      <c r="D51" s="266"/>
      <c r="E51" s="267"/>
      <c r="F51" s="268" t="s">
        <v>1074</v>
      </c>
      <c r="G51" s="269"/>
      <c r="H51" s="27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4">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37:H37"/>
    <mergeCell ref="B28:H28"/>
    <mergeCell ref="B29:H29"/>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111" priority="1" operator="containsText" text="NO APLICA">
      <formula>NOT(ISERROR(SEARCH("NO APLICA",B36)))</formula>
    </cfRule>
    <cfRule type="cellIs" dxfId="110" priority="2" operator="lessThan">
      <formula>0.5</formula>
    </cfRule>
    <cfRule type="cellIs" dxfId="109" priority="3" operator="between">
      <formula>0.5</formula>
      <formula>0.7</formula>
    </cfRule>
    <cfRule type="cellIs" dxfId="108" priority="4" operator="greaterThan">
      <formula>0.7</formula>
    </cfRule>
  </conditionalFormatting>
  <hyperlinks>
    <hyperlink ref="B51" r:id="rId1" xr:uid="{F2328A79-0810-455B-B47F-D544AE45A489}"/>
  </hyperlinks>
  <printOptions horizontalCentered="1" verticalCentered="1"/>
  <pageMargins left="0.23622047244094491" right="0.23622047244094491" top="0.74803149606299213" bottom="0.7480314960629921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21DA08C-F538-4209-98CB-0649D2DEB793}">
          <x14:colorSeries rgb="FF376092"/>
          <x14:colorNegative rgb="FFD00000"/>
          <x14:colorAxis rgb="FF000000"/>
          <x14:colorMarkers rgb="FFD00000"/>
          <x14:colorFirst rgb="FFD00000"/>
          <x14:colorLast rgb="FFD00000"/>
          <x14:colorHigh rgb="FFD00000"/>
          <x14:colorLow rgb="FFD00000"/>
          <x14:sparklines>
            <x14:sparkline>
              <xm:f>'A-3.1.1.1.14.4'!B36:F36</xm:f>
              <xm:sqref>G36</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F026B-90CF-4608-AC59-F867B954CAFB}">
  <sheetPr>
    <tabColor theme="4" tint="0.39997558519241921"/>
  </sheetPr>
  <dimension ref="B1:Q53"/>
  <sheetViews>
    <sheetView showGridLines="0" view="pageBreakPreview" topLeftCell="B1" zoomScaleNormal="110" zoomScaleSheetLayoutView="100" workbookViewId="0">
      <selection activeCell="B10" sqref="B10:H10"/>
    </sheetView>
  </sheetViews>
  <sheetFormatPr baseColWidth="10" defaultColWidth="11.42578125" defaultRowHeight="18" x14ac:dyDescent="0.35"/>
  <cols>
    <col min="1"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203" t="s">
        <v>150</v>
      </c>
      <c r="C7" s="204"/>
      <c r="D7" s="204"/>
      <c r="E7" s="204"/>
      <c r="F7" s="204"/>
      <c r="G7" s="204"/>
      <c r="H7" s="205"/>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85</v>
      </c>
      <c r="C9" s="166"/>
      <c r="D9" s="166"/>
      <c r="E9" s="166"/>
      <c r="F9" s="197" t="s">
        <v>137</v>
      </c>
      <c r="G9" s="197"/>
      <c r="H9" s="7" t="s">
        <v>84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71</v>
      </c>
      <c r="C12" s="174" t="s">
        <v>70</v>
      </c>
      <c r="D12" s="174"/>
      <c r="E12" s="13" t="s">
        <v>69</v>
      </c>
      <c r="F12" s="13" t="s">
        <v>68</v>
      </c>
      <c r="G12" s="13" t="s">
        <v>67</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57</v>
      </c>
      <c r="C15" s="127" t="s">
        <v>56</v>
      </c>
      <c r="D15" s="127"/>
      <c r="E15" s="3" t="s">
        <v>55</v>
      </c>
      <c r="F15" s="2" t="s">
        <v>54</v>
      </c>
      <c r="G15" s="14" t="s">
        <v>53</v>
      </c>
      <c r="H15" s="2" t="s">
        <v>52</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46</v>
      </c>
      <c r="G18" s="174"/>
      <c r="H18" s="12" t="s">
        <v>45</v>
      </c>
    </row>
    <row r="19" spans="2:9" ht="15.75" customHeight="1" x14ac:dyDescent="0.35">
      <c r="B19" s="122" t="s">
        <v>44</v>
      </c>
      <c r="C19" s="123"/>
      <c r="D19" s="123"/>
      <c r="E19" s="123"/>
      <c r="F19" s="123"/>
      <c r="G19" s="123"/>
      <c r="H19" s="124"/>
    </row>
    <row r="20" spans="2:9" ht="69.95" customHeight="1" x14ac:dyDescent="0.35">
      <c r="B20" s="138" t="s">
        <v>151</v>
      </c>
      <c r="C20" s="139"/>
      <c r="D20" s="139"/>
      <c r="E20" s="139"/>
      <c r="F20" s="139"/>
      <c r="G20" s="139"/>
      <c r="H20" s="140"/>
    </row>
    <row r="21" spans="2:9" ht="15.75" customHeight="1" x14ac:dyDescent="0.35">
      <c r="B21" s="122" t="s">
        <v>43</v>
      </c>
      <c r="C21" s="123"/>
      <c r="D21" s="123"/>
      <c r="E21" s="123"/>
      <c r="F21" s="123"/>
      <c r="G21" s="123"/>
      <c r="H21" s="124"/>
    </row>
    <row r="22" spans="2:9" ht="40.5" customHeight="1" x14ac:dyDescent="0.35">
      <c r="B22" s="138" t="s">
        <v>152</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39</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t="s">
        <v>140</v>
      </c>
      <c r="C27" s="139"/>
      <c r="D27" s="139" t="s">
        <v>140</v>
      </c>
      <c r="E27" s="139"/>
      <c r="F27" s="11">
        <v>100</v>
      </c>
      <c r="G27" s="8">
        <v>0</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6.1" customHeight="1" x14ac:dyDescent="0.35">
      <c r="B33" s="190" t="s">
        <v>141</v>
      </c>
      <c r="C33" s="191"/>
      <c r="D33" s="191"/>
      <c r="E33" s="191"/>
      <c r="F33" s="191"/>
      <c r="G33" s="191"/>
      <c r="H33" s="192"/>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2.5091000000000001</v>
      </c>
      <c r="C36" s="8">
        <v>2.5545</v>
      </c>
      <c r="D36" s="8">
        <v>3.6957</v>
      </c>
      <c r="E36" s="8" t="s">
        <v>17</v>
      </c>
      <c r="F36" s="8">
        <v>2.1821999999999999</v>
      </c>
      <c r="G36" s="139"/>
      <c r="H36" s="140"/>
    </row>
    <row r="37" spans="2:8" ht="14.1" customHeight="1" x14ac:dyDescent="0.35">
      <c r="B37" s="135" t="s">
        <v>16</v>
      </c>
      <c r="C37" s="136"/>
      <c r="D37" s="136"/>
      <c r="E37" s="136"/>
      <c r="F37" s="136"/>
      <c r="G37" s="136"/>
      <c r="H37" s="137"/>
    </row>
    <row r="38" spans="2:8" ht="14.1" customHeight="1" x14ac:dyDescent="0.35">
      <c r="B38" s="122" t="s">
        <v>15</v>
      </c>
      <c r="C38" s="123"/>
      <c r="D38" s="123"/>
      <c r="E38" s="123"/>
      <c r="F38" s="123" t="s">
        <v>14</v>
      </c>
      <c r="G38" s="123"/>
      <c r="H38" s="124"/>
    </row>
    <row r="39" spans="2:8" ht="17.100000000000001" customHeight="1" x14ac:dyDescent="0.35">
      <c r="B39" s="138" t="s">
        <v>153</v>
      </c>
      <c r="C39" s="139"/>
      <c r="D39" s="139"/>
      <c r="E39" s="139"/>
      <c r="F39" s="201" t="s">
        <v>154</v>
      </c>
      <c r="G39" s="201"/>
      <c r="H39" s="202"/>
    </row>
    <row r="40" spans="2:8" ht="21" customHeight="1" x14ac:dyDescent="0.35">
      <c r="B40" s="122" t="s">
        <v>13</v>
      </c>
      <c r="C40" s="123"/>
      <c r="D40" s="123"/>
      <c r="E40" s="123"/>
      <c r="F40" s="123" t="s">
        <v>12</v>
      </c>
      <c r="G40" s="123"/>
      <c r="H40" s="124"/>
    </row>
    <row r="41" spans="2:8" ht="15" customHeight="1" x14ac:dyDescent="0.35">
      <c r="B41" s="138" t="s">
        <v>144</v>
      </c>
      <c r="C41" s="139"/>
      <c r="D41" s="139"/>
      <c r="E41" s="139"/>
      <c r="F41" s="201" t="s">
        <v>155</v>
      </c>
      <c r="G41" s="201"/>
      <c r="H41" s="202"/>
    </row>
    <row r="42" spans="2:8" ht="12.95" customHeight="1" x14ac:dyDescent="0.35">
      <c r="B42" s="122" t="s">
        <v>11</v>
      </c>
      <c r="C42" s="123"/>
      <c r="D42" s="123"/>
      <c r="E42" s="123"/>
      <c r="F42" s="123" t="s">
        <v>10</v>
      </c>
      <c r="G42" s="123"/>
      <c r="H42" s="124"/>
    </row>
    <row r="43" spans="2:8" ht="24" customHeight="1" x14ac:dyDescent="0.35">
      <c r="B43" s="138" t="s">
        <v>156</v>
      </c>
      <c r="C43" s="139"/>
      <c r="D43" s="139"/>
      <c r="E43" s="139"/>
      <c r="F43" s="201" t="s">
        <v>157</v>
      </c>
      <c r="G43" s="201"/>
      <c r="H43" s="202"/>
    </row>
    <row r="44" spans="2:8" ht="14.1" customHeight="1" x14ac:dyDescent="0.35">
      <c r="B44" s="122" t="s">
        <v>9</v>
      </c>
      <c r="C44" s="123"/>
      <c r="D44" s="123"/>
      <c r="E44" s="123"/>
      <c r="F44" s="123" t="s">
        <v>8</v>
      </c>
      <c r="G44" s="123"/>
      <c r="H44" s="124"/>
    </row>
    <row r="45" spans="2:8" ht="14.1" customHeight="1" x14ac:dyDescent="0.35">
      <c r="B45" s="138" t="s">
        <v>144</v>
      </c>
      <c r="C45" s="139"/>
      <c r="D45" s="139"/>
      <c r="E45" s="139"/>
      <c r="F45" s="139" t="s">
        <v>158</v>
      </c>
      <c r="G45" s="139"/>
      <c r="H45" s="140"/>
    </row>
    <row r="46" spans="2:8" ht="15.95" customHeight="1" x14ac:dyDescent="0.35">
      <c r="B46" s="135" t="s">
        <v>7</v>
      </c>
      <c r="C46" s="136"/>
      <c r="D46" s="136"/>
      <c r="E46" s="136"/>
      <c r="F46" s="136"/>
      <c r="G46" s="136"/>
      <c r="H46" s="137"/>
    </row>
    <row r="47" spans="2:8" ht="16.5" customHeight="1" x14ac:dyDescent="0.35">
      <c r="B47" s="138" t="s">
        <v>6</v>
      </c>
      <c r="C47" s="139"/>
      <c r="D47" s="139"/>
      <c r="E47" s="139"/>
      <c r="F47" s="139"/>
      <c r="G47" s="139"/>
      <c r="H47" s="140"/>
    </row>
    <row r="48" spans="2:8" ht="18.95" customHeight="1" x14ac:dyDescent="0.35">
      <c r="B48" s="141" t="s">
        <v>5</v>
      </c>
      <c r="C48" s="142"/>
      <c r="D48" s="142"/>
      <c r="E48" s="143"/>
      <c r="F48" s="144" t="s">
        <v>4</v>
      </c>
      <c r="G48" s="142"/>
      <c r="H48" s="145"/>
    </row>
    <row r="49" spans="2:8" ht="16.5" customHeight="1" x14ac:dyDescent="0.35">
      <c r="B49" s="210" t="s">
        <v>137</v>
      </c>
      <c r="C49" s="211"/>
      <c r="D49" s="211"/>
      <c r="E49" s="212"/>
      <c r="F49" s="149" t="s">
        <v>3</v>
      </c>
      <c r="G49" s="147"/>
      <c r="H49" s="150"/>
    </row>
    <row r="50" spans="2:8" ht="15" customHeight="1" x14ac:dyDescent="0.35">
      <c r="B50" s="122" t="s">
        <v>2</v>
      </c>
      <c r="C50" s="123"/>
      <c r="D50" s="123"/>
      <c r="E50" s="123"/>
      <c r="F50" s="123" t="s">
        <v>1</v>
      </c>
      <c r="G50" s="123"/>
      <c r="H50" s="124"/>
    </row>
    <row r="51" spans="2:8" ht="38.25" customHeight="1" thickBot="1" x14ac:dyDescent="0.4">
      <c r="B51" s="125" t="s">
        <v>149</v>
      </c>
      <c r="C51" s="126"/>
      <c r="D51" s="126"/>
      <c r="E51" s="126"/>
      <c r="F51" s="127">
        <v>9981860521</v>
      </c>
      <c r="G51" s="127"/>
      <c r="H51" s="128"/>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498" priority="1" stopIfTrue="1" operator="containsText" text="NO DISPONIBLE">
      <formula>NOT(ISERROR(SEARCH("NO DISPONIBLE",B36)))</formula>
    </cfRule>
    <cfRule type="cellIs" dxfId="497" priority="2" stopIfTrue="1" operator="greaterThanOrEqual">
      <formula>0.7</formula>
    </cfRule>
    <cfRule type="cellIs" dxfId="496" priority="3" stopIfTrue="1" operator="between">
      <formula>0.5</formula>
      <formula>0.7</formula>
    </cfRule>
    <cfRule type="cellIs" dxfId="495" priority="4" stopIfTrue="1" operator="lessThanOrEqual">
      <formula>0.5</formula>
    </cfRule>
  </conditionalFormatting>
  <hyperlinks>
    <hyperlink ref="B51" r:id="rId1" xr:uid="{4BD6857C-A2AF-409D-9149-8FCFA5D361D6}"/>
  </hyperlinks>
  <printOptions horizontalCentered="1" verticalCentered="1"/>
  <pageMargins left="1.73" right="0.47244094488188998" top="0.33" bottom="0.31496062992126" header="0.28999999999999998" footer="0.31496062992126"/>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3A1D291-5528-4F2C-BB97-5248CDC70CFF}">
          <x14:colorSeries rgb="FF376092"/>
          <x14:colorNegative rgb="FFD00000"/>
          <x14:colorAxis rgb="FF000000"/>
          <x14:colorMarkers rgb="FFD00000"/>
          <x14:colorFirst rgb="FFD00000"/>
          <x14:colorLast rgb="FFD00000"/>
          <x14:colorHigh rgb="FFD00000"/>
          <x14:colorLow rgb="FFD00000"/>
          <x14:sparklines>
            <x14:sparkline>
              <xm:f>'3.1.1.1.2.1'!B36:F36</xm:f>
              <xm:sqref>G36</xm:sqref>
            </x14:sparkline>
          </x14:sparklines>
        </x14:sparklineGroup>
      </x14:sparklineGroup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D7203-425A-4BC4-9D0C-C10C05C70CD1}">
  <sheetPr>
    <pageSetUpPr fitToPage="1"/>
  </sheetPr>
  <dimension ref="B1:Q53"/>
  <sheetViews>
    <sheetView showGridLines="0" topLeftCell="B2" zoomScale="90" zoomScaleNormal="90" workbookViewId="0">
      <selection activeCell="B10" sqref="B10:H10"/>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x14ac:dyDescent="0.35">
      <c r="B5" s="315" t="s">
        <v>83</v>
      </c>
      <c r="C5" s="316"/>
      <c r="D5" s="316"/>
      <c r="E5" s="316"/>
      <c r="F5" s="316"/>
      <c r="G5" s="316"/>
      <c r="H5" s="317"/>
      <c r="J5" s="22"/>
      <c r="K5" s="22"/>
      <c r="L5" s="22"/>
      <c r="M5" s="22"/>
      <c r="N5" s="22"/>
      <c r="O5" s="22"/>
      <c r="P5" s="22"/>
      <c r="Q5" s="22"/>
    </row>
    <row r="6" spans="2:17" ht="19.350000000000001" customHeight="1" x14ac:dyDescent="0.35">
      <c r="B6" s="141" t="s">
        <v>82</v>
      </c>
      <c r="C6" s="142"/>
      <c r="D6" s="142"/>
      <c r="E6" s="142"/>
      <c r="F6" s="142"/>
      <c r="G6" s="142"/>
      <c r="H6" s="145"/>
      <c r="J6" s="22"/>
      <c r="K6" s="22"/>
      <c r="L6" s="22"/>
      <c r="M6" s="22"/>
      <c r="N6" s="22"/>
      <c r="O6" s="22"/>
      <c r="P6" s="22"/>
      <c r="Q6" s="22"/>
    </row>
    <row r="7" spans="2:17" ht="19.350000000000001" customHeight="1" x14ac:dyDescent="0.35">
      <c r="B7" s="184" t="s">
        <v>1122</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30" customHeight="1" x14ac:dyDescent="0.35">
      <c r="B9" s="412" t="s">
        <v>85</v>
      </c>
      <c r="C9" s="413"/>
      <c r="D9" s="414"/>
      <c r="E9" s="414"/>
      <c r="F9" s="139" t="s">
        <v>1055</v>
      </c>
      <c r="G9" s="139"/>
      <c r="H9" s="38" t="s">
        <v>401</v>
      </c>
      <c r="J9" s="20"/>
      <c r="K9" s="20"/>
      <c r="L9" s="20"/>
      <c r="M9" s="20"/>
      <c r="N9" s="20"/>
      <c r="O9" s="20"/>
      <c r="P9" s="20"/>
      <c r="Q9" s="20"/>
    </row>
    <row r="10" spans="2:17" ht="17.100000000000001"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9.350000000000001" customHeight="1" x14ac:dyDescent="0.35">
      <c r="B12" s="40" t="s">
        <v>522</v>
      </c>
      <c r="C12" s="294" t="s">
        <v>435</v>
      </c>
      <c r="D12" s="173"/>
      <c r="E12" s="13" t="s">
        <v>987</v>
      </c>
      <c r="F12" s="13" t="s">
        <v>987</v>
      </c>
      <c r="G12" s="13" t="s">
        <v>1056</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55</v>
      </c>
      <c r="C15" s="149" t="s">
        <v>524</v>
      </c>
      <c r="D15" s="148"/>
      <c r="E15" s="33" t="s">
        <v>360</v>
      </c>
      <c r="F15" s="33" t="s">
        <v>54</v>
      </c>
      <c r="G15" s="37" t="s">
        <v>55</v>
      </c>
      <c r="H15" s="7" t="s">
        <v>255</v>
      </c>
    </row>
    <row r="16" spans="2:17" ht="46.5" customHeight="1" x14ac:dyDescent="0.35">
      <c r="B16" s="141" t="s">
        <v>407</v>
      </c>
      <c r="C16" s="142"/>
      <c r="D16" s="142"/>
      <c r="E16" s="143"/>
      <c r="F16" s="144" t="s">
        <v>50</v>
      </c>
      <c r="G16" s="142"/>
      <c r="H16" s="145"/>
    </row>
    <row r="17" spans="2:9" ht="53.25" customHeight="1" x14ac:dyDescent="0.35">
      <c r="B17" s="39" t="s">
        <v>32</v>
      </c>
      <c r="C17" s="91" t="s">
        <v>408</v>
      </c>
      <c r="D17" s="91" t="s">
        <v>364</v>
      </c>
      <c r="E17" s="5" t="s">
        <v>365</v>
      </c>
      <c r="F17" s="123" t="s">
        <v>49</v>
      </c>
      <c r="G17" s="123"/>
      <c r="H17" s="4" t="s">
        <v>48</v>
      </c>
    </row>
    <row r="18" spans="2:9" ht="18" customHeight="1" x14ac:dyDescent="0.35">
      <c r="B18" s="40" t="s">
        <v>521</v>
      </c>
      <c r="C18" s="13" t="s">
        <v>369</v>
      </c>
      <c r="D18" s="13" t="s">
        <v>1057</v>
      </c>
      <c r="E18" s="13" t="s">
        <v>369</v>
      </c>
      <c r="F18" s="174" t="s">
        <v>1058</v>
      </c>
      <c r="G18" s="174"/>
      <c r="H18" s="12" t="s">
        <v>1057</v>
      </c>
    </row>
    <row r="19" spans="2:9" ht="15.75" customHeight="1" x14ac:dyDescent="0.35">
      <c r="B19" s="141" t="s">
        <v>44</v>
      </c>
      <c r="C19" s="142"/>
      <c r="D19" s="142"/>
      <c r="E19" s="142"/>
      <c r="F19" s="142"/>
      <c r="G19" s="142"/>
      <c r="H19" s="145"/>
    </row>
    <row r="20" spans="2:9" ht="48" customHeight="1" x14ac:dyDescent="0.35">
      <c r="B20" s="146" t="s">
        <v>1123</v>
      </c>
      <c r="C20" s="147"/>
      <c r="D20" s="147"/>
      <c r="E20" s="147"/>
      <c r="F20" s="147"/>
      <c r="G20" s="147"/>
      <c r="H20" s="150"/>
    </row>
    <row r="21" spans="2:9" ht="15.75" customHeight="1" x14ac:dyDescent="0.35">
      <c r="B21" s="141" t="s">
        <v>43</v>
      </c>
      <c r="C21" s="142"/>
      <c r="D21" s="142"/>
      <c r="E21" s="142"/>
      <c r="F21" s="142"/>
      <c r="G21" s="142"/>
      <c r="H21" s="145"/>
    </row>
    <row r="22" spans="2:9" ht="63" customHeight="1" x14ac:dyDescent="0.35">
      <c r="B22" s="406" t="s">
        <v>1124</v>
      </c>
      <c r="C22" s="407"/>
      <c r="D22" s="407"/>
      <c r="E22" s="407"/>
      <c r="F22" s="407"/>
      <c r="G22" s="407"/>
      <c r="H22" s="408"/>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284" t="s">
        <v>372</v>
      </c>
      <c r="C27" s="285"/>
      <c r="D27" s="149" t="s">
        <v>372</v>
      </c>
      <c r="E27" s="148"/>
      <c r="F27" s="82">
        <v>40</v>
      </c>
      <c r="G27" s="8">
        <v>0</v>
      </c>
      <c r="H27" s="83">
        <v>2025</v>
      </c>
    </row>
    <row r="28" spans="2:9" ht="19.5" customHeight="1" x14ac:dyDescent="0.35">
      <c r="B28" s="286" t="s">
        <v>33</v>
      </c>
      <c r="C28" s="287"/>
      <c r="D28" s="287"/>
      <c r="E28" s="287"/>
      <c r="F28" s="287"/>
      <c r="G28" s="287"/>
      <c r="H28" s="288"/>
    </row>
    <row r="29" spans="2:9" ht="32.25" customHeight="1" x14ac:dyDescent="0.35">
      <c r="B29" s="141" t="s">
        <v>373</v>
      </c>
      <c r="C29" s="142"/>
      <c r="D29" s="142"/>
      <c r="E29" s="142"/>
      <c r="F29" s="142"/>
      <c r="G29" s="142"/>
      <c r="H29" s="145"/>
    </row>
    <row r="30" spans="2:9" ht="26.1" customHeight="1" x14ac:dyDescent="0.35">
      <c r="B30" s="158" t="s">
        <v>31</v>
      </c>
      <c r="C30" s="159"/>
      <c r="D30" s="160"/>
      <c r="E30" s="161" t="s">
        <v>30</v>
      </c>
      <c r="F30" s="162"/>
      <c r="G30" s="163" t="s">
        <v>1062</v>
      </c>
      <c r="H30" s="164"/>
    </row>
    <row r="31" spans="2:9" ht="46.35" customHeight="1" x14ac:dyDescent="0.35">
      <c r="B31" s="359" t="s">
        <v>375</v>
      </c>
      <c r="C31" s="360"/>
      <c r="D31" s="361"/>
      <c r="E31" s="362" t="s">
        <v>377</v>
      </c>
      <c r="F31" s="361"/>
      <c r="G31" s="362" t="s">
        <v>379</v>
      </c>
      <c r="H31" s="363"/>
      <c r="I31" s="10"/>
    </row>
    <row r="32" spans="2:9" ht="15" customHeight="1" x14ac:dyDescent="0.35">
      <c r="B32" s="141" t="s">
        <v>25</v>
      </c>
      <c r="C32" s="142"/>
      <c r="D32" s="275"/>
      <c r="E32" s="275"/>
      <c r="F32" s="275"/>
      <c r="G32" s="275"/>
      <c r="H32" s="145"/>
    </row>
    <row r="33" spans="2:8" ht="65.25" customHeight="1" thickBot="1" x14ac:dyDescent="0.4">
      <c r="B33" s="346" t="s">
        <v>1125</v>
      </c>
      <c r="C33" s="347"/>
      <c r="D33" s="347"/>
      <c r="E33" s="347"/>
      <c r="F33" s="347"/>
      <c r="G33" s="347"/>
      <c r="H33" s="348"/>
    </row>
    <row r="34" spans="2:8" ht="20.100000000000001" customHeight="1" thickBot="1" x14ac:dyDescent="0.4">
      <c r="B34" s="289" t="s">
        <v>24</v>
      </c>
      <c r="C34" s="260"/>
      <c r="D34" s="260"/>
      <c r="E34" s="260"/>
      <c r="F34" s="260"/>
      <c r="G34" s="260"/>
      <c r="H34" s="290"/>
    </row>
    <row r="35" spans="2:8" ht="28.35" customHeight="1" thickBot="1" x14ac:dyDescent="0.4">
      <c r="B35" s="98" t="s">
        <v>23</v>
      </c>
      <c r="C35" s="98" t="s">
        <v>22</v>
      </c>
      <c r="D35" s="99" t="s">
        <v>21</v>
      </c>
      <c r="E35" s="98" t="s">
        <v>20</v>
      </c>
      <c r="F35" s="98" t="s">
        <v>19</v>
      </c>
      <c r="G35" s="289" t="s">
        <v>382</v>
      </c>
      <c r="H35" s="290"/>
    </row>
    <row r="36" spans="2:8" ht="38.1" customHeight="1" thickBot="1" x14ac:dyDescent="0.4">
      <c r="B36" s="9">
        <v>0.1</v>
      </c>
      <c r="C36" s="8">
        <v>0</v>
      </c>
      <c r="D36" s="8">
        <v>0.1</v>
      </c>
      <c r="E36" s="8" t="s">
        <v>383</v>
      </c>
      <c r="F36" s="8">
        <v>0.05</v>
      </c>
      <c r="G36" s="327"/>
      <c r="H36" s="328"/>
    </row>
    <row r="37" spans="2:8" ht="19.5" customHeight="1" x14ac:dyDescent="0.35">
      <c r="B37" s="271" t="s">
        <v>16</v>
      </c>
      <c r="C37" s="272"/>
      <c r="D37" s="272"/>
      <c r="E37" s="272"/>
      <c r="F37" s="272"/>
      <c r="G37" s="272"/>
      <c r="H37" s="273"/>
    </row>
    <row r="38" spans="2:8" ht="18.75" customHeight="1" x14ac:dyDescent="0.35">
      <c r="B38" s="141" t="s">
        <v>15</v>
      </c>
      <c r="C38" s="142"/>
      <c r="D38" s="142"/>
      <c r="E38" s="143"/>
      <c r="F38" s="144" t="s">
        <v>14</v>
      </c>
      <c r="G38" s="142"/>
      <c r="H38" s="145"/>
    </row>
    <row r="39" spans="2:8" ht="29.1" customHeight="1" x14ac:dyDescent="0.35">
      <c r="B39" s="146" t="s">
        <v>1126</v>
      </c>
      <c r="C39" s="147"/>
      <c r="D39" s="147"/>
      <c r="E39" s="148"/>
      <c r="F39" s="149" t="s">
        <v>1127</v>
      </c>
      <c r="G39" s="147"/>
      <c r="H39" s="150"/>
    </row>
    <row r="40" spans="2:8" ht="17.100000000000001" customHeight="1" x14ac:dyDescent="0.35">
      <c r="B40" s="141" t="s">
        <v>13</v>
      </c>
      <c r="C40" s="142"/>
      <c r="D40" s="142"/>
      <c r="E40" s="143"/>
      <c r="F40" s="144" t="s">
        <v>12</v>
      </c>
      <c r="G40" s="142"/>
      <c r="H40" s="145"/>
    </row>
    <row r="41" spans="2:8" ht="21" customHeight="1" x14ac:dyDescent="0.35">
      <c r="B41" s="146" t="s">
        <v>1128</v>
      </c>
      <c r="C41" s="147"/>
      <c r="D41" s="147"/>
      <c r="E41" s="148"/>
      <c r="F41" s="149" t="s">
        <v>1129</v>
      </c>
      <c r="G41" s="147"/>
      <c r="H41" s="150"/>
    </row>
    <row r="42" spans="2:8" ht="15" customHeight="1" x14ac:dyDescent="0.35">
      <c r="B42" s="141" t="s">
        <v>11</v>
      </c>
      <c r="C42" s="142"/>
      <c r="D42" s="142"/>
      <c r="E42" s="143"/>
      <c r="F42" s="144" t="s">
        <v>10</v>
      </c>
      <c r="G42" s="142"/>
      <c r="H42" s="145"/>
    </row>
    <row r="43" spans="2:8" ht="25.35" customHeight="1" x14ac:dyDescent="0.35">
      <c r="B43" s="146" t="s">
        <v>1130</v>
      </c>
      <c r="C43" s="147"/>
      <c r="D43" s="147"/>
      <c r="E43" s="148"/>
      <c r="F43" s="149" t="s">
        <v>1131</v>
      </c>
      <c r="G43" s="147"/>
      <c r="H43" s="150"/>
    </row>
    <row r="44" spans="2:8" ht="24" customHeight="1" x14ac:dyDescent="0.35">
      <c r="B44" s="141" t="s">
        <v>9</v>
      </c>
      <c r="C44" s="142"/>
      <c r="D44" s="142"/>
      <c r="E44" s="143"/>
      <c r="F44" s="144" t="s">
        <v>8</v>
      </c>
      <c r="G44" s="142"/>
      <c r="H44" s="145"/>
    </row>
    <row r="45" spans="2:8" ht="14.1" customHeight="1" x14ac:dyDescent="0.35">
      <c r="B45" s="146" t="s">
        <v>1128</v>
      </c>
      <c r="C45" s="147"/>
      <c r="D45" s="147"/>
      <c r="E45" s="147"/>
      <c r="F45" s="149" t="s">
        <v>1129</v>
      </c>
      <c r="G45" s="147"/>
      <c r="H45" s="150"/>
    </row>
    <row r="46" spans="2:8" ht="14.1" customHeight="1" x14ac:dyDescent="0.35">
      <c r="B46" s="271" t="s">
        <v>390</v>
      </c>
      <c r="C46" s="272"/>
      <c r="D46" s="272"/>
      <c r="E46" s="272"/>
      <c r="F46" s="272"/>
      <c r="G46" s="272"/>
      <c r="H46" s="273"/>
    </row>
    <row r="47" spans="2:8" ht="16.350000000000001" customHeight="1" x14ac:dyDescent="0.35">
      <c r="B47" s="146" t="s">
        <v>1070</v>
      </c>
      <c r="C47" s="147"/>
      <c r="D47" s="147"/>
      <c r="E47" s="147"/>
      <c r="F47" s="147"/>
      <c r="G47" s="147"/>
      <c r="H47" s="150"/>
    </row>
    <row r="48" spans="2:8" ht="16.5" customHeight="1" x14ac:dyDescent="0.35">
      <c r="B48" s="141" t="s">
        <v>5</v>
      </c>
      <c r="C48" s="142"/>
      <c r="D48" s="142"/>
      <c r="E48" s="143"/>
      <c r="F48" s="144" t="s">
        <v>4</v>
      </c>
      <c r="G48" s="142"/>
      <c r="H48" s="145"/>
    </row>
    <row r="49" spans="2:8" ht="19.350000000000001" customHeight="1" x14ac:dyDescent="0.35">
      <c r="B49" s="146" t="s">
        <v>1071</v>
      </c>
      <c r="C49" s="147"/>
      <c r="D49" s="147"/>
      <c r="E49" s="148"/>
      <c r="F49" s="149" t="s">
        <v>1072</v>
      </c>
      <c r="G49" s="147"/>
      <c r="H49" s="150"/>
    </row>
    <row r="50" spans="2:8" ht="16.5" customHeight="1" x14ac:dyDescent="0.35">
      <c r="B50" s="141" t="s">
        <v>2</v>
      </c>
      <c r="C50" s="142"/>
      <c r="D50" s="142"/>
      <c r="E50" s="143"/>
      <c r="F50" s="144" t="s">
        <v>1</v>
      </c>
      <c r="G50" s="142"/>
      <c r="H50" s="145"/>
    </row>
    <row r="51" spans="2:8" ht="15" customHeight="1" thickBot="1" x14ac:dyDescent="0.4">
      <c r="B51" s="323" t="s">
        <v>1073</v>
      </c>
      <c r="C51" s="266"/>
      <c r="D51" s="266"/>
      <c r="E51" s="267"/>
      <c r="F51" s="268" t="s">
        <v>1074</v>
      </c>
      <c r="G51" s="269"/>
      <c r="H51" s="27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4">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37:H37"/>
    <mergeCell ref="B28:H28"/>
    <mergeCell ref="B29:H29"/>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107" priority="1" operator="containsText" text="NO APLICA">
      <formula>NOT(ISERROR(SEARCH("NO APLICA",B36)))</formula>
    </cfRule>
    <cfRule type="cellIs" dxfId="106" priority="2" operator="lessThan">
      <formula>0.5</formula>
    </cfRule>
    <cfRule type="cellIs" dxfId="105" priority="3" operator="between">
      <formula>0.5</formula>
      <formula>0.7</formula>
    </cfRule>
    <cfRule type="cellIs" dxfId="104" priority="4" operator="greaterThan">
      <formula>0.7</formula>
    </cfRule>
  </conditionalFormatting>
  <hyperlinks>
    <hyperlink ref="B51" r:id="rId1" xr:uid="{19D91C0A-F4F7-48F1-9EF6-0DCB6A2208E1}"/>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192621AC-BE3D-476C-950B-3FA1F4A5DF98}">
          <x14:colorSeries rgb="FF376092"/>
          <x14:colorNegative rgb="FFD00000"/>
          <x14:colorAxis rgb="FF000000"/>
          <x14:colorMarkers rgb="FFD00000"/>
          <x14:colorFirst rgb="FFD00000"/>
          <x14:colorLast rgb="FFD00000"/>
          <x14:colorHigh rgb="FFD00000"/>
          <x14:colorLow rgb="FFD00000"/>
          <x14:sparklines>
            <x14:sparkline>
              <xm:f>'A-3.1.1.1.14.5'!B36:F36</xm:f>
              <xm:sqref>G36</xm:sqref>
            </x14:sparkline>
          </x14:sparklines>
        </x14:sparklineGroup>
      </x14:sparklineGroup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AD79-AF44-41B1-B1AC-8950F85722E4}">
  <sheetPr>
    <pageSetUpPr fitToPage="1"/>
  </sheetPr>
  <dimension ref="B1:Q53"/>
  <sheetViews>
    <sheetView showGridLines="0" topLeftCell="B1" zoomScale="90" zoomScaleNormal="90" workbookViewId="0">
      <selection activeCell="B10" sqref="B10:H10"/>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c r="I2" s="120"/>
    </row>
    <row r="3" spans="2:17" ht="37.5" customHeight="1" x14ac:dyDescent="0.35">
      <c r="B3" s="28"/>
      <c r="C3" s="27"/>
      <c r="D3" s="27"/>
      <c r="E3" s="27"/>
      <c r="F3" s="27"/>
      <c r="G3" s="27"/>
      <c r="H3" s="26"/>
    </row>
    <row r="4" spans="2:17" ht="15.75" customHeight="1" thickBot="1" x14ac:dyDescent="0.4">
      <c r="B4" s="25"/>
      <c r="C4" s="24"/>
      <c r="D4" s="24"/>
      <c r="E4" s="24"/>
      <c r="F4" s="24"/>
      <c r="G4" s="24"/>
      <c r="H4" s="23"/>
    </row>
    <row r="5" spans="2:17" ht="27" customHeight="1" x14ac:dyDescent="0.35">
      <c r="B5" s="315" t="s">
        <v>83</v>
      </c>
      <c r="C5" s="316"/>
      <c r="D5" s="316"/>
      <c r="E5" s="316"/>
      <c r="F5" s="316"/>
      <c r="G5" s="316"/>
      <c r="H5" s="317"/>
      <c r="J5" s="22"/>
      <c r="K5" s="22"/>
      <c r="L5" s="22"/>
      <c r="M5" s="22"/>
      <c r="N5" s="22"/>
      <c r="O5" s="22"/>
      <c r="P5" s="22"/>
      <c r="Q5" s="22"/>
    </row>
    <row r="6" spans="2:17" ht="19.350000000000001" customHeight="1" x14ac:dyDescent="0.35">
      <c r="B6" s="141" t="s">
        <v>82</v>
      </c>
      <c r="C6" s="142"/>
      <c r="D6" s="142"/>
      <c r="E6" s="142"/>
      <c r="F6" s="142"/>
      <c r="G6" s="142"/>
      <c r="H6" s="145"/>
      <c r="J6" s="22"/>
      <c r="K6" s="22"/>
      <c r="L6" s="22"/>
      <c r="M6" s="22"/>
      <c r="N6" s="22"/>
      <c r="O6" s="22"/>
      <c r="P6" s="22"/>
      <c r="Q6" s="22"/>
    </row>
    <row r="7" spans="2:17" ht="19.350000000000001" customHeight="1" x14ac:dyDescent="0.35">
      <c r="B7" s="184" t="s">
        <v>1132</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30" customHeight="1" x14ac:dyDescent="0.35">
      <c r="B9" s="412" t="s">
        <v>85</v>
      </c>
      <c r="C9" s="413"/>
      <c r="D9" s="414"/>
      <c r="E9" s="414"/>
      <c r="F9" s="139" t="s">
        <v>1055</v>
      </c>
      <c r="G9" s="139"/>
      <c r="H9" s="38" t="s">
        <v>401</v>
      </c>
      <c r="J9" s="20"/>
      <c r="K9" s="20"/>
      <c r="L9" s="20"/>
      <c r="M9" s="20"/>
      <c r="N9" s="20"/>
      <c r="O9" s="20"/>
      <c r="P9" s="20"/>
      <c r="Q9" s="20"/>
    </row>
    <row r="10" spans="2:17" ht="17.100000000000001"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9.350000000000001" customHeight="1" x14ac:dyDescent="0.35">
      <c r="B12" s="40" t="s">
        <v>522</v>
      </c>
      <c r="C12" s="294" t="s">
        <v>435</v>
      </c>
      <c r="D12" s="173"/>
      <c r="E12" s="13" t="s">
        <v>987</v>
      </c>
      <c r="F12" s="13" t="s">
        <v>987</v>
      </c>
      <c r="G12" s="13" t="s">
        <v>1056</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55</v>
      </c>
      <c r="C15" s="149" t="s">
        <v>524</v>
      </c>
      <c r="D15" s="148"/>
      <c r="E15" s="33" t="s">
        <v>360</v>
      </c>
      <c r="F15" s="33" t="s">
        <v>54</v>
      </c>
      <c r="G15" s="37" t="s">
        <v>55</v>
      </c>
      <c r="H15" s="7" t="s">
        <v>255</v>
      </c>
    </row>
    <row r="16" spans="2:17" ht="46.5" customHeight="1" x14ac:dyDescent="0.35">
      <c r="B16" s="141" t="s">
        <v>407</v>
      </c>
      <c r="C16" s="142"/>
      <c r="D16" s="142"/>
      <c r="E16" s="143"/>
      <c r="F16" s="144" t="s">
        <v>50</v>
      </c>
      <c r="G16" s="142"/>
      <c r="H16" s="145"/>
    </row>
    <row r="17" spans="2:9" ht="53.25" customHeight="1" x14ac:dyDescent="0.35">
      <c r="B17" s="39" t="s">
        <v>32</v>
      </c>
      <c r="C17" s="91" t="s">
        <v>408</v>
      </c>
      <c r="D17" s="91" t="s">
        <v>364</v>
      </c>
      <c r="E17" s="5" t="s">
        <v>365</v>
      </c>
      <c r="F17" s="123" t="s">
        <v>49</v>
      </c>
      <c r="G17" s="123"/>
      <c r="H17" s="4" t="s">
        <v>48</v>
      </c>
    </row>
    <row r="18" spans="2:9" ht="18" customHeight="1" x14ac:dyDescent="0.35">
      <c r="B18" s="40" t="s">
        <v>521</v>
      </c>
      <c r="C18" s="13" t="s">
        <v>369</v>
      </c>
      <c r="D18" s="13" t="s">
        <v>1057</v>
      </c>
      <c r="E18" s="13" t="s">
        <v>369</v>
      </c>
      <c r="F18" s="174" t="s">
        <v>1058</v>
      </c>
      <c r="G18" s="174"/>
      <c r="H18" s="12" t="s">
        <v>1057</v>
      </c>
    </row>
    <row r="19" spans="2:9" ht="15.75" customHeight="1" x14ac:dyDescent="0.35">
      <c r="B19" s="141" t="s">
        <v>44</v>
      </c>
      <c r="C19" s="142"/>
      <c r="D19" s="142"/>
      <c r="E19" s="142"/>
      <c r="F19" s="142"/>
      <c r="G19" s="142"/>
      <c r="H19" s="145"/>
    </row>
    <row r="20" spans="2:9" ht="48" customHeight="1" x14ac:dyDescent="0.35">
      <c r="B20" s="291" t="s">
        <v>1133</v>
      </c>
      <c r="C20" s="292"/>
      <c r="D20" s="292"/>
      <c r="E20" s="292"/>
      <c r="F20" s="292"/>
      <c r="G20" s="292"/>
      <c r="H20" s="293"/>
    </row>
    <row r="21" spans="2:9" ht="15.75" customHeight="1" x14ac:dyDescent="0.35">
      <c r="B21" s="141" t="s">
        <v>43</v>
      </c>
      <c r="C21" s="142"/>
      <c r="D21" s="142"/>
      <c r="E21" s="142"/>
      <c r="F21" s="142"/>
      <c r="G21" s="142"/>
      <c r="H21" s="145"/>
    </row>
    <row r="22" spans="2:9" ht="71.25" customHeight="1" x14ac:dyDescent="0.35">
      <c r="B22" s="406" t="s">
        <v>1134</v>
      </c>
      <c r="C22" s="407"/>
      <c r="D22" s="407"/>
      <c r="E22" s="407"/>
      <c r="F22" s="407"/>
      <c r="G22" s="407"/>
      <c r="H22" s="408"/>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284" t="s">
        <v>372</v>
      </c>
      <c r="C27" s="285"/>
      <c r="D27" s="149" t="s">
        <v>372</v>
      </c>
      <c r="E27" s="148"/>
      <c r="F27" s="82">
        <v>120</v>
      </c>
      <c r="G27" s="8">
        <v>0</v>
      </c>
      <c r="H27" s="83">
        <v>2025</v>
      </c>
    </row>
    <row r="28" spans="2:9" ht="19.5" customHeight="1" x14ac:dyDescent="0.35">
      <c r="B28" s="286" t="s">
        <v>33</v>
      </c>
      <c r="C28" s="287"/>
      <c r="D28" s="287"/>
      <c r="E28" s="287"/>
      <c r="F28" s="287"/>
      <c r="G28" s="287"/>
      <c r="H28" s="288"/>
    </row>
    <row r="29" spans="2:9" ht="32.25" customHeight="1" x14ac:dyDescent="0.35">
      <c r="B29" s="141" t="s">
        <v>373</v>
      </c>
      <c r="C29" s="142"/>
      <c r="D29" s="142"/>
      <c r="E29" s="142"/>
      <c r="F29" s="142"/>
      <c r="G29" s="142"/>
      <c r="H29" s="145"/>
    </row>
    <row r="30" spans="2:9" ht="26.1" customHeight="1" x14ac:dyDescent="0.35">
      <c r="B30" s="158" t="s">
        <v>31</v>
      </c>
      <c r="C30" s="159"/>
      <c r="D30" s="160"/>
      <c r="E30" s="161" t="s">
        <v>30</v>
      </c>
      <c r="F30" s="162"/>
      <c r="G30" s="163" t="s">
        <v>1062</v>
      </c>
      <c r="H30" s="164"/>
    </row>
    <row r="31" spans="2:9" ht="46.35" customHeight="1" x14ac:dyDescent="0.35">
      <c r="B31" s="359" t="s">
        <v>375</v>
      </c>
      <c r="C31" s="360"/>
      <c r="D31" s="361"/>
      <c r="E31" s="362" t="s">
        <v>377</v>
      </c>
      <c r="F31" s="361"/>
      <c r="G31" s="362" t="s">
        <v>379</v>
      </c>
      <c r="H31" s="363"/>
      <c r="I31" s="10"/>
    </row>
    <row r="32" spans="2:9" ht="15" customHeight="1" x14ac:dyDescent="0.35">
      <c r="B32" s="141" t="s">
        <v>25</v>
      </c>
      <c r="C32" s="142"/>
      <c r="D32" s="275"/>
      <c r="E32" s="275"/>
      <c r="F32" s="275"/>
      <c r="G32" s="275"/>
      <c r="H32" s="145"/>
    </row>
    <row r="33" spans="2:8" ht="65.25" customHeight="1" x14ac:dyDescent="0.35">
      <c r="B33" s="281" t="s">
        <v>1135</v>
      </c>
      <c r="C33" s="282"/>
      <c r="D33" s="282"/>
      <c r="E33" s="282"/>
      <c r="F33" s="282"/>
      <c r="G33" s="282"/>
      <c r="H33" s="283"/>
    </row>
    <row r="34" spans="2:8" ht="20.100000000000001" customHeight="1" x14ac:dyDescent="0.35">
      <c r="B34" s="122" t="s">
        <v>24</v>
      </c>
      <c r="C34" s="123"/>
      <c r="D34" s="123"/>
      <c r="E34" s="123"/>
      <c r="F34" s="123"/>
      <c r="G34" s="123"/>
      <c r="H34" s="124"/>
    </row>
    <row r="35" spans="2:8" ht="28.35" customHeight="1" x14ac:dyDescent="0.35">
      <c r="B35" s="6" t="s">
        <v>23</v>
      </c>
      <c r="C35" s="5" t="s">
        <v>22</v>
      </c>
      <c r="D35" s="90" t="s">
        <v>21</v>
      </c>
      <c r="E35" s="5" t="s">
        <v>20</v>
      </c>
      <c r="F35" s="5" t="s">
        <v>19</v>
      </c>
      <c r="G35" s="123" t="s">
        <v>382</v>
      </c>
      <c r="H35" s="124"/>
    </row>
    <row r="36" spans="2:8" ht="38.1" customHeight="1" x14ac:dyDescent="0.35">
      <c r="B36" s="9">
        <v>1.0249999999999999</v>
      </c>
      <c r="C36" s="8">
        <v>0.23330000000000001</v>
      </c>
      <c r="D36" s="8">
        <v>0.4667</v>
      </c>
      <c r="E36" s="8" t="s">
        <v>383</v>
      </c>
      <c r="F36" s="8">
        <v>0.51670000000000005</v>
      </c>
      <c r="G36" s="139"/>
      <c r="H36" s="140"/>
    </row>
    <row r="37" spans="2:8" ht="19.5" customHeight="1" x14ac:dyDescent="0.35">
      <c r="B37" s="312" t="s">
        <v>16</v>
      </c>
      <c r="C37" s="313"/>
      <c r="D37" s="313"/>
      <c r="E37" s="313"/>
      <c r="F37" s="313"/>
      <c r="G37" s="313"/>
      <c r="H37" s="314"/>
    </row>
    <row r="38" spans="2:8" ht="18.75" customHeight="1" x14ac:dyDescent="0.35">
      <c r="B38" s="141" t="s">
        <v>15</v>
      </c>
      <c r="C38" s="142"/>
      <c r="D38" s="142"/>
      <c r="E38" s="143"/>
      <c r="F38" s="144" t="s">
        <v>14</v>
      </c>
      <c r="G38" s="142"/>
      <c r="H38" s="145"/>
    </row>
    <row r="39" spans="2:8" ht="30" customHeight="1" x14ac:dyDescent="0.35">
      <c r="B39" s="146" t="s">
        <v>1136</v>
      </c>
      <c r="C39" s="147"/>
      <c r="D39" s="147"/>
      <c r="E39" s="148"/>
      <c r="F39" s="149" t="s">
        <v>1137</v>
      </c>
      <c r="G39" s="147"/>
      <c r="H39" s="150"/>
    </row>
    <row r="40" spans="2:8" ht="17.100000000000001" customHeight="1" x14ac:dyDescent="0.35">
      <c r="B40" s="141" t="s">
        <v>13</v>
      </c>
      <c r="C40" s="142"/>
      <c r="D40" s="142"/>
      <c r="E40" s="143"/>
      <c r="F40" s="144" t="s">
        <v>12</v>
      </c>
      <c r="G40" s="142"/>
      <c r="H40" s="145"/>
    </row>
    <row r="41" spans="2:8" ht="28.35" customHeight="1" x14ac:dyDescent="0.35">
      <c r="B41" s="146" t="s">
        <v>1138</v>
      </c>
      <c r="C41" s="147"/>
      <c r="D41" s="147"/>
      <c r="E41" s="148"/>
      <c r="F41" s="149" t="s">
        <v>1139</v>
      </c>
      <c r="G41" s="147"/>
      <c r="H41" s="150"/>
    </row>
    <row r="42" spans="2:8" ht="15" customHeight="1" x14ac:dyDescent="0.35">
      <c r="B42" s="141" t="s">
        <v>11</v>
      </c>
      <c r="C42" s="142"/>
      <c r="D42" s="142"/>
      <c r="E42" s="143"/>
      <c r="F42" s="144" t="s">
        <v>10</v>
      </c>
      <c r="G42" s="142"/>
      <c r="H42" s="145"/>
    </row>
    <row r="43" spans="2:8" ht="24.6" customHeight="1" x14ac:dyDescent="0.35">
      <c r="B43" s="146" t="s">
        <v>1136</v>
      </c>
      <c r="C43" s="147"/>
      <c r="D43" s="147"/>
      <c r="E43" s="148"/>
      <c r="F43" s="149" t="s">
        <v>1140</v>
      </c>
      <c r="G43" s="147"/>
      <c r="H43" s="150"/>
    </row>
    <row r="44" spans="2:8" ht="24" customHeight="1" x14ac:dyDescent="0.35">
      <c r="B44" s="141" t="s">
        <v>9</v>
      </c>
      <c r="C44" s="142"/>
      <c r="D44" s="142"/>
      <c r="E44" s="143"/>
      <c r="F44" s="144" t="s">
        <v>8</v>
      </c>
      <c r="G44" s="142"/>
      <c r="H44" s="145"/>
    </row>
    <row r="45" spans="2:8" ht="14.1" customHeight="1" x14ac:dyDescent="0.35">
      <c r="B45" s="149" t="s">
        <v>1138</v>
      </c>
      <c r="C45" s="147"/>
      <c r="D45" s="147"/>
      <c r="E45" s="147"/>
      <c r="F45" s="149"/>
      <c r="G45" s="147"/>
      <c r="H45" s="150"/>
    </row>
    <row r="46" spans="2:8" ht="14.1" customHeight="1" x14ac:dyDescent="0.35">
      <c r="B46" s="271" t="s">
        <v>390</v>
      </c>
      <c r="C46" s="272"/>
      <c r="D46" s="272"/>
      <c r="E46" s="272"/>
      <c r="F46" s="272"/>
      <c r="G46" s="272"/>
      <c r="H46" s="273"/>
    </row>
    <row r="47" spans="2:8" ht="16.350000000000001" customHeight="1" x14ac:dyDescent="0.35">
      <c r="B47" s="146" t="s">
        <v>1070</v>
      </c>
      <c r="C47" s="147"/>
      <c r="D47" s="147"/>
      <c r="E47" s="147"/>
      <c r="F47" s="147"/>
      <c r="G47" s="147"/>
      <c r="H47" s="150"/>
    </row>
    <row r="48" spans="2:8" ht="16.5" customHeight="1" x14ac:dyDescent="0.35">
      <c r="B48" s="141" t="s">
        <v>5</v>
      </c>
      <c r="C48" s="142"/>
      <c r="D48" s="142"/>
      <c r="E48" s="143"/>
      <c r="F48" s="144" t="s">
        <v>4</v>
      </c>
      <c r="G48" s="142"/>
      <c r="H48" s="145"/>
    </row>
    <row r="49" spans="2:8" ht="19.350000000000001" customHeight="1" x14ac:dyDescent="0.35">
      <c r="B49" s="146" t="s">
        <v>1071</v>
      </c>
      <c r="C49" s="147"/>
      <c r="D49" s="147"/>
      <c r="E49" s="148"/>
      <c r="F49" s="149" t="s">
        <v>1072</v>
      </c>
      <c r="G49" s="147"/>
      <c r="H49" s="150"/>
    </row>
    <row r="50" spans="2:8" ht="16.5" customHeight="1" x14ac:dyDescent="0.35">
      <c r="B50" s="141" t="s">
        <v>2</v>
      </c>
      <c r="C50" s="142"/>
      <c r="D50" s="142"/>
      <c r="E50" s="143"/>
      <c r="F50" s="144" t="s">
        <v>1</v>
      </c>
      <c r="G50" s="142"/>
      <c r="H50" s="145"/>
    </row>
    <row r="51" spans="2:8" ht="15" customHeight="1" thickBot="1" x14ac:dyDescent="0.4">
      <c r="B51" s="323" t="s">
        <v>1073</v>
      </c>
      <c r="C51" s="266"/>
      <c r="D51" s="266"/>
      <c r="E51" s="267"/>
      <c r="F51" s="268" t="s">
        <v>1074</v>
      </c>
      <c r="G51" s="269"/>
      <c r="H51" s="27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4">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37:H37"/>
    <mergeCell ref="B28:H28"/>
    <mergeCell ref="B29:H29"/>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103" priority="1" operator="containsText" text="NO APLICA">
      <formula>NOT(ISERROR(SEARCH("NO APLICA",B36)))</formula>
    </cfRule>
    <cfRule type="cellIs" dxfId="102" priority="2" operator="lessThan">
      <formula>0.5</formula>
    </cfRule>
    <cfRule type="cellIs" dxfId="101" priority="3" operator="between">
      <formula>0.5</formula>
      <formula>0.7</formula>
    </cfRule>
    <cfRule type="cellIs" dxfId="100" priority="4" operator="greaterThan">
      <formula>0.7</formula>
    </cfRule>
  </conditionalFormatting>
  <hyperlinks>
    <hyperlink ref="B51" r:id="rId1" xr:uid="{89C69042-CAFD-437F-9262-D4901DBCDC77}"/>
  </hyperlinks>
  <printOptions horizontalCentered="1" verticalCentered="1"/>
  <pageMargins left="0.23622047244094491" right="0.23622047244094491" top="0.74803149606299213" bottom="0.74803149606299213" header="0.31496062992125984" footer="0.31496062992125984"/>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C8F7744-96F8-42CE-BEA9-416B4BE43B0E}">
          <x14:colorSeries rgb="FF376092"/>
          <x14:colorNegative rgb="FFD00000"/>
          <x14:colorAxis rgb="FF000000"/>
          <x14:colorMarkers rgb="FFD00000"/>
          <x14:colorFirst rgb="FFD00000"/>
          <x14:colorLast rgb="FFD00000"/>
          <x14:colorHigh rgb="FFD00000"/>
          <x14:colorLow rgb="FFD00000"/>
          <x14:sparklines>
            <x14:sparkline>
              <xm:f>'A-3.1.1.1.14.6'!B36:F36</xm:f>
              <xm:sqref>G36</xm:sqref>
            </x14:sparkline>
          </x14:sparklines>
        </x14:sparklineGroup>
      </x14:sparklineGroup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946F8-49B0-4C92-BFD0-84368B3B812A}">
  <dimension ref="A1:P53"/>
  <sheetViews>
    <sheetView zoomScale="90" zoomScaleNormal="90" workbookViewId="0">
      <selection activeCell="A10" sqref="A10:G10"/>
    </sheetView>
  </sheetViews>
  <sheetFormatPr baseColWidth="10" defaultColWidth="11.42578125" defaultRowHeight="18" x14ac:dyDescent="0.35"/>
  <cols>
    <col min="1" max="6" width="14.7109375" style="1" customWidth="1"/>
    <col min="7" max="7" width="24.7109375" style="1" customWidth="1"/>
    <col min="8" max="8" width="64" style="1" customWidth="1"/>
    <col min="9" max="16384" width="11.42578125" style="1"/>
  </cols>
  <sheetData>
    <row r="1" spans="1:16" ht="18.75" thickBot="1" x14ac:dyDescent="0.4"/>
    <row r="2" spans="1:16" ht="37.5" customHeight="1" x14ac:dyDescent="0.35">
      <c r="A2" s="31"/>
      <c r="B2" s="30"/>
      <c r="C2" s="30"/>
      <c r="D2" s="30"/>
      <c r="E2" s="30"/>
      <c r="F2" s="30"/>
      <c r="G2" s="29"/>
      <c r="H2" s="120"/>
    </row>
    <row r="3" spans="1:16" ht="37.5" customHeight="1" x14ac:dyDescent="0.35">
      <c r="A3" s="28"/>
      <c r="B3" s="27"/>
      <c r="C3" s="27"/>
      <c r="D3" s="27"/>
      <c r="E3" s="27"/>
      <c r="F3" s="27"/>
      <c r="G3" s="26"/>
    </row>
    <row r="4" spans="1:16" ht="15.75" customHeight="1" thickBot="1" x14ac:dyDescent="0.4">
      <c r="A4" s="25"/>
      <c r="B4" s="24"/>
      <c r="C4" s="24"/>
      <c r="D4" s="24"/>
      <c r="E4" s="24"/>
      <c r="F4" s="24"/>
      <c r="G4" s="23"/>
    </row>
    <row r="5" spans="1:16" ht="27" customHeight="1" x14ac:dyDescent="0.35">
      <c r="A5" s="315" t="s">
        <v>83</v>
      </c>
      <c r="B5" s="316"/>
      <c r="C5" s="316"/>
      <c r="D5" s="316"/>
      <c r="E5" s="316"/>
      <c r="F5" s="316"/>
      <c r="G5" s="317"/>
      <c r="I5" s="22"/>
      <c r="J5" s="22"/>
      <c r="K5" s="22"/>
      <c r="L5" s="22"/>
      <c r="M5" s="22"/>
      <c r="N5" s="22"/>
      <c r="O5" s="22"/>
      <c r="P5" s="22"/>
    </row>
    <row r="6" spans="1:16" ht="19.350000000000001" customHeight="1" x14ac:dyDescent="0.35">
      <c r="A6" s="141" t="s">
        <v>82</v>
      </c>
      <c r="B6" s="142"/>
      <c r="C6" s="142"/>
      <c r="D6" s="142"/>
      <c r="E6" s="142"/>
      <c r="F6" s="142"/>
      <c r="G6" s="145"/>
      <c r="I6" s="22"/>
      <c r="J6" s="22"/>
      <c r="K6" s="22"/>
      <c r="L6" s="22"/>
      <c r="M6" s="22"/>
      <c r="N6" s="22"/>
      <c r="O6" s="22"/>
      <c r="P6" s="22"/>
    </row>
    <row r="7" spans="1:16" ht="19.350000000000001" customHeight="1" x14ac:dyDescent="0.35">
      <c r="A7" s="184" t="s">
        <v>1141</v>
      </c>
      <c r="B7" s="185"/>
      <c r="C7" s="185"/>
      <c r="D7" s="185"/>
      <c r="E7" s="185"/>
      <c r="F7" s="185"/>
      <c r="G7" s="186"/>
      <c r="I7" s="20"/>
      <c r="J7" s="20"/>
      <c r="K7" s="20"/>
      <c r="L7" s="20"/>
      <c r="M7" s="20"/>
      <c r="N7" s="20"/>
      <c r="O7" s="20"/>
      <c r="P7" s="20"/>
    </row>
    <row r="8" spans="1:16" ht="23.25" customHeight="1" x14ac:dyDescent="0.35">
      <c r="A8" s="122" t="s">
        <v>81</v>
      </c>
      <c r="B8" s="123"/>
      <c r="C8" s="123"/>
      <c r="D8" s="123"/>
      <c r="E8" s="144" t="s">
        <v>80</v>
      </c>
      <c r="F8" s="143"/>
      <c r="G8" s="90" t="s">
        <v>79</v>
      </c>
      <c r="I8" s="21"/>
      <c r="J8" s="21"/>
      <c r="K8" s="21"/>
      <c r="L8" s="21"/>
      <c r="M8" s="21"/>
      <c r="N8" s="21"/>
      <c r="O8" s="21"/>
      <c r="P8" s="21"/>
    </row>
    <row r="9" spans="1:16" ht="30" customHeight="1" x14ac:dyDescent="0.35">
      <c r="A9" s="412" t="s">
        <v>85</v>
      </c>
      <c r="B9" s="413"/>
      <c r="C9" s="414"/>
      <c r="D9" s="414"/>
      <c r="E9" s="139" t="s">
        <v>1055</v>
      </c>
      <c r="F9" s="139"/>
      <c r="G9" s="38" t="s">
        <v>401</v>
      </c>
      <c r="I9" s="20"/>
      <c r="J9" s="20"/>
      <c r="K9" s="20"/>
      <c r="L9" s="20"/>
      <c r="M9" s="20"/>
      <c r="N9" s="20"/>
      <c r="O9" s="20"/>
      <c r="P9" s="20"/>
    </row>
    <row r="10" spans="1:16" ht="17.100000000000001" customHeight="1" x14ac:dyDescent="0.35">
      <c r="A10" s="141" t="s">
        <v>77</v>
      </c>
      <c r="B10" s="142"/>
      <c r="C10" s="142"/>
      <c r="D10" s="142"/>
      <c r="E10" s="142"/>
      <c r="F10" s="142"/>
      <c r="G10" s="145"/>
    </row>
    <row r="11" spans="1:16" ht="25.5" customHeight="1" x14ac:dyDescent="0.35">
      <c r="A11" s="34" t="s">
        <v>76</v>
      </c>
      <c r="B11" s="144" t="s">
        <v>75</v>
      </c>
      <c r="C11" s="143"/>
      <c r="D11" s="5" t="s">
        <v>60</v>
      </c>
      <c r="E11" s="5" t="s">
        <v>74</v>
      </c>
      <c r="F11" s="5" t="s">
        <v>73</v>
      </c>
      <c r="G11" s="4" t="s">
        <v>72</v>
      </c>
    </row>
    <row r="12" spans="1:16" ht="19.350000000000001" customHeight="1" x14ac:dyDescent="0.35">
      <c r="A12" s="40" t="s">
        <v>522</v>
      </c>
      <c r="B12" s="294" t="s">
        <v>435</v>
      </c>
      <c r="C12" s="173"/>
      <c r="D12" s="13" t="s">
        <v>987</v>
      </c>
      <c r="E12" s="13" t="s">
        <v>987</v>
      </c>
      <c r="F12" s="13" t="s">
        <v>1056</v>
      </c>
      <c r="G12" s="12" t="s">
        <v>357</v>
      </c>
    </row>
    <row r="13" spans="1:16" ht="24" customHeight="1" x14ac:dyDescent="0.35">
      <c r="A13" s="295" t="s">
        <v>358</v>
      </c>
      <c r="B13" s="296"/>
      <c r="C13" s="296"/>
      <c r="D13" s="296"/>
      <c r="E13" s="297"/>
      <c r="F13" s="144" t="s">
        <v>359</v>
      </c>
      <c r="G13" s="145"/>
    </row>
    <row r="14" spans="1:16" ht="16.5" customHeight="1" x14ac:dyDescent="0.35">
      <c r="A14" s="79" t="s">
        <v>63</v>
      </c>
      <c r="B14" s="298" t="s">
        <v>62</v>
      </c>
      <c r="C14" s="299"/>
      <c r="D14" s="80" t="s">
        <v>61</v>
      </c>
      <c r="E14" s="5" t="s">
        <v>60</v>
      </c>
      <c r="F14" s="35" t="s">
        <v>59</v>
      </c>
      <c r="G14" s="4" t="s">
        <v>58</v>
      </c>
    </row>
    <row r="15" spans="1:16" ht="21" customHeight="1" x14ac:dyDescent="0.35">
      <c r="A15" s="32" t="s">
        <v>55</v>
      </c>
      <c r="B15" s="149" t="s">
        <v>524</v>
      </c>
      <c r="C15" s="148"/>
      <c r="D15" s="33" t="s">
        <v>360</v>
      </c>
      <c r="E15" s="33" t="s">
        <v>54</v>
      </c>
      <c r="F15" s="37" t="s">
        <v>55</v>
      </c>
      <c r="G15" s="7" t="s">
        <v>255</v>
      </c>
    </row>
    <row r="16" spans="1:16" ht="46.5" customHeight="1" x14ac:dyDescent="0.35">
      <c r="A16" s="141" t="s">
        <v>407</v>
      </c>
      <c r="B16" s="142"/>
      <c r="C16" s="142"/>
      <c r="D16" s="143"/>
      <c r="E16" s="144" t="s">
        <v>50</v>
      </c>
      <c r="F16" s="142"/>
      <c r="G16" s="145"/>
    </row>
    <row r="17" spans="1:8" ht="53.25" customHeight="1" x14ac:dyDescent="0.35">
      <c r="A17" s="39" t="s">
        <v>32</v>
      </c>
      <c r="B17" s="91" t="s">
        <v>408</v>
      </c>
      <c r="C17" s="91" t="s">
        <v>364</v>
      </c>
      <c r="D17" s="5" t="s">
        <v>365</v>
      </c>
      <c r="E17" s="123" t="s">
        <v>49</v>
      </c>
      <c r="F17" s="123"/>
      <c r="G17" s="4" t="s">
        <v>48</v>
      </c>
    </row>
    <row r="18" spans="1:8" ht="18" customHeight="1" x14ac:dyDescent="0.35">
      <c r="A18" s="40" t="s">
        <v>521</v>
      </c>
      <c r="B18" s="13" t="s">
        <v>369</v>
      </c>
      <c r="C18" s="13" t="s">
        <v>1057</v>
      </c>
      <c r="D18" s="13" t="s">
        <v>369</v>
      </c>
      <c r="E18" s="174" t="s">
        <v>1058</v>
      </c>
      <c r="F18" s="174"/>
      <c r="G18" s="12" t="s">
        <v>1057</v>
      </c>
    </row>
    <row r="19" spans="1:8" ht="15.75" customHeight="1" x14ac:dyDescent="0.35">
      <c r="A19" s="141" t="s">
        <v>44</v>
      </c>
      <c r="B19" s="142"/>
      <c r="C19" s="142"/>
      <c r="D19" s="142"/>
      <c r="E19" s="142"/>
      <c r="F19" s="142"/>
      <c r="G19" s="145"/>
    </row>
    <row r="20" spans="1:8" ht="48" customHeight="1" x14ac:dyDescent="0.35">
      <c r="A20" s="291" t="s">
        <v>1142</v>
      </c>
      <c r="B20" s="292"/>
      <c r="C20" s="292"/>
      <c r="D20" s="292"/>
      <c r="E20" s="292"/>
      <c r="F20" s="292"/>
      <c r="G20" s="293"/>
    </row>
    <row r="21" spans="1:8" ht="15.75" customHeight="1" x14ac:dyDescent="0.35">
      <c r="A21" s="141" t="s">
        <v>43</v>
      </c>
      <c r="B21" s="142"/>
      <c r="C21" s="142"/>
      <c r="D21" s="142"/>
      <c r="E21" s="142"/>
      <c r="F21" s="142"/>
      <c r="G21" s="145"/>
    </row>
    <row r="22" spans="1:8" ht="71.25" customHeight="1" x14ac:dyDescent="0.35">
      <c r="A22" s="406" t="s">
        <v>1143</v>
      </c>
      <c r="B22" s="407"/>
      <c r="C22" s="407"/>
      <c r="D22" s="407"/>
      <c r="E22" s="407"/>
      <c r="F22" s="407"/>
      <c r="G22" s="408"/>
    </row>
    <row r="23" spans="1:8" ht="15.75" customHeight="1" x14ac:dyDescent="0.35">
      <c r="A23" s="141" t="s">
        <v>42</v>
      </c>
      <c r="B23" s="142"/>
      <c r="C23" s="142"/>
      <c r="D23" s="143"/>
      <c r="E23" s="144" t="s">
        <v>41</v>
      </c>
      <c r="F23" s="142"/>
      <c r="G23" s="145"/>
    </row>
    <row r="24" spans="1:8" ht="24.75" customHeight="1" x14ac:dyDescent="0.35">
      <c r="A24" s="146" t="s">
        <v>40</v>
      </c>
      <c r="B24" s="147"/>
      <c r="C24" s="147"/>
      <c r="D24" s="148"/>
      <c r="E24" s="149" t="s">
        <v>178</v>
      </c>
      <c r="F24" s="147"/>
      <c r="G24" s="150"/>
    </row>
    <row r="25" spans="1:8" x14ac:dyDescent="0.35">
      <c r="A25" s="141" t="s">
        <v>38</v>
      </c>
      <c r="B25" s="142"/>
      <c r="C25" s="142"/>
      <c r="D25" s="143"/>
      <c r="E25" s="144" t="s">
        <v>37</v>
      </c>
      <c r="F25" s="142"/>
      <c r="G25" s="145"/>
    </row>
    <row r="26" spans="1:8" ht="24" customHeight="1" x14ac:dyDescent="0.35">
      <c r="A26" s="141" t="s">
        <v>36</v>
      </c>
      <c r="B26" s="143"/>
      <c r="C26" s="144" t="s">
        <v>34</v>
      </c>
      <c r="D26" s="143"/>
      <c r="E26" s="5" t="s">
        <v>36</v>
      </c>
      <c r="F26" s="5" t="s">
        <v>35</v>
      </c>
      <c r="G26" s="36" t="s">
        <v>34</v>
      </c>
    </row>
    <row r="27" spans="1:8" x14ac:dyDescent="0.35">
      <c r="A27" s="284" t="s">
        <v>372</v>
      </c>
      <c r="B27" s="285"/>
      <c r="C27" s="149" t="s">
        <v>372</v>
      </c>
      <c r="D27" s="148"/>
      <c r="E27" s="82">
        <v>120</v>
      </c>
      <c r="F27" s="8">
        <v>0</v>
      </c>
      <c r="G27" s="83">
        <v>2025</v>
      </c>
    </row>
    <row r="28" spans="1:8" ht="19.5" customHeight="1" x14ac:dyDescent="0.35">
      <c r="A28" s="286" t="s">
        <v>33</v>
      </c>
      <c r="B28" s="287"/>
      <c r="C28" s="287"/>
      <c r="D28" s="287"/>
      <c r="E28" s="287"/>
      <c r="F28" s="287"/>
      <c r="G28" s="288"/>
    </row>
    <row r="29" spans="1:8" ht="32.25" customHeight="1" x14ac:dyDescent="0.35">
      <c r="A29" s="141" t="s">
        <v>373</v>
      </c>
      <c r="B29" s="142"/>
      <c r="C29" s="142"/>
      <c r="D29" s="142"/>
      <c r="E29" s="142"/>
      <c r="F29" s="142"/>
      <c r="G29" s="145"/>
    </row>
    <row r="30" spans="1:8" ht="26.1" customHeight="1" x14ac:dyDescent="0.35">
      <c r="A30" s="158" t="s">
        <v>31</v>
      </c>
      <c r="B30" s="159"/>
      <c r="C30" s="160"/>
      <c r="D30" s="161" t="s">
        <v>30</v>
      </c>
      <c r="E30" s="162"/>
      <c r="F30" s="163" t="s">
        <v>1062</v>
      </c>
      <c r="G30" s="164"/>
    </row>
    <row r="31" spans="1:8" ht="46.35" customHeight="1" x14ac:dyDescent="0.35">
      <c r="A31" s="359" t="s">
        <v>375</v>
      </c>
      <c r="B31" s="360"/>
      <c r="C31" s="361"/>
      <c r="D31" s="362" t="s">
        <v>377</v>
      </c>
      <c r="E31" s="361"/>
      <c r="F31" s="362" t="s">
        <v>379</v>
      </c>
      <c r="G31" s="363"/>
      <c r="H31" s="10"/>
    </row>
    <row r="32" spans="1:8" ht="15" customHeight="1" x14ac:dyDescent="0.35">
      <c r="A32" s="141" t="s">
        <v>25</v>
      </c>
      <c r="B32" s="142"/>
      <c r="C32" s="275"/>
      <c r="D32" s="275"/>
      <c r="E32" s="275"/>
      <c r="F32" s="275"/>
      <c r="G32" s="145"/>
    </row>
    <row r="33" spans="1:7" ht="65.25" customHeight="1" thickBot="1" x14ac:dyDescent="0.4">
      <c r="A33" s="346" t="s">
        <v>1135</v>
      </c>
      <c r="B33" s="347"/>
      <c r="C33" s="347"/>
      <c r="D33" s="347"/>
      <c r="E33" s="347"/>
      <c r="F33" s="347"/>
      <c r="G33" s="348"/>
    </row>
    <row r="34" spans="1:7" ht="20.100000000000001" customHeight="1" thickBot="1" x14ac:dyDescent="0.4">
      <c r="A34" s="289" t="s">
        <v>24</v>
      </c>
      <c r="B34" s="260"/>
      <c r="C34" s="260"/>
      <c r="D34" s="260"/>
      <c r="E34" s="260"/>
      <c r="F34" s="260"/>
      <c r="G34" s="290"/>
    </row>
    <row r="35" spans="1:7" ht="28.35" customHeight="1" thickBot="1" x14ac:dyDescent="0.4">
      <c r="A35" s="98" t="s">
        <v>23</v>
      </c>
      <c r="B35" s="98" t="s">
        <v>22</v>
      </c>
      <c r="C35" s="99" t="s">
        <v>21</v>
      </c>
      <c r="D35" s="98" t="s">
        <v>20</v>
      </c>
      <c r="E35" s="98" t="s">
        <v>19</v>
      </c>
      <c r="F35" s="289" t="s">
        <v>382</v>
      </c>
      <c r="G35" s="290"/>
    </row>
    <row r="36" spans="1:7" ht="38.1" customHeight="1" thickBot="1" x14ac:dyDescent="0.4">
      <c r="A36" s="9">
        <v>0.1333</v>
      </c>
      <c r="B36" s="8">
        <v>0</v>
      </c>
      <c r="C36" s="8">
        <v>0</v>
      </c>
      <c r="D36" s="8" t="s">
        <v>383</v>
      </c>
      <c r="E36" s="8">
        <v>3.3300000000000003E-2</v>
      </c>
      <c r="F36" s="327"/>
      <c r="G36" s="328"/>
    </row>
    <row r="37" spans="1:7" ht="19.5" customHeight="1" x14ac:dyDescent="0.35">
      <c r="A37" s="271" t="s">
        <v>16</v>
      </c>
      <c r="B37" s="272"/>
      <c r="C37" s="272"/>
      <c r="D37" s="272"/>
      <c r="E37" s="272"/>
      <c r="F37" s="272"/>
      <c r="G37" s="273"/>
    </row>
    <row r="38" spans="1:7" ht="18.75" customHeight="1" x14ac:dyDescent="0.35">
      <c r="A38" s="141" t="s">
        <v>15</v>
      </c>
      <c r="B38" s="142"/>
      <c r="C38" s="142"/>
      <c r="D38" s="143"/>
      <c r="E38" s="144" t="s">
        <v>14</v>
      </c>
      <c r="F38" s="142"/>
      <c r="G38" s="145"/>
    </row>
    <row r="39" spans="1:7" ht="26.45" customHeight="1" x14ac:dyDescent="0.35">
      <c r="A39" s="146" t="s">
        <v>1144</v>
      </c>
      <c r="B39" s="147"/>
      <c r="C39" s="147"/>
      <c r="D39" s="148"/>
      <c r="E39" s="149" t="s">
        <v>1145</v>
      </c>
      <c r="F39" s="147"/>
      <c r="G39" s="150"/>
    </row>
    <row r="40" spans="1:7" ht="17.100000000000001" customHeight="1" x14ac:dyDescent="0.35">
      <c r="A40" s="141" t="s">
        <v>13</v>
      </c>
      <c r="B40" s="142"/>
      <c r="C40" s="142"/>
      <c r="D40" s="143"/>
      <c r="E40" s="144" t="s">
        <v>12</v>
      </c>
      <c r="F40" s="142"/>
      <c r="G40" s="145"/>
    </row>
    <row r="41" spans="1:7" ht="21" customHeight="1" x14ac:dyDescent="0.35">
      <c r="A41" s="146" t="s">
        <v>1146</v>
      </c>
      <c r="B41" s="147"/>
      <c r="C41" s="147"/>
      <c r="D41" s="148"/>
      <c r="E41" s="149" t="s">
        <v>1147</v>
      </c>
      <c r="F41" s="147"/>
      <c r="G41" s="150"/>
    </row>
    <row r="42" spans="1:7" ht="15" customHeight="1" x14ac:dyDescent="0.35">
      <c r="A42" s="141" t="s">
        <v>11</v>
      </c>
      <c r="B42" s="142"/>
      <c r="C42" s="142"/>
      <c r="D42" s="143"/>
      <c r="E42" s="144" t="s">
        <v>10</v>
      </c>
      <c r="F42" s="142"/>
      <c r="G42" s="145"/>
    </row>
    <row r="43" spans="1:7" ht="13.35" customHeight="1" x14ac:dyDescent="0.35">
      <c r="A43" s="146" t="s">
        <v>1144</v>
      </c>
      <c r="B43" s="147"/>
      <c r="C43" s="147"/>
      <c r="D43" s="148"/>
      <c r="E43" s="149" t="s">
        <v>1148</v>
      </c>
      <c r="F43" s="147"/>
      <c r="G43" s="150"/>
    </row>
    <row r="44" spans="1:7" ht="24" customHeight="1" x14ac:dyDescent="0.35">
      <c r="A44" s="141" t="s">
        <v>9</v>
      </c>
      <c r="B44" s="142"/>
      <c r="C44" s="142"/>
      <c r="D44" s="143"/>
      <c r="E44" s="144" t="s">
        <v>8</v>
      </c>
      <c r="F44" s="142"/>
      <c r="G44" s="145"/>
    </row>
    <row r="45" spans="1:7" ht="14.1" customHeight="1" x14ac:dyDescent="0.35">
      <c r="A45" s="146" t="s">
        <v>1149</v>
      </c>
      <c r="B45" s="147"/>
      <c r="C45" s="147"/>
      <c r="D45" s="147"/>
      <c r="E45" s="149" t="s">
        <v>1150</v>
      </c>
      <c r="F45" s="147"/>
      <c r="G45" s="150"/>
    </row>
    <row r="46" spans="1:7" ht="14.1" customHeight="1" x14ac:dyDescent="0.35">
      <c r="A46" s="271" t="s">
        <v>390</v>
      </c>
      <c r="B46" s="272"/>
      <c r="C46" s="272"/>
      <c r="D46" s="272"/>
      <c r="E46" s="272"/>
      <c r="F46" s="272"/>
      <c r="G46" s="273"/>
    </row>
    <row r="47" spans="1:7" ht="16.350000000000001" customHeight="1" x14ac:dyDescent="0.35">
      <c r="A47" s="146" t="s">
        <v>1070</v>
      </c>
      <c r="B47" s="147"/>
      <c r="C47" s="147"/>
      <c r="D47" s="147"/>
      <c r="E47" s="147"/>
      <c r="F47" s="147"/>
      <c r="G47" s="150"/>
    </row>
    <row r="48" spans="1:7" ht="16.5" customHeight="1" x14ac:dyDescent="0.35">
      <c r="A48" s="141" t="s">
        <v>5</v>
      </c>
      <c r="B48" s="142"/>
      <c r="C48" s="142"/>
      <c r="D48" s="143"/>
      <c r="E48" s="144" t="s">
        <v>4</v>
      </c>
      <c r="F48" s="142"/>
      <c r="G48" s="145"/>
    </row>
    <row r="49" spans="1:7" ht="19.350000000000001" customHeight="1" x14ac:dyDescent="0.35">
      <c r="A49" s="146" t="s">
        <v>1071</v>
      </c>
      <c r="B49" s="147"/>
      <c r="C49" s="147"/>
      <c r="D49" s="148"/>
      <c r="E49" s="149" t="s">
        <v>1072</v>
      </c>
      <c r="F49" s="147"/>
      <c r="G49" s="150"/>
    </row>
    <row r="50" spans="1:7" ht="16.5" customHeight="1" x14ac:dyDescent="0.35">
      <c r="A50" s="141" t="s">
        <v>2</v>
      </c>
      <c r="B50" s="142"/>
      <c r="C50" s="142"/>
      <c r="D50" s="143"/>
      <c r="E50" s="144" t="s">
        <v>1</v>
      </c>
      <c r="F50" s="142"/>
      <c r="G50" s="145"/>
    </row>
    <row r="51" spans="1:7" ht="15" customHeight="1" thickBot="1" x14ac:dyDescent="0.4">
      <c r="A51" s="323" t="s">
        <v>1073</v>
      </c>
      <c r="B51" s="266"/>
      <c r="C51" s="266"/>
      <c r="D51" s="267"/>
      <c r="E51" s="268" t="s">
        <v>1074</v>
      </c>
      <c r="F51" s="269"/>
      <c r="G51" s="270"/>
    </row>
    <row r="52" spans="1:7" ht="38.25" customHeight="1" thickBot="1" x14ac:dyDescent="0.4">
      <c r="A52" s="129"/>
      <c r="B52" s="130"/>
      <c r="C52" s="130"/>
      <c r="D52" s="130"/>
      <c r="E52" s="130"/>
      <c r="F52" s="130"/>
      <c r="G52" s="131"/>
    </row>
    <row r="53" spans="1:7" ht="18" customHeight="1" thickBot="1" x14ac:dyDescent="0.4">
      <c r="A53" s="132" t="s">
        <v>0</v>
      </c>
      <c r="B53" s="133"/>
      <c r="C53" s="133"/>
      <c r="D53" s="133"/>
      <c r="E53" s="133"/>
      <c r="F53" s="133"/>
      <c r="G53" s="134"/>
    </row>
  </sheetData>
  <mergeCells count="74">
    <mergeCell ref="B14:C14"/>
    <mergeCell ref="A5:G5"/>
    <mergeCell ref="A6:G6"/>
    <mergeCell ref="A7:G7"/>
    <mergeCell ref="A8:D8"/>
    <mergeCell ref="E8:F8"/>
    <mergeCell ref="A9:D9"/>
    <mergeCell ref="E9:F9"/>
    <mergeCell ref="A10:G10"/>
    <mergeCell ref="B11:C11"/>
    <mergeCell ref="B12:C12"/>
    <mergeCell ref="A13:E13"/>
    <mergeCell ref="F13:G13"/>
    <mergeCell ref="A24:D24"/>
    <mergeCell ref="E24:G24"/>
    <mergeCell ref="B15:C15"/>
    <mergeCell ref="A16:D16"/>
    <mergeCell ref="E16:G16"/>
    <mergeCell ref="E17:F17"/>
    <mergeCell ref="E18:F18"/>
    <mergeCell ref="A19:G19"/>
    <mergeCell ref="A20:G20"/>
    <mergeCell ref="A21:G21"/>
    <mergeCell ref="A22:G22"/>
    <mergeCell ref="A23:D23"/>
    <mergeCell ref="E23:G23"/>
    <mergeCell ref="A25:D25"/>
    <mergeCell ref="E25:G25"/>
    <mergeCell ref="A26:B26"/>
    <mergeCell ref="C26:D26"/>
    <mergeCell ref="A27:B27"/>
    <mergeCell ref="C27:D27"/>
    <mergeCell ref="A37:G37"/>
    <mergeCell ref="A28:G28"/>
    <mergeCell ref="A29:G29"/>
    <mergeCell ref="A30:C30"/>
    <mergeCell ref="D30:E30"/>
    <mergeCell ref="F30:G30"/>
    <mergeCell ref="A31:C31"/>
    <mergeCell ref="D31:E31"/>
    <mergeCell ref="F31:G31"/>
    <mergeCell ref="A32:G32"/>
    <mergeCell ref="A33:G33"/>
    <mergeCell ref="A34:G34"/>
    <mergeCell ref="F35:G35"/>
    <mergeCell ref="F36:G36"/>
    <mergeCell ref="A38:D38"/>
    <mergeCell ref="E38:G38"/>
    <mergeCell ref="A39:D39"/>
    <mergeCell ref="E39:G39"/>
    <mergeCell ref="A40:D40"/>
    <mergeCell ref="E40:G40"/>
    <mergeCell ref="A47:G47"/>
    <mergeCell ref="A41:D41"/>
    <mergeCell ref="E41:G41"/>
    <mergeCell ref="A42:D42"/>
    <mergeCell ref="E42:G42"/>
    <mergeCell ref="A43:D43"/>
    <mergeCell ref="E43:G43"/>
    <mergeCell ref="A44:D44"/>
    <mergeCell ref="E44:G44"/>
    <mergeCell ref="A45:D45"/>
    <mergeCell ref="E45:G45"/>
    <mergeCell ref="A46:G46"/>
    <mergeCell ref="A51:D51"/>
    <mergeCell ref="E51:G51"/>
    <mergeCell ref="A52:G52"/>
    <mergeCell ref="A53:G53"/>
    <mergeCell ref="A48:D48"/>
    <mergeCell ref="E48:G48"/>
    <mergeCell ref="A49:D49"/>
    <mergeCell ref="E49:G49"/>
    <mergeCell ref="A50:D50"/>
    <mergeCell ref="E50:G50"/>
  </mergeCells>
  <conditionalFormatting sqref="A36:E36">
    <cfRule type="containsText" dxfId="99" priority="1" operator="containsText" text="NO APLICA">
      <formula>NOT(ISERROR(SEARCH("NO APLICA",A36)))</formula>
    </cfRule>
    <cfRule type="cellIs" dxfId="98" priority="2" operator="lessThan">
      <formula>0.5</formula>
    </cfRule>
    <cfRule type="cellIs" dxfId="97" priority="3" operator="between">
      <formula>0.5</formula>
      <formula>0.7</formula>
    </cfRule>
    <cfRule type="cellIs" dxfId="96" priority="4" operator="greaterThan">
      <formula>0.7</formula>
    </cfRule>
  </conditionalFormatting>
  <hyperlinks>
    <hyperlink ref="A51" r:id="rId1" xr:uid="{395C815E-2080-4A63-AC9E-0E0733A50FC2}"/>
  </hyperlinks>
  <pageMargins left="0.7" right="0.7" top="0.75" bottom="0.75" header="0.3" footer="0.3"/>
  <pageSetup scale="5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870A574-A742-4AB8-BC4E-089B88ED97E8}">
          <x14:colorSeries rgb="FF376092"/>
          <x14:colorNegative rgb="FFD00000"/>
          <x14:colorAxis rgb="FF000000"/>
          <x14:colorMarkers rgb="FFD00000"/>
          <x14:colorFirst rgb="FFD00000"/>
          <x14:colorLast rgb="FFD00000"/>
          <x14:colorHigh rgb="FFD00000"/>
          <x14:colorLow rgb="FFD00000"/>
          <x14:sparklines>
            <x14:sparkline>
              <xm:f>'A-3.1.1.1.14.7'!A36:E36</xm:f>
              <xm:sqref>F36</xm:sqref>
            </x14:sparkline>
          </x14:sparklines>
        </x14:sparklineGroup>
      </x14:sparklineGroup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9E8CA-CD79-42BE-BE34-E612F73A2854}">
  <dimension ref="B1:Q53"/>
  <sheetViews>
    <sheetView view="pageBreakPreview" topLeftCell="B2" zoomScale="90" zoomScaleNormal="84" zoomScaleSheetLayoutView="90" workbookViewId="0">
      <selection activeCell="B10" sqref="B10:H10"/>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c r="I2" s="120"/>
    </row>
    <row r="3" spans="2:17" ht="37.5" customHeight="1" x14ac:dyDescent="0.35">
      <c r="B3" s="28"/>
      <c r="C3" s="27"/>
      <c r="D3" s="27"/>
      <c r="E3" s="27"/>
      <c r="F3" s="27"/>
      <c r="G3" s="27"/>
      <c r="H3" s="26"/>
    </row>
    <row r="4" spans="2:17" ht="15.75" customHeight="1" thickBot="1" x14ac:dyDescent="0.4">
      <c r="B4" s="25"/>
      <c r="C4" s="24"/>
      <c r="D4" s="24"/>
      <c r="E4" s="24"/>
      <c r="F4" s="24"/>
      <c r="G4" s="24"/>
      <c r="H4" s="23"/>
    </row>
    <row r="5" spans="2:17" ht="27" customHeight="1" x14ac:dyDescent="0.35">
      <c r="B5" s="315" t="s">
        <v>83</v>
      </c>
      <c r="C5" s="316"/>
      <c r="D5" s="316"/>
      <c r="E5" s="316"/>
      <c r="F5" s="316"/>
      <c r="G5" s="316"/>
      <c r="H5" s="317"/>
      <c r="J5" s="22"/>
      <c r="K5" s="22"/>
      <c r="L5" s="22"/>
      <c r="M5" s="22"/>
      <c r="N5" s="22"/>
      <c r="O5" s="22"/>
      <c r="P5" s="22"/>
      <c r="Q5" s="22"/>
    </row>
    <row r="6" spans="2:17" ht="19.350000000000001" customHeight="1" x14ac:dyDescent="0.35">
      <c r="B6" s="141" t="s">
        <v>82</v>
      </c>
      <c r="C6" s="142"/>
      <c r="D6" s="142"/>
      <c r="E6" s="142"/>
      <c r="F6" s="142"/>
      <c r="G6" s="142"/>
      <c r="H6" s="145"/>
      <c r="J6" s="22"/>
      <c r="K6" s="22"/>
      <c r="L6" s="22"/>
      <c r="M6" s="22"/>
      <c r="N6" s="22"/>
      <c r="O6" s="22"/>
      <c r="P6" s="22"/>
      <c r="Q6" s="22"/>
    </row>
    <row r="7" spans="2:17" ht="19.350000000000001" customHeight="1" x14ac:dyDescent="0.35">
      <c r="B7" s="184" t="s">
        <v>1151</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30" customHeight="1" x14ac:dyDescent="0.35">
      <c r="B9" s="412" t="s">
        <v>85</v>
      </c>
      <c r="C9" s="413"/>
      <c r="D9" s="414"/>
      <c r="E9" s="414"/>
      <c r="F9" s="139" t="s">
        <v>1055</v>
      </c>
      <c r="G9" s="139"/>
      <c r="H9" s="38" t="s">
        <v>401</v>
      </c>
      <c r="J9" s="20"/>
      <c r="K9" s="20"/>
      <c r="L9" s="20"/>
      <c r="M9" s="20"/>
      <c r="N9" s="20"/>
      <c r="O9" s="20"/>
      <c r="P9" s="20"/>
      <c r="Q9" s="20"/>
    </row>
    <row r="10" spans="2:17" ht="17.100000000000001"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9.350000000000001" customHeight="1" x14ac:dyDescent="0.35">
      <c r="B12" s="40" t="s">
        <v>522</v>
      </c>
      <c r="C12" s="294" t="s">
        <v>435</v>
      </c>
      <c r="D12" s="173"/>
      <c r="E12" s="13" t="s">
        <v>987</v>
      </c>
      <c r="F12" s="13" t="s">
        <v>987</v>
      </c>
      <c r="G12" s="13" t="s">
        <v>1056</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55</v>
      </c>
      <c r="C15" s="149" t="s">
        <v>524</v>
      </c>
      <c r="D15" s="148"/>
      <c r="E15" s="33" t="s">
        <v>360</v>
      </c>
      <c r="F15" s="33" t="s">
        <v>54</v>
      </c>
      <c r="G15" s="37" t="s">
        <v>55</v>
      </c>
      <c r="H15" s="7" t="s">
        <v>255</v>
      </c>
    </row>
    <row r="16" spans="2:17" ht="46.5" customHeight="1" x14ac:dyDescent="0.35">
      <c r="B16" s="141" t="s">
        <v>407</v>
      </c>
      <c r="C16" s="142"/>
      <c r="D16" s="142"/>
      <c r="E16" s="143"/>
      <c r="F16" s="144" t="s">
        <v>50</v>
      </c>
      <c r="G16" s="142"/>
      <c r="H16" s="145"/>
    </row>
    <row r="17" spans="2:9" ht="53.25" customHeight="1" x14ac:dyDescent="0.35">
      <c r="B17" s="39" t="s">
        <v>32</v>
      </c>
      <c r="C17" s="91" t="s">
        <v>408</v>
      </c>
      <c r="D17" s="91" t="s">
        <v>364</v>
      </c>
      <c r="E17" s="5" t="s">
        <v>365</v>
      </c>
      <c r="F17" s="123" t="s">
        <v>49</v>
      </c>
      <c r="G17" s="123"/>
      <c r="H17" s="4" t="s">
        <v>48</v>
      </c>
    </row>
    <row r="18" spans="2:9" ht="18" customHeight="1" x14ac:dyDescent="0.35">
      <c r="B18" s="40" t="s">
        <v>521</v>
      </c>
      <c r="C18" s="13" t="s">
        <v>369</v>
      </c>
      <c r="D18" s="13" t="s">
        <v>1057</v>
      </c>
      <c r="E18" s="13" t="s">
        <v>369</v>
      </c>
      <c r="F18" s="174" t="s">
        <v>1058</v>
      </c>
      <c r="G18" s="174"/>
      <c r="H18" s="12" t="s">
        <v>1057</v>
      </c>
    </row>
    <row r="19" spans="2:9" ht="15.75" customHeight="1" x14ac:dyDescent="0.35">
      <c r="B19" s="141" t="s">
        <v>44</v>
      </c>
      <c r="C19" s="142"/>
      <c r="D19" s="142"/>
      <c r="E19" s="142"/>
      <c r="F19" s="142"/>
      <c r="G19" s="142"/>
      <c r="H19" s="145"/>
    </row>
    <row r="20" spans="2:9" ht="48" customHeight="1" x14ac:dyDescent="0.35">
      <c r="B20" s="291" t="s">
        <v>1152</v>
      </c>
      <c r="C20" s="292"/>
      <c r="D20" s="292"/>
      <c r="E20" s="292"/>
      <c r="F20" s="292"/>
      <c r="G20" s="292"/>
      <c r="H20" s="293"/>
    </row>
    <row r="21" spans="2:9" ht="15.75" customHeight="1" x14ac:dyDescent="0.35">
      <c r="B21" s="141" t="s">
        <v>43</v>
      </c>
      <c r="C21" s="142"/>
      <c r="D21" s="142"/>
      <c r="E21" s="142"/>
      <c r="F21" s="142"/>
      <c r="G21" s="142"/>
      <c r="H21" s="145"/>
    </row>
    <row r="22" spans="2:9" ht="71.25" customHeight="1" x14ac:dyDescent="0.35">
      <c r="B22" s="406" t="s">
        <v>1153</v>
      </c>
      <c r="C22" s="407"/>
      <c r="D22" s="407"/>
      <c r="E22" s="407"/>
      <c r="F22" s="407"/>
      <c r="G22" s="407"/>
      <c r="H22" s="408"/>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284" t="s">
        <v>1154</v>
      </c>
      <c r="C27" s="285"/>
      <c r="D27" s="149" t="s">
        <v>372</v>
      </c>
      <c r="E27" s="148"/>
      <c r="F27" s="82">
        <v>200</v>
      </c>
      <c r="G27" s="8">
        <v>0</v>
      </c>
      <c r="H27" s="83">
        <v>2025</v>
      </c>
    </row>
    <row r="28" spans="2:9" ht="19.5" customHeight="1" x14ac:dyDescent="0.35">
      <c r="B28" s="286" t="s">
        <v>33</v>
      </c>
      <c r="C28" s="287"/>
      <c r="D28" s="287"/>
      <c r="E28" s="287"/>
      <c r="F28" s="287"/>
      <c r="G28" s="287"/>
      <c r="H28" s="288"/>
    </row>
    <row r="29" spans="2:9" ht="32.25" customHeight="1" x14ac:dyDescent="0.35">
      <c r="B29" s="141" t="s">
        <v>373</v>
      </c>
      <c r="C29" s="142"/>
      <c r="D29" s="142"/>
      <c r="E29" s="142"/>
      <c r="F29" s="142"/>
      <c r="G29" s="142"/>
      <c r="H29" s="145"/>
    </row>
    <row r="30" spans="2:9" ht="26.1" customHeight="1" x14ac:dyDescent="0.35">
      <c r="B30" s="158" t="s">
        <v>31</v>
      </c>
      <c r="C30" s="159"/>
      <c r="D30" s="160"/>
      <c r="E30" s="161" t="s">
        <v>30</v>
      </c>
      <c r="F30" s="162"/>
      <c r="G30" s="163" t="s">
        <v>1062</v>
      </c>
      <c r="H30" s="164"/>
    </row>
    <row r="31" spans="2:9" ht="46.35" customHeight="1" x14ac:dyDescent="0.35">
      <c r="B31" s="359" t="s">
        <v>375</v>
      </c>
      <c r="C31" s="360"/>
      <c r="D31" s="361"/>
      <c r="E31" s="362" t="s">
        <v>377</v>
      </c>
      <c r="F31" s="361"/>
      <c r="G31" s="362" t="s">
        <v>379</v>
      </c>
      <c r="H31" s="363"/>
      <c r="I31" s="10"/>
    </row>
    <row r="32" spans="2:9" ht="15" customHeight="1" x14ac:dyDescent="0.35">
      <c r="B32" s="141" t="s">
        <v>25</v>
      </c>
      <c r="C32" s="142"/>
      <c r="D32" s="275"/>
      <c r="E32" s="275"/>
      <c r="F32" s="275"/>
      <c r="G32" s="275"/>
      <c r="H32" s="145"/>
    </row>
    <row r="33" spans="2:8" ht="65.25" customHeight="1" thickBot="1" x14ac:dyDescent="0.4">
      <c r="B33" s="346" t="s">
        <v>1135</v>
      </c>
      <c r="C33" s="347"/>
      <c r="D33" s="347"/>
      <c r="E33" s="347"/>
      <c r="F33" s="347"/>
      <c r="G33" s="347"/>
      <c r="H33" s="348"/>
    </row>
    <row r="34" spans="2:8" ht="20.100000000000001" customHeight="1" thickBot="1" x14ac:dyDescent="0.4">
      <c r="B34" s="289" t="s">
        <v>24</v>
      </c>
      <c r="C34" s="260"/>
      <c r="D34" s="260"/>
      <c r="E34" s="260"/>
      <c r="F34" s="260"/>
      <c r="G34" s="260"/>
      <c r="H34" s="290"/>
    </row>
    <row r="35" spans="2:8" ht="28.35" customHeight="1" thickBot="1" x14ac:dyDescent="0.4">
      <c r="B35" s="98" t="s">
        <v>23</v>
      </c>
      <c r="C35" s="98" t="s">
        <v>22</v>
      </c>
      <c r="D35" s="99" t="s">
        <v>21</v>
      </c>
      <c r="E35" s="98" t="s">
        <v>20</v>
      </c>
      <c r="F35" s="98" t="s">
        <v>19</v>
      </c>
      <c r="G35" s="289" t="s">
        <v>382</v>
      </c>
      <c r="H35" s="290"/>
    </row>
    <row r="36" spans="2:8" ht="38.1" customHeight="1" thickBot="1" x14ac:dyDescent="0.4">
      <c r="B36" s="9">
        <v>0.32</v>
      </c>
      <c r="C36" s="8">
        <v>0.6</v>
      </c>
      <c r="D36" s="8">
        <v>0.84</v>
      </c>
      <c r="E36" s="8" t="s">
        <v>383</v>
      </c>
      <c r="F36" s="8">
        <v>0.44</v>
      </c>
      <c r="G36" s="327"/>
      <c r="H36" s="328"/>
    </row>
    <row r="37" spans="2:8" ht="19.5" customHeight="1" x14ac:dyDescent="0.35">
      <c r="B37" s="271" t="s">
        <v>16</v>
      </c>
      <c r="C37" s="272"/>
      <c r="D37" s="272"/>
      <c r="E37" s="272"/>
      <c r="F37" s="272"/>
      <c r="G37" s="272"/>
      <c r="H37" s="273"/>
    </row>
    <row r="38" spans="2:8" ht="18.75" customHeight="1" x14ac:dyDescent="0.35">
      <c r="B38" s="141" t="s">
        <v>15</v>
      </c>
      <c r="C38" s="142"/>
      <c r="D38" s="142"/>
      <c r="E38" s="143"/>
      <c r="F38" s="144" t="s">
        <v>14</v>
      </c>
      <c r="G38" s="142"/>
      <c r="H38" s="145"/>
    </row>
    <row r="39" spans="2:8" ht="14.1" customHeight="1" x14ac:dyDescent="0.35">
      <c r="B39" s="146" t="s">
        <v>1155</v>
      </c>
      <c r="C39" s="147"/>
      <c r="D39" s="147"/>
      <c r="E39" s="148"/>
      <c r="F39" s="149" t="s">
        <v>1156</v>
      </c>
      <c r="G39" s="147"/>
      <c r="H39" s="150"/>
    </row>
    <row r="40" spans="2:8" ht="17.100000000000001" customHeight="1" x14ac:dyDescent="0.35">
      <c r="B40" s="141" t="s">
        <v>13</v>
      </c>
      <c r="C40" s="142"/>
      <c r="D40" s="142"/>
      <c r="E40" s="143"/>
      <c r="F40" s="144" t="s">
        <v>12</v>
      </c>
      <c r="G40" s="142"/>
      <c r="H40" s="145"/>
    </row>
    <row r="41" spans="2:8" ht="21" customHeight="1" x14ac:dyDescent="0.35">
      <c r="B41" s="146" t="s">
        <v>1157</v>
      </c>
      <c r="C41" s="147"/>
      <c r="D41" s="147"/>
      <c r="E41" s="148"/>
      <c r="F41" s="149" t="s">
        <v>1158</v>
      </c>
      <c r="G41" s="147"/>
      <c r="H41" s="150"/>
    </row>
    <row r="42" spans="2:8" ht="15" customHeight="1" x14ac:dyDescent="0.35">
      <c r="B42" s="141" t="s">
        <v>11</v>
      </c>
      <c r="C42" s="142"/>
      <c r="D42" s="142"/>
      <c r="E42" s="143"/>
      <c r="F42" s="144" t="s">
        <v>10</v>
      </c>
      <c r="G42" s="142"/>
      <c r="H42" s="145"/>
    </row>
    <row r="43" spans="2:8" ht="13.35" customHeight="1" x14ac:dyDescent="0.35">
      <c r="B43" s="146" t="s">
        <v>1155</v>
      </c>
      <c r="C43" s="147"/>
      <c r="D43" s="147"/>
      <c r="E43" s="148"/>
      <c r="F43" s="149" t="s">
        <v>1159</v>
      </c>
      <c r="G43" s="147"/>
      <c r="H43" s="150"/>
    </row>
    <row r="44" spans="2:8" ht="24" customHeight="1" x14ac:dyDescent="0.35">
      <c r="B44" s="141" t="s">
        <v>9</v>
      </c>
      <c r="C44" s="142"/>
      <c r="D44" s="142"/>
      <c r="E44" s="143"/>
      <c r="F44" s="144" t="s">
        <v>8</v>
      </c>
      <c r="G44" s="142"/>
      <c r="H44" s="145"/>
    </row>
    <row r="45" spans="2:8" ht="14.1" customHeight="1" x14ac:dyDescent="0.35">
      <c r="B45" s="146" t="s">
        <v>1160</v>
      </c>
      <c r="C45" s="147"/>
      <c r="D45" s="147"/>
      <c r="E45" s="147"/>
      <c r="F45" s="149" t="s">
        <v>1161</v>
      </c>
      <c r="G45" s="147"/>
      <c r="H45" s="150"/>
    </row>
    <row r="46" spans="2:8" ht="14.1" customHeight="1" x14ac:dyDescent="0.35">
      <c r="B46" s="271" t="s">
        <v>390</v>
      </c>
      <c r="C46" s="272"/>
      <c r="D46" s="272"/>
      <c r="E46" s="272"/>
      <c r="F46" s="272"/>
      <c r="G46" s="272"/>
      <c r="H46" s="273"/>
    </row>
    <row r="47" spans="2:8" ht="16.350000000000001" customHeight="1" x14ac:dyDescent="0.35">
      <c r="B47" s="146" t="s">
        <v>1070</v>
      </c>
      <c r="C47" s="147"/>
      <c r="D47" s="147"/>
      <c r="E47" s="147"/>
      <c r="F47" s="147"/>
      <c r="G47" s="147"/>
      <c r="H47" s="150"/>
    </row>
    <row r="48" spans="2:8" ht="16.5" customHeight="1" x14ac:dyDescent="0.35">
      <c r="B48" s="141" t="s">
        <v>5</v>
      </c>
      <c r="C48" s="142"/>
      <c r="D48" s="142"/>
      <c r="E48" s="143"/>
      <c r="F48" s="144" t="s">
        <v>4</v>
      </c>
      <c r="G48" s="142"/>
      <c r="H48" s="145"/>
    </row>
    <row r="49" spans="2:8" ht="19.350000000000001" customHeight="1" x14ac:dyDescent="0.35">
      <c r="B49" s="146" t="s">
        <v>1071</v>
      </c>
      <c r="C49" s="147"/>
      <c r="D49" s="147"/>
      <c r="E49" s="148"/>
      <c r="F49" s="149" t="s">
        <v>1072</v>
      </c>
      <c r="G49" s="147"/>
      <c r="H49" s="150"/>
    </row>
    <row r="50" spans="2:8" ht="16.5" customHeight="1" x14ac:dyDescent="0.35">
      <c r="B50" s="141" t="s">
        <v>2</v>
      </c>
      <c r="C50" s="142"/>
      <c r="D50" s="142"/>
      <c r="E50" s="143"/>
      <c r="F50" s="144" t="s">
        <v>1</v>
      </c>
      <c r="G50" s="142"/>
      <c r="H50" s="145"/>
    </row>
    <row r="51" spans="2:8" ht="15" customHeight="1" thickBot="1" x14ac:dyDescent="0.4">
      <c r="B51" s="323" t="s">
        <v>1073</v>
      </c>
      <c r="C51" s="266"/>
      <c r="D51" s="266"/>
      <c r="E51" s="267"/>
      <c r="F51" s="268" t="s">
        <v>1074</v>
      </c>
      <c r="G51" s="269"/>
      <c r="H51" s="27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4">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37:H37"/>
    <mergeCell ref="B28:H28"/>
    <mergeCell ref="B29:H29"/>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95" priority="1" operator="containsText" text="NO APLICA">
      <formula>NOT(ISERROR(SEARCH("NO APLICA",B36)))</formula>
    </cfRule>
    <cfRule type="cellIs" dxfId="94" priority="2" operator="lessThan">
      <formula>0.5</formula>
    </cfRule>
    <cfRule type="cellIs" dxfId="93" priority="3" operator="between">
      <formula>0.5</formula>
      <formula>0.7</formula>
    </cfRule>
    <cfRule type="cellIs" dxfId="92" priority="4" operator="greaterThan">
      <formula>0.7</formula>
    </cfRule>
  </conditionalFormatting>
  <hyperlinks>
    <hyperlink ref="B51" r:id="rId1" xr:uid="{7FE0CBD1-E347-43AE-8B3D-4097CF41C1A1}"/>
  </hyperlinks>
  <pageMargins left="0.7" right="0.7" top="0.75" bottom="0.75" header="0.3" footer="0.3"/>
  <pageSetup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533E9ED-6E0B-4290-872E-CEBAB3BC4FC4}">
          <x14:colorSeries rgb="FF376092"/>
          <x14:colorNegative rgb="FFD00000"/>
          <x14:colorAxis rgb="FF000000"/>
          <x14:colorMarkers rgb="FFD00000"/>
          <x14:colorFirst rgb="FFD00000"/>
          <x14:colorLast rgb="FFD00000"/>
          <x14:colorHigh rgb="FFD00000"/>
          <x14:colorLow rgb="FFD00000"/>
          <x14:sparklines>
            <x14:sparkline>
              <xm:f>'A-3.1.1.1.14.8'!B36:F36</xm:f>
              <xm:sqref>G36</xm:sqref>
            </x14:sparkline>
          </x14:sparklines>
        </x14:sparklineGroup>
      </x14:sparklineGroup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9ED26-F8E1-4D14-BD29-C675AFA4E16D}">
  <dimension ref="B1:Q53"/>
  <sheetViews>
    <sheetView topLeftCell="B1" zoomScale="90" zoomScaleNormal="90" workbookViewId="0">
      <selection activeCell="B10" sqref="B10:H10"/>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c r="I2" s="120"/>
    </row>
    <row r="3" spans="2:17" ht="37.5" customHeight="1" x14ac:dyDescent="0.35">
      <c r="B3" s="28"/>
      <c r="C3" s="27"/>
      <c r="D3" s="27"/>
      <c r="E3" s="27"/>
      <c r="F3" s="27"/>
      <c r="G3" s="27"/>
      <c r="H3" s="26"/>
    </row>
    <row r="4" spans="2:17" ht="15.75" customHeight="1" thickBot="1" x14ac:dyDescent="0.4">
      <c r="B4" s="25"/>
      <c r="C4" s="24"/>
      <c r="D4" s="24"/>
      <c r="E4" s="24"/>
      <c r="F4" s="24"/>
      <c r="G4" s="24"/>
      <c r="H4" s="23"/>
    </row>
    <row r="5" spans="2:17" ht="27" customHeight="1" x14ac:dyDescent="0.35">
      <c r="B5" s="315" t="s">
        <v>83</v>
      </c>
      <c r="C5" s="316"/>
      <c r="D5" s="316"/>
      <c r="E5" s="316"/>
      <c r="F5" s="316"/>
      <c r="G5" s="316"/>
      <c r="H5" s="317"/>
      <c r="J5" s="22"/>
      <c r="K5" s="22"/>
      <c r="L5" s="22"/>
      <c r="M5" s="22"/>
      <c r="N5" s="22"/>
      <c r="O5" s="22"/>
      <c r="P5" s="22"/>
      <c r="Q5" s="22"/>
    </row>
    <row r="6" spans="2:17" ht="19.350000000000001" customHeight="1" x14ac:dyDescent="0.35">
      <c r="B6" s="141" t="s">
        <v>82</v>
      </c>
      <c r="C6" s="142"/>
      <c r="D6" s="142"/>
      <c r="E6" s="142"/>
      <c r="F6" s="142"/>
      <c r="G6" s="142"/>
      <c r="H6" s="145"/>
      <c r="J6" s="22"/>
      <c r="K6" s="22"/>
      <c r="L6" s="22"/>
      <c r="M6" s="22"/>
      <c r="N6" s="22"/>
      <c r="O6" s="22"/>
      <c r="P6" s="22"/>
      <c r="Q6" s="22"/>
    </row>
    <row r="7" spans="2:17" ht="19.350000000000001" customHeight="1" x14ac:dyDescent="0.35">
      <c r="B7" s="184" t="s">
        <v>1162</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30" customHeight="1" x14ac:dyDescent="0.35">
      <c r="B9" s="412" t="s">
        <v>85</v>
      </c>
      <c r="C9" s="413"/>
      <c r="D9" s="414"/>
      <c r="E9" s="414"/>
      <c r="F9" s="139" t="s">
        <v>1055</v>
      </c>
      <c r="G9" s="139"/>
      <c r="H9" s="38" t="s">
        <v>401</v>
      </c>
      <c r="J9" s="20"/>
      <c r="K9" s="20"/>
      <c r="L9" s="20"/>
      <c r="M9" s="20"/>
      <c r="N9" s="20"/>
      <c r="O9" s="20"/>
      <c r="P9" s="20"/>
      <c r="Q9" s="20"/>
    </row>
    <row r="10" spans="2:17" ht="17.100000000000001"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9.350000000000001" customHeight="1" x14ac:dyDescent="0.35">
      <c r="B12" s="40" t="s">
        <v>522</v>
      </c>
      <c r="C12" s="294" t="s">
        <v>435</v>
      </c>
      <c r="D12" s="173"/>
      <c r="E12" s="13" t="s">
        <v>987</v>
      </c>
      <c r="F12" s="13" t="s">
        <v>987</v>
      </c>
      <c r="G12" s="13" t="s">
        <v>1056</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55</v>
      </c>
      <c r="C15" s="149" t="s">
        <v>524</v>
      </c>
      <c r="D15" s="148"/>
      <c r="E15" s="33" t="s">
        <v>360</v>
      </c>
      <c r="F15" s="33" t="s">
        <v>54</v>
      </c>
      <c r="G15" s="37" t="s">
        <v>55</v>
      </c>
      <c r="H15" s="7" t="s">
        <v>255</v>
      </c>
    </row>
    <row r="16" spans="2:17" ht="46.5" customHeight="1" x14ac:dyDescent="0.35">
      <c r="B16" s="141" t="s">
        <v>407</v>
      </c>
      <c r="C16" s="142"/>
      <c r="D16" s="142"/>
      <c r="E16" s="143"/>
      <c r="F16" s="144" t="s">
        <v>50</v>
      </c>
      <c r="G16" s="142"/>
      <c r="H16" s="145"/>
    </row>
    <row r="17" spans="2:9" ht="53.25" customHeight="1" x14ac:dyDescent="0.35">
      <c r="B17" s="39" t="s">
        <v>32</v>
      </c>
      <c r="C17" s="91" t="s">
        <v>408</v>
      </c>
      <c r="D17" s="91" t="s">
        <v>364</v>
      </c>
      <c r="E17" s="5" t="s">
        <v>365</v>
      </c>
      <c r="F17" s="123" t="s">
        <v>49</v>
      </c>
      <c r="G17" s="123"/>
      <c r="H17" s="4" t="s">
        <v>48</v>
      </c>
    </row>
    <row r="18" spans="2:9" ht="18" customHeight="1" x14ac:dyDescent="0.35">
      <c r="B18" s="40" t="s">
        <v>521</v>
      </c>
      <c r="C18" s="13" t="s">
        <v>369</v>
      </c>
      <c r="D18" s="13" t="s">
        <v>1057</v>
      </c>
      <c r="E18" s="13" t="s">
        <v>369</v>
      </c>
      <c r="F18" s="174" t="s">
        <v>1058</v>
      </c>
      <c r="G18" s="174"/>
      <c r="H18" s="12" t="s">
        <v>1057</v>
      </c>
    </row>
    <row r="19" spans="2:9" ht="15.75" customHeight="1" x14ac:dyDescent="0.35">
      <c r="B19" s="141" t="s">
        <v>44</v>
      </c>
      <c r="C19" s="142"/>
      <c r="D19" s="142"/>
      <c r="E19" s="142"/>
      <c r="F19" s="142"/>
      <c r="G19" s="142"/>
      <c r="H19" s="145"/>
    </row>
    <row r="20" spans="2:9" ht="48" customHeight="1" x14ac:dyDescent="0.35">
      <c r="B20" s="291" t="s">
        <v>1163</v>
      </c>
      <c r="C20" s="292"/>
      <c r="D20" s="292"/>
      <c r="E20" s="292"/>
      <c r="F20" s="292"/>
      <c r="G20" s="292"/>
      <c r="H20" s="293"/>
    </row>
    <row r="21" spans="2:9" ht="15.75" customHeight="1" x14ac:dyDescent="0.35">
      <c r="B21" s="141" t="s">
        <v>43</v>
      </c>
      <c r="C21" s="142"/>
      <c r="D21" s="142"/>
      <c r="E21" s="142"/>
      <c r="F21" s="142"/>
      <c r="G21" s="142"/>
      <c r="H21" s="145"/>
    </row>
    <row r="22" spans="2:9" ht="66" customHeight="1" x14ac:dyDescent="0.35">
      <c r="B22" s="406" t="s">
        <v>1164</v>
      </c>
      <c r="C22" s="407"/>
      <c r="D22" s="407"/>
      <c r="E22" s="407"/>
      <c r="F22" s="407"/>
      <c r="G22" s="407"/>
      <c r="H22" s="408"/>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284" t="s">
        <v>372</v>
      </c>
      <c r="C27" s="285"/>
      <c r="D27" s="149" t="s">
        <v>372</v>
      </c>
      <c r="E27" s="148"/>
      <c r="F27" s="82">
        <v>5</v>
      </c>
      <c r="G27" s="8">
        <v>0</v>
      </c>
      <c r="H27" s="83">
        <v>2025</v>
      </c>
    </row>
    <row r="28" spans="2:9" ht="19.5" customHeight="1" x14ac:dyDescent="0.35">
      <c r="B28" s="286" t="s">
        <v>33</v>
      </c>
      <c r="C28" s="287"/>
      <c r="D28" s="287"/>
      <c r="E28" s="287"/>
      <c r="F28" s="287"/>
      <c r="G28" s="287"/>
      <c r="H28" s="288"/>
    </row>
    <row r="29" spans="2:9" ht="32.25" customHeight="1" x14ac:dyDescent="0.35">
      <c r="B29" s="141" t="s">
        <v>373</v>
      </c>
      <c r="C29" s="142"/>
      <c r="D29" s="142"/>
      <c r="E29" s="142"/>
      <c r="F29" s="142"/>
      <c r="G29" s="142"/>
      <c r="H29" s="145"/>
    </row>
    <row r="30" spans="2:9" ht="26.1" customHeight="1" x14ac:dyDescent="0.35">
      <c r="B30" s="158" t="s">
        <v>31</v>
      </c>
      <c r="C30" s="159"/>
      <c r="D30" s="160"/>
      <c r="E30" s="161" t="s">
        <v>30</v>
      </c>
      <c r="F30" s="162"/>
      <c r="G30" s="163" t="s">
        <v>1062</v>
      </c>
      <c r="H30" s="164"/>
    </row>
    <row r="31" spans="2:9" ht="46.35" customHeight="1" x14ac:dyDescent="0.35">
      <c r="B31" s="359" t="s">
        <v>375</v>
      </c>
      <c r="C31" s="360"/>
      <c r="D31" s="361"/>
      <c r="E31" s="362" t="s">
        <v>377</v>
      </c>
      <c r="F31" s="361"/>
      <c r="G31" s="362" t="s">
        <v>379</v>
      </c>
      <c r="H31" s="363"/>
      <c r="I31" s="10"/>
    </row>
    <row r="32" spans="2:9" ht="15" customHeight="1" x14ac:dyDescent="0.35">
      <c r="B32" s="141" t="s">
        <v>25</v>
      </c>
      <c r="C32" s="142"/>
      <c r="D32" s="275"/>
      <c r="E32" s="275"/>
      <c r="F32" s="275"/>
      <c r="G32" s="275"/>
      <c r="H32" s="145"/>
    </row>
    <row r="33" spans="2:8" ht="65.25" customHeight="1" x14ac:dyDescent="0.35">
      <c r="B33" s="281" t="s">
        <v>1135</v>
      </c>
      <c r="C33" s="282"/>
      <c r="D33" s="282"/>
      <c r="E33" s="282"/>
      <c r="F33" s="282"/>
      <c r="G33" s="282"/>
      <c r="H33" s="283"/>
    </row>
    <row r="34" spans="2:8" ht="20.100000000000001" customHeight="1" x14ac:dyDescent="0.35">
      <c r="B34" s="122" t="s">
        <v>24</v>
      </c>
      <c r="C34" s="123"/>
      <c r="D34" s="123"/>
      <c r="E34" s="123"/>
      <c r="F34" s="123"/>
      <c r="G34" s="123"/>
      <c r="H34" s="124"/>
    </row>
    <row r="35" spans="2:8" ht="28.35" customHeight="1" x14ac:dyDescent="0.35">
      <c r="B35" s="6" t="s">
        <v>23</v>
      </c>
      <c r="C35" s="5" t="s">
        <v>22</v>
      </c>
      <c r="D35" s="90" t="s">
        <v>21</v>
      </c>
      <c r="E35" s="5" t="s">
        <v>20</v>
      </c>
      <c r="F35" s="5" t="s">
        <v>19</v>
      </c>
      <c r="G35" s="123" t="s">
        <v>382</v>
      </c>
      <c r="H35" s="124"/>
    </row>
    <row r="36" spans="2:8" ht="38.1" customHeight="1" x14ac:dyDescent="0.35">
      <c r="B36" s="9">
        <v>1</v>
      </c>
      <c r="C36" s="8">
        <v>0.5</v>
      </c>
      <c r="D36" s="8">
        <v>0</v>
      </c>
      <c r="E36" s="8" t="s">
        <v>383</v>
      </c>
      <c r="F36" s="8">
        <v>0.4</v>
      </c>
      <c r="G36" s="139"/>
      <c r="H36" s="140"/>
    </row>
    <row r="37" spans="2:8" ht="19.5" customHeight="1" x14ac:dyDescent="0.35">
      <c r="B37" s="312" t="s">
        <v>16</v>
      </c>
      <c r="C37" s="313"/>
      <c r="D37" s="313"/>
      <c r="E37" s="313"/>
      <c r="F37" s="313"/>
      <c r="G37" s="313"/>
      <c r="H37" s="314"/>
    </row>
    <row r="38" spans="2:8" ht="18.75" customHeight="1" x14ac:dyDescent="0.35">
      <c r="B38" s="141" t="s">
        <v>15</v>
      </c>
      <c r="C38" s="142"/>
      <c r="D38" s="142"/>
      <c r="E38" s="143"/>
      <c r="F38" s="144" t="s">
        <v>14</v>
      </c>
      <c r="G38" s="142"/>
      <c r="H38" s="145"/>
    </row>
    <row r="39" spans="2:8" ht="14.1" customHeight="1" x14ac:dyDescent="0.35">
      <c r="B39" s="146" t="s">
        <v>1155</v>
      </c>
      <c r="C39" s="147"/>
      <c r="D39" s="147"/>
      <c r="E39" s="148"/>
      <c r="F39" s="149" t="s">
        <v>1165</v>
      </c>
      <c r="G39" s="147"/>
      <c r="H39" s="150"/>
    </row>
    <row r="40" spans="2:8" ht="17.100000000000001" customHeight="1" x14ac:dyDescent="0.35">
      <c r="B40" s="141" t="s">
        <v>13</v>
      </c>
      <c r="C40" s="142"/>
      <c r="D40" s="142"/>
      <c r="E40" s="143"/>
      <c r="F40" s="144" t="s">
        <v>12</v>
      </c>
      <c r="G40" s="142"/>
      <c r="H40" s="145"/>
    </row>
    <row r="41" spans="2:8" ht="21" customHeight="1" x14ac:dyDescent="0.35">
      <c r="B41" s="146" t="s">
        <v>1166</v>
      </c>
      <c r="C41" s="147"/>
      <c r="D41" s="147"/>
      <c r="E41" s="148"/>
      <c r="F41" s="149" t="s">
        <v>1167</v>
      </c>
      <c r="G41" s="147"/>
      <c r="H41" s="150"/>
    </row>
    <row r="42" spans="2:8" ht="15" customHeight="1" x14ac:dyDescent="0.35">
      <c r="B42" s="141" t="s">
        <v>11</v>
      </c>
      <c r="C42" s="142"/>
      <c r="D42" s="142"/>
      <c r="E42" s="143"/>
      <c r="F42" s="144" t="s">
        <v>10</v>
      </c>
      <c r="G42" s="142"/>
      <c r="H42" s="145"/>
    </row>
    <row r="43" spans="2:8" ht="13.35" customHeight="1" x14ac:dyDescent="0.35">
      <c r="B43" s="146" t="s">
        <v>1168</v>
      </c>
      <c r="C43" s="147"/>
      <c r="D43" s="147"/>
      <c r="E43" s="148"/>
      <c r="F43" s="149" t="s">
        <v>1169</v>
      </c>
      <c r="G43" s="147"/>
      <c r="H43" s="150"/>
    </row>
    <row r="44" spans="2:8" ht="24" customHeight="1" x14ac:dyDescent="0.35">
      <c r="B44" s="141" t="s">
        <v>9</v>
      </c>
      <c r="C44" s="142"/>
      <c r="D44" s="142"/>
      <c r="E44" s="143"/>
      <c r="F44" s="144" t="s">
        <v>8</v>
      </c>
      <c r="G44" s="142"/>
      <c r="H44" s="145"/>
    </row>
    <row r="45" spans="2:8" ht="14.1" customHeight="1" x14ac:dyDescent="0.35">
      <c r="B45" s="146" t="s">
        <v>1170</v>
      </c>
      <c r="C45" s="147"/>
      <c r="D45" s="147"/>
      <c r="E45" s="147"/>
      <c r="F45" s="149" t="s">
        <v>1171</v>
      </c>
      <c r="G45" s="147"/>
      <c r="H45" s="150"/>
    </row>
    <row r="46" spans="2:8" ht="14.1" customHeight="1" x14ac:dyDescent="0.35">
      <c r="B46" s="271" t="s">
        <v>390</v>
      </c>
      <c r="C46" s="272"/>
      <c r="D46" s="272"/>
      <c r="E46" s="272"/>
      <c r="F46" s="272"/>
      <c r="G46" s="272"/>
      <c r="H46" s="273"/>
    </row>
    <row r="47" spans="2:8" ht="16.350000000000001" customHeight="1" x14ac:dyDescent="0.35">
      <c r="B47" s="146" t="s">
        <v>1070</v>
      </c>
      <c r="C47" s="147"/>
      <c r="D47" s="147"/>
      <c r="E47" s="147"/>
      <c r="F47" s="147"/>
      <c r="G47" s="147"/>
      <c r="H47" s="150"/>
    </row>
    <row r="48" spans="2:8" ht="16.5" customHeight="1" x14ac:dyDescent="0.35">
      <c r="B48" s="141" t="s">
        <v>5</v>
      </c>
      <c r="C48" s="142"/>
      <c r="D48" s="142"/>
      <c r="E48" s="143"/>
      <c r="F48" s="144" t="s">
        <v>4</v>
      </c>
      <c r="G48" s="142"/>
      <c r="H48" s="145"/>
    </row>
    <row r="49" spans="2:8" ht="19.350000000000001" customHeight="1" x14ac:dyDescent="0.35">
      <c r="B49" s="146" t="s">
        <v>1071</v>
      </c>
      <c r="C49" s="147"/>
      <c r="D49" s="147"/>
      <c r="E49" s="148"/>
      <c r="F49" s="149" t="s">
        <v>1072</v>
      </c>
      <c r="G49" s="147"/>
      <c r="H49" s="150"/>
    </row>
    <row r="50" spans="2:8" ht="16.5" customHeight="1" x14ac:dyDescent="0.35">
      <c r="B50" s="141" t="s">
        <v>2</v>
      </c>
      <c r="C50" s="142"/>
      <c r="D50" s="142"/>
      <c r="E50" s="143"/>
      <c r="F50" s="144" t="s">
        <v>1</v>
      </c>
      <c r="G50" s="142"/>
      <c r="H50" s="145"/>
    </row>
    <row r="51" spans="2:8" ht="15" customHeight="1" thickBot="1" x14ac:dyDescent="0.4">
      <c r="B51" s="323" t="s">
        <v>1073</v>
      </c>
      <c r="C51" s="266"/>
      <c r="D51" s="266"/>
      <c r="E51" s="267"/>
      <c r="F51" s="268" t="s">
        <v>1074</v>
      </c>
      <c r="G51" s="269"/>
      <c r="H51" s="27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4">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37:H37"/>
    <mergeCell ref="B28:H28"/>
    <mergeCell ref="B29:H29"/>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91" priority="1" operator="containsText" text="NO APLICA">
      <formula>NOT(ISERROR(SEARCH("NO APLICA",B36)))</formula>
    </cfRule>
    <cfRule type="cellIs" dxfId="90" priority="2" operator="lessThan">
      <formula>0.5</formula>
    </cfRule>
    <cfRule type="cellIs" dxfId="89" priority="3" operator="between">
      <formula>0.5</formula>
      <formula>0.7</formula>
    </cfRule>
    <cfRule type="cellIs" dxfId="88" priority="4" operator="greaterThan">
      <formula>0.7</formula>
    </cfRule>
  </conditionalFormatting>
  <hyperlinks>
    <hyperlink ref="B51" r:id="rId1" xr:uid="{E241B40C-F1E8-45B6-9BBF-A3C34A5465C5}"/>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E3E04F10-B259-4970-8C31-179DE5038642}">
          <x14:colorSeries rgb="FF376092"/>
          <x14:colorNegative rgb="FFD00000"/>
          <x14:colorAxis rgb="FF000000"/>
          <x14:colorMarkers rgb="FFD00000"/>
          <x14:colorFirst rgb="FFD00000"/>
          <x14:colorLast rgb="FFD00000"/>
          <x14:colorHigh rgb="FFD00000"/>
          <x14:colorLow rgb="FFD00000"/>
          <x14:sparklines>
            <x14:sparkline>
              <xm:f>'A-3.1.1.1.14.9'!B36:F36</xm:f>
              <xm:sqref>G36</xm:sqref>
            </x14:sparkline>
          </x14:sparklines>
        </x14:sparklineGroup>
      </x14:sparklineGroup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0E77B-A505-4D3A-8E17-AE10907EC2C6}">
  <dimension ref="B1:Q53"/>
  <sheetViews>
    <sheetView topLeftCell="B1" zoomScale="90" zoomScaleNormal="90" workbookViewId="0">
      <selection activeCell="B10" sqref="B10:H10"/>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c r="I2" s="120"/>
    </row>
    <row r="3" spans="2:17" ht="37.5" customHeight="1" x14ac:dyDescent="0.35">
      <c r="B3" s="28"/>
      <c r="C3" s="27"/>
      <c r="D3" s="27"/>
      <c r="E3" s="27"/>
      <c r="F3" s="27"/>
      <c r="G3" s="27"/>
      <c r="H3" s="26"/>
    </row>
    <row r="4" spans="2:17" ht="15.75" customHeight="1" thickBot="1" x14ac:dyDescent="0.4">
      <c r="B4" s="25"/>
      <c r="C4" s="24"/>
      <c r="D4" s="24"/>
      <c r="E4" s="24"/>
      <c r="F4" s="24"/>
      <c r="G4" s="24"/>
      <c r="H4" s="23"/>
    </row>
    <row r="5" spans="2:17" ht="27" customHeight="1" x14ac:dyDescent="0.35">
      <c r="B5" s="315" t="s">
        <v>83</v>
      </c>
      <c r="C5" s="316"/>
      <c r="D5" s="316"/>
      <c r="E5" s="316"/>
      <c r="F5" s="316"/>
      <c r="G5" s="316"/>
      <c r="H5" s="317"/>
      <c r="J5" s="22"/>
      <c r="K5" s="22"/>
      <c r="L5" s="22"/>
      <c r="M5" s="22"/>
      <c r="N5" s="22"/>
      <c r="O5" s="22"/>
      <c r="P5" s="22"/>
      <c r="Q5" s="22"/>
    </row>
    <row r="6" spans="2:17" ht="19.350000000000001" customHeight="1" x14ac:dyDescent="0.35">
      <c r="B6" s="141" t="s">
        <v>82</v>
      </c>
      <c r="C6" s="142"/>
      <c r="D6" s="142"/>
      <c r="E6" s="142"/>
      <c r="F6" s="142"/>
      <c r="G6" s="142"/>
      <c r="H6" s="145"/>
      <c r="J6" s="22"/>
      <c r="K6" s="22"/>
      <c r="L6" s="22"/>
      <c r="M6" s="22"/>
      <c r="N6" s="22"/>
      <c r="O6" s="22"/>
      <c r="P6" s="22"/>
      <c r="Q6" s="22"/>
    </row>
    <row r="7" spans="2:17" ht="19.350000000000001" customHeight="1" x14ac:dyDescent="0.35">
      <c r="B7" s="184" t="s">
        <v>1172</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30" customHeight="1" x14ac:dyDescent="0.35">
      <c r="B9" s="412" t="s">
        <v>85</v>
      </c>
      <c r="C9" s="413"/>
      <c r="D9" s="414"/>
      <c r="E9" s="414"/>
      <c r="F9" s="139" t="s">
        <v>1055</v>
      </c>
      <c r="G9" s="139"/>
      <c r="H9" s="38" t="s">
        <v>401</v>
      </c>
      <c r="J9" s="20"/>
      <c r="K9" s="20"/>
      <c r="L9" s="20"/>
      <c r="M9" s="20"/>
      <c r="N9" s="20"/>
      <c r="O9" s="20"/>
      <c r="P9" s="20"/>
      <c r="Q9" s="20"/>
    </row>
    <row r="10" spans="2:17" ht="17.100000000000001"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9.350000000000001" customHeight="1" x14ac:dyDescent="0.35">
      <c r="B12" s="40" t="s">
        <v>522</v>
      </c>
      <c r="C12" s="294" t="s">
        <v>435</v>
      </c>
      <c r="D12" s="173"/>
      <c r="E12" s="13" t="s">
        <v>987</v>
      </c>
      <c r="F12" s="13" t="s">
        <v>987</v>
      </c>
      <c r="G12" s="13" t="s">
        <v>1056</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55</v>
      </c>
      <c r="C15" s="149" t="s">
        <v>524</v>
      </c>
      <c r="D15" s="148"/>
      <c r="E15" s="33" t="s">
        <v>360</v>
      </c>
      <c r="F15" s="33" t="s">
        <v>54</v>
      </c>
      <c r="G15" s="37" t="s">
        <v>55</v>
      </c>
      <c r="H15" s="7" t="s">
        <v>255</v>
      </c>
    </row>
    <row r="16" spans="2:17" ht="46.5" customHeight="1" x14ac:dyDescent="0.35">
      <c r="B16" s="141" t="s">
        <v>407</v>
      </c>
      <c r="C16" s="142"/>
      <c r="D16" s="142"/>
      <c r="E16" s="143"/>
      <c r="F16" s="144" t="s">
        <v>50</v>
      </c>
      <c r="G16" s="142"/>
      <c r="H16" s="145"/>
    </row>
    <row r="17" spans="2:9" ht="53.25" customHeight="1" x14ac:dyDescent="0.35">
      <c r="B17" s="39" t="s">
        <v>32</v>
      </c>
      <c r="C17" s="91" t="s">
        <v>408</v>
      </c>
      <c r="D17" s="91" t="s">
        <v>364</v>
      </c>
      <c r="E17" s="5" t="s">
        <v>365</v>
      </c>
      <c r="F17" s="123" t="s">
        <v>49</v>
      </c>
      <c r="G17" s="123"/>
      <c r="H17" s="4" t="s">
        <v>48</v>
      </c>
    </row>
    <row r="18" spans="2:9" ht="18" customHeight="1" x14ac:dyDescent="0.35">
      <c r="B18" s="40" t="s">
        <v>521</v>
      </c>
      <c r="C18" s="13" t="s">
        <v>369</v>
      </c>
      <c r="D18" s="13" t="s">
        <v>1057</v>
      </c>
      <c r="E18" s="13" t="s">
        <v>369</v>
      </c>
      <c r="F18" s="174" t="s">
        <v>1058</v>
      </c>
      <c r="G18" s="174"/>
      <c r="H18" s="12" t="s">
        <v>1057</v>
      </c>
    </row>
    <row r="19" spans="2:9" ht="15.75" customHeight="1" x14ac:dyDescent="0.35">
      <c r="B19" s="141" t="s">
        <v>44</v>
      </c>
      <c r="C19" s="142"/>
      <c r="D19" s="142"/>
      <c r="E19" s="142"/>
      <c r="F19" s="142"/>
      <c r="G19" s="142"/>
      <c r="H19" s="145"/>
    </row>
    <row r="20" spans="2:9" ht="48" customHeight="1" x14ac:dyDescent="0.35">
      <c r="B20" s="291" t="s">
        <v>1173</v>
      </c>
      <c r="C20" s="292"/>
      <c r="D20" s="292"/>
      <c r="E20" s="292"/>
      <c r="F20" s="292"/>
      <c r="G20" s="292"/>
      <c r="H20" s="293"/>
    </row>
    <row r="21" spans="2:9" ht="15.75" customHeight="1" x14ac:dyDescent="0.35">
      <c r="B21" s="141" t="s">
        <v>43</v>
      </c>
      <c r="C21" s="142"/>
      <c r="D21" s="142"/>
      <c r="E21" s="142"/>
      <c r="F21" s="142"/>
      <c r="G21" s="142"/>
      <c r="H21" s="145"/>
    </row>
    <row r="22" spans="2:9" ht="63.75" customHeight="1" x14ac:dyDescent="0.35">
      <c r="B22" s="406" t="s">
        <v>1174</v>
      </c>
      <c r="C22" s="407"/>
      <c r="D22" s="407"/>
      <c r="E22" s="407"/>
      <c r="F22" s="407"/>
      <c r="G22" s="407"/>
      <c r="H22" s="408"/>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284" t="s">
        <v>372</v>
      </c>
      <c r="C27" s="285"/>
      <c r="D27" s="149" t="s">
        <v>372</v>
      </c>
      <c r="E27" s="148"/>
      <c r="F27" s="82">
        <v>12</v>
      </c>
      <c r="G27" s="8">
        <v>0</v>
      </c>
      <c r="H27" s="83">
        <v>2025</v>
      </c>
    </row>
    <row r="28" spans="2:9" ht="19.5" customHeight="1" x14ac:dyDescent="0.35">
      <c r="B28" s="286" t="s">
        <v>33</v>
      </c>
      <c r="C28" s="287"/>
      <c r="D28" s="287"/>
      <c r="E28" s="287"/>
      <c r="F28" s="287"/>
      <c r="G28" s="287"/>
      <c r="H28" s="288"/>
    </row>
    <row r="29" spans="2:9" ht="32.25" customHeight="1" x14ac:dyDescent="0.35">
      <c r="B29" s="141" t="s">
        <v>373</v>
      </c>
      <c r="C29" s="142"/>
      <c r="D29" s="142"/>
      <c r="E29" s="142"/>
      <c r="F29" s="142"/>
      <c r="G29" s="142"/>
      <c r="H29" s="145"/>
    </row>
    <row r="30" spans="2:9" ht="26.1" customHeight="1" x14ac:dyDescent="0.35">
      <c r="B30" s="158" t="s">
        <v>31</v>
      </c>
      <c r="C30" s="159"/>
      <c r="D30" s="160"/>
      <c r="E30" s="161" t="s">
        <v>30</v>
      </c>
      <c r="F30" s="162"/>
      <c r="G30" s="163" t="s">
        <v>1062</v>
      </c>
      <c r="H30" s="164"/>
    </row>
    <row r="31" spans="2:9" ht="46.35" customHeight="1" x14ac:dyDescent="0.35">
      <c r="B31" s="359" t="s">
        <v>375</v>
      </c>
      <c r="C31" s="360"/>
      <c r="D31" s="361"/>
      <c r="E31" s="362" t="s">
        <v>377</v>
      </c>
      <c r="F31" s="361"/>
      <c r="G31" s="362" t="s">
        <v>379</v>
      </c>
      <c r="H31" s="363"/>
      <c r="I31" s="10"/>
    </row>
    <row r="32" spans="2:9" ht="15" customHeight="1" x14ac:dyDescent="0.35">
      <c r="B32" s="141" t="s">
        <v>25</v>
      </c>
      <c r="C32" s="142"/>
      <c r="D32" s="275"/>
      <c r="E32" s="275"/>
      <c r="F32" s="275"/>
      <c r="G32" s="275"/>
      <c r="H32" s="145"/>
    </row>
    <row r="33" spans="2:8" ht="65.25" customHeight="1" thickBot="1" x14ac:dyDescent="0.4">
      <c r="B33" s="346" t="s">
        <v>1135</v>
      </c>
      <c r="C33" s="347"/>
      <c r="D33" s="347"/>
      <c r="E33" s="347"/>
      <c r="F33" s="347"/>
      <c r="G33" s="347"/>
      <c r="H33" s="348"/>
    </row>
    <row r="34" spans="2:8" ht="20.100000000000001" customHeight="1" thickBot="1" x14ac:dyDescent="0.4">
      <c r="B34" s="289" t="s">
        <v>24</v>
      </c>
      <c r="C34" s="260"/>
      <c r="D34" s="260"/>
      <c r="E34" s="260"/>
      <c r="F34" s="260"/>
      <c r="G34" s="260"/>
      <c r="H34" s="290"/>
    </row>
    <row r="35" spans="2:8" ht="28.35" customHeight="1" thickBot="1" x14ac:dyDescent="0.4">
      <c r="B35" s="98" t="s">
        <v>23</v>
      </c>
      <c r="C35" s="98" t="s">
        <v>22</v>
      </c>
      <c r="D35" s="99" t="s">
        <v>21</v>
      </c>
      <c r="E35" s="98" t="s">
        <v>20</v>
      </c>
      <c r="F35" s="98" t="s">
        <v>19</v>
      </c>
      <c r="G35" s="289" t="s">
        <v>382</v>
      </c>
      <c r="H35" s="290"/>
    </row>
    <row r="36" spans="2:8" ht="38.1" customHeight="1" thickBot="1" x14ac:dyDescent="0.4">
      <c r="B36" s="9">
        <v>0.33329999999999999</v>
      </c>
      <c r="C36" s="8">
        <v>0</v>
      </c>
      <c r="D36" s="8">
        <v>0</v>
      </c>
      <c r="E36" s="8" t="s">
        <v>383</v>
      </c>
      <c r="F36" s="8">
        <v>8.3299999999999999E-2</v>
      </c>
      <c r="G36" s="327"/>
      <c r="H36" s="328"/>
    </row>
    <row r="37" spans="2:8" ht="19.5" customHeight="1" x14ac:dyDescent="0.35">
      <c r="B37" s="271" t="s">
        <v>16</v>
      </c>
      <c r="C37" s="272"/>
      <c r="D37" s="272"/>
      <c r="E37" s="272"/>
      <c r="F37" s="272"/>
      <c r="G37" s="272"/>
      <c r="H37" s="273"/>
    </row>
    <row r="38" spans="2:8" ht="18.75" customHeight="1" x14ac:dyDescent="0.35">
      <c r="B38" s="141" t="s">
        <v>15</v>
      </c>
      <c r="C38" s="142"/>
      <c r="D38" s="142"/>
      <c r="E38" s="143"/>
      <c r="F38" s="144" t="s">
        <v>14</v>
      </c>
      <c r="G38" s="142"/>
      <c r="H38" s="145"/>
    </row>
    <row r="39" spans="2:8" ht="14.1" customHeight="1" x14ac:dyDescent="0.35">
      <c r="B39" s="146" t="s">
        <v>1175</v>
      </c>
      <c r="C39" s="147"/>
      <c r="D39" s="147"/>
      <c r="E39" s="148"/>
      <c r="F39" s="149" t="s">
        <v>1176</v>
      </c>
      <c r="G39" s="147"/>
      <c r="H39" s="150"/>
    </row>
    <row r="40" spans="2:8" ht="17.100000000000001" customHeight="1" x14ac:dyDescent="0.35">
      <c r="B40" s="141" t="s">
        <v>13</v>
      </c>
      <c r="C40" s="142"/>
      <c r="D40" s="142"/>
      <c r="E40" s="143"/>
      <c r="F40" s="144" t="s">
        <v>12</v>
      </c>
      <c r="G40" s="142"/>
      <c r="H40" s="145"/>
    </row>
    <row r="41" spans="2:8" ht="21" customHeight="1" x14ac:dyDescent="0.35">
      <c r="B41" s="146" t="s">
        <v>1177</v>
      </c>
      <c r="C41" s="147"/>
      <c r="D41" s="147"/>
      <c r="E41" s="148"/>
      <c r="F41" s="149" t="s">
        <v>1178</v>
      </c>
      <c r="G41" s="147"/>
      <c r="H41" s="150"/>
    </row>
    <row r="42" spans="2:8" ht="15" customHeight="1" x14ac:dyDescent="0.35">
      <c r="B42" s="141" t="s">
        <v>11</v>
      </c>
      <c r="C42" s="142"/>
      <c r="D42" s="142"/>
      <c r="E42" s="143"/>
      <c r="F42" s="144" t="s">
        <v>10</v>
      </c>
      <c r="G42" s="142"/>
      <c r="H42" s="145"/>
    </row>
    <row r="43" spans="2:8" ht="13.35" customHeight="1" x14ac:dyDescent="0.35">
      <c r="B43" s="146" t="s">
        <v>1175</v>
      </c>
      <c r="C43" s="147"/>
      <c r="D43" s="147"/>
      <c r="E43" s="148"/>
      <c r="F43" s="149" t="s">
        <v>1179</v>
      </c>
      <c r="G43" s="147"/>
      <c r="H43" s="150"/>
    </row>
    <row r="44" spans="2:8" ht="24" customHeight="1" x14ac:dyDescent="0.35">
      <c r="B44" s="141" t="s">
        <v>9</v>
      </c>
      <c r="C44" s="142"/>
      <c r="D44" s="142"/>
      <c r="E44" s="143"/>
      <c r="F44" s="144" t="s">
        <v>8</v>
      </c>
      <c r="G44" s="142"/>
      <c r="H44" s="145"/>
    </row>
    <row r="45" spans="2:8" ht="14.1" customHeight="1" x14ac:dyDescent="0.35">
      <c r="B45" s="146" t="s">
        <v>1180</v>
      </c>
      <c r="C45" s="147"/>
      <c r="D45" s="147"/>
      <c r="E45" s="147"/>
      <c r="F45" s="149" t="s">
        <v>1181</v>
      </c>
      <c r="G45" s="147"/>
      <c r="H45" s="150"/>
    </row>
    <row r="46" spans="2:8" ht="14.1" customHeight="1" x14ac:dyDescent="0.35">
      <c r="B46" s="271" t="s">
        <v>390</v>
      </c>
      <c r="C46" s="272"/>
      <c r="D46" s="272"/>
      <c r="E46" s="272"/>
      <c r="F46" s="272"/>
      <c r="G46" s="272"/>
      <c r="H46" s="273"/>
    </row>
    <row r="47" spans="2:8" ht="16.350000000000001" customHeight="1" x14ac:dyDescent="0.35">
      <c r="B47" s="146" t="s">
        <v>1070</v>
      </c>
      <c r="C47" s="147"/>
      <c r="D47" s="147"/>
      <c r="E47" s="147"/>
      <c r="F47" s="147"/>
      <c r="G47" s="147"/>
      <c r="H47" s="150"/>
    </row>
    <row r="48" spans="2:8" ht="16.5" customHeight="1" x14ac:dyDescent="0.35">
      <c r="B48" s="141" t="s">
        <v>5</v>
      </c>
      <c r="C48" s="142"/>
      <c r="D48" s="142"/>
      <c r="E48" s="143"/>
      <c r="F48" s="144" t="s">
        <v>4</v>
      </c>
      <c r="G48" s="142"/>
      <c r="H48" s="145"/>
    </row>
    <row r="49" spans="2:8" ht="19.350000000000001" customHeight="1" x14ac:dyDescent="0.35">
      <c r="B49" s="146" t="s">
        <v>1071</v>
      </c>
      <c r="C49" s="147"/>
      <c r="D49" s="147"/>
      <c r="E49" s="148"/>
      <c r="F49" s="149" t="s">
        <v>1072</v>
      </c>
      <c r="G49" s="147"/>
      <c r="H49" s="150"/>
    </row>
    <row r="50" spans="2:8" ht="16.5" customHeight="1" x14ac:dyDescent="0.35">
      <c r="B50" s="141" t="s">
        <v>2</v>
      </c>
      <c r="C50" s="142"/>
      <c r="D50" s="142"/>
      <c r="E50" s="143"/>
      <c r="F50" s="144" t="s">
        <v>1</v>
      </c>
      <c r="G50" s="142"/>
      <c r="H50" s="145"/>
    </row>
    <row r="51" spans="2:8" ht="15" customHeight="1" thickBot="1" x14ac:dyDescent="0.4">
      <c r="B51" s="323" t="s">
        <v>1073</v>
      </c>
      <c r="C51" s="266"/>
      <c r="D51" s="266"/>
      <c r="E51" s="267"/>
      <c r="F51" s="268" t="s">
        <v>1074</v>
      </c>
      <c r="G51" s="269"/>
      <c r="H51" s="27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4">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37:H37"/>
    <mergeCell ref="B28:H28"/>
    <mergeCell ref="B29:H29"/>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87" priority="1" operator="containsText" text="NO APLICA">
      <formula>NOT(ISERROR(SEARCH("NO APLICA",B36)))</formula>
    </cfRule>
    <cfRule type="cellIs" dxfId="86" priority="2" operator="lessThan">
      <formula>0.5</formula>
    </cfRule>
    <cfRule type="cellIs" dxfId="85" priority="3" operator="between">
      <formula>0.5</formula>
      <formula>0.7</formula>
    </cfRule>
    <cfRule type="cellIs" dxfId="84" priority="4" operator="greaterThan">
      <formula>0.7</formula>
    </cfRule>
  </conditionalFormatting>
  <hyperlinks>
    <hyperlink ref="B51" r:id="rId1" xr:uid="{03883D0F-0263-43FD-B18B-A35700383707}"/>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D84D5BA3-ADA6-4C68-87D4-47E3B304F603}">
          <x14:colorSeries rgb="FF376092"/>
          <x14:colorNegative rgb="FFD00000"/>
          <x14:colorAxis rgb="FF000000"/>
          <x14:colorMarkers rgb="FFD00000"/>
          <x14:colorFirst rgb="FFD00000"/>
          <x14:colorLast rgb="FFD00000"/>
          <x14:colorHigh rgb="FFD00000"/>
          <x14:colorLow rgb="FFD00000"/>
          <x14:sparklines>
            <x14:sparkline>
              <xm:f>'A-3.1.1.1.14.10'!B36:F36</xm:f>
              <xm:sqref>G36</xm:sqref>
            </x14:sparkline>
          </x14:sparklines>
        </x14:sparklineGroup>
      </x14:sparklineGroup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B6352-92AA-44CF-9CA2-B004ECACB157}">
  <dimension ref="B1:Q53"/>
  <sheetViews>
    <sheetView topLeftCell="B1" zoomScale="90" zoomScaleNormal="90" workbookViewId="0">
      <selection activeCell="B10" sqref="B10:H10"/>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c r="I2" s="120"/>
    </row>
    <row r="3" spans="2:17" ht="37.5" customHeight="1" x14ac:dyDescent="0.35">
      <c r="B3" s="28"/>
      <c r="C3" s="27"/>
      <c r="D3" s="27"/>
      <c r="E3" s="27"/>
      <c r="F3" s="27"/>
      <c r="G3" s="27"/>
      <c r="H3" s="26"/>
    </row>
    <row r="4" spans="2:17" ht="15.75" customHeight="1" thickBot="1" x14ac:dyDescent="0.4">
      <c r="B4" s="25"/>
      <c r="C4" s="24"/>
      <c r="D4" s="24"/>
      <c r="E4" s="24"/>
      <c r="F4" s="24"/>
      <c r="G4" s="24"/>
      <c r="H4" s="23"/>
    </row>
    <row r="5" spans="2:17" ht="27" customHeight="1" x14ac:dyDescent="0.35">
      <c r="B5" s="315" t="s">
        <v>83</v>
      </c>
      <c r="C5" s="316"/>
      <c r="D5" s="316"/>
      <c r="E5" s="316"/>
      <c r="F5" s="316"/>
      <c r="G5" s="316"/>
      <c r="H5" s="317"/>
      <c r="J5" s="22"/>
      <c r="K5" s="22"/>
      <c r="L5" s="22"/>
      <c r="M5" s="22"/>
      <c r="N5" s="22"/>
      <c r="O5" s="22"/>
      <c r="P5" s="22"/>
      <c r="Q5" s="22"/>
    </row>
    <row r="6" spans="2:17" ht="19.350000000000001" customHeight="1" x14ac:dyDescent="0.35">
      <c r="B6" s="141" t="s">
        <v>82</v>
      </c>
      <c r="C6" s="142"/>
      <c r="D6" s="142"/>
      <c r="E6" s="142"/>
      <c r="F6" s="142"/>
      <c r="G6" s="142"/>
      <c r="H6" s="145"/>
      <c r="J6" s="22"/>
      <c r="K6" s="22"/>
      <c r="L6" s="22"/>
      <c r="M6" s="22"/>
      <c r="N6" s="22"/>
      <c r="O6" s="22"/>
      <c r="P6" s="22"/>
      <c r="Q6" s="22"/>
    </row>
    <row r="7" spans="2:17" ht="19.350000000000001" customHeight="1" x14ac:dyDescent="0.35">
      <c r="B7" s="184" t="s">
        <v>1182</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30" customHeight="1" x14ac:dyDescent="0.35">
      <c r="B9" s="412" t="s">
        <v>85</v>
      </c>
      <c r="C9" s="413"/>
      <c r="D9" s="414"/>
      <c r="E9" s="414"/>
      <c r="F9" s="139" t="s">
        <v>1055</v>
      </c>
      <c r="G9" s="139"/>
      <c r="H9" s="38" t="s">
        <v>401</v>
      </c>
      <c r="J9" s="20"/>
      <c r="K9" s="20"/>
      <c r="L9" s="20"/>
      <c r="M9" s="20"/>
      <c r="N9" s="20"/>
      <c r="O9" s="20"/>
      <c r="P9" s="20"/>
      <c r="Q9" s="20"/>
    </row>
    <row r="10" spans="2:17" ht="17.100000000000001"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9.350000000000001" customHeight="1" x14ac:dyDescent="0.35">
      <c r="B12" s="40" t="s">
        <v>522</v>
      </c>
      <c r="C12" s="294" t="s">
        <v>435</v>
      </c>
      <c r="D12" s="173"/>
      <c r="E12" s="13" t="s">
        <v>987</v>
      </c>
      <c r="F12" s="13" t="s">
        <v>987</v>
      </c>
      <c r="G12" s="13" t="s">
        <v>1056</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55</v>
      </c>
      <c r="C15" s="149" t="s">
        <v>524</v>
      </c>
      <c r="D15" s="148"/>
      <c r="E15" s="33" t="s">
        <v>360</v>
      </c>
      <c r="F15" s="33" t="s">
        <v>54</v>
      </c>
      <c r="G15" s="37" t="s">
        <v>55</v>
      </c>
      <c r="H15" s="7" t="s">
        <v>255</v>
      </c>
    </row>
    <row r="16" spans="2:17" ht="46.5" customHeight="1" x14ac:dyDescent="0.35">
      <c r="B16" s="141" t="s">
        <v>407</v>
      </c>
      <c r="C16" s="142"/>
      <c r="D16" s="142"/>
      <c r="E16" s="143"/>
      <c r="F16" s="144" t="s">
        <v>50</v>
      </c>
      <c r="G16" s="142"/>
      <c r="H16" s="145"/>
    </row>
    <row r="17" spans="2:9" ht="53.25" customHeight="1" x14ac:dyDescent="0.35">
      <c r="B17" s="39" t="s">
        <v>32</v>
      </c>
      <c r="C17" s="91" t="s">
        <v>408</v>
      </c>
      <c r="D17" s="91" t="s">
        <v>364</v>
      </c>
      <c r="E17" s="5" t="s">
        <v>365</v>
      </c>
      <c r="F17" s="123" t="s">
        <v>49</v>
      </c>
      <c r="G17" s="123"/>
      <c r="H17" s="4" t="s">
        <v>48</v>
      </c>
    </row>
    <row r="18" spans="2:9" ht="18" customHeight="1" x14ac:dyDescent="0.35">
      <c r="B18" s="40" t="s">
        <v>521</v>
      </c>
      <c r="C18" s="13" t="s">
        <v>369</v>
      </c>
      <c r="D18" s="13" t="s">
        <v>1057</v>
      </c>
      <c r="E18" s="13" t="s">
        <v>369</v>
      </c>
      <c r="F18" s="174" t="s">
        <v>1058</v>
      </c>
      <c r="G18" s="174"/>
      <c r="H18" s="12" t="s">
        <v>1057</v>
      </c>
    </row>
    <row r="19" spans="2:9" ht="15.75" customHeight="1" x14ac:dyDescent="0.35">
      <c r="B19" s="141" t="s">
        <v>44</v>
      </c>
      <c r="C19" s="142"/>
      <c r="D19" s="142"/>
      <c r="E19" s="142"/>
      <c r="F19" s="142"/>
      <c r="G19" s="142"/>
      <c r="H19" s="145"/>
    </row>
    <row r="20" spans="2:9" ht="48" customHeight="1" x14ac:dyDescent="0.35">
      <c r="B20" s="291" t="s">
        <v>1183</v>
      </c>
      <c r="C20" s="292"/>
      <c r="D20" s="292"/>
      <c r="E20" s="292"/>
      <c r="F20" s="292"/>
      <c r="G20" s="292"/>
      <c r="H20" s="293"/>
    </row>
    <row r="21" spans="2:9" ht="15.75" customHeight="1" x14ac:dyDescent="0.35">
      <c r="B21" s="141" t="s">
        <v>43</v>
      </c>
      <c r="C21" s="142"/>
      <c r="D21" s="142"/>
      <c r="E21" s="142"/>
      <c r="F21" s="142"/>
      <c r="G21" s="142"/>
      <c r="H21" s="145"/>
    </row>
    <row r="22" spans="2:9" ht="66.75" customHeight="1" x14ac:dyDescent="0.35">
      <c r="B22" s="406" t="s">
        <v>1184</v>
      </c>
      <c r="C22" s="407"/>
      <c r="D22" s="407"/>
      <c r="E22" s="407"/>
      <c r="F22" s="407"/>
      <c r="G22" s="407"/>
      <c r="H22" s="408"/>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284" t="s">
        <v>372</v>
      </c>
      <c r="C27" s="285"/>
      <c r="D27" s="149" t="s">
        <v>372</v>
      </c>
      <c r="E27" s="148"/>
      <c r="F27" s="82">
        <v>10</v>
      </c>
      <c r="G27" s="8">
        <v>0</v>
      </c>
      <c r="H27" s="83">
        <v>2025</v>
      </c>
    </row>
    <row r="28" spans="2:9" ht="19.5" customHeight="1" x14ac:dyDescent="0.35">
      <c r="B28" s="286" t="s">
        <v>33</v>
      </c>
      <c r="C28" s="287"/>
      <c r="D28" s="287"/>
      <c r="E28" s="287"/>
      <c r="F28" s="287"/>
      <c r="G28" s="287"/>
      <c r="H28" s="288"/>
    </row>
    <row r="29" spans="2:9" ht="32.25" customHeight="1" x14ac:dyDescent="0.35">
      <c r="B29" s="141" t="s">
        <v>373</v>
      </c>
      <c r="C29" s="142"/>
      <c r="D29" s="142"/>
      <c r="E29" s="142"/>
      <c r="F29" s="142"/>
      <c r="G29" s="142"/>
      <c r="H29" s="145"/>
    </row>
    <row r="30" spans="2:9" ht="26.1" customHeight="1" x14ac:dyDescent="0.35">
      <c r="B30" s="158" t="s">
        <v>31</v>
      </c>
      <c r="C30" s="159"/>
      <c r="D30" s="160"/>
      <c r="E30" s="161" t="s">
        <v>30</v>
      </c>
      <c r="F30" s="162"/>
      <c r="G30" s="163" t="s">
        <v>1062</v>
      </c>
      <c r="H30" s="164"/>
    </row>
    <row r="31" spans="2:9" ht="46.35" customHeight="1" x14ac:dyDescent="0.35">
      <c r="B31" s="359" t="s">
        <v>375</v>
      </c>
      <c r="C31" s="360"/>
      <c r="D31" s="361"/>
      <c r="E31" s="362" t="s">
        <v>377</v>
      </c>
      <c r="F31" s="361"/>
      <c r="G31" s="362" t="s">
        <v>379</v>
      </c>
      <c r="H31" s="363"/>
      <c r="I31" s="10"/>
    </row>
    <row r="32" spans="2:9" ht="15" customHeight="1" x14ac:dyDescent="0.35">
      <c r="B32" s="141" t="s">
        <v>25</v>
      </c>
      <c r="C32" s="142"/>
      <c r="D32" s="275"/>
      <c r="E32" s="275"/>
      <c r="F32" s="275"/>
      <c r="G32" s="275"/>
      <c r="H32" s="145"/>
    </row>
    <row r="33" spans="2:8" ht="65.25" customHeight="1" thickBot="1" x14ac:dyDescent="0.4">
      <c r="B33" s="346" t="s">
        <v>1135</v>
      </c>
      <c r="C33" s="347"/>
      <c r="D33" s="347"/>
      <c r="E33" s="347"/>
      <c r="F33" s="347"/>
      <c r="G33" s="347"/>
      <c r="H33" s="348"/>
    </row>
    <row r="34" spans="2:8" ht="20.100000000000001" customHeight="1" thickBot="1" x14ac:dyDescent="0.4">
      <c r="B34" s="289" t="s">
        <v>24</v>
      </c>
      <c r="C34" s="260"/>
      <c r="D34" s="260"/>
      <c r="E34" s="260"/>
      <c r="F34" s="260"/>
      <c r="G34" s="260"/>
      <c r="H34" s="290"/>
    </row>
    <row r="35" spans="2:8" ht="28.35" customHeight="1" thickBot="1" x14ac:dyDescent="0.4">
      <c r="B35" s="98" t="s">
        <v>23</v>
      </c>
      <c r="C35" s="98" t="s">
        <v>22</v>
      </c>
      <c r="D35" s="99" t="s">
        <v>21</v>
      </c>
      <c r="E35" s="98" t="s">
        <v>20</v>
      </c>
      <c r="F35" s="98" t="s">
        <v>19</v>
      </c>
      <c r="G35" s="289" t="s">
        <v>382</v>
      </c>
      <c r="H35" s="290"/>
    </row>
    <row r="36" spans="2:8" ht="38.1" customHeight="1" thickBot="1" x14ac:dyDescent="0.4">
      <c r="B36" s="9">
        <v>0.5</v>
      </c>
      <c r="C36" s="8">
        <v>0.33329999999999999</v>
      </c>
      <c r="D36" s="8">
        <v>0.5</v>
      </c>
      <c r="E36" s="8" t="s">
        <v>383</v>
      </c>
      <c r="F36" s="8">
        <v>0.3</v>
      </c>
      <c r="G36" s="327"/>
      <c r="H36" s="328"/>
    </row>
    <row r="37" spans="2:8" ht="19.5" customHeight="1" x14ac:dyDescent="0.35">
      <c r="B37" s="271" t="s">
        <v>16</v>
      </c>
      <c r="C37" s="272"/>
      <c r="D37" s="272"/>
      <c r="E37" s="272"/>
      <c r="F37" s="272"/>
      <c r="G37" s="272"/>
      <c r="H37" s="273"/>
    </row>
    <row r="38" spans="2:8" ht="18.75" customHeight="1" x14ac:dyDescent="0.35">
      <c r="B38" s="141" t="s">
        <v>15</v>
      </c>
      <c r="C38" s="142"/>
      <c r="D38" s="142"/>
      <c r="E38" s="143"/>
      <c r="F38" s="144" t="s">
        <v>14</v>
      </c>
      <c r="G38" s="142"/>
      <c r="H38" s="145"/>
    </row>
    <row r="39" spans="2:8" ht="14.1" customHeight="1" x14ac:dyDescent="0.35">
      <c r="B39" s="146" t="s">
        <v>1185</v>
      </c>
      <c r="C39" s="147"/>
      <c r="D39" s="147"/>
      <c r="E39" s="148"/>
      <c r="F39" s="149" t="s">
        <v>1186</v>
      </c>
      <c r="G39" s="147"/>
      <c r="H39" s="150"/>
    </row>
    <row r="40" spans="2:8" ht="17.100000000000001" customHeight="1" x14ac:dyDescent="0.35">
      <c r="B40" s="141" t="s">
        <v>13</v>
      </c>
      <c r="C40" s="142"/>
      <c r="D40" s="142"/>
      <c r="E40" s="143"/>
      <c r="F40" s="144" t="s">
        <v>12</v>
      </c>
      <c r="G40" s="142"/>
      <c r="H40" s="145"/>
    </row>
    <row r="41" spans="2:8" ht="21" customHeight="1" x14ac:dyDescent="0.35">
      <c r="B41" s="146" t="s">
        <v>1187</v>
      </c>
      <c r="C41" s="147"/>
      <c r="D41" s="147"/>
      <c r="E41" s="148"/>
      <c r="F41" s="149" t="s">
        <v>1188</v>
      </c>
      <c r="G41" s="147"/>
      <c r="H41" s="150"/>
    </row>
    <row r="42" spans="2:8" ht="15" customHeight="1" x14ac:dyDescent="0.35">
      <c r="B42" s="141" t="s">
        <v>11</v>
      </c>
      <c r="C42" s="142"/>
      <c r="D42" s="142"/>
      <c r="E42" s="143"/>
      <c r="F42" s="144" t="s">
        <v>10</v>
      </c>
      <c r="G42" s="142"/>
      <c r="H42" s="145"/>
    </row>
    <row r="43" spans="2:8" ht="13.35" customHeight="1" x14ac:dyDescent="0.35">
      <c r="B43" s="146" t="s">
        <v>1189</v>
      </c>
      <c r="C43" s="147"/>
      <c r="D43" s="147"/>
      <c r="E43" s="148"/>
      <c r="F43" s="149" t="s">
        <v>1190</v>
      </c>
      <c r="G43" s="147"/>
      <c r="H43" s="150"/>
    </row>
    <row r="44" spans="2:8" ht="24" customHeight="1" x14ac:dyDescent="0.35">
      <c r="B44" s="141" t="s">
        <v>9</v>
      </c>
      <c r="C44" s="142"/>
      <c r="D44" s="142"/>
      <c r="E44" s="143"/>
      <c r="F44" s="144" t="s">
        <v>8</v>
      </c>
      <c r="G44" s="142"/>
      <c r="H44" s="145"/>
    </row>
    <row r="45" spans="2:8" ht="14.1" customHeight="1" x14ac:dyDescent="0.35">
      <c r="B45" s="146" t="s">
        <v>1191</v>
      </c>
      <c r="C45" s="147"/>
      <c r="D45" s="147"/>
      <c r="E45" s="147"/>
      <c r="F45" s="149" t="s">
        <v>1190</v>
      </c>
      <c r="G45" s="147"/>
      <c r="H45" s="150"/>
    </row>
    <row r="46" spans="2:8" ht="14.1" customHeight="1" x14ac:dyDescent="0.35">
      <c r="B46" s="271" t="s">
        <v>390</v>
      </c>
      <c r="C46" s="272"/>
      <c r="D46" s="272"/>
      <c r="E46" s="272"/>
      <c r="F46" s="272"/>
      <c r="G46" s="272"/>
      <c r="H46" s="273"/>
    </row>
    <row r="47" spans="2:8" ht="16.350000000000001" customHeight="1" x14ac:dyDescent="0.35">
      <c r="B47" s="146" t="s">
        <v>1070</v>
      </c>
      <c r="C47" s="147"/>
      <c r="D47" s="147"/>
      <c r="E47" s="147"/>
      <c r="F47" s="147"/>
      <c r="G47" s="147"/>
      <c r="H47" s="150"/>
    </row>
    <row r="48" spans="2:8" ht="16.5" customHeight="1" x14ac:dyDescent="0.35">
      <c r="B48" s="141" t="s">
        <v>5</v>
      </c>
      <c r="C48" s="142"/>
      <c r="D48" s="142"/>
      <c r="E48" s="143"/>
      <c r="F48" s="144" t="s">
        <v>4</v>
      </c>
      <c r="G48" s="142"/>
      <c r="H48" s="145"/>
    </row>
    <row r="49" spans="2:8" ht="19.350000000000001" customHeight="1" x14ac:dyDescent="0.35">
      <c r="B49" s="146" t="s">
        <v>1071</v>
      </c>
      <c r="C49" s="147"/>
      <c r="D49" s="147"/>
      <c r="E49" s="148"/>
      <c r="F49" s="149" t="s">
        <v>1072</v>
      </c>
      <c r="G49" s="147"/>
      <c r="H49" s="150"/>
    </row>
    <row r="50" spans="2:8" ht="16.5" customHeight="1" x14ac:dyDescent="0.35">
      <c r="B50" s="141" t="s">
        <v>2</v>
      </c>
      <c r="C50" s="142"/>
      <c r="D50" s="142"/>
      <c r="E50" s="143"/>
      <c r="F50" s="144" t="s">
        <v>1</v>
      </c>
      <c r="G50" s="142"/>
      <c r="H50" s="145"/>
    </row>
    <row r="51" spans="2:8" ht="15" customHeight="1" thickBot="1" x14ac:dyDescent="0.4">
      <c r="B51" s="323" t="s">
        <v>1073</v>
      </c>
      <c r="C51" s="266"/>
      <c r="D51" s="266"/>
      <c r="E51" s="267"/>
      <c r="F51" s="268" t="s">
        <v>1074</v>
      </c>
      <c r="G51" s="269"/>
      <c r="H51" s="27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4">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37:H37"/>
    <mergeCell ref="B28:H28"/>
    <mergeCell ref="B29:H29"/>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83" priority="1" operator="containsText" text="NO APLICA">
      <formula>NOT(ISERROR(SEARCH("NO APLICA",B36)))</formula>
    </cfRule>
    <cfRule type="cellIs" dxfId="82" priority="2" operator="lessThan">
      <formula>0.5</formula>
    </cfRule>
    <cfRule type="cellIs" dxfId="81" priority="3" operator="between">
      <formula>0.5</formula>
      <formula>0.7</formula>
    </cfRule>
    <cfRule type="cellIs" dxfId="80" priority="4" operator="greaterThan">
      <formula>0.7</formula>
    </cfRule>
  </conditionalFormatting>
  <hyperlinks>
    <hyperlink ref="B51" r:id="rId1" xr:uid="{7244A109-5521-4528-8AB4-2721DD904634}"/>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9EC8169A-8B12-47EC-B893-DD1A1AFFDBE6}">
          <x14:colorSeries rgb="FF376092"/>
          <x14:colorNegative rgb="FFD00000"/>
          <x14:colorAxis rgb="FF000000"/>
          <x14:colorMarkers rgb="FFD00000"/>
          <x14:colorFirst rgb="FFD00000"/>
          <x14:colorLast rgb="FFD00000"/>
          <x14:colorHigh rgb="FFD00000"/>
          <x14:colorLow rgb="FFD00000"/>
          <x14:sparklines>
            <x14:sparkline>
              <xm:f>'A-3.1.1.1.14.11'!B36:F36</xm:f>
              <xm:sqref>G36</xm:sqref>
            </x14:sparkline>
          </x14:sparklines>
        </x14:sparklineGroup>
      </x14:sparklineGroup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BF159-CFEA-4BFA-B091-4680CE4AE3C5}">
  <dimension ref="B1:Q53"/>
  <sheetViews>
    <sheetView topLeftCell="B2" zoomScale="90" zoomScaleNormal="90" workbookViewId="0">
      <selection activeCell="B10" sqref="B10:H10"/>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c r="I2" s="120"/>
    </row>
    <row r="3" spans="2:17" ht="37.5" customHeight="1" x14ac:dyDescent="0.35">
      <c r="B3" s="28"/>
      <c r="C3" s="27"/>
      <c r="D3" s="27"/>
      <c r="E3" s="27"/>
      <c r="F3" s="27"/>
      <c r="G3" s="27"/>
      <c r="H3" s="26"/>
    </row>
    <row r="4" spans="2:17" ht="15.75" customHeight="1" thickBot="1" x14ac:dyDescent="0.4">
      <c r="B4" s="25"/>
      <c r="C4" s="24"/>
      <c r="D4" s="24"/>
      <c r="E4" s="24"/>
      <c r="F4" s="24"/>
      <c r="G4" s="24"/>
      <c r="H4" s="23"/>
    </row>
    <row r="5" spans="2:17" ht="27" customHeight="1" x14ac:dyDescent="0.35">
      <c r="B5" s="315" t="s">
        <v>83</v>
      </c>
      <c r="C5" s="316"/>
      <c r="D5" s="316"/>
      <c r="E5" s="316"/>
      <c r="F5" s="316"/>
      <c r="G5" s="316"/>
      <c r="H5" s="317"/>
      <c r="J5" s="22"/>
      <c r="K5" s="22"/>
      <c r="L5" s="22"/>
      <c r="M5" s="22"/>
      <c r="N5" s="22"/>
      <c r="O5" s="22"/>
      <c r="P5" s="22"/>
      <c r="Q5" s="22"/>
    </row>
    <row r="6" spans="2:17" ht="19.350000000000001" customHeight="1" x14ac:dyDescent="0.35">
      <c r="B6" s="141" t="s">
        <v>82</v>
      </c>
      <c r="C6" s="142"/>
      <c r="D6" s="142"/>
      <c r="E6" s="142"/>
      <c r="F6" s="142"/>
      <c r="G6" s="142"/>
      <c r="H6" s="145"/>
      <c r="J6" s="22"/>
      <c r="K6" s="22"/>
      <c r="L6" s="22"/>
      <c r="M6" s="22"/>
      <c r="N6" s="22"/>
      <c r="O6" s="22"/>
      <c r="P6" s="22"/>
      <c r="Q6" s="22"/>
    </row>
    <row r="7" spans="2:17" ht="19.350000000000001" customHeight="1" x14ac:dyDescent="0.35">
      <c r="B7" s="184" t="s">
        <v>1192</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30" customHeight="1" x14ac:dyDescent="0.35">
      <c r="B9" s="412" t="s">
        <v>85</v>
      </c>
      <c r="C9" s="413"/>
      <c r="D9" s="414"/>
      <c r="E9" s="414"/>
      <c r="F9" s="139" t="s">
        <v>1055</v>
      </c>
      <c r="G9" s="139"/>
      <c r="H9" s="38" t="s">
        <v>401</v>
      </c>
      <c r="J9" s="20"/>
      <c r="K9" s="20"/>
      <c r="L9" s="20"/>
      <c r="M9" s="20"/>
      <c r="N9" s="20"/>
      <c r="O9" s="20"/>
      <c r="P9" s="20"/>
      <c r="Q9" s="20"/>
    </row>
    <row r="10" spans="2:17" ht="17.100000000000001"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9.350000000000001" customHeight="1" x14ac:dyDescent="0.35">
      <c r="B12" s="40" t="s">
        <v>522</v>
      </c>
      <c r="C12" s="294" t="s">
        <v>435</v>
      </c>
      <c r="D12" s="173"/>
      <c r="E12" s="13" t="s">
        <v>987</v>
      </c>
      <c r="F12" s="13" t="s">
        <v>987</v>
      </c>
      <c r="G12" s="13" t="s">
        <v>1056</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55</v>
      </c>
      <c r="C15" s="149" t="s">
        <v>524</v>
      </c>
      <c r="D15" s="148"/>
      <c r="E15" s="33" t="s">
        <v>360</v>
      </c>
      <c r="F15" s="33" t="s">
        <v>54</v>
      </c>
      <c r="G15" s="37" t="s">
        <v>55</v>
      </c>
      <c r="H15" s="7" t="s">
        <v>255</v>
      </c>
    </row>
    <row r="16" spans="2:17" ht="46.5" customHeight="1" x14ac:dyDescent="0.35">
      <c r="B16" s="141" t="s">
        <v>407</v>
      </c>
      <c r="C16" s="142"/>
      <c r="D16" s="142"/>
      <c r="E16" s="143"/>
      <c r="F16" s="144" t="s">
        <v>50</v>
      </c>
      <c r="G16" s="142"/>
      <c r="H16" s="145"/>
    </row>
    <row r="17" spans="2:9" ht="53.25" customHeight="1" x14ac:dyDescent="0.35">
      <c r="B17" s="39" t="s">
        <v>32</v>
      </c>
      <c r="C17" s="91" t="s">
        <v>408</v>
      </c>
      <c r="D17" s="91" t="s">
        <v>364</v>
      </c>
      <c r="E17" s="5" t="s">
        <v>365</v>
      </c>
      <c r="F17" s="123" t="s">
        <v>49</v>
      </c>
      <c r="G17" s="123"/>
      <c r="H17" s="4" t="s">
        <v>48</v>
      </c>
    </row>
    <row r="18" spans="2:9" ht="18" customHeight="1" x14ac:dyDescent="0.35">
      <c r="B18" s="40" t="s">
        <v>521</v>
      </c>
      <c r="C18" s="13" t="s">
        <v>369</v>
      </c>
      <c r="D18" s="13" t="s">
        <v>1057</v>
      </c>
      <c r="E18" s="13" t="s">
        <v>369</v>
      </c>
      <c r="F18" s="174" t="s">
        <v>1058</v>
      </c>
      <c r="G18" s="174"/>
      <c r="H18" s="12" t="s">
        <v>1057</v>
      </c>
    </row>
    <row r="19" spans="2:9" ht="15.75" customHeight="1" x14ac:dyDescent="0.35">
      <c r="B19" s="141" t="s">
        <v>44</v>
      </c>
      <c r="C19" s="142"/>
      <c r="D19" s="142"/>
      <c r="E19" s="142"/>
      <c r="F19" s="142"/>
      <c r="G19" s="142"/>
      <c r="H19" s="145"/>
    </row>
    <row r="20" spans="2:9" ht="48" customHeight="1" x14ac:dyDescent="0.35">
      <c r="B20" s="291" t="s">
        <v>1193</v>
      </c>
      <c r="C20" s="292"/>
      <c r="D20" s="292"/>
      <c r="E20" s="292"/>
      <c r="F20" s="292"/>
      <c r="G20" s="292"/>
      <c r="H20" s="293"/>
    </row>
    <row r="21" spans="2:9" ht="15.75" customHeight="1" x14ac:dyDescent="0.35">
      <c r="B21" s="141" t="s">
        <v>43</v>
      </c>
      <c r="C21" s="142"/>
      <c r="D21" s="142"/>
      <c r="E21" s="142"/>
      <c r="F21" s="142"/>
      <c r="G21" s="142"/>
      <c r="H21" s="145"/>
    </row>
    <row r="22" spans="2:9" ht="65.25" customHeight="1" x14ac:dyDescent="0.35">
      <c r="B22" s="406" t="s">
        <v>1194</v>
      </c>
      <c r="C22" s="407"/>
      <c r="D22" s="407"/>
      <c r="E22" s="407"/>
      <c r="F22" s="407"/>
      <c r="G22" s="407"/>
      <c r="H22" s="408"/>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284" t="s">
        <v>372</v>
      </c>
      <c r="C27" s="285"/>
      <c r="D27" s="149" t="s">
        <v>372</v>
      </c>
      <c r="E27" s="148"/>
      <c r="F27" s="82">
        <v>600</v>
      </c>
      <c r="G27" s="8">
        <v>0</v>
      </c>
      <c r="H27" s="83">
        <v>2025</v>
      </c>
    </row>
    <row r="28" spans="2:9" ht="19.5" customHeight="1" x14ac:dyDescent="0.35">
      <c r="B28" s="286" t="s">
        <v>33</v>
      </c>
      <c r="C28" s="287"/>
      <c r="D28" s="287"/>
      <c r="E28" s="287"/>
      <c r="F28" s="287"/>
      <c r="G28" s="287"/>
      <c r="H28" s="288"/>
    </row>
    <row r="29" spans="2:9" ht="32.25" customHeight="1" x14ac:dyDescent="0.35">
      <c r="B29" s="141" t="s">
        <v>373</v>
      </c>
      <c r="C29" s="142"/>
      <c r="D29" s="142"/>
      <c r="E29" s="142"/>
      <c r="F29" s="142"/>
      <c r="G29" s="142"/>
      <c r="H29" s="145"/>
    </row>
    <row r="30" spans="2:9" ht="26.1" customHeight="1" x14ac:dyDescent="0.35">
      <c r="B30" s="158" t="s">
        <v>31</v>
      </c>
      <c r="C30" s="159"/>
      <c r="D30" s="160"/>
      <c r="E30" s="161" t="s">
        <v>30</v>
      </c>
      <c r="F30" s="162"/>
      <c r="G30" s="163" t="s">
        <v>1062</v>
      </c>
      <c r="H30" s="164"/>
    </row>
    <row r="31" spans="2:9" ht="46.35" customHeight="1" x14ac:dyDescent="0.35">
      <c r="B31" s="359" t="s">
        <v>375</v>
      </c>
      <c r="C31" s="360"/>
      <c r="D31" s="361"/>
      <c r="E31" s="362" t="s">
        <v>377</v>
      </c>
      <c r="F31" s="361"/>
      <c r="G31" s="362" t="s">
        <v>379</v>
      </c>
      <c r="H31" s="363"/>
      <c r="I31" s="10"/>
    </row>
    <row r="32" spans="2:9" ht="15" customHeight="1" x14ac:dyDescent="0.35">
      <c r="B32" s="141" t="s">
        <v>25</v>
      </c>
      <c r="C32" s="142"/>
      <c r="D32" s="275"/>
      <c r="E32" s="275"/>
      <c r="F32" s="275"/>
      <c r="G32" s="275"/>
      <c r="H32" s="145"/>
    </row>
    <row r="33" spans="2:8" ht="65.25" customHeight="1" x14ac:dyDescent="0.35">
      <c r="B33" s="281" t="s">
        <v>1135</v>
      </c>
      <c r="C33" s="282"/>
      <c r="D33" s="282"/>
      <c r="E33" s="282"/>
      <c r="F33" s="282"/>
      <c r="G33" s="282"/>
      <c r="H33" s="283"/>
    </row>
    <row r="34" spans="2:8" ht="20.100000000000001" customHeight="1" x14ac:dyDescent="0.35">
      <c r="B34" s="122" t="s">
        <v>24</v>
      </c>
      <c r="C34" s="123"/>
      <c r="D34" s="123"/>
      <c r="E34" s="123"/>
      <c r="F34" s="123"/>
      <c r="G34" s="123"/>
      <c r="H34" s="124"/>
    </row>
    <row r="35" spans="2:8" ht="28.35" customHeight="1" x14ac:dyDescent="0.35">
      <c r="B35" s="6" t="s">
        <v>23</v>
      </c>
      <c r="C35" s="5" t="s">
        <v>22</v>
      </c>
      <c r="D35" s="90" t="s">
        <v>21</v>
      </c>
      <c r="E35" s="5" t="s">
        <v>20</v>
      </c>
      <c r="F35" s="5" t="s">
        <v>19</v>
      </c>
      <c r="G35" s="123" t="s">
        <v>382</v>
      </c>
      <c r="H35" s="124"/>
    </row>
    <row r="36" spans="2:8" ht="38.1" customHeight="1" x14ac:dyDescent="0.35">
      <c r="B36" s="9">
        <v>1.0145</v>
      </c>
      <c r="C36" s="8">
        <v>2</v>
      </c>
      <c r="D36" s="8">
        <v>0.70530000000000004</v>
      </c>
      <c r="E36" s="8" t="s">
        <v>383</v>
      </c>
      <c r="F36" s="8">
        <v>0.9617</v>
      </c>
      <c r="G36" s="139"/>
      <c r="H36" s="140"/>
    </row>
    <row r="37" spans="2:8" ht="19.5" customHeight="1" x14ac:dyDescent="0.35">
      <c r="B37" s="312" t="s">
        <v>16</v>
      </c>
      <c r="C37" s="313"/>
      <c r="D37" s="313"/>
      <c r="E37" s="313"/>
      <c r="F37" s="313"/>
      <c r="G37" s="313"/>
      <c r="H37" s="314"/>
    </row>
    <row r="38" spans="2:8" ht="18.75" customHeight="1" x14ac:dyDescent="0.35">
      <c r="B38" s="141" t="s">
        <v>15</v>
      </c>
      <c r="C38" s="142"/>
      <c r="D38" s="142"/>
      <c r="E38" s="143"/>
      <c r="F38" s="144" t="s">
        <v>14</v>
      </c>
      <c r="G38" s="142"/>
      <c r="H38" s="145"/>
    </row>
    <row r="39" spans="2:8" ht="28.35" customHeight="1" x14ac:dyDescent="0.35">
      <c r="B39" s="146" t="s">
        <v>1195</v>
      </c>
      <c r="C39" s="147"/>
      <c r="D39" s="147"/>
      <c r="E39" s="148"/>
      <c r="F39" s="149" t="s">
        <v>1196</v>
      </c>
      <c r="G39" s="147"/>
      <c r="H39" s="150"/>
    </row>
    <row r="40" spans="2:8" ht="17.100000000000001" customHeight="1" x14ac:dyDescent="0.35">
      <c r="B40" s="141" t="s">
        <v>13</v>
      </c>
      <c r="C40" s="142"/>
      <c r="D40" s="142"/>
      <c r="E40" s="143"/>
      <c r="F40" s="144" t="s">
        <v>12</v>
      </c>
      <c r="G40" s="142"/>
      <c r="H40" s="145"/>
    </row>
    <row r="41" spans="2:8" ht="21" customHeight="1" x14ac:dyDescent="0.35">
      <c r="B41" s="146" t="s">
        <v>1197</v>
      </c>
      <c r="C41" s="147"/>
      <c r="D41" s="147"/>
      <c r="E41" s="148"/>
      <c r="F41" s="149" t="s">
        <v>762</v>
      </c>
      <c r="G41" s="147"/>
      <c r="H41" s="150"/>
    </row>
    <row r="42" spans="2:8" ht="15" customHeight="1" x14ac:dyDescent="0.35">
      <c r="B42" s="141" t="s">
        <v>11</v>
      </c>
      <c r="C42" s="142"/>
      <c r="D42" s="142"/>
      <c r="E42" s="143"/>
      <c r="F42" s="144" t="s">
        <v>10</v>
      </c>
      <c r="G42" s="142"/>
      <c r="H42" s="145"/>
    </row>
    <row r="43" spans="2:8" ht="13.35" customHeight="1" x14ac:dyDescent="0.35">
      <c r="B43" s="146" t="s">
        <v>1198</v>
      </c>
      <c r="C43" s="147"/>
      <c r="D43" s="147"/>
      <c r="E43" s="148"/>
      <c r="F43" s="149" t="s">
        <v>1199</v>
      </c>
      <c r="G43" s="147"/>
      <c r="H43" s="150"/>
    </row>
    <row r="44" spans="2:8" ht="24" customHeight="1" x14ac:dyDescent="0.35">
      <c r="B44" s="141" t="s">
        <v>9</v>
      </c>
      <c r="C44" s="142"/>
      <c r="D44" s="142"/>
      <c r="E44" s="143"/>
      <c r="F44" s="144" t="s">
        <v>8</v>
      </c>
      <c r="G44" s="142"/>
      <c r="H44" s="145"/>
    </row>
    <row r="45" spans="2:8" ht="14.1" customHeight="1" x14ac:dyDescent="0.35">
      <c r="B45" s="146" t="s">
        <v>1200</v>
      </c>
      <c r="C45" s="147"/>
      <c r="D45" s="147"/>
      <c r="E45" s="147"/>
      <c r="F45" s="149" t="s">
        <v>1199</v>
      </c>
      <c r="G45" s="147"/>
      <c r="H45" s="150"/>
    </row>
    <row r="46" spans="2:8" ht="14.1" customHeight="1" x14ac:dyDescent="0.35">
      <c r="B46" s="271" t="s">
        <v>390</v>
      </c>
      <c r="C46" s="272"/>
      <c r="D46" s="272"/>
      <c r="E46" s="272"/>
      <c r="F46" s="272"/>
      <c r="G46" s="272"/>
      <c r="H46" s="273"/>
    </row>
    <row r="47" spans="2:8" ht="16.350000000000001" customHeight="1" x14ac:dyDescent="0.35">
      <c r="B47" s="146" t="s">
        <v>1070</v>
      </c>
      <c r="C47" s="147"/>
      <c r="D47" s="147"/>
      <c r="E47" s="147"/>
      <c r="F47" s="147"/>
      <c r="G47" s="147"/>
      <c r="H47" s="150"/>
    </row>
    <row r="48" spans="2:8" ht="16.5" customHeight="1" x14ac:dyDescent="0.35">
      <c r="B48" s="141" t="s">
        <v>5</v>
      </c>
      <c r="C48" s="142"/>
      <c r="D48" s="142"/>
      <c r="E48" s="143"/>
      <c r="F48" s="144" t="s">
        <v>4</v>
      </c>
      <c r="G48" s="142"/>
      <c r="H48" s="145"/>
    </row>
    <row r="49" spans="2:8" ht="19.350000000000001" customHeight="1" x14ac:dyDescent="0.35">
      <c r="B49" s="146" t="s">
        <v>1071</v>
      </c>
      <c r="C49" s="147"/>
      <c r="D49" s="147"/>
      <c r="E49" s="148"/>
      <c r="F49" s="149" t="s">
        <v>1072</v>
      </c>
      <c r="G49" s="147"/>
      <c r="H49" s="150"/>
    </row>
    <row r="50" spans="2:8" ht="16.5" customHeight="1" x14ac:dyDescent="0.35">
      <c r="B50" s="141" t="s">
        <v>2</v>
      </c>
      <c r="C50" s="142"/>
      <c r="D50" s="142"/>
      <c r="E50" s="143"/>
      <c r="F50" s="144" t="s">
        <v>1</v>
      </c>
      <c r="G50" s="142"/>
      <c r="H50" s="145"/>
    </row>
    <row r="51" spans="2:8" ht="15" customHeight="1" thickBot="1" x14ac:dyDescent="0.4">
      <c r="B51" s="323" t="s">
        <v>1073</v>
      </c>
      <c r="C51" s="266"/>
      <c r="D51" s="266"/>
      <c r="E51" s="267"/>
      <c r="F51" s="268" t="s">
        <v>1074</v>
      </c>
      <c r="G51" s="269"/>
      <c r="H51" s="27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4">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37:H37"/>
    <mergeCell ref="B28:H28"/>
    <mergeCell ref="B29:H29"/>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79" priority="1" operator="containsText" text="NO APLICA">
      <formula>NOT(ISERROR(SEARCH("NO APLICA",B36)))</formula>
    </cfRule>
    <cfRule type="cellIs" dxfId="78" priority="2" operator="lessThan">
      <formula>0.5</formula>
    </cfRule>
    <cfRule type="cellIs" dxfId="77" priority="3" operator="between">
      <formula>0.5</formula>
      <formula>0.7</formula>
    </cfRule>
    <cfRule type="cellIs" dxfId="76" priority="4" operator="greaterThan">
      <formula>0.7</formula>
    </cfRule>
  </conditionalFormatting>
  <hyperlinks>
    <hyperlink ref="B51" r:id="rId1" xr:uid="{D8BB1374-4700-4498-8562-9A3AD48F7097}"/>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A315476D-A22A-45BE-8490-0B103AA231B7}">
          <x14:colorSeries rgb="FF376092"/>
          <x14:colorNegative rgb="FFD00000"/>
          <x14:colorAxis rgb="FF000000"/>
          <x14:colorMarkers rgb="FFD00000"/>
          <x14:colorFirst rgb="FFD00000"/>
          <x14:colorLast rgb="FFD00000"/>
          <x14:colorHigh rgb="FFD00000"/>
          <x14:colorLow rgb="FFD00000"/>
          <x14:sparklines>
            <x14:sparkline>
              <xm:f>'A-3.1.1.1.14.12'!B36:F36</xm:f>
              <xm:sqref>G36</xm:sqref>
            </x14:sparkline>
          </x14:sparklines>
        </x14:sparklineGroup>
      </x14:sparklineGroup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F5BAA-C3AD-4C43-809B-CE569BC8A539}">
  <dimension ref="B1:Q53"/>
  <sheetViews>
    <sheetView topLeftCell="B1" zoomScale="90" zoomScaleNormal="90" workbookViewId="0">
      <selection activeCell="B10" sqref="B10:H10"/>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c r="I2" s="120"/>
    </row>
    <row r="3" spans="2:17" ht="37.5" customHeight="1" x14ac:dyDescent="0.35">
      <c r="B3" s="28"/>
      <c r="C3" s="27"/>
      <c r="D3" s="27"/>
      <c r="E3" s="27"/>
      <c r="F3" s="27"/>
      <c r="G3" s="27"/>
      <c r="H3" s="26"/>
    </row>
    <row r="4" spans="2:17" ht="15.75" customHeight="1" thickBot="1" x14ac:dyDescent="0.4">
      <c r="B4" s="25"/>
      <c r="C4" s="24"/>
      <c r="D4" s="24"/>
      <c r="E4" s="24"/>
      <c r="F4" s="24"/>
      <c r="G4" s="24"/>
      <c r="H4" s="23"/>
    </row>
    <row r="5" spans="2:17" ht="27" customHeight="1" x14ac:dyDescent="0.35">
      <c r="B5" s="315" t="s">
        <v>83</v>
      </c>
      <c r="C5" s="316"/>
      <c r="D5" s="316"/>
      <c r="E5" s="316"/>
      <c r="F5" s="316"/>
      <c r="G5" s="316"/>
      <c r="H5" s="317"/>
      <c r="J5" s="22"/>
      <c r="K5" s="22"/>
      <c r="L5" s="22"/>
      <c r="M5" s="22"/>
      <c r="N5" s="22"/>
      <c r="O5" s="22"/>
      <c r="P5" s="22"/>
      <c r="Q5" s="22"/>
    </row>
    <row r="6" spans="2:17" ht="19.350000000000001" customHeight="1" x14ac:dyDescent="0.35">
      <c r="B6" s="141" t="s">
        <v>82</v>
      </c>
      <c r="C6" s="142"/>
      <c r="D6" s="142"/>
      <c r="E6" s="142"/>
      <c r="F6" s="142"/>
      <c r="G6" s="142"/>
      <c r="H6" s="145"/>
      <c r="J6" s="22"/>
      <c r="K6" s="22"/>
      <c r="L6" s="22"/>
      <c r="M6" s="22"/>
      <c r="N6" s="22"/>
      <c r="O6" s="22"/>
      <c r="P6" s="22"/>
      <c r="Q6" s="22"/>
    </row>
    <row r="7" spans="2:17" ht="19.350000000000001" customHeight="1" x14ac:dyDescent="0.35">
      <c r="B7" s="184" t="s">
        <v>1201</v>
      </c>
      <c r="C7" s="185"/>
      <c r="D7" s="185"/>
      <c r="E7" s="185"/>
      <c r="F7" s="185"/>
      <c r="G7" s="185"/>
      <c r="H7" s="186"/>
      <c r="J7" s="20"/>
      <c r="K7" s="20"/>
      <c r="L7" s="20"/>
      <c r="M7" s="20"/>
      <c r="N7" s="20"/>
      <c r="O7" s="20"/>
      <c r="P7" s="20"/>
      <c r="Q7" s="20"/>
    </row>
    <row r="8" spans="2:17" ht="23.25" customHeight="1" x14ac:dyDescent="0.35">
      <c r="B8" s="122" t="s">
        <v>81</v>
      </c>
      <c r="C8" s="123"/>
      <c r="D8" s="123"/>
      <c r="E8" s="123"/>
      <c r="F8" s="144" t="s">
        <v>80</v>
      </c>
      <c r="G8" s="143"/>
      <c r="H8" s="90" t="s">
        <v>79</v>
      </c>
      <c r="J8" s="21"/>
      <c r="K8" s="21"/>
      <c r="L8" s="21"/>
      <c r="M8" s="21"/>
      <c r="N8" s="21"/>
      <c r="O8" s="21"/>
      <c r="P8" s="21"/>
      <c r="Q8" s="21"/>
    </row>
    <row r="9" spans="2:17" ht="30" customHeight="1" x14ac:dyDescent="0.35">
      <c r="B9" s="412" t="s">
        <v>85</v>
      </c>
      <c r="C9" s="413"/>
      <c r="D9" s="414"/>
      <c r="E9" s="414"/>
      <c r="F9" s="139" t="s">
        <v>1055</v>
      </c>
      <c r="G9" s="139"/>
      <c r="H9" s="38" t="s">
        <v>401</v>
      </c>
      <c r="J9" s="20"/>
      <c r="K9" s="20"/>
      <c r="L9" s="20"/>
      <c r="M9" s="20"/>
      <c r="N9" s="20"/>
      <c r="O9" s="20"/>
      <c r="P9" s="20"/>
      <c r="Q9" s="20"/>
    </row>
    <row r="10" spans="2:17" ht="17.100000000000001" customHeight="1" x14ac:dyDescent="0.35">
      <c r="B10" s="141" t="s">
        <v>77</v>
      </c>
      <c r="C10" s="142"/>
      <c r="D10" s="142"/>
      <c r="E10" s="142"/>
      <c r="F10" s="142"/>
      <c r="G10" s="142"/>
      <c r="H10" s="145"/>
    </row>
    <row r="11" spans="2:17" ht="25.5" customHeight="1" x14ac:dyDescent="0.35">
      <c r="B11" s="34" t="s">
        <v>76</v>
      </c>
      <c r="C11" s="144" t="s">
        <v>75</v>
      </c>
      <c r="D11" s="143"/>
      <c r="E11" s="5" t="s">
        <v>60</v>
      </c>
      <c r="F11" s="5" t="s">
        <v>74</v>
      </c>
      <c r="G11" s="5" t="s">
        <v>73</v>
      </c>
      <c r="H11" s="4" t="s">
        <v>72</v>
      </c>
    </row>
    <row r="12" spans="2:17" ht="19.350000000000001" customHeight="1" x14ac:dyDescent="0.35">
      <c r="B12" s="40" t="s">
        <v>522</v>
      </c>
      <c r="C12" s="294" t="s">
        <v>435</v>
      </c>
      <c r="D12" s="173"/>
      <c r="E12" s="13" t="s">
        <v>987</v>
      </c>
      <c r="F12" s="13" t="s">
        <v>987</v>
      </c>
      <c r="G12" s="13" t="s">
        <v>1056</v>
      </c>
      <c r="H12" s="12" t="s">
        <v>357</v>
      </c>
    </row>
    <row r="13" spans="2:17" ht="24" customHeight="1" x14ac:dyDescent="0.35">
      <c r="B13" s="295" t="s">
        <v>358</v>
      </c>
      <c r="C13" s="296"/>
      <c r="D13" s="296"/>
      <c r="E13" s="296"/>
      <c r="F13" s="297"/>
      <c r="G13" s="144" t="s">
        <v>359</v>
      </c>
      <c r="H13" s="145"/>
    </row>
    <row r="14" spans="2:17" ht="16.5" customHeight="1" x14ac:dyDescent="0.35">
      <c r="B14" s="79" t="s">
        <v>63</v>
      </c>
      <c r="C14" s="298" t="s">
        <v>62</v>
      </c>
      <c r="D14" s="299"/>
      <c r="E14" s="80" t="s">
        <v>61</v>
      </c>
      <c r="F14" s="5" t="s">
        <v>60</v>
      </c>
      <c r="G14" s="35" t="s">
        <v>59</v>
      </c>
      <c r="H14" s="4" t="s">
        <v>58</v>
      </c>
    </row>
    <row r="15" spans="2:17" ht="21" customHeight="1" x14ac:dyDescent="0.35">
      <c r="B15" s="32" t="s">
        <v>55</v>
      </c>
      <c r="C15" s="149" t="s">
        <v>524</v>
      </c>
      <c r="D15" s="148"/>
      <c r="E15" s="33" t="s">
        <v>360</v>
      </c>
      <c r="F15" s="33" t="s">
        <v>54</v>
      </c>
      <c r="G15" s="37" t="s">
        <v>55</v>
      </c>
      <c r="H15" s="7" t="s">
        <v>255</v>
      </c>
    </row>
    <row r="16" spans="2:17" ht="46.5" customHeight="1" x14ac:dyDescent="0.35">
      <c r="B16" s="141" t="s">
        <v>407</v>
      </c>
      <c r="C16" s="142"/>
      <c r="D16" s="142"/>
      <c r="E16" s="143"/>
      <c r="F16" s="144" t="s">
        <v>50</v>
      </c>
      <c r="G16" s="142"/>
      <c r="H16" s="145"/>
    </row>
    <row r="17" spans="2:9" ht="53.25" customHeight="1" x14ac:dyDescent="0.35">
      <c r="B17" s="39" t="s">
        <v>32</v>
      </c>
      <c r="C17" s="91" t="s">
        <v>408</v>
      </c>
      <c r="D17" s="91" t="s">
        <v>364</v>
      </c>
      <c r="E17" s="5" t="s">
        <v>365</v>
      </c>
      <c r="F17" s="123" t="s">
        <v>49</v>
      </c>
      <c r="G17" s="123"/>
      <c r="H17" s="4" t="s">
        <v>48</v>
      </c>
    </row>
    <row r="18" spans="2:9" ht="18" customHeight="1" x14ac:dyDescent="0.35">
      <c r="B18" s="40" t="s">
        <v>521</v>
      </c>
      <c r="C18" s="13" t="s">
        <v>369</v>
      </c>
      <c r="D18" s="13" t="s">
        <v>1057</v>
      </c>
      <c r="E18" s="13" t="s">
        <v>369</v>
      </c>
      <c r="F18" s="174" t="s">
        <v>1058</v>
      </c>
      <c r="G18" s="174"/>
      <c r="H18" s="12" t="s">
        <v>1057</v>
      </c>
    </row>
    <row r="19" spans="2:9" ht="15.75" customHeight="1" x14ac:dyDescent="0.35">
      <c r="B19" s="141" t="s">
        <v>44</v>
      </c>
      <c r="C19" s="142"/>
      <c r="D19" s="142"/>
      <c r="E19" s="142"/>
      <c r="F19" s="142"/>
      <c r="G19" s="142"/>
      <c r="H19" s="145"/>
    </row>
    <row r="20" spans="2:9" ht="48" customHeight="1" x14ac:dyDescent="0.35">
      <c r="B20" s="291" t="s">
        <v>1202</v>
      </c>
      <c r="C20" s="292"/>
      <c r="D20" s="292"/>
      <c r="E20" s="292"/>
      <c r="F20" s="292"/>
      <c r="G20" s="292"/>
      <c r="H20" s="293"/>
    </row>
    <row r="21" spans="2:9" ht="15.75" customHeight="1" x14ac:dyDescent="0.35">
      <c r="B21" s="141" t="s">
        <v>43</v>
      </c>
      <c r="C21" s="142"/>
      <c r="D21" s="142"/>
      <c r="E21" s="142"/>
      <c r="F21" s="142"/>
      <c r="G21" s="142"/>
      <c r="H21" s="145"/>
    </row>
    <row r="22" spans="2:9" ht="52.5" customHeight="1" x14ac:dyDescent="0.35">
      <c r="B22" s="406" t="s">
        <v>1203</v>
      </c>
      <c r="C22" s="407"/>
      <c r="D22" s="407"/>
      <c r="E22" s="407"/>
      <c r="F22" s="407"/>
      <c r="G22" s="407"/>
      <c r="H22" s="408"/>
    </row>
    <row r="23" spans="2:9" ht="15.75" customHeight="1" x14ac:dyDescent="0.35">
      <c r="B23" s="141" t="s">
        <v>42</v>
      </c>
      <c r="C23" s="142"/>
      <c r="D23" s="142"/>
      <c r="E23" s="143"/>
      <c r="F23" s="144" t="s">
        <v>41</v>
      </c>
      <c r="G23" s="142"/>
      <c r="H23" s="145"/>
    </row>
    <row r="24" spans="2:9" ht="24.75" customHeight="1" x14ac:dyDescent="0.35">
      <c r="B24" s="146" t="s">
        <v>40</v>
      </c>
      <c r="C24" s="147"/>
      <c r="D24" s="147"/>
      <c r="E24" s="148"/>
      <c r="F24" s="149" t="s">
        <v>178</v>
      </c>
      <c r="G24" s="147"/>
      <c r="H24" s="150"/>
    </row>
    <row r="25" spans="2:9" x14ac:dyDescent="0.35">
      <c r="B25" s="141" t="s">
        <v>38</v>
      </c>
      <c r="C25" s="142"/>
      <c r="D25" s="142"/>
      <c r="E25" s="143"/>
      <c r="F25" s="144" t="s">
        <v>37</v>
      </c>
      <c r="G25" s="142"/>
      <c r="H25" s="145"/>
    </row>
    <row r="26" spans="2:9" ht="24" customHeight="1" x14ac:dyDescent="0.35">
      <c r="B26" s="141" t="s">
        <v>36</v>
      </c>
      <c r="C26" s="143"/>
      <c r="D26" s="144" t="s">
        <v>34</v>
      </c>
      <c r="E26" s="143"/>
      <c r="F26" s="5" t="s">
        <v>36</v>
      </c>
      <c r="G26" s="5" t="s">
        <v>35</v>
      </c>
      <c r="H26" s="36" t="s">
        <v>34</v>
      </c>
    </row>
    <row r="27" spans="2:9" x14ac:dyDescent="0.35">
      <c r="B27" s="284" t="s">
        <v>372</v>
      </c>
      <c r="C27" s="285"/>
      <c r="D27" s="149" t="s">
        <v>372</v>
      </c>
      <c r="E27" s="148"/>
      <c r="F27" s="82">
        <v>4</v>
      </c>
      <c r="G27" s="8">
        <v>0</v>
      </c>
      <c r="H27" s="83">
        <v>2025</v>
      </c>
    </row>
    <row r="28" spans="2:9" ht="19.5" customHeight="1" x14ac:dyDescent="0.35">
      <c r="B28" s="286" t="s">
        <v>33</v>
      </c>
      <c r="C28" s="287"/>
      <c r="D28" s="287"/>
      <c r="E28" s="287"/>
      <c r="F28" s="287"/>
      <c r="G28" s="287"/>
      <c r="H28" s="288"/>
    </row>
    <row r="29" spans="2:9" ht="32.25" customHeight="1" x14ac:dyDescent="0.35">
      <c r="B29" s="141" t="s">
        <v>373</v>
      </c>
      <c r="C29" s="142"/>
      <c r="D29" s="142"/>
      <c r="E29" s="142"/>
      <c r="F29" s="142"/>
      <c r="G29" s="142"/>
      <c r="H29" s="145"/>
    </row>
    <row r="30" spans="2:9" ht="26.1" customHeight="1" x14ac:dyDescent="0.35">
      <c r="B30" s="158" t="s">
        <v>31</v>
      </c>
      <c r="C30" s="159"/>
      <c r="D30" s="160"/>
      <c r="E30" s="161" t="s">
        <v>30</v>
      </c>
      <c r="F30" s="162"/>
      <c r="G30" s="163" t="s">
        <v>1062</v>
      </c>
      <c r="H30" s="164"/>
    </row>
    <row r="31" spans="2:9" ht="46.35" customHeight="1" x14ac:dyDescent="0.35">
      <c r="B31" s="359" t="s">
        <v>375</v>
      </c>
      <c r="C31" s="360"/>
      <c r="D31" s="361"/>
      <c r="E31" s="362" t="s">
        <v>377</v>
      </c>
      <c r="F31" s="361"/>
      <c r="G31" s="362" t="s">
        <v>379</v>
      </c>
      <c r="H31" s="363"/>
      <c r="I31" s="10"/>
    </row>
    <row r="32" spans="2:9" ht="15" customHeight="1" x14ac:dyDescent="0.35">
      <c r="B32" s="141" t="s">
        <v>25</v>
      </c>
      <c r="C32" s="142"/>
      <c r="D32" s="275"/>
      <c r="E32" s="275"/>
      <c r="F32" s="275"/>
      <c r="G32" s="275"/>
      <c r="H32" s="145"/>
    </row>
    <row r="33" spans="2:8" ht="65.25" customHeight="1" x14ac:dyDescent="0.35">
      <c r="B33" s="281" t="s">
        <v>1135</v>
      </c>
      <c r="C33" s="282"/>
      <c r="D33" s="282"/>
      <c r="E33" s="282"/>
      <c r="F33" s="282"/>
      <c r="G33" s="282"/>
      <c r="H33" s="283"/>
    </row>
    <row r="34" spans="2:8" ht="20.100000000000001" customHeight="1" x14ac:dyDescent="0.35">
      <c r="B34" s="122" t="s">
        <v>24</v>
      </c>
      <c r="C34" s="123"/>
      <c r="D34" s="123"/>
      <c r="E34" s="123"/>
      <c r="F34" s="123"/>
      <c r="G34" s="123"/>
      <c r="H34" s="124"/>
    </row>
    <row r="35" spans="2:8" ht="28.35" customHeight="1" x14ac:dyDescent="0.35">
      <c r="B35" s="6" t="s">
        <v>23</v>
      </c>
      <c r="C35" s="5" t="s">
        <v>22</v>
      </c>
      <c r="D35" s="90" t="s">
        <v>21</v>
      </c>
      <c r="E35" s="5" t="s">
        <v>20</v>
      </c>
      <c r="F35" s="5" t="s">
        <v>19</v>
      </c>
      <c r="G35" s="123" t="s">
        <v>382</v>
      </c>
      <c r="H35" s="124"/>
    </row>
    <row r="36" spans="2:8" ht="38.1" customHeight="1" x14ac:dyDescent="0.35">
      <c r="B36" s="9">
        <v>1</v>
      </c>
      <c r="C36" s="8">
        <v>1</v>
      </c>
      <c r="D36" s="8">
        <v>0</v>
      </c>
      <c r="E36" s="8" t="s">
        <v>383</v>
      </c>
      <c r="F36" s="8">
        <v>0.5</v>
      </c>
      <c r="G36" s="139"/>
      <c r="H36" s="140"/>
    </row>
    <row r="37" spans="2:8" ht="19.5" customHeight="1" x14ac:dyDescent="0.35">
      <c r="B37" s="312" t="s">
        <v>16</v>
      </c>
      <c r="C37" s="313"/>
      <c r="D37" s="313"/>
      <c r="E37" s="313"/>
      <c r="F37" s="313"/>
      <c r="G37" s="313"/>
      <c r="H37" s="314"/>
    </row>
    <row r="38" spans="2:8" ht="18.75" customHeight="1" x14ac:dyDescent="0.35">
      <c r="B38" s="141" t="s">
        <v>15</v>
      </c>
      <c r="C38" s="142"/>
      <c r="D38" s="142"/>
      <c r="E38" s="143"/>
      <c r="F38" s="144" t="s">
        <v>14</v>
      </c>
      <c r="G38" s="142"/>
      <c r="H38" s="145"/>
    </row>
    <row r="39" spans="2:8" ht="14.1" customHeight="1" x14ac:dyDescent="0.35">
      <c r="B39" s="146" t="s">
        <v>1204</v>
      </c>
      <c r="C39" s="147"/>
      <c r="D39" s="147"/>
      <c r="E39" s="148"/>
      <c r="F39" s="149" t="s">
        <v>1205</v>
      </c>
      <c r="G39" s="147"/>
      <c r="H39" s="150"/>
    </row>
    <row r="40" spans="2:8" ht="17.100000000000001" customHeight="1" x14ac:dyDescent="0.35">
      <c r="B40" s="141" t="s">
        <v>13</v>
      </c>
      <c r="C40" s="142"/>
      <c r="D40" s="142"/>
      <c r="E40" s="143"/>
      <c r="F40" s="144" t="s">
        <v>12</v>
      </c>
      <c r="G40" s="142"/>
      <c r="H40" s="145"/>
    </row>
    <row r="41" spans="2:8" ht="21" customHeight="1" x14ac:dyDescent="0.35">
      <c r="B41" s="146" t="s">
        <v>1206</v>
      </c>
      <c r="C41" s="147"/>
      <c r="D41" s="147"/>
      <c r="E41" s="148"/>
      <c r="F41" s="149" t="s">
        <v>1207</v>
      </c>
      <c r="G41" s="147"/>
      <c r="H41" s="150"/>
    </row>
    <row r="42" spans="2:8" ht="15" customHeight="1" x14ac:dyDescent="0.35">
      <c r="B42" s="141" t="s">
        <v>11</v>
      </c>
      <c r="C42" s="142"/>
      <c r="D42" s="142"/>
      <c r="E42" s="143"/>
      <c r="F42" s="144" t="s">
        <v>10</v>
      </c>
      <c r="G42" s="142"/>
      <c r="H42" s="145"/>
    </row>
    <row r="43" spans="2:8" ht="13.35" customHeight="1" x14ac:dyDescent="0.35">
      <c r="B43" s="146" t="s">
        <v>1208</v>
      </c>
      <c r="C43" s="147"/>
      <c r="D43" s="147"/>
      <c r="E43" s="148"/>
      <c r="F43" s="149" t="s">
        <v>1207</v>
      </c>
      <c r="G43" s="147"/>
      <c r="H43" s="150"/>
    </row>
    <row r="44" spans="2:8" ht="24" customHeight="1" x14ac:dyDescent="0.35">
      <c r="B44" s="141" t="s">
        <v>9</v>
      </c>
      <c r="C44" s="142"/>
      <c r="D44" s="142"/>
      <c r="E44" s="143"/>
      <c r="F44" s="144" t="s">
        <v>8</v>
      </c>
      <c r="G44" s="142"/>
      <c r="H44" s="145"/>
    </row>
    <row r="45" spans="2:8" ht="14.1" customHeight="1" x14ac:dyDescent="0.35">
      <c r="B45" s="146" t="s">
        <v>1209</v>
      </c>
      <c r="C45" s="147"/>
      <c r="D45" s="147"/>
      <c r="E45" s="147"/>
      <c r="F45" s="149" t="s">
        <v>1207</v>
      </c>
      <c r="G45" s="147"/>
      <c r="H45" s="150"/>
    </row>
    <row r="46" spans="2:8" ht="14.1" customHeight="1" x14ac:dyDescent="0.35">
      <c r="B46" s="271" t="s">
        <v>390</v>
      </c>
      <c r="C46" s="272"/>
      <c r="D46" s="272"/>
      <c r="E46" s="272"/>
      <c r="F46" s="272"/>
      <c r="G46" s="272"/>
      <c r="H46" s="273"/>
    </row>
    <row r="47" spans="2:8" ht="16.350000000000001" customHeight="1" x14ac:dyDescent="0.35">
      <c r="B47" s="146" t="s">
        <v>1070</v>
      </c>
      <c r="C47" s="147"/>
      <c r="D47" s="147"/>
      <c r="E47" s="147"/>
      <c r="F47" s="147"/>
      <c r="G47" s="147"/>
      <c r="H47" s="150"/>
    </row>
    <row r="48" spans="2:8" ht="16.5" customHeight="1" x14ac:dyDescent="0.35">
      <c r="B48" s="141" t="s">
        <v>5</v>
      </c>
      <c r="C48" s="142"/>
      <c r="D48" s="142"/>
      <c r="E48" s="143"/>
      <c r="F48" s="144" t="s">
        <v>4</v>
      </c>
      <c r="G48" s="142"/>
      <c r="H48" s="145"/>
    </row>
    <row r="49" spans="2:8" ht="19.350000000000001" customHeight="1" x14ac:dyDescent="0.35">
      <c r="B49" s="146" t="s">
        <v>1071</v>
      </c>
      <c r="C49" s="147"/>
      <c r="D49" s="147"/>
      <c r="E49" s="148"/>
      <c r="F49" s="149" t="s">
        <v>1072</v>
      </c>
      <c r="G49" s="147"/>
      <c r="H49" s="150"/>
    </row>
    <row r="50" spans="2:8" ht="16.5" customHeight="1" x14ac:dyDescent="0.35">
      <c r="B50" s="141" t="s">
        <v>2</v>
      </c>
      <c r="C50" s="142"/>
      <c r="D50" s="142"/>
      <c r="E50" s="143"/>
      <c r="F50" s="144" t="s">
        <v>1</v>
      </c>
      <c r="G50" s="142"/>
      <c r="H50" s="145"/>
    </row>
    <row r="51" spans="2:8" ht="15" customHeight="1" thickBot="1" x14ac:dyDescent="0.4">
      <c r="B51" s="323" t="s">
        <v>1073</v>
      </c>
      <c r="C51" s="266"/>
      <c r="D51" s="266"/>
      <c r="E51" s="267"/>
      <c r="F51" s="268" t="s">
        <v>1074</v>
      </c>
      <c r="G51" s="269"/>
      <c r="H51" s="270"/>
    </row>
    <row r="52" spans="2:8" ht="38.25" customHeight="1" thickBot="1" x14ac:dyDescent="0.4">
      <c r="B52" s="129"/>
      <c r="C52" s="130"/>
      <c r="D52" s="130"/>
      <c r="E52" s="130"/>
      <c r="F52" s="130"/>
      <c r="G52" s="130"/>
      <c r="H52" s="131"/>
    </row>
    <row r="53" spans="2:8" ht="18" customHeight="1" thickBot="1" x14ac:dyDescent="0.4">
      <c r="B53" s="132" t="s">
        <v>0</v>
      </c>
      <c r="C53" s="133"/>
      <c r="D53" s="133"/>
      <c r="E53" s="133"/>
      <c r="F53" s="133"/>
      <c r="G53" s="133"/>
      <c r="H53" s="134"/>
    </row>
  </sheetData>
  <mergeCells count="74">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37:H37"/>
    <mergeCell ref="B28:H28"/>
    <mergeCell ref="B29:H29"/>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75" priority="1" operator="containsText" text="NO APLICA">
      <formula>NOT(ISERROR(SEARCH("NO APLICA",B36)))</formula>
    </cfRule>
    <cfRule type="cellIs" dxfId="74" priority="2" operator="lessThan">
      <formula>0.5</formula>
    </cfRule>
    <cfRule type="cellIs" dxfId="73" priority="3" operator="between">
      <formula>0.5</formula>
      <formula>0.7</formula>
    </cfRule>
    <cfRule type="cellIs" dxfId="72" priority="4" operator="greaterThan">
      <formula>0.7</formula>
    </cfRule>
  </conditionalFormatting>
  <hyperlinks>
    <hyperlink ref="B51" r:id="rId1" xr:uid="{AB93C7B3-C080-44D8-8041-3AD94AAB5EE9}"/>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64DFB33A-FB39-475D-AF1A-2931127AE07E}">
          <x14:colorSeries rgb="FF376092"/>
          <x14:colorNegative rgb="FFD00000"/>
          <x14:colorAxis rgb="FF000000"/>
          <x14:colorMarkers rgb="FFD00000"/>
          <x14:colorFirst rgb="FFD00000"/>
          <x14:colorLast rgb="FFD00000"/>
          <x14:colorHigh rgb="FFD00000"/>
          <x14:colorLow rgb="FFD00000"/>
          <x14:sparklines>
            <x14:sparkline>
              <xm:f>'A-3.1.1.1.14.13'!B36:F36</xm:f>
              <xm:sqref>G36</xm:sqref>
            </x14:sparkline>
          </x14:sparklines>
        </x14:sparklineGroup>
      </x14:sparklineGroup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678CC-609A-43D4-A722-7522DA138C7D}">
  <dimension ref="B1:Q53"/>
  <sheetViews>
    <sheetView showGridLines="0" topLeftCell="A2" zoomScaleNormal="100" workbookViewId="0">
      <selection activeCell="B9" sqref="B9:E9"/>
    </sheetView>
  </sheetViews>
  <sheetFormatPr baseColWidth="10" defaultColWidth="11.42578125" defaultRowHeight="18" x14ac:dyDescent="0.35"/>
  <cols>
    <col min="1" max="1" width="1.42578125" style="1" customWidth="1"/>
    <col min="2"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198" t="s">
        <v>1210</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1211</v>
      </c>
      <c r="C9" s="166"/>
      <c r="D9" s="166"/>
      <c r="E9" s="166"/>
      <c r="F9" s="166" t="s">
        <v>1212</v>
      </c>
      <c r="G9" s="166"/>
      <c r="H9" s="7" t="s">
        <v>78</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354</v>
      </c>
      <c r="C12" s="174" t="s">
        <v>71</v>
      </c>
      <c r="D12" s="174"/>
      <c r="E12" s="13" t="s">
        <v>46</v>
      </c>
      <c r="F12" s="13" t="s">
        <v>68</v>
      </c>
      <c r="G12" s="13" t="s">
        <v>235</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56</v>
      </c>
      <c r="H15" s="2" t="s">
        <v>175</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172</v>
      </c>
      <c r="G18" s="174"/>
      <c r="H18" s="12" t="s">
        <v>45</v>
      </c>
    </row>
    <row r="19" spans="2:9" ht="15.75" customHeight="1" x14ac:dyDescent="0.35">
      <c r="B19" s="122" t="s">
        <v>44</v>
      </c>
      <c r="C19" s="123"/>
      <c r="D19" s="123"/>
      <c r="E19" s="123"/>
      <c r="F19" s="123"/>
      <c r="G19" s="123"/>
      <c r="H19" s="124"/>
    </row>
    <row r="20" spans="2:9" ht="69.95" customHeight="1" x14ac:dyDescent="0.35">
      <c r="B20" s="165" t="s">
        <v>1213</v>
      </c>
      <c r="C20" s="166"/>
      <c r="D20" s="166"/>
      <c r="E20" s="166"/>
      <c r="F20" s="166"/>
      <c r="G20" s="166"/>
      <c r="H20" s="167"/>
    </row>
    <row r="21" spans="2:9" ht="15.75" customHeight="1" x14ac:dyDescent="0.35">
      <c r="B21" s="122" t="s">
        <v>43</v>
      </c>
      <c r="C21" s="123"/>
      <c r="D21" s="123"/>
      <c r="E21" s="123"/>
      <c r="F21" s="123"/>
      <c r="G21" s="123"/>
      <c r="H21" s="124"/>
    </row>
    <row r="22" spans="2:9" ht="40.5" customHeight="1" x14ac:dyDescent="0.35">
      <c r="B22" s="138" t="s">
        <v>1214</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1042283</v>
      </c>
      <c r="C27" s="139"/>
      <c r="D27" s="139">
        <v>2022</v>
      </c>
      <c r="E27" s="139"/>
      <c r="F27" s="33">
        <v>1198639</v>
      </c>
      <c r="G27" s="8">
        <v>0.106</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5.9" customHeight="1" thickBot="1" x14ac:dyDescent="0.4">
      <c r="B33" s="346" t="s">
        <v>1215</v>
      </c>
      <c r="C33" s="347"/>
      <c r="D33" s="347"/>
      <c r="E33" s="347"/>
      <c r="F33" s="347"/>
      <c r="G33" s="347"/>
      <c r="H33" s="348"/>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0.79830000000000001</v>
      </c>
      <c r="C36" s="8">
        <v>0.97699999999999998</v>
      </c>
      <c r="D36" s="8">
        <v>0.66410000000000002</v>
      </c>
      <c r="E36" s="8" t="s">
        <v>17</v>
      </c>
      <c r="F36" s="8">
        <v>0.62309999999999999</v>
      </c>
      <c r="G36" s="139"/>
      <c r="H36" s="140"/>
    </row>
    <row r="37" spans="2:8" ht="14.1" customHeight="1" x14ac:dyDescent="0.35">
      <c r="B37" s="135" t="s">
        <v>16</v>
      </c>
      <c r="C37" s="136"/>
      <c r="D37" s="136"/>
      <c r="E37" s="136"/>
      <c r="F37" s="136"/>
      <c r="G37" s="136"/>
      <c r="H37" s="137"/>
    </row>
    <row r="38" spans="2:8" ht="14.1" customHeight="1" x14ac:dyDescent="0.35">
      <c r="B38" s="141" t="s">
        <v>15</v>
      </c>
      <c r="C38" s="142"/>
      <c r="D38" s="142"/>
      <c r="E38" s="143"/>
      <c r="F38" s="144" t="s">
        <v>14</v>
      </c>
      <c r="G38" s="142"/>
      <c r="H38" s="145"/>
    </row>
    <row r="39" spans="2:8" ht="17.100000000000001" customHeight="1" x14ac:dyDescent="0.35">
      <c r="B39" s="146" t="s">
        <v>1216</v>
      </c>
      <c r="C39" s="147"/>
      <c r="D39" s="147"/>
      <c r="E39" s="148"/>
      <c r="F39" s="149" t="s">
        <v>1217</v>
      </c>
      <c r="G39" s="147"/>
      <c r="H39" s="150"/>
    </row>
    <row r="40" spans="2:8" ht="21" customHeight="1" x14ac:dyDescent="0.35">
      <c r="B40" s="141" t="s">
        <v>13</v>
      </c>
      <c r="C40" s="142"/>
      <c r="D40" s="142"/>
      <c r="E40" s="143"/>
      <c r="F40" s="144" t="s">
        <v>12</v>
      </c>
      <c r="G40" s="142"/>
      <c r="H40" s="145"/>
    </row>
    <row r="41" spans="2:8" ht="15" customHeight="1" x14ac:dyDescent="0.35">
      <c r="B41" s="146" t="s">
        <v>1218</v>
      </c>
      <c r="C41" s="147"/>
      <c r="D41" s="147"/>
      <c r="E41" s="148"/>
      <c r="F41" s="149" t="s">
        <v>40</v>
      </c>
      <c r="G41" s="147"/>
      <c r="H41" s="150"/>
    </row>
    <row r="42" spans="2:8" ht="12.95" customHeight="1" x14ac:dyDescent="0.35">
      <c r="B42" s="141" t="s">
        <v>11</v>
      </c>
      <c r="C42" s="142"/>
      <c r="D42" s="142"/>
      <c r="E42" s="143"/>
      <c r="F42" s="144" t="s">
        <v>10</v>
      </c>
      <c r="G42" s="142"/>
      <c r="H42" s="145"/>
    </row>
    <row r="43" spans="2:8" ht="24" customHeight="1" x14ac:dyDescent="0.35">
      <c r="B43" s="146" t="s">
        <v>1219</v>
      </c>
      <c r="C43" s="147"/>
      <c r="D43" s="147"/>
      <c r="E43" s="148"/>
      <c r="F43" s="149" t="s">
        <v>1220</v>
      </c>
      <c r="G43" s="147"/>
      <c r="H43" s="150"/>
    </row>
    <row r="44" spans="2:8" ht="14.1" customHeight="1" x14ac:dyDescent="0.35">
      <c r="B44" s="141" t="s">
        <v>9</v>
      </c>
      <c r="C44" s="142"/>
      <c r="D44" s="142"/>
      <c r="E44" s="143"/>
      <c r="F44" s="144" t="s">
        <v>8</v>
      </c>
      <c r="G44" s="142"/>
      <c r="H44" s="145"/>
    </row>
    <row r="45" spans="2:8" ht="14.1" customHeight="1" x14ac:dyDescent="0.35">
      <c r="B45" s="149" t="s">
        <v>1218</v>
      </c>
      <c r="C45" s="147"/>
      <c r="D45" s="147"/>
      <c r="E45" s="147"/>
      <c r="F45" s="149" t="s">
        <v>40</v>
      </c>
      <c r="G45" s="147"/>
      <c r="H45" s="150"/>
    </row>
    <row r="46" spans="2:8" ht="15.95" customHeight="1" x14ac:dyDescent="0.35">
      <c r="B46" s="271" t="s">
        <v>390</v>
      </c>
      <c r="C46" s="272"/>
      <c r="D46" s="272"/>
      <c r="E46" s="272"/>
      <c r="F46" s="272"/>
      <c r="G46" s="272"/>
      <c r="H46" s="273"/>
    </row>
    <row r="47" spans="2:8" ht="16.5" customHeight="1" x14ac:dyDescent="0.35">
      <c r="B47" s="146" t="s">
        <v>1221</v>
      </c>
      <c r="C47" s="147"/>
      <c r="D47" s="147"/>
      <c r="E47" s="147"/>
      <c r="F47" s="147"/>
      <c r="G47" s="147"/>
      <c r="H47" s="150"/>
    </row>
    <row r="48" spans="2:8" ht="18.95" customHeight="1" x14ac:dyDescent="0.35">
      <c r="B48" s="141" t="s">
        <v>5</v>
      </c>
      <c r="C48" s="142"/>
      <c r="D48" s="142"/>
      <c r="E48" s="143"/>
      <c r="F48" s="144" t="s">
        <v>4</v>
      </c>
      <c r="G48" s="142"/>
      <c r="H48" s="145"/>
    </row>
    <row r="49" spans="2:8" ht="16.5" customHeight="1" x14ac:dyDescent="0.35">
      <c r="B49" s="146" t="s">
        <v>1222</v>
      </c>
      <c r="C49" s="147"/>
      <c r="D49" s="147"/>
      <c r="E49" s="148"/>
      <c r="F49" s="149" t="s">
        <v>463</v>
      </c>
      <c r="G49" s="147"/>
      <c r="H49" s="150"/>
    </row>
    <row r="50" spans="2:8" ht="15" customHeight="1" x14ac:dyDescent="0.35">
      <c r="B50" s="141" t="s">
        <v>2</v>
      </c>
      <c r="C50" s="142"/>
      <c r="D50" s="142"/>
      <c r="E50" s="143"/>
      <c r="F50" s="144" t="s">
        <v>1</v>
      </c>
      <c r="G50" s="142"/>
      <c r="H50" s="145"/>
    </row>
    <row r="51" spans="2:8" ht="38.25" customHeight="1" thickBot="1" x14ac:dyDescent="0.4">
      <c r="B51" s="403" t="s">
        <v>1223</v>
      </c>
      <c r="C51" s="404"/>
      <c r="D51" s="404"/>
      <c r="E51" s="405"/>
      <c r="F51" s="268" t="s">
        <v>1224</v>
      </c>
      <c r="G51" s="269"/>
      <c r="H51" s="270"/>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71" priority="1" stopIfTrue="1" operator="containsText" text="NO DISPONIBLE">
      <formula>NOT(ISERROR(SEARCH("NO DISPONIBLE",B36)))</formula>
    </cfRule>
    <cfRule type="cellIs" dxfId="70" priority="2" stopIfTrue="1" operator="greaterThanOrEqual">
      <formula>0.7</formula>
    </cfRule>
    <cfRule type="cellIs" dxfId="69" priority="3" stopIfTrue="1" operator="between">
      <formula>0.5</formula>
      <formula>0.7</formula>
    </cfRule>
    <cfRule type="cellIs" dxfId="68" priority="4" stopIfTrue="1" operator="lessThanOrEqual">
      <formula>0.5</formula>
    </cfRule>
  </conditionalFormatting>
  <hyperlinks>
    <hyperlink ref="B51" r:id="rId1" xr:uid="{B262657E-E43C-48B2-97F4-89289CF2DBE3}"/>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01A9DB7-8634-4614-9FBA-1801021267DC}">
          <x14:colorSeries rgb="FF376092"/>
          <x14:colorNegative rgb="FFD00000"/>
          <x14:colorAxis rgb="FF000000"/>
          <x14:colorMarkers rgb="FFD00000"/>
          <x14:colorFirst rgb="FFD00000"/>
          <x14:colorLast rgb="FFD00000"/>
          <x14:colorHigh rgb="FFD00000"/>
          <x14:colorLow rgb="FFD00000"/>
          <x14:sparklines>
            <x14:sparkline>
              <xm:f>'C-3.01.1.1.15 '!B36:F36</xm:f>
              <xm:sqref>G36</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D3022-7E80-4895-BA66-93127BEAB084}">
  <sheetPr>
    <tabColor theme="4" tint="0.39997558519241921"/>
    <pageSetUpPr fitToPage="1"/>
  </sheetPr>
  <dimension ref="B1:Q53"/>
  <sheetViews>
    <sheetView showGridLines="0" view="pageBreakPreview" topLeftCell="A2" zoomScale="120" zoomScaleNormal="110" zoomScaleSheetLayoutView="120" workbookViewId="0">
      <selection activeCell="B10" sqref="B10:H10"/>
    </sheetView>
  </sheetViews>
  <sheetFormatPr baseColWidth="10" defaultColWidth="11.42578125" defaultRowHeight="18" x14ac:dyDescent="0.35"/>
  <cols>
    <col min="1" max="1" width="2.7109375" style="1" customWidth="1"/>
    <col min="2" max="4" width="11.42578125" style="1"/>
    <col min="5" max="5" width="12.42578125" style="1" customWidth="1"/>
    <col min="6" max="6" width="13.28515625" style="1" customWidth="1"/>
    <col min="7" max="7" width="13.42578125" style="1" customWidth="1"/>
    <col min="8" max="8" width="17.85546875" style="1" customWidth="1"/>
    <col min="9" max="9" width="2.85546875"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203" t="s">
        <v>159</v>
      </c>
      <c r="C7" s="204"/>
      <c r="D7" s="204"/>
      <c r="E7" s="204"/>
      <c r="F7" s="204"/>
      <c r="G7" s="204"/>
      <c r="H7" s="205"/>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85</v>
      </c>
      <c r="C9" s="166"/>
      <c r="D9" s="166"/>
      <c r="E9" s="166"/>
      <c r="F9" s="197" t="s">
        <v>137</v>
      </c>
      <c r="G9" s="197"/>
      <c r="H9" s="7" t="s">
        <v>84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71</v>
      </c>
      <c r="C12" s="174" t="s">
        <v>70</v>
      </c>
      <c r="D12" s="174"/>
      <c r="E12" s="13" t="s">
        <v>69</v>
      </c>
      <c r="F12" s="13" t="s">
        <v>68</v>
      </c>
      <c r="G12" s="13" t="s">
        <v>67</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57</v>
      </c>
      <c r="C15" s="127" t="s">
        <v>56</v>
      </c>
      <c r="D15" s="127"/>
      <c r="E15" s="3" t="s">
        <v>55</v>
      </c>
      <c r="F15" s="2" t="s">
        <v>54</v>
      </c>
      <c r="G15" s="14" t="s">
        <v>53</v>
      </c>
      <c r="H15" s="2" t="s">
        <v>52</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46</v>
      </c>
      <c r="G18" s="174"/>
      <c r="H18" s="12" t="s">
        <v>45</v>
      </c>
    </row>
    <row r="19" spans="2:9" ht="15.75" customHeight="1" x14ac:dyDescent="0.35">
      <c r="B19" s="122" t="s">
        <v>44</v>
      </c>
      <c r="C19" s="123"/>
      <c r="D19" s="123"/>
      <c r="E19" s="123"/>
      <c r="F19" s="123"/>
      <c r="G19" s="123"/>
      <c r="H19" s="124"/>
    </row>
    <row r="20" spans="2:9" ht="69.95" customHeight="1" x14ac:dyDescent="0.35">
      <c r="B20" s="138" t="s">
        <v>160</v>
      </c>
      <c r="C20" s="139"/>
      <c r="D20" s="139"/>
      <c r="E20" s="139"/>
      <c r="F20" s="139"/>
      <c r="G20" s="139"/>
      <c r="H20" s="140"/>
    </row>
    <row r="21" spans="2:9" ht="15.75" customHeight="1" x14ac:dyDescent="0.35">
      <c r="B21" s="122" t="s">
        <v>43</v>
      </c>
      <c r="C21" s="123"/>
      <c r="D21" s="123"/>
      <c r="E21" s="123"/>
      <c r="F21" s="123"/>
      <c r="G21" s="123"/>
      <c r="H21" s="124"/>
    </row>
    <row r="22" spans="2:9" ht="40.5" customHeight="1" x14ac:dyDescent="0.35">
      <c r="B22" s="206" t="s">
        <v>161</v>
      </c>
      <c r="C22" s="201"/>
      <c r="D22" s="201"/>
      <c r="E22" s="201"/>
      <c r="F22" s="201"/>
      <c r="G22" s="201"/>
      <c r="H22" s="202"/>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39</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t="s">
        <v>140</v>
      </c>
      <c r="C27" s="139"/>
      <c r="D27" s="139" t="s">
        <v>140</v>
      </c>
      <c r="E27" s="139"/>
      <c r="F27" s="11">
        <v>100</v>
      </c>
      <c r="G27" s="8">
        <v>0</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6.1" customHeight="1" x14ac:dyDescent="0.35">
      <c r="B33" s="190" t="s">
        <v>141</v>
      </c>
      <c r="C33" s="191"/>
      <c r="D33" s="191"/>
      <c r="E33" s="191"/>
      <c r="F33" s="191"/>
      <c r="G33" s="191"/>
      <c r="H33" s="192"/>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2.5272999999999999</v>
      </c>
      <c r="C36" s="8">
        <v>2.5554000000000001</v>
      </c>
      <c r="D36" s="8">
        <v>3.0173999999999999</v>
      </c>
      <c r="E36" s="8" t="s">
        <v>17</v>
      </c>
      <c r="F36" s="8">
        <v>2.0133000000000001</v>
      </c>
      <c r="G36" s="139"/>
      <c r="H36" s="140"/>
    </row>
    <row r="37" spans="2:8" ht="14.1" customHeight="1" x14ac:dyDescent="0.35">
      <c r="B37" s="135" t="s">
        <v>16</v>
      </c>
      <c r="C37" s="136"/>
      <c r="D37" s="136"/>
      <c r="E37" s="136"/>
      <c r="F37" s="136"/>
      <c r="G37" s="136"/>
      <c r="H37" s="137"/>
    </row>
    <row r="38" spans="2:8" ht="14.1" customHeight="1" x14ac:dyDescent="0.35">
      <c r="B38" s="122" t="s">
        <v>15</v>
      </c>
      <c r="C38" s="123"/>
      <c r="D38" s="123"/>
      <c r="E38" s="123"/>
      <c r="F38" s="123" t="s">
        <v>14</v>
      </c>
      <c r="G38" s="123"/>
      <c r="H38" s="124"/>
    </row>
    <row r="39" spans="2:8" ht="17.100000000000001" customHeight="1" x14ac:dyDescent="0.35">
      <c r="B39" s="138" t="s">
        <v>162</v>
      </c>
      <c r="C39" s="139"/>
      <c r="D39" s="139"/>
      <c r="E39" s="139"/>
      <c r="F39" s="201" t="s">
        <v>163</v>
      </c>
      <c r="G39" s="201"/>
      <c r="H39" s="202"/>
    </row>
    <row r="40" spans="2:8" ht="21" customHeight="1" x14ac:dyDescent="0.35">
      <c r="B40" s="122" t="s">
        <v>13</v>
      </c>
      <c r="C40" s="123"/>
      <c r="D40" s="123"/>
      <c r="E40" s="123"/>
      <c r="F40" s="123" t="s">
        <v>12</v>
      </c>
      <c r="G40" s="123"/>
      <c r="H40" s="124"/>
    </row>
    <row r="41" spans="2:8" ht="15" customHeight="1" x14ac:dyDescent="0.35">
      <c r="B41" s="138" t="s">
        <v>144</v>
      </c>
      <c r="C41" s="139"/>
      <c r="D41" s="139"/>
      <c r="E41" s="139"/>
      <c r="F41" s="201" t="s">
        <v>164</v>
      </c>
      <c r="G41" s="201"/>
      <c r="H41" s="202"/>
    </row>
    <row r="42" spans="2:8" ht="12.95" customHeight="1" x14ac:dyDescent="0.35">
      <c r="B42" s="122" t="s">
        <v>11</v>
      </c>
      <c r="C42" s="123"/>
      <c r="D42" s="123"/>
      <c r="E42" s="123"/>
      <c r="F42" s="123" t="s">
        <v>10</v>
      </c>
      <c r="G42" s="123"/>
      <c r="H42" s="124"/>
    </row>
    <row r="43" spans="2:8" ht="24" customHeight="1" x14ac:dyDescent="0.35">
      <c r="B43" s="138" t="s">
        <v>165</v>
      </c>
      <c r="C43" s="139"/>
      <c r="D43" s="139"/>
      <c r="E43" s="139"/>
      <c r="F43" s="201" t="s">
        <v>166</v>
      </c>
      <c r="G43" s="201"/>
      <c r="H43" s="202"/>
    </row>
    <row r="44" spans="2:8" ht="14.1" customHeight="1" x14ac:dyDescent="0.35">
      <c r="B44" s="122" t="s">
        <v>9</v>
      </c>
      <c r="C44" s="123"/>
      <c r="D44" s="123"/>
      <c r="E44" s="123"/>
      <c r="F44" s="123" t="s">
        <v>8</v>
      </c>
      <c r="G44" s="123"/>
      <c r="H44" s="124"/>
    </row>
    <row r="45" spans="2:8" ht="14.1" customHeight="1" x14ac:dyDescent="0.35">
      <c r="B45" s="138" t="s">
        <v>144</v>
      </c>
      <c r="C45" s="139"/>
      <c r="D45" s="139"/>
      <c r="E45" s="139"/>
      <c r="F45" s="139" t="s">
        <v>167</v>
      </c>
      <c r="G45" s="139"/>
      <c r="H45" s="140"/>
    </row>
    <row r="46" spans="2:8" ht="15.95" customHeight="1" x14ac:dyDescent="0.35">
      <c r="B46" s="135" t="s">
        <v>7</v>
      </c>
      <c r="C46" s="136"/>
      <c r="D46" s="136"/>
      <c r="E46" s="136"/>
      <c r="F46" s="136"/>
      <c r="G46" s="136"/>
      <c r="H46" s="137"/>
    </row>
    <row r="47" spans="2:8" ht="16.5" customHeight="1" x14ac:dyDescent="0.35">
      <c r="B47" s="138" t="s">
        <v>6</v>
      </c>
      <c r="C47" s="139"/>
      <c r="D47" s="139"/>
      <c r="E47" s="139"/>
      <c r="F47" s="139"/>
      <c r="G47" s="139"/>
      <c r="H47" s="140"/>
    </row>
    <row r="48" spans="2:8" ht="18.95" customHeight="1" x14ac:dyDescent="0.35">
      <c r="B48" s="141" t="s">
        <v>5</v>
      </c>
      <c r="C48" s="142"/>
      <c r="D48" s="142"/>
      <c r="E48" s="143"/>
      <c r="F48" s="144" t="s">
        <v>4</v>
      </c>
      <c r="G48" s="142"/>
      <c r="H48" s="145"/>
    </row>
    <row r="49" spans="2:8" ht="16.5" customHeight="1" x14ac:dyDescent="0.35">
      <c r="B49" s="210" t="s">
        <v>137</v>
      </c>
      <c r="C49" s="211"/>
      <c r="D49" s="211"/>
      <c r="E49" s="212"/>
      <c r="F49" s="149" t="s">
        <v>3</v>
      </c>
      <c r="G49" s="147"/>
      <c r="H49" s="150"/>
    </row>
    <row r="50" spans="2:8" ht="15" customHeight="1" x14ac:dyDescent="0.35">
      <c r="B50" s="122" t="s">
        <v>2</v>
      </c>
      <c r="C50" s="123"/>
      <c r="D50" s="123"/>
      <c r="E50" s="123"/>
      <c r="F50" s="123" t="s">
        <v>1</v>
      </c>
      <c r="G50" s="123"/>
      <c r="H50" s="124"/>
    </row>
    <row r="51" spans="2:8" ht="38.25" customHeight="1" thickBot="1" x14ac:dyDescent="0.4">
      <c r="B51" s="125" t="s">
        <v>149</v>
      </c>
      <c r="C51" s="126"/>
      <c r="D51" s="126"/>
      <c r="E51" s="126"/>
      <c r="F51" s="127">
        <v>9981860521</v>
      </c>
      <c r="G51" s="127"/>
      <c r="H51" s="128"/>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494" priority="1" stopIfTrue="1" operator="containsText" text="NO DISPONIBLE">
      <formula>NOT(ISERROR(SEARCH("NO DISPONIBLE",B36)))</formula>
    </cfRule>
    <cfRule type="cellIs" dxfId="493" priority="2" stopIfTrue="1" operator="greaterThanOrEqual">
      <formula>0.7</formula>
    </cfRule>
    <cfRule type="cellIs" dxfId="492" priority="3" stopIfTrue="1" operator="between">
      <formula>0.5</formula>
      <formula>0.7</formula>
    </cfRule>
    <cfRule type="cellIs" dxfId="491" priority="4" stopIfTrue="1" operator="lessThanOrEqual">
      <formula>0.5</formula>
    </cfRule>
  </conditionalFormatting>
  <hyperlinks>
    <hyperlink ref="B51" r:id="rId1" xr:uid="{A975110F-5FC6-4E3D-B969-06D5A54002FD}"/>
  </hyperlinks>
  <printOptions horizontalCentered="1" verticalCentered="1"/>
  <pageMargins left="1.73" right="0.47244094488188998" top="0.33" bottom="0.31496062992126" header="0.28999999999999998" footer="0.31496062992126"/>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170D7D7-5616-4B44-82E6-59630079BE01}">
          <x14:colorSeries rgb="FF376092"/>
          <x14:colorNegative rgb="FFD00000"/>
          <x14:colorAxis rgb="FF000000"/>
          <x14:colorMarkers rgb="FFD00000"/>
          <x14:colorFirst rgb="FFD00000"/>
          <x14:colorLast rgb="FFD00000"/>
          <x14:colorHigh rgb="FFD00000"/>
          <x14:colorLow rgb="FFD00000"/>
          <x14:sparklines>
            <x14:sparkline>
              <xm:f>'3.1.1.1.2.2'!B36:F36</xm:f>
              <xm:sqref>G36</xm:sqref>
            </x14:sparkline>
          </x14:sparklines>
        </x14:sparklineGroup>
      </x14:sparklineGroup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C0D90-2FCA-4272-BF43-99FA630CD8F0}">
  <dimension ref="B1:Q53"/>
  <sheetViews>
    <sheetView showGridLines="0" topLeftCell="A3" zoomScaleNormal="100" workbookViewId="0">
      <selection activeCell="A37" sqref="A37:H37"/>
    </sheetView>
  </sheetViews>
  <sheetFormatPr baseColWidth="10" defaultColWidth="11.42578125" defaultRowHeight="18" x14ac:dyDescent="0.35"/>
  <cols>
    <col min="1" max="1" width="1.7109375" style="1" customWidth="1"/>
    <col min="2"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264" t="s">
        <v>1225</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1211</v>
      </c>
      <c r="C9" s="166"/>
      <c r="D9" s="166"/>
      <c r="E9" s="166"/>
      <c r="F9" s="166" t="s">
        <v>1212</v>
      </c>
      <c r="G9" s="166"/>
      <c r="H9" s="7" t="s">
        <v>194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354</v>
      </c>
      <c r="C12" s="174" t="s">
        <v>71</v>
      </c>
      <c r="D12" s="174"/>
      <c r="E12" s="13" t="s">
        <v>46</v>
      </c>
      <c r="F12" s="13" t="s">
        <v>68</v>
      </c>
      <c r="G12" s="13" t="s">
        <v>235</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56</v>
      </c>
      <c r="H15" s="2" t="s">
        <v>175</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172</v>
      </c>
      <c r="G18" s="174"/>
      <c r="H18" s="12" t="s">
        <v>45</v>
      </c>
    </row>
    <row r="19" spans="2:9" ht="15.75" customHeight="1" x14ac:dyDescent="0.35">
      <c r="B19" s="122" t="s">
        <v>44</v>
      </c>
      <c r="C19" s="123"/>
      <c r="D19" s="123"/>
      <c r="E19" s="123"/>
      <c r="F19" s="123"/>
      <c r="G19" s="123"/>
      <c r="H19" s="124"/>
    </row>
    <row r="20" spans="2:9" ht="69.95" customHeight="1" x14ac:dyDescent="0.35">
      <c r="B20" s="165" t="s">
        <v>1226</v>
      </c>
      <c r="C20" s="166"/>
      <c r="D20" s="166"/>
      <c r="E20" s="166"/>
      <c r="F20" s="166"/>
      <c r="G20" s="166"/>
      <c r="H20" s="167"/>
    </row>
    <row r="21" spans="2:9" ht="15.75" customHeight="1" x14ac:dyDescent="0.35">
      <c r="B21" s="122" t="s">
        <v>43</v>
      </c>
      <c r="C21" s="123"/>
      <c r="D21" s="123"/>
      <c r="E21" s="123"/>
      <c r="F21" s="123"/>
      <c r="G21" s="123"/>
      <c r="H21" s="124"/>
    </row>
    <row r="22" spans="2:9" ht="40.5" customHeight="1" x14ac:dyDescent="0.35">
      <c r="B22" s="138" t="s">
        <v>1227</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2499</v>
      </c>
      <c r="C27" s="139"/>
      <c r="D27" s="139">
        <v>2022</v>
      </c>
      <c r="E27" s="139"/>
      <c r="F27" s="33">
        <v>4414</v>
      </c>
      <c r="G27" s="8">
        <v>0.76629999999999998</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5.9" customHeight="1" thickBot="1" x14ac:dyDescent="0.4">
      <c r="B33" s="346" t="s">
        <v>1228</v>
      </c>
      <c r="C33" s="347"/>
      <c r="D33" s="347"/>
      <c r="E33" s="347"/>
      <c r="F33" s="347"/>
      <c r="G33" s="347"/>
      <c r="H33" s="348"/>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0.76519999999999999</v>
      </c>
      <c r="C36" s="8">
        <v>1.2710999999999999</v>
      </c>
      <c r="D36" s="8">
        <v>0.62619999999999998</v>
      </c>
      <c r="E36" s="8" t="s">
        <v>17</v>
      </c>
      <c r="F36" s="8">
        <v>0.66559999999999997</v>
      </c>
      <c r="G36" s="139"/>
      <c r="H36" s="140"/>
    </row>
    <row r="37" spans="2:8" ht="14.1" customHeight="1" x14ac:dyDescent="0.35">
      <c r="B37" s="135" t="s">
        <v>16</v>
      </c>
      <c r="C37" s="136"/>
      <c r="D37" s="136"/>
      <c r="E37" s="136"/>
      <c r="F37" s="136"/>
      <c r="G37" s="136"/>
      <c r="H37" s="137"/>
    </row>
    <row r="38" spans="2:8" ht="14.1" customHeight="1" x14ac:dyDescent="0.35">
      <c r="B38" s="141" t="s">
        <v>15</v>
      </c>
      <c r="C38" s="142"/>
      <c r="D38" s="142"/>
      <c r="E38" s="143"/>
      <c r="F38" s="144" t="s">
        <v>14</v>
      </c>
      <c r="G38" s="142"/>
      <c r="H38" s="145"/>
    </row>
    <row r="39" spans="2:8" ht="17.100000000000001" customHeight="1" x14ac:dyDescent="0.35">
      <c r="B39" s="146" t="s">
        <v>1229</v>
      </c>
      <c r="C39" s="147"/>
      <c r="D39" s="147"/>
      <c r="E39" s="148"/>
      <c r="F39" s="149" t="s">
        <v>1230</v>
      </c>
      <c r="G39" s="147"/>
      <c r="H39" s="150"/>
    </row>
    <row r="40" spans="2:8" ht="21" customHeight="1" x14ac:dyDescent="0.35">
      <c r="B40" s="141" t="s">
        <v>13</v>
      </c>
      <c r="C40" s="142"/>
      <c r="D40" s="142"/>
      <c r="E40" s="143"/>
      <c r="F40" s="144" t="s">
        <v>12</v>
      </c>
      <c r="G40" s="142"/>
      <c r="H40" s="145"/>
    </row>
    <row r="41" spans="2:8" ht="15" customHeight="1" x14ac:dyDescent="0.35">
      <c r="B41" s="146" t="s">
        <v>1218</v>
      </c>
      <c r="C41" s="147"/>
      <c r="D41" s="147"/>
      <c r="E41" s="148"/>
      <c r="F41" s="149" t="s">
        <v>40</v>
      </c>
      <c r="G41" s="147"/>
      <c r="H41" s="150"/>
    </row>
    <row r="42" spans="2:8" ht="12.95" customHeight="1" x14ac:dyDescent="0.35">
      <c r="B42" s="141" t="s">
        <v>11</v>
      </c>
      <c r="C42" s="142"/>
      <c r="D42" s="142"/>
      <c r="E42" s="143"/>
      <c r="F42" s="144" t="s">
        <v>10</v>
      </c>
      <c r="G42" s="142"/>
      <c r="H42" s="145"/>
    </row>
    <row r="43" spans="2:8" ht="24" customHeight="1" x14ac:dyDescent="0.35">
      <c r="B43" s="146" t="s">
        <v>1231</v>
      </c>
      <c r="C43" s="147"/>
      <c r="D43" s="147"/>
      <c r="E43" s="148"/>
      <c r="F43" s="149" t="s">
        <v>1232</v>
      </c>
      <c r="G43" s="147"/>
      <c r="H43" s="150"/>
    </row>
    <row r="44" spans="2:8" ht="14.1" customHeight="1" x14ac:dyDescent="0.35">
      <c r="B44" s="141" t="s">
        <v>9</v>
      </c>
      <c r="C44" s="142"/>
      <c r="D44" s="142"/>
      <c r="E44" s="143"/>
      <c r="F44" s="144" t="s">
        <v>8</v>
      </c>
      <c r="G44" s="142"/>
      <c r="H44" s="145"/>
    </row>
    <row r="45" spans="2:8" ht="14.1" customHeight="1" x14ac:dyDescent="0.35">
      <c r="B45" s="149" t="s">
        <v>1218</v>
      </c>
      <c r="C45" s="147"/>
      <c r="D45" s="147"/>
      <c r="E45" s="147"/>
      <c r="F45" s="149" t="s">
        <v>40</v>
      </c>
      <c r="G45" s="147"/>
      <c r="H45" s="150"/>
    </row>
    <row r="46" spans="2:8" ht="15.95" customHeight="1" x14ac:dyDescent="0.35">
      <c r="B46" s="271" t="s">
        <v>390</v>
      </c>
      <c r="C46" s="272"/>
      <c r="D46" s="272"/>
      <c r="E46" s="272"/>
      <c r="F46" s="272"/>
      <c r="G46" s="272"/>
      <c r="H46" s="273"/>
    </row>
    <row r="47" spans="2:8" ht="16.5" customHeight="1" x14ac:dyDescent="0.35">
      <c r="B47" s="146" t="s">
        <v>1221</v>
      </c>
      <c r="C47" s="147"/>
      <c r="D47" s="147"/>
      <c r="E47" s="147"/>
      <c r="F47" s="147"/>
      <c r="G47" s="147"/>
      <c r="H47" s="150"/>
    </row>
    <row r="48" spans="2:8" ht="18.95" customHeight="1" x14ac:dyDescent="0.35">
      <c r="B48" s="141" t="s">
        <v>5</v>
      </c>
      <c r="C48" s="142"/>
      <c r="D48" s="142"/>
      <c r="E48" s="143"/>
      <c r="F48" s="144" t="s">
        <v>4</v>
      </c>
      <c r="G48" s="142"/>
      <c r="H48" s="145"/>
    </row>
    <row r="49" spans="2:8" ht="16.5" customHeight="1" x14ac:dyDescent="0.35">
      <c r="B49" s="146" t="s">
        <v>1222</v>
      </c>
      <c r="C49" s="147"/>
      <c r="D49" s="147"/>
      <c r="E49" s="148"/>
      <c r="F49" s="149" t="s">
        <v>463</v>
      </c>
      <c r="G49" s="147"/>
      <c r="H49" s="150"/>
    </row>
    <row r="50" spans="2:8" ht="15" customHeight="1" x14ac:dyDescent="0.35">
      <c r="B50" s="141" t="s">
        <v>2</v>
      </c>
      <c r="C50" s="142"/>
      <c r="D50" s="142"/>
      <c r="E50" s="143"/>
      <c r="F50" s="144" t="s">
        <v>1</v>
      </c>
      <c r="G50" s="142"/>
      <c r="H50" s="145"/>
    </row>
    <row r="51" spans="2:8" ht="38.25" customHeight="1" thickBot="1" x14ac:dyDescent="0.4">
      <c r="B51" s="403" t="s">
        <v>1223</v>
      </c>
      <c r="C51" s="404"/>
      <c r="D51" s="404"/>
      <c r="E51" s="405"/>
      <c r="F51" s="268" t="s">
        <v>1224</v>
      </c>
      <c r="G51" s="269"/>
      <c r="H51" s="270"/>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67" priority="1" stopIfTrue="1" operator="containsText" text="NO DISPONIBLE">
      <formula>NOT(ISERROR(SEARCH("NO DISPONIBLE",B36)))</formula>
    </cfRule>
    <cfRule type="cellIs" dxfId="66" priority="2" stopIfTrue="1" operator="greaterThanOrEqual">
      <formula>0.7</formula>
    </cfRule>
    <cfRule type="cellIs" dxfId="65" priority="3" stopIfTrue="1" operator="between">
      <formula>0.5</formula>
      <formula>0.7</formula>
    </cfRule>
    <cfRule type="cellIs" dxfId="64" priority="4" stopIfTrue="1" operator="lessThanOrEqual">
      <formula>0.5</formula>
    </cfRule>
  </conditionalFormatting>
  <hyperlinks>
    <hyperlink ref="B51" r:id="rId1" xr:uid="{DB32E563-E830-4764-92BA-2E9BE48B0C17}"/>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AC4AF59-9530-47BB-905E-F49C20A95619}">
          <x14:colorSeries rgb="FF376092"/>
          <x14:colorNegative rgb="FFD00000"/>
          <x14:colorAxis rgb="FF000000"/>
          <x14:colorMarkers rgb="FFD00000"/>
          <x14:colorFirst rgb="FFD00000"/>
          <x14:colorLast rgb="FFD00000"/>
          <x14:colorHigh rgb="FFD00000"/>
          <x14:colorLow rgb="FFD00000"/>
          <x14:sparklines>
            <x14:sparkline>
              <xm:f>'A-3.01.1.1.15.1'!B36:F36</xm:f>
              <xm:sqref>G36</xm:sqref>
            </x14:sparkline>
          </x14:sparklines>
        </x14:sparklineGroup>
      </x14:sparklineGroup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AF891-2D19-41FD-91CE-2A626C4CF7A5}">
  <dimension ref="B1:Q53"/>
  <sheetViews>
    <sheetView showGridLines="0" topLeftCell="A2" zoomScaleNormal="100" workbookViewId="0">
      <selection activeCell="A37" sqref="A37:H37"/>
    </sheetView>
  </sheetViews>
  <sheetFormatPr baseColWidth="10" defaultColWidth="11.42578125" defaultRowHeight="18" x14ac:dyDescent="0.35"/>
  <cols>
    <col min="1" max="1" width="0.85546875" style="1" customWidth="1"/>
    <col min="2"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264" t="s">
        <v>1233</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1211</v>
      </c>
      <c r="C9" s="166"/>
      <c r="D9" s="166"/>
      <c r="E9" s="166"/>
      <c r="F9" s="166" t="s">
        <v>1212</v>
      </c>
      <c r="G9" s="166"/>
      <c r="H9" s="7" t="s">
        <v>194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354</v>
      </c>
      <c r="C12" s="174" t="s">
        <v>71</v>
      </c>
      <c r="D12" s="174"/>
      <c r="E12" s="13" t="s">
        <v>46</v>
      </c>
      <c r="F12" s="13" t="s">
        <v>68</v>
      </c>
      <c r="G12" s="13" t="s">
        <v>235</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56</v>
      </c>
      <c r="H15" s="2" t="s">
        <v>175</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172</v>
      </c>
      <c r="G18" s="174"/>
      <c r="H18" s="12" t="s">
        <v>45</v>
      </c>
    </row>
    <row r="19" spans="2:9" ht="15.75" customHeight="1" x14ac:dyDescent="0.35">
      <c r="B19" s="122" t="s">
        <v>44</v>
      </c>
      <c r="C19" s="123"/>
      <c r="D19" s="123"/>
      <c r="E19" s="123"/>
      <c r="F19" s="123"/>
      <c r="G19" s="123"/>
      <c r="H19" s="124"/>
    </row>
    <row r="20" spans="2:9" ht="69.95" customHeight="1" x14ac:dyDescent="0.35">
      <c r="B20" s="165" t="s">
        <v>1234</v>
      </c>
      <c r="C20" s="166"/>
      <c r="D20" s="166"/>
      <c r="E20" s="166"/>
      <c r="F20" s="166"/>
      <c r="G20" s="166"/>
      <c r="H20" s="167"/>
    </row>
    <row r="21" spans="2:9" ht="15.75" customHeight="1" x14ac:dyDescent="0.35">
      <c r="B21" s="122" t="s">
        <v>43</v>
      </c>
      <c r="C21" s="123"/>
      <c r="D21" s="123"/>
      <c r="E21" s="123"/>
      <c r="F21" s="123"/>
      <c r="G21" s="123"/>
      <c r="H21" s="124"/>
    </row>
    <row r="22" spans="2:9" ht="40.5" customHeight="1" x14ac:dyDescent="0.35">
      <c r="B22" s="138" t="s">
        <v>1235</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2205</v>
      </c>
      <c r="C27" s="139"/>
      <c r="D27" s="139">
        <v>2022</v>
      </c>
      <c r="E27" s="139"/>
      <c r="F27" s="33">
        <v>3008</v>
      </c>
      <c r="G27" s="8">
        <v>0.36420000000000002</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5.9" customHeight="1" thickBot="1" x14ac:dyDescent="0.4">
      <c r="B33" s="346" t="s">
        <v>1228</v>
      </c>
      <c r="C33" s="347"/>
      <c r="D33" s="347"/>
      <c r="E33" s="347"/>
      <c r="F33" s="347"/>
      <c r="G33" s="347"/>
      <c r="H33" s="348"/>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1.1676</v>
      </c>
      <c r="C36" s="8">
        <v>0.58509999999999995</v>
      </c>
      <c r="D36" s="8">
        <v>0.51990000000000003</v>
      </c>
      <c r="E36" s="8" t="s">
        <v>17</v>
      </c>
      <c r="F36" s="8">
        <v>0.56820000000000004</v>
      </c>
      <c r="G36" s="139"/>
      <c r="H36" s="140"/>
    </row>
    <row r="37" spans="2:8" ht="14.1" customHeight="1" x14ac:dyDescent="0.35">
      <c r="B37" s="135" t="s">
        <v>16</v>
      </c>
      <c r="C37" s="136"/>
      <c r="D37" s="136"/>
      <c r="E37" s="136"/>
      <c r="F37" s="136"/>
      <c r="G37" s="136"/>
      <c r="H37" s="137"/>
    </row>
    <row r="38" spans="2:8" ht="14.1" customHeight="1" x14ac:dyDescent="0.35">
      <c r="B38" s="141" t="s">
        <v>15</v>
      </c>
      <c r="C38" s="142"/>
      <c r="D38" s="142"/>
      <c r="E38" s="143"/>
      <c r="F38" s="144" t="s">
        <v>14</v>
      </c>
      <c r="G38" s="142"/>
      <c r="H38" s="145"/>
    </row>
    <row r="39" spans="2:8" ht="17.100000000000001" customHeight="1" x14ac:dyDescent="0.35">
      <c r="B39" s="146" t="s">
        <v>1236</v>
      </c>
      <c r="C39" s="147"/>
      <c r="D39" s="147"/>
      <c r="E39" s="148"/>
      <c r="F39" s="149" t="s">
        <v>1237</v>
      </c>
      <c r="G39" s="147"/>
      <c r="H39" s="150"/>
    </row>
    <row r="40" spans="2:8" ht="21" customHeight="1" x14ac:dyDescent="0.35">
      <c r="B40" s="141" t="s">
        <v>13</v>
      </c>
      <c r="C40" s="142"/>
      <c r="D40" s="142"/>
      <c r="E40" s="143"/>
      <c r="F40" s="144" t="s">
        <v>12</v>
      </c>
      <c r="G40" s="142"/>
      <c r="H40" s="145"/>
    </row>
    <row r="41" spans="2:8" ht="15" customHeight="1" x14ac:dyDescent="0.35">
      <c r="B41" s="146" t="s">
        <v>1218</v>
      </c>
      <c r="C41" s="147"/>
      <c r="D41" s="147"/>
      <c r="E41" s="148"/>
      <c r="F41" s="149" t="s">
        <v>40</v>
      </c>
      <c r="G41" s="147"/>
      <c r="H41" s="150"/>
    </row>
    <row r="42" spans="2:8" ht="12.95" customHeight="1" x14ac:dyDescent="0.35">
      <c r="B42" s="141" t="s">
        <v>11</v>
      </c>
      <c r="C42" s="142"/>
      <c r="D42" s="142"/>
      <c r="E42" s="143"/>
      <c r="F42" s="144" t="s">
        <v>10</v>
      </c>
      <c r="G42" s="142"/>
      <c r="H42" s="145"/>
    </row>
    <row r="43" spans="2:8" ht="24" customHeight="1" x14ac:dyDescent="0.35">
      <c r="B43" s="146" t="s">
        <v>882</v>
      </c>
      <c r="C43" s="147"/>
      <c r="D43" s="147"/>
      <c r="E43" s="148"/>
      <c r="F43" s="149" t="s">
        <v>1238</v>
      </c>
      <c r="G43" s="147"/>
      <c r="H43" s="150"/>
    </row>
    <row r="44" spans="2:8" ht="14.1" customHeight="1" x14ac:dyDescent="0.35">
      <c r="B44" s="141" t="s">
        <v>9</v>
      </c>
      <c r="C44" s="142"/>
      <c r="D44" s="142"/>
      <c r="E44" s="143"/>
      <c r="F44" s="144" t="s">
        <v>8</v>
      </c>
      <c r="G44" s="142"/>
      <c r="H44" s="145"/>
    </row>
    <row r="45" spans="2:8" ht="14.1" customHeight="1" x14ac:dyDescent="0.35">
      <c r="B45" s="149" t="s">
        <v>1218</v>
      </c>
      <c r="C45" s="147"/>
      <c r="D45" s="147"/>
      <c r="E45" s="147"/>
      <c r="F45" s="149" t="s">
        <v>40</v>
      </c>
      <c r="G45" s="147"/>
      <c r="H45" s="150"/>
    </row>
    <row r="46" spans="2:8" ht="15.95" customHeight="1" x14ac:dyDescent="0.35">
      <c r="B46" s="271" t="s">
        <v>390</v>
      </c>
      <c r="C46" s="272"/>
      <c r="D46" s="272"/>
      <c r="E46" s="272"/>
      <c r="F46" s="272"/>
      <c r="G46" s="272"/>
      <c r="H46" s="273"/>
    </row>
    <row r="47" spans="2:8" ht="16.5" customHeight="1" x14ac:dyDescent="0.35">
      <c r="B47" s="146" t="s">
        <v>1221</v>
      </c>
      <c r="C47" s="147"/>
      <c r="D47" s="147"/>
      <c r="E47" s="147"/>
      <c r="F47" s="147"/>
      <c r="G47" s="147"/>
      <c r="H47" s="150"/>
    </row>
    <row r="48" spans="2:8" ht="18.95" customHeight="1" x14ac:dyDescent="0.35">
      <c r="B48" s="141" t="s">
        <v>5</v>
      </c>
      <c r="C48" s="142"/>
      <c r="D48" s="142"/>
      <c r="E48" s="143"/>
      <c r="F48" s="144" t="s">
        <v>4</v>
      </c>
      <c r="G48" s="142"/>
      <c r="H48" s="145"/>
    </row>
    <row r="49" spans="2:8" ht="16.5" customHeight="1" x14ac:dyDescent="0.35">
      <c r="B49" s="146" t="s">
        <v>1222</v>
      </c>
      <c r="C49" s="147"/>
      <c r="D49" s="147"/>
      <c r="E49" s="148"/>
      <c r="F49" s="149" t="s">
        <v>463</v>
      </c>
      <c r="G49" s="147"/>
      <c r="H49" s="150"/>
    </row>
    <row r="50" spans="2:8" ht="15" customHeight="1" x14ac:dyDescent="0.35">
      <c r="B50" s="141" t="s">
        <v>2</v>
      </c>
      <c r="C50" s="142"/>
      <c r="D50" s="142"/>
      <c r="E50" s="143"/>
      <c r="F50" s="144" t="s">
        <v>1</v>
      </c>
      <c r="G50" s="142"/>
      <c r="H50" s="145"/>
    </row>
    <row r="51" spans="2:8" ht="38.25" customHeight="1" thickBot="1" x14ac:dyDescent="0.4">
      <c r="B51" s="403" t="s">
        <v>1223</v>
      </c>
      <c r="C51" s="404"/>
      <c r="D51" s="404"/>
      <c r="E51" s="405"/>
      <c r="F51" s="268" t="s">
        <v>1224</v>
      </c>
      <c r="G51" s="269"/>
      <c r="H51" s="270"/>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63" priority="1" stopIfTrue="1" operator="containsText" text="NO DISPONIBLE">
      <formula>NOT(ISERROR(SEARCH("NO DISPONIBLE",B36)))</formula>
    </cfRule>
    <cfRule type="cellIs" dxfId="62" priority="2" stopIfTrue="1" operator="greaterThanOrEqual">
      <formula>0.7</formula>
    </cfRule>
    <cfRule type="cellIs" dxfId="61" priority="3" stopIfTrue="1" operator="between">
      <formula>0.5</formula>
      <formula>0.7</formula>
    </cfRule>
    <cfRule type="cellIs" dxfId="60" priority="4" stopIfTrue="1" operator="lessThanOrEqual">
      <formula>0.5</formula>
    </cfRule>
  </conditionalFormatting>
  <hyperlinks>
    <hyperlink ref="B51" r:id="rId1" xr:uid="{3F57EB4B-C848-4FE3-89E7-F4277A4693AF}"/>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1935EA4-5A38-440B-92BB-49721F474FCA}">
          <x14:colorSeries rgb="FF376092"/>
          <x14:colorNegative rgb="FFD00000"/>
          <x14:colorAxis rgb="FF000000"/>
          <x14:colorMarkers rgb="FFD00000"/>
          <x14:colorFirst rgb="FFD00000"/>
          <x14:colorLast rgb="FFD00000"/>
          <x14:colorHigh rgb="FFD00000"/>
          <x14:colorLow rgb="FFD00000"/>
          <x14:sparklines>
            <x14:sparkline>
              <xm:f>'A-3.01.1.1.15.2'!B36:F36</xm:f>
              <xm:sqref>G36</xm:sqref>
            </x14:sparkline>
          </x14:sparklines>
        </x14:sparklineGroup>
      </x14:sparklineGroup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3C1E-942F-42E8-8BD1-8E853227B68D}">
  <dimension ref="B1:Q53"/>
  <sheetViews>
    <sheetView showGridLines="0" zoomScaleNormal="100" workbookViewId="0">
      <selection activeCell="A37" sqref="A37:H37"/>
    </sheetView>
  </sheetViews>
  <sheetFormatPr baseColWidth="10" defaultColWidth="11.42578125" defaultRowHeight="18" x14ac:dyDescent="0.35"/>
  <cols>
    <col min="1" max="1" width="1.28515625" style="1" customWidth="1"/>
    <col min="2"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264" t="s">
        <v>1239</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1211</v>
      </c>
      <c r="C9" s="166"/>
      <c r="D9" s="166"/>
      <c r="E9" s="166"/>
      <c r="F9" s="166" t="s">
        <v>1212</v>
      </c>
      <c r="G9" s="166"/>
      <c r="H9" s="7" t="s">
        <v>194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354</v>
      </c>
      <c r="C12" s="174" t="s">
        <v>71</v>
      </c>
      <c r="D12" s="174"/>
      <c r="E12" s="13" t="s">
        <v>46</v>
      </c>
      <c r="F12" s="13" t="s">
        <v>68</v>
      </c>
      <c r="G12" s="13" t="s">
        <v>235</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56</v>
      </c>
      <c r="H15" s="2" t="s">
        <v>175</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172</v>
      </c>
      <c r="G18" s="174"/>
      <c r="H18" s="12" t="s">
        <v>45</v>
      </c>
    </row>
    <row r="19" spans="2:9" ht="15.75" customHeight="1" x14ac:dyDescent="0.35">
      <c r="B19" s="122" t="s">
        <v>44</v>
      </c>
      <c r="C19" s="123"/>
      <c r="D19" s="123"/>
      <c r="E19" s="123"/>
      <c r="F19" s="123"/>
      <c r="G19" s="123"/>
      <c r="H19" s="124"/>
    </row>
    <row r="20" spans="2:9" ht="69.95" customHeight="1" x14ac:dyDescent="0.35">
      <c r="B20" s="165" t="s">
        <v>1240</v>
      </c>
      <c r="C20" s="166"/>
      <c r="D20" s="166"/>
      <c r="E20" s="166"/>
      <c r="F20" s="166"/>
      <c r="G20" s="166"/>
      <c r="H20" s="167"/>
    </row>
    <row r="21" spans="2:9" ht="15.75" customHeight="1" x14ac:dyDescent="0.35">
      <c r="B21" s="122" t="s">
        <v>43</v>
      </c>
      <c r="C21" s="123"/>
      <c r="D21" s="123"/>
      <c r="E21" s="123"/>
      <c r="F21" s="123"/>
      <c r="G21" s="123"/>
      <c r="H21" s="124"/>
    </row>
    <row r="22" spans="2:9" ht="40.5" customHeight="1" x14ac:dyDescent="0.35">
      <c r="B22" s="138" t="s">
        <v>1241</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0</v>
      </c>
      <c r="C27" s="139"/>
      <c r="D27" s="139">
        <v>2022</v>
      </c>
      <c r="E27" s="139"/>
      <c r="F27" s="33">
        <v>419</v>
      </c>
      <c r="G27" s="8">
        <v>0</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5.9" customHeight="1" thickBot="1" x14ac:dyDescent="0.4">
      <c r="B33" s="346" t="s">
        <v>1242</v>
      </c>
      <c r="C33" s="347"/>
      <c r="D33" s="347"/>
      <c r="E33" s="347"/>
      <c r="F33" s="347"/>
      <c r="G33" s="347"/>
      <c r="H33" s="348"/>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17</v>
      </c>
      <c r="C36" s="8">
        <v>0.30059999999999998</v>
      </c>
      <c r="D36" s="8">
        <v>0.3261</v>
      </c>
      <c r="E36" s="8" t="s">
        <v>17</v>
      </c>
      <c r="F36" s="8">
        <v>0.35799999999999998</v>
      </c>
      <c r="G36" s="139"/>
      <c r="H36" s="140"/>
    </row>
    <row r="37" spans="2:8" ht="14.1" customHeight="1" x14ac:dyDescent="0.35">
      <c r="B37" s="135" t="s">
        <v>16</v>
      </c>
      <c r="C37" s="136"/>
      <c r="D37" s="136"/>
      <c r="E37" s="136"/>
      <c r="F37" s="136"/>
      <c r="G37" s="136"/>
      <c r="H37" s="137"/>
    </row>
    <row r="38" spans="2:8" ht="14.1" customHeight="1" x14ac:dyDescent="0.35">
      <c r="B38" s="141" t="s">
        <v>15</v>
      </c>
      <c r="C38" s="142"/>
      <c r="D38" s="142"/>
      <c r="E38" s="143"/>
      <c r="F38" s="144" t="s">
        <v>14</v>
      </c>
      <c r="G38" s="142"/>
      <c r="H38" s="145"/>
    </row>
    <row r="39" spans="2:8" ht="17.100000000000001" customHeight="1" x14ac:dyDescent="0.35">
      <c r="B39" s="146" t="s">
        <v>1243</v>
      </c>
      <c r="C39" s="147"/>
      <c r="D39" s="147"/>
      <c r="E39" s="148"/>
      <c r="F39" s="149" t="s">
        <v>1244</v>
      </c>
      <c r="G39" s="147"/>
      <c r="H39" s="150"/>
    </row>
    <row r="40" spans="2:8" ht="21" customHeight="1" x14ac:dyDescent="0.35">
      <c r="B40" s="141" t="s">
        <v>13</v>
      </c>
      <c r="C40" s="142"/>
      <c r="D40" s="142"/>
      <c r="E40" s="143"/>
      <c r="F40" s="144" t="s">
        <v>12</v>
      </c>
      <c r="G40" s="142"/>
      <c r="H40" s="145"/>
    </row>
    <row r="41" spans="2:8" ht="15" customHeight="1" x14ac:dyDescent="0.35">
      <c r="B41" s="146" t="s">
        <v>1218</v>
      </c>
      <c r="C41" s="147"/>
      <c r="D41" s="147"/>
      <c r="E41" s="148"/>
      <c r="F41" s="149" t="s">
        <v>40</v>
      </c>
      <c r="G41" s="147"/>
      <c r="H41" s="150"/>
    </row>
    <row r="42" spans="2:8" ht="12.95" customHeight="1" x14ac:dyDescent="0.35">
      <c r="B42" s="141" t="s">
        <v>11</v>
      </c>
      <c r="C42" s="142"/>
      <c r="D42" s="142"/>
      <c r="E42" s="143"/>
      <c r="F42" s="144" t="s">
        <v>10</v>
      </c>
      <c r="G42" s="142"/>
      <c r="H42" s="145"/>
    </row>
    <row r="43" spans="2:8" ht="24" customHeight="1" x14ac:dyDescent="0.35">
      <c r="B43" s="146" t="s">
        <v>882</v>
      </c>
      <c r="C43" s="147"/>
      <c r="D43" s="147"/>
      <c r="E43" s="148"/>
      <c r="F43" s="149" t="s">
        <v>1238</v>
      </c>
      <c r="G43" s="147"/>
      <c r="H43" s="150"/>
    </row>
    <row r="44" spans="2:8" ht="14.1" customHeight="1" x14ac:dyDescent="0.35">
      <c r="B44" s="141" t="s">
        <v>9</v>
      </c>
      <c r="C44" s="142"/>
      <c r="D44" s="142"/>
      <c r="E44" s="143"/>
      <c r="F44" s="144" t="s">
        <v>8</v>
      </c>
      <c r="G44" s="142"/>
      <c r="H44" s="145"/>
    </row>
    <row r="45" spans="2:8" ht="14.1" customHeight="1" x14ac:dyDescent="0.35">
      <c r="B45" s="149" t="s">
        <v>1218</v>
      </c>
      <c r="C45" s="147"/>
      <c r="D45" s="147"/>
      <c r="E45" s="147"/>
      <c r="F45" s="149" t="s">
        <v>40</v>
      </c>
      <c r="G45" s="147"/>
      <c r="H45" s="150"/>
    </row>
    <row r="46" spans="2:8" ht="15.95" customHeight="1" x14ac:dyDescent="0.35">
      <c r="B46" s="271" t="s">
        <v>390</v>
      </c>
      <c r="C46" s="272"/>
      <c r="D46" s="272"/>
      <c r="E46" s="272"/>
      <c r="F46" s="272"/>
      <c r="G46" s="272"/>
      <c r="H46" s="273"/>
    </row>
    <row r="47" spans="2:8" ht="16.5" customHeight="1" x14ac:dyDescent="0.35">
      <c r="B47" s="146" t="s">
        <v>1221</v>
      </c>
      <c r="C47" s="147"/>
      <c r="D47" s="147"/>
      <c r="E47" s="147"/>
      <c r="F47" s="147"/>
      <c r="G47" s="147"/>
      <c r="H47" s="150"/>
    </row>
    <row r="48" spans="2:8" ht="18.95" customHeight="1" x14ac:dyDescent="0.35">
      <c r="B48" s="141" t="s">
        <v>5</v>
      </c>
      <c r="C48" s="142"/>
      <c r="D48" s="142"/>
      <c r="E48" s="143"/>
      <c r="F48" s="144" t="s">
        <v>4</v>
      </c>
      <c r="G48" s="142"/>
      <c r="H48" s="145"/>
    </row>
    <row r="49" spans="2:8" ht="16.5" customHeight="1" x14ac:dyDescent="0.35">
      <c r="B49" s="146" t="s">
        <v>1222</v>
      </c>
      <c r="C49" s="147"/>
      <c r="D49" s="147"/>
      <c r="E49" s="148"/>
      <c r="F49" s="149" t="s">
        <v>463</v>
      </c>
      <c r="G49" s="147"/>
      <c r="H49" s="150"/>
    </row>
    <row r="50" spans="2:8" ht="15" customHeight="1" x14ac:dyDescent="0.35">
      <c r="B50" s="141" t="s">
        <v>2</v>
      </c>
      <c r="C50" s="142"/>
      <c r="D50" s="142"/>
      <c r="E50" s="143"/>
      <c r="F50" s="144" t="s">
        <v>1</v>
      </c>
      <c r="G50" s="142"/>
      <c r="H50" s="145"/>
    </row>
    <row r="51" spans="2:8" ht="38.25" customHeight="1" thickBot="1" x14ac:dyDescent="0.4">
      <c r="B51" s="403" t="s">
        <v>1223</v>
      </c>
      <c r="C51" s="404"/>
      <c r="D51" s="404"/>
      <c r="E51" s="405"/>
      <c r="F51" s="268" t="s">
        <v>1224</v>
      </c>
      <c r="G51" s="269"/>
      <c r="H51" s="270"/>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59" priority="1" stopIfTrue="1" operator="containsText" text="NO DISPONIBLE">
      <formula>NOT(ISERROR(SEARCH("NO DISPONIBLE",B36)))</formula>
    </cfRule>
    <cfRule type="cellIs" dxfId="58" priority="2" stopIfTrue="1" operator="greaterThanOrEqual">
      <formula>0.7</formula>
    </cfRule>
    <cfRule type="cellIs" dxfId="57" priority="3" stopIfTrue="1" operator="between">
      <formula>0.5</formula>
      <formula>0.7</formula>
    </cfRule>
    <cfRule type="cellIs" dxfId="56" priority="4" stopIfTrue="1" operator="lessThanOrEqual">
      <formula>0.5</formula>
    </cfRule>
  </conditionalFormatting>
  <hyperlinks>
    <hyperlink ref="B51" r:id="rId1" xr:uid="{D816B4BA-DF65-4A3C-B577-B9A6D599B591}"/>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0B6843B-1265-4545-A48E-1E2FA76074FA}">
          <x14:colorSeries rgb="FF376092"/>
          <x14:colorNegative rgb="FFD00000"/>
          <x14:colorAxis rgb="FF000000"/>
          <x14:colorMarkers rgb="FFD00000"/>
          <x14:colorFirst rgb="FFD00000"/>
          <x14:colorLast rgb="FFD00000"/>
          <x14:colorHigh rgb="FFD00000"/>
          <x14:colorLow rgb="FFD00000"/>
          <x14:sparklines>
            <x14:sparkline>
              <xm:f>'A-3.01.1.1.15.3'!B36:F36</xm:f>
              <xm:sqref>G36</xm:sqref>
            </x14:sparkline>
          </x14:sparklines>
        </x14:sparklineGroup>
      </x14:sparklineGroup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CB9C5-E752-4E76-9F82-DEDA73BB474D}">
  <dimension ref="B1:Q53"/>
  <sheetViews>
    <sheetView showGridLines="0" topLeftCell="A2" zoomScaleNormal="100" workbookViewId="0">
      <selection activeCell="A37" sqref="A37:H37"/>
    </sheetView>
  </sheetViews>
  <sheetFormatPr baseColWidth="10" defaultColWidth="11.42578125" defaultRowHeight="18" x14ac:dyDescent="0.35"/>
  <cols>
    <col min="1" max="1" width="1.28515625" style="1" customWidth="1"/>
    <col min="2"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264" t="s">
        <v>1245</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1211</v>
      </c>
      <c r="C9" s="166"/>
      <c r="D9" s="166"/>
      <c r="E9" s="166"/>
      <c r="F9" s="166" t="s">
        <v>1212</v>
      </c>
      <c r="G9" s="166"/>
      <c r="H9" s="7" t="s">
        <v>194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354</v>
      </c>
      <c r="C12" s="174" t="s">
        <v>71</v>
      </c>
      <c r="D12" s="174"/>
      <c r="E12" s="13" t="s">
        <v>46</v>
      </c>
      <c r="F12" s="13" t="s">
        <v>68</v>
      </c>
      <c r="G12" s="13" t="s">
        <v>235</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56</v>
      </c>
      <c r="H15" s="2" t="s">
        <v>175</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172</v>
      </c>
      <c r="G18" s="174"/>
      <c r="H18" s="12" t="s">
        <v>45</v>
      </c>
    </row>
    <row r="19" spans="2:9" ht="15.75" customHeight="1" x14ac:dyDescent="0.35">
      <c r="B19" s="122" t="s">
        <v>44</v>
      </c>
      <c r="C19" s="123"/>
      <c r="D19" s="123"/>
      <c r="E19" s="123"/>
      <c r="F19" s="123"/>
      <c r="G19" s="123"/>
      <c r="H19" s="124"/>
    </row>
    <row r="20" spans="2:9" ht="69.95" customHeight="1" x14ac:dyDescent="0.35">
      <c r="B20" s="165" t="s">
        <v>1246</v>
      </c>
      <c r="C20" s="166"/>
      <c r="D20" s="166"/>
      <c r="E20" s="166"/>
      <c r="F20" s="166"/>
      <c r="G20" s="166"/>
      <c r="H20" s="167"/>
    </row>
    <row r="21" spans="2:9" ht="15.75" customHeight="1" x14ac:dyDescent="0.35">
      <c r="B21" s="122" t="s">
        <v>43</v>
      </c>
      <c r="C21" s="123"/>
      <c r="D21" s="123"/>
      <c r="E21" s="123"/>
      <c r="F21" s="123"/>
      <c r="G21" s="123"/>
      <c r="H21" s="124"/>
    </row>
    <row r="22" spans="2:9" ht="40.5" customHeight="1" x14ac:dyDescent="0.35">
      <c r="B22" s="138" t="s">
        <v>1247</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17323</v>
      </c>
      <c r="C27" s="139"/>
      <c r="D27" s="139">
        <v>2022</v>
      </c>
      <c r="E27" s="139"/>
      <c r="F27" s="33">
        <v>19786</v>
      </c>
      <c r="G27" s="8">
        <v>0.14219999999999999</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5.9" customHeight="1" thickBot="1" x14ac:dyDescent="0.4">
      <c r="B33" s="346" t="s">
        <v>1248</v>
      </c>
      <c r="C33" s="347"/>
      <c r="D33" s="347"/>
      <c r="E33" s="347"/>
      <c r="F33" s="347"/>
      <c r="G33" s="347"/>
      <c r="H33" s="348"/>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1.1133</v>
      </c>
      <c r="C36" s="8">
        <v>0.68220000000000003</v>
      </c>
      <c r="D36" s="8">
        <v>0.57079999999999997</v>
      </c>
      <c r="E36" s="8" t="s">
        <v>17</v>
      </c>
      <c r="F36" s="8">
        <v>0.68259999999999998</v>
      </c>
      <c r="G36" s="139"/>
      <c r="H36" s="140"/>
    </row>
    <row r="37" spans="2:8" ht="14.1" customHeight="1" x14ac:dyDescent="0.35">
      <c r="B37" s="135" t="s">
        <v>16</v>
      </c>
      <c r="C37" s="136"/>
      <c r="D37" s="136"/>
      <c r="E37" s="136"/>
      <c r="F37" s="136"/>
      <c r="G37" s="136"/>
      <c r="H37" s="137"/>
    </row>
    <row r="38" spans="2:8" ht="14.1" customHeight="1" x14ac:dyDescent="0.35">
      <c r="B38" s="141" t="s">
        <v>15</v>
      </c>
      <c r="C38" s="142"/>
      <c r="D38" s="142"/>
      <c r="E38" s="143"/>
      <c r="F38" s="144" t="s">
        <v>14</v>
      </c>
      <c r="G38" s="142"/>
      <c r="H38" s="145"/>
    </row>
    <row r="39" spans="2:8" ht="17.100000000000001" customHeight="1" x14ac:dyDescent="0.35">
      <c r="B39" s="146" t="s">
        <v>1249</v>
      </c>
      <c r="C39" s="147"/>
      <c r="D39" s="147"/>
      <c r="E39" s="148"/>
      <c r="F39" s="149" t="s">
        <v>1250</v>
      </c>
      <c r="G39" s="147"/>
      <c r="H39" s="150"/>
    </row>
    <row r="40" spans="2:8" ht="21" customHeight="1" x14ac:dyDescent="0.35">
      <c r="B40" s="141" t="s">
        <v>13</v>
      </c>
      <c r="C40" s="142"/>
      <c r="D40" s="142"/>
      <c r="E40" s="143"/>
      <c r="F40" s="144" t="s">
        <v>12</v>
      </c>
      <c r="G40" s="142"/>
      <c r="H40" s="145"/>
    </row>
    <row r="41" spans="2:8" ht="15" customHeight="1" x14ac:dyDescent="0.35">
      <c r="B41" s="146" t="s">
        <v>1218</v>
      </c>
      <c r="C41" s="147"/>
      <c r="D41" s="147"/>
      <c r="E41" s="148"/>
      <c r="F41" s="149" t="s">
        <v>40</v>
      </c>
      <c r="G41" s="147"/>
      <c r="H41" s="150"/>
    </row>
    <row r="42" spans="2:8" ht="12.95" customHeight="1" x14ac:dyDescent="0.35">
      <c r="B42" s="141" t="s">
        <v>11</v>
      </c>
      <c r="C42" s="142"/>
      <c r="D42" s="142"/>
      <c r="E42" s="143"/>
      <c r="F42" s="144" t="s">
        <v>10</v>
      </c>
      <c r="G42" s="142"/>
      <c r="H42" s="145"/>
    </row>
    <row r="43" spans="2:8" ht="24" customHeight="1" x14ac:dyDescent="0.35">
      <c r="B43" s="146" t="s">
        <v>1251</v>
      </c>
      <c r="C43" s="147"/>
      <c r="D43" s="147"/>
      <c r="E43" s="148"/>
      <c r="F43" s="149" t="s">
        <v>1252</v>
      </c>
      <c r="G43" s="147"/>
      <c r="H43" s="150"/>
    </row>
    <row r="44" spans="2:8" ht="14.1" customHeight="1" x14ac:dyDescent="0.35">
      <c r="B44" s="141" t="s">
        <v>9</v>
      </c>
      <c r="C44" s="142"/>
      <c r="D44" s="142"/>
      <c r="E44" s="143"/>
      <c r="F44" s="144" t="s">
        <v>8</v>
      </c>
      <c r="G44" s="142"/>
      <c r="H44" s="145"/>
    </row>
    <row r="45" spans="2:8" ht="14.1" customHeight="1" x14ac:dyDescent="0.35">
      <c r="B45" s="149" t="s">
        <v>1218</v>
      </c>
      <c r="C45" s="147"/>
      <c r="D45" s="147"/>
      <c r="E45" s="147"/>
      <c r="F45" s="149" t="s">
        <v>40</v>
      </c>
      <c r="G45" s="147"/>
      <c r="H45" s="150"/>
    </row>
    <row r="46" spans="2:8" ht="15.95" customHeight="1" x14ac:dyDescent="0.35">
      <c r="B46" s="271" t="s">
        <v>390</v>
      </c>
      <c r="C46" s="272"/>
      <c r="D46" s="272"/>
      <c r="E46" s="272"/>
      <c r="F46" s="272"/>
      <c r="G46" s="272"/>
      <c r="H46" s="273"/>
    </row>
    <row r="47" spans="2:8" ht="16.5" customHeight="1" x14ac:dyDescent="0.35">
      <c r="B47" s="146" t="s">
        <v>1221</v>
      </c>
      <c r="C47" s="147"/>
      <c r="D47" s="147"/>
      <c r="E47" s="147"/>
      <c r="F47" s="147"/>
      <c r="G47" s="147"/>
      <c r="H47" s="150"/>
    </row>
    <row r="48" spans="2:8" ht="18.95" customHeight="1" x14ac:dyDescent="0.35">
      <c r="B48" s="141" t="s">
        <v>5</v>
      </c>
      <c r="C48" s="142"/>
      <c r="D48" s="142"/>
      <c r="E48" s="143"/>
      <c r="F48" s="144" t="s">
        <v>4</v>
      </c>
      <c r="G48" s="142"/>
      <c r="H48" s="145"/>
    </row>
    <row r="49" spans="2:8" ht="16.5" customHeight="1" x14ac:dyDescent="0.35">
      <c r="B49" s="146" t="s">
        <v>1222</v>
      </c>
      <c r="C49" s="147"/>
      <c r="D49" s="147"/>
      <c r="E49" s="148"/>
      <c r="F49" s="149" t="s">
        <v>463</v>
      </c>
      <c r="G49" s="147"/>
      <c r="H49" s="150"/>
    </row>
    <row r="50" spans="2:8" ht="15" customHeight="1" x14ac:dyDescent="0.35">
      <c r="B50" s="141" t="s">
        <v>2</v>
      </c>
      <c r="C50" s="142"/>
      <c r="D50" s="142"/>
      <c r="E50" s="143"/>
      <c r="F50" s="144" t="s">
        <v>1</v>
      </c>
      <c r="G50" s="142"/>
      <c r="H50" s="145"/>
    </row>
    <row r="51" spans="2:8" ht="38.25" customHeight="1" thickBot="1" x14ac:dyDescent="0.4">
      <c r="B51" s="403" t="s">
        <v>1223</v>
      </c>
      <c r="C51" s="404"/>
      <c r="D51" s="404"/>
      <c r="E51" s="405"/>
      <c r="F51" s="268" t="s">
        <v>1224</v>
      </c>
      <c r="G51" s="269"/>
      <c r="H51" s="270"/>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55" priority="1" stopIfTrue="1" operator="containsText" text="NO DISPONIBLE">
      <formula>NOT(ISERROR(SEARCH("NO DISPONIBLE",B36)))</formula>
    </cfRule>
    <cfRule type="cellIs" dxfId="54" priority="2" stopIfTrue="1" operator="greaterThanOrEqual">
      <formula>0.7</formula>
    </cfRule>
    <cfRule type="cellIs" dxfId="53" priority="3" stopIfTrue="1" operator="between">
      <formula>0.5</formula>
      <formula>0.7</formula>
    </cfRule>
    <cfRule type="cellIs" dxfId="52" priority="4" stopIfTrue="1" operator="lessThanOrEqual">
      <formula>0.5</formula>
    </cfRule>
  </conditionalFormatting>
  <hyperlinks>
    <hyperlink ref="B51" r:id="rId1" xr:uid="{1686C2B0-16F7-4CD4-B9E3-20AC2221F77B}"/>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C7B7C6D-88FC-4212-8C70-9878B6A852BD}">
          <x14:colorSeries rgb="FF376092"/>
          <x14:colorNegative rgb="FFD00000"/>
          <x14:colorAxis rgb="FF000000"/>
          <x14:colorMarkers rgb="FFD00000"/>
          <x14:colorFirst rgb="FFD00000"/>
          <x14:colorLast rgb="FFD00000"/>
          <x14:colorHigh rgb="FFD00000"/>
          <x14:colorLow rgb="FFD00000"/>
          <x14:sparklines>
            <x14:sparkline>
              <xm:f>'A-3.01.1.1.15.4'!B36:F36</xm:f>
              <xm:sqref>G36</xm:sqref>
            </x14:sparkline>
          </x14:sparklines>
        </x14:sparklineGroup>
      </x14:sparklineGroup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F2B7A-CC2A-4948-B44B-A67390AC7305}">
  <dimension ref="B1:Q53"/>
  <sheetViews>
    <sheetView showGridLines="0" topLeftCell="A2" zoomScaleNormal="100" workbookViewId="0">
      <selection activeCell="A37" sqref="A37:H37"/>
    </sheetView>
  </sheetViews>
  <sheetFormatPr baseColWidth="10" defaultColWidth="11.42578125" defaultRowHeight="18" x14ac:dyDescent="0.35"/>
  <cols>
    <col min="1" max="1" width="1.7109375" style="1" customWidth="1"/>
    <col min="2"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264" t="s">
        <v>1253</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1211</v>
      </c>
      <c r="C9" s="166"/>
      <c r="D9" s="166"/>
      <c r="E9" s="166"/>
      <c r="F9" s="166" t="s">
        <v>1212</v>
      </c>
      <c r="G9" s="166"/>
      <c r="H9" s="7" t="s">
        <v>194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354</v>
      </c>
      <c r="C12" s="174" t="s">
        <v>71</v>
      </c>
      <c r="D12" s="174"/>
      <c r="E12" s="13" t="s">
        <v>46</v>
      </c>
      <c r="F12" s="13" t="s">
        <v>68</v>
      </c>
      <c r="G12" s="13" t="s">
        <v>235</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56</v>
      </c>
      <c r="H15" s="2" t="s">
        <v>175</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172</v>
      </c>
      <c r="G18" s="174"/>
      <c r="H18" s="12" t="s">
        <v>45</v>
      </c>
    </row>
    <row r="19" spans="2:9" ht="15.75" customHeight="1" x14ac:dyDescent="0.35">
      <c r="B19" s="122" t="s">
        <v>44</v>
      </c>
      <c r="C19" s="123"/>
      <c r="D19" s="123"/>
      <c r="E19" s="123"/>
      <c r="F19" s="123"/>
      <c r="G19" s="123"/>
      <c r="H19" s="124"/>
    </row>
    <row r="20" spans="2:9" ht="69.95" customHeight="1" x14ac:dyDescent="0.35">
      <c r="B20" s="165" t="s">
        <v>1254</v>
      </c>
      <c r="C20" s="166"/>
      <c r="D20" s="166"/>
      <c r="E20" s="166"/>
      <c r="F20" s="166"/>
      <c r="G20" s="166"/>
      <c r="H20" s="167"/>
    </row>
    <row r="21" spans="2:9" ht="15.75" customHeight="1" x14ac:dyDescent="0.35">
      <c r="B21" s="122" t="s">
        <v>43</v>
      </c>
      <c r="C21" s="123"/>
      <c r="D21" s="123"/>
      <c r="E21" s="123"/>
      <c r="F21" s="123"/>
      <c r="G21" s="123"/>
      <c r="H21" s="124"/>
    </row>
    <row r="22" spans="2:9" ht="40.5" customHeight="1" x14ac:dyDescent="0.35">
      <c r="B22" s="138" t="s">
        <v>1255</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5995</v>
      </c>
      <c r="C27" s="139"/>
      <c r="D27" s="139">
        <v>2022</v>
      </c>
      <c r="E27" s="139"/>
      <c r="F27" s="33">
        <v>6112</v>
      </c>
      <c r="G27" s="8">
        <v>1.95E-2</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5.9" customHeight="1" thickBot="1" x14ac:dyDescent="0.4">
      <c r="B33" s="346" t="s">
        <v>1256</v>
      </c>
      <c r="C33" s="347"/>
      <c r="D33" s="347"/>
      <c r="E33" s="347"/>
      <c r="F33" s="347"/>
      <c r="G33" s="347"/>
      <c r="H33" s="348"/>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0.76429999999999998</v>
      </c>
      <c r="C36" s="8">
        <v>1.1953</v>
      </c>
      <c r="D36" s="8">
        <v>0.78559999999999997</v>
      </c>
      <c r="E36" s="8" t="s">
        <v>17</v>
      </c>
      <c r="F36" s="8">
        <v>0.69369999999999998</v>
      </c>
      <c r="G36" s="139"/>
      <c r="H36" s="140"/>
    </row>
    <row r="37" spans="2:8" ht="14.1" customHeight="1" x14ac:dyDescent="0.35">
      <c r="B37" s="135" t="s">
        <v>16</v>
      </c>
      <c r="C37" s="136"/>
      <c r="D37" s="136"/>
      <c r="E37" s="136"/>
      <c r="F37" s="136"/>
      <c r="G37" s="136"/>
      <c r="H37" s="137"/>
    </row>
    <row r="38" spans="2:8" ht="14.1" customHeight="1" x14ac:dyDescent="0.35">
      <c r="B38" s="141" t="s">
        <v>15</v>
      </c>
      <c r="C38" s="142"/>
      <c r="D38" s="142"/>
      <c r="E38" s="143"/>
      <c r="F38" s="144" t="s">
        <v>14</v>
      </c>
      <c r="G38" s="142"/>
      <c r="H38" s="145"/>
    </row>
    <row r="39" spans="2:8" ht="17.100000000000001" customHeight="1" x14ac:dyDescent="0.35">
      <c r="B39" s="146" t="s">
        <v>854</v>
      </c>
      <c r="C39" s="147"/>
      <c r="D39" s="147"/>
      <c r="E39" s="148"/>
      <c r="F39" s="149" t="s">
        <v>1257</v>
      </c>
      <c r="G39" s="147"/>
      <c r="H39" s="150"/>
    </row>
    <row r="40" spans="2:8" ht="21" customHeight="1" x14ac:dyDescent="0.35">
      <c r="B40" s="141" t="s">
        <v>13</v>
      </c>
      <c r="C40" s="142"/>
      <c r="D40" s="142"/>
      <c r="E40" s="143"/>
      <c r="F40" s="144" t="s">
        <v>12</v>
      </c>
      <c r="G40" s="142"/>
      <c r="H40" s="145"/>
    </row>
    <row r="41" spans="2:8" ht="15" customHeight="1" x14ac:dyDescent="0.35">
      <c r="B41" s="146" t="s">
        <v>1218</v>
      </c>
      <c r="C41" s="147"/>
      <c r="D41" s="147"/>
      <c r="E41" s="148"/>
      <c r="F41" s="149" t="s">
        <v>40</v>
      </c>
      <c r="G41" s="147"/>
      <c r="H41" s="150"/>
    </row>
    <row r="42" spans="2:8" ht="12.95" customHeight="1" x14ac:dyDescent="0.35">
      <c r="B42" s="141" t="s">
        <v>11</v>
      </c>
      <c r="C42" s="142"/>
      <c r="D42" s="142"/>
      <c r="E42" s="143"/>
      <c r="F42" s="144" t="s">
        <v>10</v>
      </c>
      <c r="G42" s="142"/>
      <c r="H42" s="145"/>
    </row>
    <row r="43" spans="2:8" ht="24" customHeight="1" x14ac:dyDescent="0.35">
      <c r="B43" s="146" t="s">
        <v>1258</v>
      </c>
      <c r="C43" s="147"/>
      <c r="D43" s="147"/>
      <c r="E43" s="148"/>
      <c r="F43" s="149" t="s">
        <v>1259</v>
      </c>
      <c r="G43" s="147"/>
      <c r="H43" s="150"/>
    </row>
    <row r="44" spans="2:8" ht="14.1" customHeight="1" x14ac:dyDescent="0.35">
      <c r="B44" s="141" t="s">
        <v>9</v>
      </c>
      <c r="C44" s="142"/>
      <c r="D44" s="142"/>
      <c r="E44" s="143"/>
      <c r="F44" s="144" t="s">
        <v>8</v>
      </c>
      <c r="G44" s="142"/>
      <c r="H44" s="145"/>
    </row>
    <row r="45" spans="2:8" ht="14.1" customHeight="1" x14ac:dyDescent="0.35">
      <c r="B45" s="149" t="s">
        <v>1218</v>
      </c>
      <c r="C45" s="147"/>
      <c r="D45" s="147"/>
      <c r="E45" s="147"/>
      <c r="F45" s="149" t="s">
        <v>40</v>
      </c>
      <c r="G45" s="147"/>
      <c r="H45" s="150"/>
    </row>
    <row r="46" spans="2:8" ht="15.95" customHeight="1" x14ac:dyDescent="0.35">
      <c r="B46" s="271" t="s">
        <v>390</v>
      </c>
      <c r="C46" s="272"/>
      <c r="D46" s="272"/>
      <c r="E46" s="272"/>
      <c r="F46" s="272"/>
      <c r="G46" s="272"/>
      <c r="H46" s="273"/>
    </row>
    <row r="47" spans="2:8" ht="16.5" customHeight="1" x14ac:dyDescent="0.35">
      <c r="B47" s="146" t="s">
        <v>1221</v>
      </c>
      <c r="C47" s="147"/>
      <c r="D47" s="147"/>
      <c r="E47" s="147"/>
      <c r="F47" s="147"/>
      <c r="G47" s="147"/>
      <c r="H47" s="150"/>
    </row>
    <row r="48" spans="2:8" ht="18.95" customHeight="1" x14ac:dyDescent="0.35">
      <c r="B48" s="141" t="s">
        <v>5</v>
      </c>
      <c r="C48" s="142"/>
      <c r="D48" s="142"/>
      <c r="E48" s="143"/>
      <c r="F48" s="144" t="s">
        <v>4</v>
      </c>
      <c r="G48" s="142"/>
      <c r="H48" s="145"/>
    </row>
    <row r="49" spans="2:8" ht="16.5" customHeight="1" x14ac:dyDescent="0.35">
      <c r="B49" s="146" t="s">
        <v>1222</v>
      </c>
      <c r="C49" s="147"/>
      <c r="D49" s="147"/>
      <c r="E49" s="148"/>
      <c r="F49" s="149" t="s">
        <v>463</v>
      </c>
      <c r="G49" s="147"/>
      <c r="H49" s="150"/>
    </row>
    <row r="50" spans="2:8" ht="15" customHeight="1" x14ac:dyDescent="0.35">
      <c r="B50" s="141" t="s">
        <v>2</v>
      </c>
      <c r="C50" s="142"/>
      <c r="D50" s="142"/>
      <c r="E50" s="143"/>
      <c r="F50" s="144" t="s">
        <v>1</v>
      </c>
      <c r="G50" s="142"/>
      <c r="H50" s="145"/>
    </row>
    <row r="51" spans="2:8" ht="38.25" customHeight="1" thickBot="1" x14ac:dyDescent="0.4">
      <c r="B51" s="403" t="s">
        <v>1223</v>
      </c>
      <c r="C51" s="404"/>
      <c r="D51" s="404"/>
      <c r="E51" s="405"/>
      <c r="F51" s="268" t="s">
        <v>1224</v>
      </c>
      <c r="G51" s="269"/>
      <c r="H51" s="270"/>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51" priority="1" stopIfTrue="1" operator="containsText" text="NO DISPONIBLE">
      <formula>NOT(ISERROR(SEARCH("NO DISPONIBLE",B36)))</formula>
    </cfRule>
    <cfRule type="cellIs" dxfId="50" priority="2" stopIfTrue="1" operator="greaterThanOrEqual">
      <formula>0.7</formula>
    </cfRule>
    <cfRule type="cellIs" dxfId="49" priority="3" stopIfTrue="1" operator="between">
      <formula>0.5</formula>
      <formula>0.7</formula>
    </cfRule>
    <cfRule type="cellIs" dxfId="48" priority="4" stopIfTrue="1" operator="lessThanOrEqual">
      <formula>0.5</formula>
    </cfRule>
  </conditionalFormatting>
  <hyperlinks>
    <hyperlink ref="B51" r:id="rId1" xr:uid="{A1097B9A-5EC6-4595-9B41-693ADF05D86B}"/>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58AAA11-1AF5-4CB4-ABA5-B8D096C9A16E}">
          <x14:colorSeries rgb="FF376092"/>
          <x14:colorNegative rgb="FFD00000"/>
          <x14:colorAxis rgb="FF000000"/>
          <x14:colorMarkers rgb="FFD00000"/>
          <x14:colorFirst rgb="FFD00000"/>
          <x14:colorLast rgb="FFD00000"/>
          <x14:colorHigh rgb="FFD00000"/>
          <x14:colorLow rgb="FFD00000"/>
          <x14:sparklines>
            <x14:sparkline>
              <xm:f>'A-3.01.1.1.15.5'!B36:F36</xm:f>
              <xm:sqref>G36</xm:sqref>
            </x14:sparkline>
          </x14:sparklines>
        </x14:sparklineGroup>
      </x14:sparklineGroup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24AB7-C4CD-4C4E-B9F2-00DF1C7F4A95}">
  <dimension ref="B1:Q53"/>
  <sheetViews>
    <sheetView showGridLines="0" topLeftCell="A4" zoomScaleNormal="100" workbookViewId="0">
      <selection activeCell="A37" sqref="A37:H37"/>
    </sheetView>
  </sheetViews>
  <sheetFormatPr baseColWidth="10" defaultColWidth="11.42578125" defaultRowHeight="18" x14ac:dyDescent="0.35"/>
  <cols>
    <col min="1" max="1" width="0.85546875" style="1" customWidth="1"/>
    <col min="2"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264" t="s">
        <v>1260</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1211</v>
      </c>
      <c r="C9" s="166"/>
      <c r="D9" s="166"/>
      <c r="E9" s="166"/>
      <c r="F9" s="166" t="s">
        <v>1212</v>
      </c>
      <c r="G9" s="166"/>
      <c r="H9" s="7" t="s">
        <v>194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354</v>
      </c>
      <c r="C12" s="174" t="s">
        <v>71</v>
      </c>
      <c r="D12" s="174"/>
      <c r="E12" s="13" t="s">
        <v>46</v>
      </c>
      <c r="F12" s="13" t="s">
        <v>68</v>
      </c>
      <c r="G12" s="13" t="s">
        <v>235</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56</v>
      </c>
      <c r="H15" s="2" t="s">
        <v>175</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172</v>
      </c>
      <c r="G18" s="174"/>
      <c r="H18" s="12" t="s">
        <v>45</v>
      </c>
    </row>
    <row r="19" spans="2:9" ht="15.75" customHeight="1" x14ac:dyDescent="0.35">
      <c r="B19" s="122" t="s">
        <v>44</v>
      </c>
      <c r="C19" s="123"/>
      <c r="D19" s="123"/>
      <c r="E19" s="123"/>
      <c r="F19" s="123"/>
      <c r="G19" s="123"/>
      <c r="H19" s="124"/>
    </row>
    <row r="20" spans="2:9" ht="69.95" customHeight="1" x14ac:dyDescent="0.35">
      <c r="B20" s="165" t="s">
        <v>1261</v>
      </c>
      <c r="C20" s="166"/>
      <c r="D20" s="166"/>
      <c r="E20" s="166"/>
      <c r="F20" s="166"/>
      <c r="G20" s="166"/>
      <c r="H20" s="167"/>
    </row>
    <row r="21" spans="2:9" ht="15.75" customHeight="1" x14ac:dyDescent="0.35">
      <c r="B21" s="122" t="s">
        <v>43</v>
      </c>
      <c r="C21" s="123"/>
      <c r="D21" s="123"/>
      <c r="E21" s="123"/>
      <c r="F21" s="123"/>
      <c r="G21" s="123"/>
      <c r="H21" s="124"/>
    </row>
    <row r="22" spans="2:9" ht="40.5" customHeight="1" x14ac:dyDescent="0.35">
      <c r="B22" s="138" t="s">
        <v>1262</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5362</v>
      </c>
      <c r="C27" s="139"/>
      <c r="D27" s="139">
        <v>2022</v>
      </c>
      <c r="E27" s="139"/>
      <c r="F27" s="33">
        <v>6112</v>
      </c>
      <c r="G27" s="8">
        <v>0.1399</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5.9" customHeight="1" thickBot="1" x14ac:dyDescent="0.4">
      <c r="B33" s="346" t="s">
        <v>1263</v>
      </c>
      <c r="C33" s="347"/>
      <c r="D33" s="347"/>
      <c r="E33" s="347"/>
      <c r="F33" s="347"/>
      <c r="G33" s="347"/>
      <c r="H33" s="348"/>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0.1265</v>
      </c>
      <c r="C36" s="8">
        <v>0.17199999999999999</v>
      </c>
      <c r="D36" s="8">
        <v>0.5504</v>
      </c>
      <c r="E36" s="8" t="s">
        <v>17</v>
      </c>
      <c r="F36" s="8">
        <v>0.21990000000000001</v>
      </c>
      <c r="G36" s="139"/>
      <c r="H36" s="140"/>
    </row>
    <row r="37" spans="2:8" ht="14.1" customHeight="1" x14ac:dyDescent="0.35">
      <c r="B37" s="135" t="s">
        <v>16</v>
      </c>
      <c r="C37" s="136"/>
      <c r="D37" s="136"/>
      <c r="E37" s="136"/>
      <c r="F37" s="136"/>
      <c r="G37" s="136"/>
      <c r="H37" s="137"/>
    </row>
    <row r="38" spans="2:8" ht="14.1" customHeight="1" x14ac:dyDescent="0.35">
      <c r="B38" s="141" t="s">
        <v>15</v>
      </c>
      <c r="C38" s="142"/>
      <c r="D38" s="142"/>
      <c r="E38" s="143"/>
      <c r="F38" s="144" t="s">
        <v>14</v>
      </c>
      <c r="G38" s="142"/>
      <c r="H38" s="145"/>
    </row>
    <row r="39" spans="2:8" ht="17.100000000000001" customHeight="1" x14ac:dyDescent="0.35">
      <c r="B39" s="146" t="s">
        <v>1264</v>
      </c>
      <c r="C39" s="147"/>
      <c r="D39" s="147"/>
      <c r="E39" s="148"/>
      <c r="F39" s="149" t="s">
        <v>1265</v>
      </c>
      <c r="G39" s="147"/>
      <c r="H39" s="150"/>
    </row>
    <row r="40" spans="2:8" ht="21" customHeight="1" x14ac:dyDescent="0.35">
      <c r="B40" s="141" t="s">
        <v>13</v>
      </c>
      <c r="C40" s="142"/>
      <c r="D40" s="142"/>
      <c r="E40" s="143"/>
      <c r="F40" s="144" t="s">
        <v>12</v>
      </c>
      <c r="G40" s="142"/>
      <c r="H40" s="145"/>
    </row>
    <row r="41" spans="2:8" ht="15" customHeight="1" x14ac:dyDescent="0.35">
      <c r="B41" s="146" t="s">
        <v>1218</v>
      </c>
      <c r="C41" s="147"/>
      <c r="D41" s="147"/>
      <c r="E41" s="148"/>
      <c r="F41" s="149" t="s">
        <v>40</v>
      </c>
      <c r="G41" s="147"/>
      <c r="H41" s="150"/>
    </row>
    <row r="42" spans="2:8" ht="12.95" customHeight="1" x14ac:dyDescent="0.35">
      <c r="B42" s="141" t="s">
        <v>11</v>
      </c>
      <c r="C42" s="142"/>
      <c r="D42" s="142"/>
      <c r="E42" s="143"/>
      <c r="F42" s="144" t="s">
        <v>10</v>
      </c>
      <c r="G42" s="142"/>
      <c r="H42" s="145"/>
    </row>
    <row r="43" spans="2:8" ht="24" customHeight="1" x14ac:dyDescent="0.35">
      <c r="B43" s="146" t="s">
        <v>1266</v>
      </c>
      <c r="C43" s="147"/>
      <c r="D43" s="147"/>
      <c r="E43" s="148"/>
      <c r="F43" s="149" t="s">
        <v>1267</v>
      </c>
      <c r="G43" s="147"/>
      <c r="H43" s="150"/>
    </row>
    <row r="44" spans="2:8" ht="14.1" customHeight="1" x14ac:dyDescent="0.35">
      <c r="B44" s="141" t="s">
        <v>9</v>
      </c>
      <c r="C44" s="142"/>
      <c r="D44" s="142"/>
      <c r="E44" s="143"/>
      <c r="F44" s="144" t="s">
        <v>8</v>
      </c>
      <c r="G44" s="142"/>
      <c r="H44" s="145"/>
    </row>
    <row r="45" spans="2:8" ht="14.1" customHeight="1" x14ac:dyDescent="0.35">
      <c r="B45" s="149" t="s">
        <v>1218</v>
      </c>
      <c r="C45" s="147"/>
      <c r="D45" s="147"/>
      <c r="E45" s="147"/>
      <c r="F45" s="149" t="s">
        <v>40</v>
      </c>
      <c r="G45" s="147"/>
      <c r="H45" s="150"/>
    </row>
    <row r="46" spans="2:8" ht="15.95" customHeight="1" x14ac:dyDescent="0.35">
      <c r="B46" s="271" t="s">
        <v>390</v>
      </c>
      <c r="C46" s="272"/>
      <c r="D46" s="272"/>
      <c r="E46" s="272"/>
      <c r="F46" s="272"/>
      <c r="G46" s="272"/>
      <c r="H46" s="273"/>
    </row>
    <row r="47" spans="2:8" ht="16.5" customHeight="1" x14ac:dyDescent="0.35">
      <c r="B47" s="146" t="s">
        <v>1221</v>
      </c>
      <c r="C47" s="147"/>
      <c r="D47" s="147"/>
      <c r="E47" s="147"/>
      <c r="F47" s="147"/>
      <c r="G47" s="147"/>
      <c r="H47" s="150"/>
    </row>
    <row r="48" spans="2:8" ht="18.95" customHeight="1" x14ac:dyDescent="0.35">
      <c r="B48" s="141" t="s">
        <v>5</v>
      </c>
      <c r="C48" s="142"/>
      <c r="D48" s="142"/>
      <c r="E48" s="143"/>
      <c r="F48" s="144" t="s">
        <v>4</v>
      </c>
      <c r="G48" s="142"/>
      <c r="H48" s="145"/>
    </row>
    <row r="49" spans="2:8" ht="16.5" customHeight="1" x14ac:dyDescent="0.35">
      <c r="B49" s="146" t="s">
        <v>1222</v>
      </c>
      <c r="C49" s="147"/>
      <c r="D49" s="147"/>
      <c r="E49" s="148"/>
      <c r="F49" s="149" t="s">
        <v>463</v>
      </c>
      <c r="G49" s="147"/>
      <c r="H49" s="150"/>
    </row>
    <row r="50" spans="2:8" ht="15" customHeight="1" x14ac:dyDescent="0.35">
      <c r="B50" s="141" t="s">
        <v>2</v>
      </c>
      <c r="C50" s="142"/>
      <c r="D50" s="142"/>
      <c r="E50" s="143"/>
      <c r="F50" s="144" t="s">
        <v>1</v>
      </c>
      <c r="G50" s="142"/>
      <c r="H50" s="145"/>
    </row>
    <row r="51" spans="2:8" ht="38.25" customHeight="1" thickBot="1" x14ac:dyDescent="0.4">
      <c r="B51" s="403" t="s">
        <v>1223</v>
      </c>
      <c r="C51" s="404"/>
      <c r="D51" s="404"/>
      <c r="E51" s="405"/>
      <c r="F51" s="268" t="s">
        <v>1224</v>
      </c>
      <c r="G51" s="269"/>
      <c r="H51" s="270"/>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47" priority="1" stopIfTrue="1" operator="containsText" text="NO DISPONIBLE">
      <formula>NOT(ISERROR(SEARCH("NO DISPONIBLE",B36)))</formula>
    </cfRule>
    <cfRule type="cellIs" dxfId="46" priority="2" stopIfTrue="1" operator="greaterThanOrEqual">
      <formula>0.7</formula>
    </cfRule>
    <cfRule type="cellIs" dxfId="45" priority="3" stopIfTrue="1" operator="between">
      <formula>0.5</formula>
      <formula>0.7</formula>
    </cfRule>
    <cfRule type="cellIs" dxfId="44" priority="4" stopIfTrue="1" operator="lessThanOrEqual">
      <formula>0.5</formula>
    </cfRule>
  </conditionalFormatting>
  <hyperlinks>
    <hyperlink ref="B51" r:id="rId1" xr:uid="{482BB727-B01A-48B5-866D-95B53108CF1D}"/>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25909A1-19A5-4ACD-9BD1-9971D6BEAAB4}">
          <x14:colorSeries rgb="FF376092"/>
          <x14:colorNegative rgb="FFD00000"/>
          <x14:colorAxis rgb="FF000000"/>
          <x14:colorMarkers rgb="FFD00000"/>
          <x14:colorFirst rgb="FFD00000"/>
          <x14:colorLast rgb="FFD00000"/>
          <x14:colorHigh rgb="FFD00000"/>
          <x14:colorLow rgb="FFD00000"/>
          <x14:sparklines>
            <x14:sparkline>
              <xm:f>'A-3.01.1.1.15.6'!B36:F36</xm:f>
              <xm:sqref>G36</xm:sqref>
            </x14:sparkline>
          </x14:sparklines>
        </x14:sparklineGroup>
      </x14:sparklineGroup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ED109-81EB-43B1-AE31-B2778DD3CD96}">
  <dimension ref="B1:Q53"/>
  <sheetViews>
    <sheetView showGridLines="0" zoomScaleNormal="100" workbookViewId="0">
      <selection activeCell="A37" sqref="A37:H37"/>
    </sheetView>
  </sheetViews>
  <sheetFormatPr baseColWidth="10" defaultColWidth="11.42578125" defaultRowHeight="18" x14ac:dyDescent="0.35"/>
  <cols>
    <col min="1" max="1" width="0.85546875" style="1" customWidth="1"/>
    <col min="2"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264" t="s">
        <v>1268</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1211</v>
      </c>
      <c r="C9" s="166"/>
      <c r="D9" s="166"/>
      <c r="E9" s="166"/>
      <c r="F9" s="166" t="s">
        <v>1212</v>
      </c>
      <c r="G9" s="166"/>
      <c r="H9" s="7" t="s">
        <v>194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354</v>
      </c>
      <c r="C12" s="174" t="s">
        <v>71</v>
      </c>
      <c r="D12" s="174"/>
      <c r="E12" s="13" t="s">
        <v>46</v>
      </c>
      <c r="F12" s="13" t="s">
        <v>68</v>
      </c>
      <c r="G12" s="13" t="s">
        <v>235</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56</v>
      </c>
      <c r="H15" s="2" t="s">
        <v>175</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172</v>
      </c>
      <c r="G18" s="174"/>
      <c r="H18" s="12" t="s">
        <v>45</v>
      </c>
    </row>
    <row r="19" spans="2:9" ht="15.75" customHeight="1" x14ac:dyDescent="0.35">
      <c r="B19" s="122" t="s">
        <v>44</v>
      </c>
      <c r="C19" s="123"/>
      <c r="D19" s="123"/>
      <c r="E19" s="123"/>
      <c r="F19" s="123"/>
      <c r="G19" s="123"/>
      <c r="H19" s="124"/>
    </row>
    <row r="20" spans="2:9" ht="69.95" customHeight="1" x14ac:dyDescent="0.35">
      <c r="B20" s="165" t="s">
        <v>1269</v>
      </c>
      <c r="C20" s="166"/>
      <c r="D20" s="166"/>
      <c r="E20" s="166"/>
      <c r="F20" s="166"/>
      <c r="G20" s="166"/>
      <c r="H20" s="167"/>
    </row>
    <row r="21" spans="2:9" ht="15.75" customHeight="1" x14ac:dyDescent="0.35">
      <c r="B21" s="122" t="s">
        <v>43</v>
      </c>
      <c r="C21" s="123"/>
      <c r="D21" s="123"/>
      <c r="E21" s="123"/>
      <c r="F21" s="123"/>
      <c r="G21" s="123"/>
      <c r="H21" s="124"/>
    </row>
    <row r="22" spans="2:9" ht="40.5" customHeight="1" x14ac:dyDescent="0.35">
      <c r="B22" s="138" t="s">
        <v>1270</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4090</v>
      </c>
      <c r="C27" s="139"/>
      <c r="D27" s="139">
        <v>2022</v>
      </c>
      <c r="E27" s="139"/>
      <c r="F27" s="33">
        <v>4522</v>
      </c>
      <c r="G27" s="8">
        <v>0.1056</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5.9" customHeight="1" thickBot="1" x14ac:dyDescent="0.4">
      <c r="B33" s="346" t="s">
        <v>1271</v>
      </c>
      <c r="C33" s="347"/>
      <c r="D33" s="347"/>
      <c r="E33" s="347"/>
      <c r="F33" s="347"/>
      <c r="G33" s="347"/>
      <c r="H33" s="348"/>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0.7359</v>
      </c>
      <c r="C36" s="8">
        <v>1.2937000000000001</v>
      </c>
      <c r="D36" s="8">
        <v>1.1627000000000001</v>
      </c>
      <c r="E36" s="8" t="s">
        <v>17</v>
      </c>
      <c r="F36" s="8">
        <v>0.81089999999999995</v>
      </c>
      <c r="G36" s="139"/>
      <c r="H36" s="140"/>
    </row>
    <row r="37" spans="2:8" ht="14.1" customHeight="1" x14ac:dyDescent="0.35">
      <c r="B37" s="135" t="s">
        <v>16</v>
      </c>
      <c r="C37" s="136"/>
      <c r="D37" s="136"/>
      <c r="E37" s="136"/>
      <c r="F37" s="136"/>
      <c r="G37" s="136"/>
      <c r="H37" s="137"/>
    </row>
    <row r="38" spans="2:8" ht="14.1" customHeight="1" x14ac:dyDescent="0.35">
      <c r="B38" s="141" t="s">
        <v>15</v>
      </c>
      <c r="C38" s="142"/>
      <c r="D38" s="142"/>
      <c r="E38" s="143"/>
      <c r="F38" s="144" t="s">
        <v>14</v>
      </c>
      <c r="G38" s="142"/>
      <c r="H38" s="145"/>
    </row>
    <row r="39" spans="2:8" ht="17.100000000000001" customHeight="1" x14ac:dyDescent="0.35">
      <c r="B39" s="146" t="s">
        <v>1272</v>
      </c>
      <c r="C39" s="147"/>
      <c r="D39" s="147"/>
      <c r="E39" s="148"/>
      <c r="F39" s="149" t="s">
        <v>1273</v>
      </c>
      <c r="G39" s="147"/>
      <c r="H39" s="150"/>
    </row>
    <row r="40" spans="2:8" ht="21" customHeight="1" x14ac:dyDescent="0.35">
      <c r="B40" s="141" t="s">
        <v>13</v>
      </c>
      <c r="C40" s="142"/>
      <c r="D40" s="142"/>
      <c r="E40" s="143"/>
      <c r="F40" s="144" t="s">
        <v>12</v>
      </c>
      <c r="G40" s="142"/>
      <c r="H40" s="145"/>
    </row>
    <row r="41" spans="2:8" ht="15" customHeight="1" x14ac:dyDescent="0.35">
      <c r="B41" s="146" t="s">
        <v>1218</v>
      </c>
      <c r="C41" s="147"/>
      <c r="D41" s="147"/>
      <c r="E41" s="148"/>
      <c r="F41" s="149" t="s">
        <v>40</v>
      </c>
      <c r="G41" s="147"/>
      <c r="H41" s="150"/>
    </row>
    <row r="42" spans="2:8" ht="12.95" customHeight="1" x14ac:dyDescent="0.35">
      <c r="B42" s="141" t="s">
        <v>11</v>
      </c>
      <c r="C42" s="142"/>
      <c r="D42" s="142"/>
      <c r="E42" s="143"/>
      <c r="F42" s="144" t="s">
        <v>10</v>
      </c>
      <c r="G42" s="142"/>
      <c r="H42" s="145"/>
    </row>
    <row r="43" spans="2:8" ht="24" customHeight="1" x14ac:dyDescent="0.35">
      <c r="B43" s="146" t="s">
        <v>1274</v>
      </c>
      <c r="C43" s="147"/>
      <c r="D43" s="147"/>
      <c r="E43" s="148"/>
      <c r="F43" s="149" t="s">
        <v>1275</v>
      </c>
      <c r="G43" s="147"/>
      <c r="H43" s="150"/>
    </row>
    <row r="44" spans="2:8" ht="14.1" customHeight="1" x14ac:dyDescent="0.35">
      <c r="B44" s="141" t="s">
        <v>9</v>
      </c>
      <c r="C44" s="142"/>
      <c r="D44" s="142"/>
      <c r="E44" s="143"/>
      <c r="F44" s="144" t="s">
        <v>8</v>
      </c>
      <c r="G44" s="142"/>
      <c r="H44" s="145"/>
    </row>
    <row r="45" spans="2:8" ht="14.1" customHeight="1" x14ac:dyDescent="0.35">
      <c r="B45" s="149" t="s">
        <v>1218</v>
      </c>
      <c r="C45" s="147"/>
      <c r="D45" s="147"/>
      <c r="E45" s="147"/>
      <c r="F45" s="149" t="s">
        <v>40</v>
      </c>
      <c r="G45" s="147"/>
      <c r="H45" s="150"/>
    </row>
    <row r="46" spans="2:8" ht="15.95" customHeight="1" x14ac:dyDescent="0.35">
      <c r="B46" s="271" t="s">
        <v>390</v>
      </c>
      <c r="C46" s="272"/>
      <c r="D46" s="272"/>
      <c r="E46" s="272"/>
      <c r="F46" s="272"/>
      <c r="G46" s="272"/>
      <c r="H46" s="273"/>
    </row>
    <row r="47" spans="2:8" ht="16.5" customHeight="1" x14ac:dyDescent="0.35">
      <c r="B47" s="146" t="s">
        <v>1221</v>
      </c>
      <c r="C47" s="147"/>
      <c r="D47" s="147"/>
      <c r="E47" s="147"/>
      <c r="F47" s="147"/>
      <c r="G47" s="147"/>
      <c r="H47" s="150"/>
    </row>
    <row r="48" spans="2:8" ht="18.95" customHeight="1" x14ac:dyDescent="0.35">
      <c r="B48" s="141" t="s">
        <v>5</v>
      </c>
      <c r="C48" s="142"/>
      <c r="D48" s="142"/>
      <c r="E48" s="143"/>
      <c r="F48" s="144" t="s">
        <v>4</v>
      </c>
      <c r="G48" s="142"/>
      <c r="H48" s="145"/>
    </row>
    <row r="49" spans="2:8" ht="16.5" customHeight="1" x14ac:dyDescent="0.35">
      <c r="B49" s="146" t="s">
        <v>1222</v>
      </c>
      <c r="C49" s="147"/>
      <c r="D49" s="147"/>
      <c r="E49" s="148"/>
      <c r="F49" s="149" t="s">
        <v>463</v>
      </c>
      <c r="G49" s="147"/>
      <c r="H49" s="150"/>
    </row>
    <row r="50" spans="2:8" ht="15" customHeight="1" x14ac:dyDescent="0.35">
      <c r="B50" s="141" t="s">
        <v>2</v>
      </c>
      <c r="C50" s="142"/>
      <c r="D50" s="142"/>
      <c r="E50" s="143"/>
      <c r="F50" s="144" t="s">
        <v>1</v>
      </c>
      <c r="G50" s="142"/>
      <c r="H50" s="145"/>
    </row>
    <row r="51" spans="2:8" ht="38.25" customHeight="1" thickBot="1" x14ac:dyDescent="0.4">
      <c r="B51" s="403" t="s">
        <v>1223</v>
      </c>
      <c r="C51" s="404"/>
      <c r="D51" s="404"/>
      <c r="E51" s="405"/>
      <c r="F51" s="268" t="s">
        <v>1224</v>
      </c>
      <c r="G51" s="269"/>
      <c r="H51" s="270"/>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43" priority="1" stopIfTrue="1" operator="containsText" text="NO DISPONIBLE">
      <formula>NOT(ISERROR(SEARCH("NO DISPONIBLE",B36)))</formula>
    </cfRule>
    <cfRule type="cellIs" dxfId="42" priority="2" stopIfTrue="1" operator="greaterThanOrEqual">
      <formula>0.7</formula>
    </cfRule>
    <cfRule type="cellIs" dxfId="41" priority="3" stopIfTrue="1" operator="between">
      <formula>0.5</formula>
      <formula>0.7</formula>
    </cfRule>
    <cfRule type="cellIs" dxfId="40" priority="4" stopIfTrue="1" operator="lessThanOrEqual">
      <formula>0.5</formula>
    </cfRule>
  </conditionalFormatting>
  <hyperlinks>
    <hyperlink ref="B51" r:id="rId1" xr:uid="{06FED09E-230F-4C02-9B55-D56047C98F51}"/>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DD228A3-B438-4642-884F-8B6A3E977E3C}">
          <x14:colorSeries rgb="FF376092"/>
          <x14:colorNegative rgb="FFD00000"/>
          <x14:colorAxis rgb="FF000000"/>
          <x14:colorMarkers rgb="FFD00000"/>
          <x14:colorFirst rgb="FFD00000"/>
          <x14:colorLast rgb="FFD00000"/>
          <x14:colorHigh rgb="FFD00000"/>
          <x14:colorLow rgb="FFD00000"/>
          <x14:sparklines>
            <x14:sparkline>
              <xm:f>'A-3.01.1.1.15.7'!B36:F36</xm:f>
              <xm:sqref>G36</xm:sqref>
            </x14:sparkline>
          </x14:sparklines>
        </x14:sparklineGroup>
      </x14:sparklineGroup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ED8F-A89F-425A-9868-657C69F357E7}">
  <dimension ref="B1:Q53"/>
  <sheetViews>
    <sheetView showGridLines="0" zoomScaleNormal="100" workbookViewId="0">
      <selection activeCell="A37" sqref="A37:H37"/>
    </sheetView>
  </sheetViews>
  <sheetFormatPr baseColWidth="10" defaultColWidth="11.42578125" defaultRowHeight="18" x14ac:dyDescent="0.35"/>
  <cols>
    <col min="1" max="1" width="1.28515625" style="1" customWidth="1"/>
    <col min="2"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264" t="s">
        <v>1276</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1211</v>
      </c>
      <c r="C9" s="166"/>
      <c r="D9" s="166"/>
      <c r="E9" s="166"/>
      <c r="F9" s="166" t="s">
        <v>1212</v>
      </c>
      <c r="G9" s="166"/>
      <c r="H9" s="7" t="s">
        <v>194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354</v>
      </c>
      <c r="C12" s="174" t="s">
        <v>71</v>
      </c>
      <c r="D12" s="174"/>
      <c r="E12" s="13" t="s">
        <v>46</v>
      </c>
      <c r="F12" s="13" t="s">
        <v>68</v>
      </c>
      <c r="G12" s="13" t="s">
        <v>235</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56</v>
      </c>
      <c r="H15" s="2" t="s">
        <v>175</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172</v>
      </c>
      <c r="G18" s="174"/>
      <c r="H18" s="12" t="s">
        <v>45</v>
      </c>
    </row>
    <row r="19" spans="2:9" ht="15.75" customHeight="1" x14ac:dyDescent="0.35">
      <c r="B19" s="122" t="s">
        <v>44</v>
      </c>
      <c r="C19" s="123"/>
      <c r="D19" s="123"/>
      <c r="E19" s="123"/>
      <c r="F19" s="123"/>
      <c r="G19" s="123"/>
      <c r="H19" s="124"/>
    </row>
    <row r="20" spans="2:9" ht="69.95" customHeight="1" x14ac:dyDescent="0.35">
      <c r="B20" s="165" t="s">
        <v>1277</v>
      </c>
      <c r="C20" s="166"/>
      <c r="D20" s="166"/>
      <c r="E20" s="166"/>
      <c r="F20" s="166"/>
      <c r="G20" s="166"/>
      <c r="H20" s="167"/>
    </row>
    <row r="21" spans="2:9" ht="15.75" customHeight="1" x14ac:dyDescent="0.35">
      <c r="B21" s="122" t="s">
        <v>43</v>
      </c>
      <c r="C21" s="123"/>
      <c r="D21" s="123"/>
      <c r="E21" s="123"/>
      <c r="F21" s="123"/>
      <c r="G21" s="123"/>
      <c r="H21" s="124"/>
    </row>
    <row r="22" spans="2:9" ht="40.5" customHeight="1" x14ac:dyDescent="0.35">
      <c r="B22" s="138" t="s">
        <v>1278</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0</v>
      </c>
      <c r="C27" s="139"/>
      <c r="D27" s="139">
        <v>2022</v>
      </c>
      <c r="E27" s="139"/>
      <c r="F27" s="33">
        <v>184</v>
      </c>
      <c r="G27" s="8">
        <v>0</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5.9" customHeight="1" thickBot="1" x14ac:dyDescent="0.4">
      <c r="B33" s="346" t="s">
        <v>1279</v>
      </c>
      <c r="C33" s="347"/>
      <c r="D33" s="347"/>
      <c r="E33" s="347"/>
      <c r="F33" s="347"/>
      <c r="G33" s="347"/>
      <c r="H33" s="348"/>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0.76249999999999996</v>
      </c>
      <c r="C36" s="8">
        <v>0.66669999999999996</v>
      </c>
      <c r="D36" s="8">
        <v>1</v>
      </c>
      <c r="E36" s="8" t="s">
        <v>17</v>
      </c>
      <c r="F36" s="8">
        <v>0.75539999999999996</v>
      </c>
      <c r="G36" s="139"/>
      <c r="H36" s="140"/>
    </row>
    <row r="37" spans="2:8" ht="14.1" customHeight="1" x14ac:dyDescent="0.35">
      <c r="B37" s="135" t="s">
        <v>16</v>
      </c>
      <c r="C37" s="136"/>
      <c r="D37" s="136"/>
      <c r="E37" s="136"/>
      <c r="F37" s="136"/>
      <c r="G37" s="136"/>
      <c r="H37" s="137"/>
    </row>
    <row r="38" spans="2:8" ht="14.1" customHeight="1" x14ac:dyDescent="0.35">
      <c r="B38" s="141" t="s">
        <v>15</v>
      </c>
      <c r="C38" s="142"/>
      <c r="D38" s="142"/>
      <c r="E38" s="143"/>
      <c r="F38" s="144" t="s">
        <v>14</v>
      </c>
      <c r="G38" s="142"/>
      <c r="H38" s="145"/>
    </row>
    <row r="39" spans="2:8" ht="17.100000000000001" customHeight="1" x14ac:dyDescent="0.35">
      <c r="B39" s="146" t="s">
        <v>785</v>
      </c>
      <c r="C39" s="147"/>
      <c r="D39" s="147"/>
      <c r="E39" s="148"/>
      <c r="F39" s="149" t="s">
        <v>1280</v>
      </c>
      <c r="G39" s="147"/>
      <c r="H39" s="150"/>
    </row>
    <row r="40" spans="2:8" ht="21" customHeight="1" x14ac:dyDescent="0.35">
      <c r="B40" s="141" t="s">
        <v>13</v>
      </c>
      <c r="C40" s="142"/>
      <c r="D40" s="142"/>
      <c r="E40" s="143"/>
      <c r="F40" s="144" t="s">
        <v>12</v>
      </c>
      <c r="G40" s="142"/>
      <c r="H40" s="145"/>
    </row>
    <row r="41" spans="2:8" ht="15" customHeight="1" x14ac:dyDescent="0.35">
      <c r="B41" s="146" t="s">
        <v>1218</v>
      </c>
      <c r="C41" s="147"/>
      <c r="D41" s="147"/>
      <c r="E41" s="148"/>
      <c r="F41" s="149" t="s">
        <v>40</v>
      </c>
      <c r="G41" s="147"/>
      <c r="H41" s="150"/>
    </row>
    <row r="42" spans="2:8" ht="12.95" customHeight="1" x14ac:dyDescent="0.35">
      <c r="B42" s="141" t="s">
        <v>11</v>
      </c>
      <c r="C42" s="142"/>
      <c r="D42" s="142"/>
      <c r="E42" s="143"/>
      <c r="F42" s="144" t="s">
        <v>10</v>
      </c>
      <c r="G42" s="142"/>
      <c r="H42" s="145"/>
    </row>
    <row r="43" spans="2:8" ht="24" customHeight="1" x14ac:dyDescent="0.35">
      <c r="B43" s="146" t="s">
        <v>1281</v>
      </c>
      <c r="C43" s="147"/>
      <c r="D43" s="147"/>
      <c r="E43" s="148"/>
      <c r="F43" s="149" t="s">
        <v>1282</v>
      </c>
      <c r="G43" s="147"/>
      <c r="H43" s="150"/>
    </row>
    <row r="44" spans="2:8" ht="14.1" customHeight="1" x14ac:dyDescent="0.35">
      <c r="B44" s="141" t="s">
        <v>9</v>
      </c>
      <c r="C44" s="142"/>
      <c r="D44" s="142"/>
      <c r="E44" s="143"/>
      <c r="F44" s="144" t="s">
        <v>8</v>
      </c>
      <c r="G44" s="142"/>
      <c r="H44" s="145"/>
    </row>
    <row r="45" spans="2:8" ht="14.1" customHeight="1" x14ac:dyDescent="0.35">
      <c r="B45" s="149" t="s">
        <v>1218</v>
      </c>
      <c r="C45" s="147"/>
      <c r="D45" s="147"/>
      <c r="E45" s="147"/>
      <c r="F45" s="149" t="s">
        <v>40</v>
      </c>
      <c r="G45" s="147"/>
      <c r="H45" s="150"/>
    </row>
    <row r="46" spans="2:8" ht="15.95" customHeight="1" x14ac:dyDescent="0.35">
      <c r="B46" s="271" t="s">
        <v>390</v>
      </c>
      <c r="C46" s="272"/>
      <c r="D46" s="272"/>
      <c r="E46" s="272"/>
      <c r="F46" s="272"/>
      <c r="G46" s="272"/>
      <c r="H46" s="273"/>
    </row>
    <row r="47" spans="2:8" ht="16.5" customHeight="1" x14ac:dyDescent="0.35">
      <c r="B47" s="146" t="s">
        <v>1221</v>
      </c>
      <c r="C47" s="147"/>
      <c r="D47" s="147"/>
      <c r="E47" s="147"/>
      <c r="F47" s="147"/>
      <c r="G47" s="147"/>
      <c r="H47" s="150"/>
    </row>
    <row r="48" spans="2:8" ht="18.95" customHeight="1" x14ac:dyDescent="0.35">
      <c r="B48" s="141" t="s">
        <v>5</v>
      </c>
      <c r="C48" s="142"/>
      <c r="D48" s="142"/>
      <c r="E48" s="143"/>
      <c r="F48" s="144" t="s">
        <v>4</v>
      </c>
      <c r="G48" s="142"/>
      <c r="H48" s="145"/>
    </row>
    <row r="49" spans="2:8" ht="16.5" customHeight="1" x14ac:dyDescent="0.35">
      <c r="B49" s="146" t="s">
        <v>1222</v>
      </c>
      <c r="C49" s="147"/>
      <c r="D49" s="147"/>
      <c r="E49" s="148"/>
      <c r="F49" s="149" t="s">
        <v>463</v>
      </c>
      <c r="G49" s="147"/>
      <c r="H49" s="150"/>
    </row>
    <row r="50" spans="2:8" ht="15" customHeight="1" x14ac:dyDescent="0.35">
      <c r="B50" s="141" t="s">
        <v>2</v>
      </c>
      <c r="C50" s="142"/>
      <c r="D50" s="142"/>
      <c r="E50" s="143"/>
      <c r="F50" s="144" t="s">
        <v>1</v>
      </c>
      <c r="G50" s="142"/>
      <c r="H50" s="145"/>
    </row>
    <row r="51" spans="2:8" ht="38.25" customHeight="1" thickBot="1" x14ac:dyDescent="0.4">
      <c r="B51" s="403" t="s">
        <v>1223</v>
      </c>
      <c r="C51" s="404"/>
      <c r="D51" s="404"/>
      <c r="E51" s="405"/>
      <c r="F51" s="268" t="s">
        <v>1224</v>
      </c>
      <c r="G51" s="269"/>
      <c r="H51" s="270"/>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39" priority="1" stopIfTrue="1" operator="containsText" text="NO DISPONIBLE">
      <formula>NOT(ISERROR(SEARCH("NO DISPONIBLE",B36)))</formula>
    </cfRule>
    <cfRule type="cellIs" dxfId="38" priority="2" stopIfTrue="1" operator="greaterThanOrEqual">
      <formula>0.7</formula>
    </cfRule>
    <cfRule type="cellIs" dxfId="37" priority="3" stopIfTrue="1" operator="between">
      <formula>0.5</formula>
      <formula>0.7</formula>
    </cfRule>
    <cfRule type="cellIs" dxfId="36" priority="4" stopIfTrue="1" operator="lessThanOrEqual">
      <formula>0.5</formula>
    </cfRule>
  </conditionalFormatting>
  <hyperlinks>
    <hyperlink ref="B51" r:id="rId1" xr:uid="{A715097B-232A-482E-ABF6-FC46B16C6549}"/>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8C5A772-137C-4A5A-81A1-328ADB3D60B0}">
          <x14:colorSeries rgb="FF376092"/>
          <x14:colorNegative rgb="FFD00000"/>
          <x14:colorAxis rgb="FF000000"/>
          <x14:colorMarkers rgb="FFD00000"/>
          <x14:colorFirst rgb="FFD00000"/>
          <x14:colorLast rgb="FFD00000"/>
          <x14:colorHigh rgb="FFD00000"/>
          <x14:colorLow rgb="FFD00000"/>
          <x14:sparklines>
            <x14:sparkline>
              <xm:f>'A-3.01.1.1.15.8'!B36:F36</xm:f>
              <xm:sqref>G36</xm:sqref>
            </x14:sparkline>
          </x14:sparklines>
        </x14:sparklineGroup>
      </x14:sparklineGroup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0F1D1-B902-48A7-91F4-28FB72186F2F}">
  <dimension ref="B1:Q53"/>
  <sheetViews>
    <sheetView showGridLines="0" topLeftCell="A2" zoomScaleNormal="100" workbookViewId="0">
      <selection activeCell="A37" sqref="A37:H37"/>
    </sheetView>
  </sheetViews>
  <sheetFormatPr baseColWidth="10" defaultColWidth="11.42578125" defaultRowHeight="18" x14ac:dyDescent="0.35"/>
  <cols>
    <col min="1" max="1" width="1.7109375" style="1" customWidth="1"/>
    <col min="2"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264" t="s">
        <v>1283</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1211</v>
      </c>
      <c r="C9" s="166"/>
      <c r="D9" s="166"/>
      <c r="E9" s="166"/>
      <c r="F9" s="166" t="s">
        <v>1212</v>
      </c>
      <c r="G9" s="166"/>
      <c r="H9" s="7" t="s">
        <v>194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354</v>
      </c>
      <c r="C12" s="174" t="s">
        <v>71</v>
      </c>
      <c r="D12" s="174"/>
      <c r="E12" s="13" t="s">
        <v>46</v>
      </c>
      <c r="F12" s="13" t="s">
        <v>68</v>
      </c>
      <c r="G12" s="13" t="s">
        <v>235</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56</v>
      </c>
      <c r="H15" s="2" t="s">
        <v>175</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172</v>
      </c>
      <c r="G18" s="174"/>
      <c r="H18" s="12" t="s">
        <v>45</v>
      </c>
    </row>
    <row r="19" spans="2:9" ht="15.75" customHeight="1" x14ac:dyDescent="0.35">
      <c r="B19" s="122" t="s">
        <v>44</v>
      </c>
      <c r="C19" s="123"/>
      <c r="D19" s="123"/>
      <c r="E19" s="123"/>
      <c r="F19" s="123"/>
      <c r="G19" s="123"/>
      <c r="H19" s="124"/>
    </row>
    <row r="20" spans="2:9" ht="69.95" customHeight="1" x14ac:dyDescent="0.35">
      <c r="B20" s="165" t="s">
        <v>1284</v>
      </c>
      <c r="C20" s="166"/>
      <c r="D20" s="166"/>
      <c r="E20" s="166"/>
      <c r="F20" s="166"/>
      <c r="G20" s="166"/>
      <c r="H20" s="167"/>
    </row>
    <row r="21" spans="2:9" ht="15.75" customHeight="1" x14ac:dyDescent="0.35">
      <c r="B21" s="122" t="s">
        <v>43</v>
      </c>
      <c r="C21" s="123"/>
      <c r="D21" s="123"/>
      <c r="E21" s="123"/>
      <c r="F21" s="123"/>
      <c r="G21" s="123"/>
      <c r="H21" s="124"/>
    </row>
    <row r="22" spans="2:9" ht="40.5" customHeight="1" x14ac:dyDescent="0.35">
      <c r="B22" s="138" t="s">
        <v>1285</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330</v>
      </c>
      <c r="C27" s="139"/>
      <c r="D27" s="139">
        <v>2022</v>
      </c>
      <c r="E27" s="139"/>
      <c r="F27" s="33">
        <v>530</v>
      </c>
      <c r="G27" s="8">
        <v>0.60609999999999997</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5.9" customHeight="1" thickBot="1" x14ac:dyDescent="0.4">
      <c r="B33" s="346" t="s">
        <v>1286</v>
      </c>
      <c r="C33" s="347"/>
      <c r="D33" s="347"/>
      <c r="E33" s="347"/>
      <c r="F33" s="347"/>
      <c r="G33" s="347"/>
      <c r="H33" s="348"/>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2.3136999999999999</v>
      </c>
      <c r="C36" s="8">
        <v>0.84089999999999998</v>
      </c>
      <c r="D36" s="8">
        <v>0.90239999999999998</v>
      </c>
      <c r="E36" s="8" t="s">
        <v>17</v>
      </c>
      <c r="F36" s="8">
        <v>0.93400000000000005</v>
      </c>
      <c r="G36" s="139"/>
      <c r="H36" s="140"/>
    </row>
    <row r="37" spans="2:8" ht="14.1" customHeight="1" x14ac:dyDescent="0.35">
      <c r="B37" s="135" t="s">
        <v>16</v>
      </c>
      <c r="C37" s="136"/>
      <c r="D37" s="136"/>
      <c r="E37" s="136"/>
      <c r="F37" s="136"/>
      <c r="G37" s="136"/>
      <c r="H37" s="137"/>
    </row>
    <row r="38" spans="2:8" ht="14.1" customHeight="1" x14ac:dyDescent="0.35">
      <c r="B38" s="141" t="s">
        <v>15</v>
      </c>
      <c r="C38" s="142"/>
      <c r="D38" s="142"/>
      <c r="E38" s="143"/>
      <c r="F38" s="144" t="s">
        <v>14</v>
      </c>
      <c r="G38" s="142"/>
      <c r="H38" s="145"/>
    </row>
    <row r="39" spans="2:8" ht="17.100000000000001" customHeight="1" x14ac:dyDescent="0.35">
      <c r="B39" s="146" t="s">
        <v>1287</v>
      </c>
      <c r="C39" s="147"/>
      <c r="D39" s="147"/>
      <c r="E39" s="148"/>
      <c r="F39" s="149" t="s">
        <v>1288</v>
      </c>
      <c r="G39" s="147"/>
      <c r="H39" s="150"/>
    </row>
    <row r="40" spans="2:8" ht="21" customHeight="1" x14ac:dyDescent="0.35">
      <c r="B40" s="141" t="s">
        <v>13</v>
      </c>
      <c r="C40" s="142"/>
      <c r="D40" s="142"/>
      <c r="E40" s="143"/>
      <c r="F40" s="144" t="s">
        <v>12</v>
      </c>
      <c r="G40" s="142"/>
      <c r="H40" s="145"/>
    </row>
    <row r="41" spans="2:8" ht="15" customHeight="1" x14ac:dyDescent="0.35">
      <c r="B41" s="146" t="s">
        <v>1218</v>
      </c>
      <c r="C41" s="147"/>
      <c r="D41" s="147"/>
      <c r="E41" s="148"/>
      <c r="F41" s="149" t="s">
        <v>40</v>
      </c>
      <c r="G41" s="147"/>
      <c r="H41" s="150"/>
    </row>
    <row r="42" spans="2:8" ht="12.95" customHeight="1" x14ac:dyDescent="0.35">
      <c r="B42" s="141" t="s">
        <v>11</v>
      </c>
      <c r="C42" s="142"/>
      <c r="D42" s="142"/>
      <c r="E42" s="143"/>
      <c r="F42" s="144" t="s">
        <v>10</v>
      </c>
      <c r="G42" s="142"/>
      <c r="H42" s="145"/>
    </row>
    <row r="43" spans="2:8" ht="24" customHeight="1" x14ac:dyDescent="0.35">
      <c r="B43" s="146" t="s">
        <v>1289</v>
      </c>
      <c r="C43" s="147"/>
      <c r="D43" s="147"/>
      <c r="E43" s="148"/>
      <c r="F43" s="149" t="s">
        <v>1290</v>
      </c>
      <c r="G43" s="147"/>
      <c r="H43" s="150"/>
    </row>
    <row r="44" spans="2:8" ht="14.1" customHeight="1" x14ac:dyDescent="0.35">
      <c r="B44" s="141" t="s">
        <v>9</v>
      </c>
      <c r="C44" s="142"/>
      <c r="D44" s="142"/>
      <c r="E44" s="143"/>
      <c r="F44" s="144" t="s">
        <v>8</v>
      </c>
      <c r="G44" s="142"/>
      <c r="H44" s="145"/>
    </row>
    <row r="45" spans="2:8" ht="14.1" customHeight="1" x14ac:dyDescent="0.35">
      <c r="B45" s="149" t="s">
        <v>1218</v>
      </c>
      <c r="C45" s="147"/>
      <c r="D45" s="147"/>
      <c r="E45" s="147"/>
      <c r="F45" s="149" t="s">
        <v>40</v>
      </c>
      <c r="G45" s="147"/>
      <c r="H45" s="150"/>
    </row>
    <row r="46" spans="2:8" ht="15.95" customHeight="1" x14ac:dyDescent="0.35">
      <c r="B46" s="271" t="s">
        <v>390</v>
      </c>
      <c r="C46" s="272"/>
      <c r="D46" s="272"/>
      <c r="E46" s="272"/>
      <c r="F46" s="272"/>
      <c r="G46" s="272"/>
      <c r="H46" s="273"/>
    </row>
    <row r="47" spans="2:8" ht="16.5" customHeight="1" x14ac:dyDescent="0.35">
      <c r="B47" s="146" t="s">
        <v>1221</v>
      </c>
      <c r="C47" s="147"/>
      <c r="D47" s="147"/>
      <c r="E47" s="147"/>
      <c r="F47" s="147"/>
      <c r="G47" s="147"/>
      <c r="H47" s="150"/>
    </row>
    <row r="48" spans="2:8" ht="18.95" customHeight="1" x14ac:dyDescent="0.35">
      <c r="B48" s="141" t="s">
        <v>5</v>
      </c>
      <c r="C48" s="142"/>
      <c r="D48" s="142"/>
      <c r="E48" s="143"/>
      <c r="F48" s="144" t="s">
        <v>4</v>
      </c>
      <c r="G48" s="142"/>
      <c r="H48" s="145"/>
    </row>
    <row r="49" spans="2:8" ht="16.5" customHeight="1" x14ac:dyDescent="0.35">
      <c r="B49" s="146" t="s">
        <v>1222</v>
      </c>
      <c r="C49" s="147"/>
      <c r="D49" s="147"/>
      <c r="E49" s="148"/>
      <c r="F49" s="149" t="s">
        <v>463</v>
      </c>
      <c r="G49" s="147"/>
      <c r="H49" s="150"/>
    </row>
    <row r="50" spans="2:8" ht="15" customHeight="1" x14ac:dyDescent="0.35">
      <c r="B50" s="141" t="s">
        <v>2</v>
      </c>
      <c r="C50" s="142"/>
      <c r="D50" s="142"/>
      <c r="E50" s="143"/>
      <c r="F50" s="144" t="s">
        <v>1</v>
      </c>
      <c r="G50" s="142"/>
      <c r="H50" s="145"/>
    </row>
    <row r="51" spans="2:8" ht="38.25" customHeight="1" thickBot="1" x14ac:dyDescent="0.4">
      <c r="B51" s="403" t="s">
        <v>1223</v>
      </c>
      <c r="C51" s="404"/>
      <c r="D51" s="404"/>
      <c r="E51" s="405"/>
      <c r="F51" s="268" t="s">
        <v>1224</v>
      </c>
      <c r="G51" s="269"/>
      <c r="H51" s="270"/>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35" priority="1" stopIfTrue="1" operator="containsText" text="NO DISPONIBLE">
      <formula>NOT(ISERROR(SEARCH("NO DISPONIBLE",B36)))</formula>
    </cfRule>
    <cfRule type="cellIs" dxfId="34" priority="2" stopIfTrue="1" operator="greaterThanOrEqual">
      <formula>0.7</formula>
    </cfRule>
    <cfRule type="cellIs" dxfId="33" priority="3" stopIfTrue="1" operator="between">
      <formula>0.5</formula>
      <formula>0.7</formula>
    </cfRule>
    <cfRule type="cellIs" dxfId="32" priority="4" stopIfTrue="1" operator="lessThanOrEqual">
      <formula>0.5</formula>
    </cfRule>
  </conditionalFormatting>
  <hyperlinks>
    <hyperlink ref="B51" r:id="rId1" xr:uid="{614DD7B0-2377-40DE-AA2E-2D68366F9117}"/>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764FBCB-E16A-49F4-B07E-D7BE90E5CD33}">
          <x14:colorSeries rgb="FF376092"/>
          <x14:colorNegative rgb="FFD00000"/>
          <x14:colorAxis rgb="FF000000"/>
          <x14:colorMarkers rgb="FFD00000"/>
          <x14:colorFirst rgb="FFD00000"/>
          <x14:colorLast rgb="FFD00000"/>
          <x14:colorHigh rgb="FFD00000"/>
          <x14:colorLow rgb="FFD00000"/>
          <x14:sparklines>
            <x14:sparkline>
              <xm:f>'A-3.01.1.1.15.9'!B36:F36</xm:f>
              <xm:sqref>G36</xm:sqref>
            </x14:sparkline>
          </x14:sparklines>
        </x14:sparklineGroup>
      </x14:sparklineGroup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66437-BE8E-4BBA-920F-7E8F35F02706}">
  <dimension ref="B1:Q53"/>
  <sheetViews>
    <sheetView showGridLines="0" topLeftCell="A3" zoomScaleNormal="100" workbookViewId="0">
      <selection activeCell="A37" sqref="A37:H37"/>
    </sheetView>
  </sheetViews>
  <sheetFormatPr baseColWidth="10" defaultColWidth="11.42578125" defaultRowHeight="18" x14ac:dyDescent="0.35"/>
  <cols>
    <col min="1" max="1" width="1.85546875" style="1" customWidth="1"/>
    <col min="2" max="4" width="11.42578125" style="1"/>
    <col min="5" max="5" width="12.42578125" style="1" customWidth="1"/>
    <col min="6" max="6" width="13.28515625" style="1" customWidth="1"/>
    <col min="7" max="7" width="13.42578125" style="1" customWidth="1"/>
    <col min="8" max="8" width="17.85546875" style="1" customWidth="1"/>
    <col min="9" max="9" width="64" style="1" customWidth="1"/>
    <col min="10" max="16384" width="11.42578125" style="1"/>
  </cols>
  <sheetData>
    <row r="1" spans="2:17" ht="18.75" thickBot="1" x14ac:dyDescent="0.4"/>
    <row r="2" spans="2:17" ht="37.5" customHeight="1" x14ac:dyDescent="0.35">
      <c r="B2" s="31"/>
      <c r="C2" s="30"/>
      <c r="D2" s="30"/>
      <c r="E2" s="30"/>
      <c r="F2" s="30"/>
      <c r="G2" s="30"/>
      <c r="H2" s="29"/>
    </row>
    <row r="3" spans="2:17" ht="37.5" customHeight="1" x14ac:dyDescent="0.35">
      <c r="B3" s="28"/>
      <c r="C3" s="27"/>
      <c r="D3" s="27"/>
      <c r="E3" s="27"/>
      <c r="F3" s="27"/>
      <c r="G3" s="27"/>
      <c r="H3" s="26"/>
    </row>
    <row r="4" spans="2:17" ht="18.75" thickBot="1" x14ac:dyDescent="0.4">
      <c r="B4" s="25"/>
      <c r="C4" s="24"/>
      <c r="D4" s="24"/>
      <c r="E4" s="24"/>
      <c r="F4" s="24"/>
      <c r="G4" s="24"/>
      <c r="H4" s="23"/>
    </row>
    <row r="5" spans="2:17" ht="27" customHeight="1" thickBot="1" x14ac:dyDescent="0.4">
      <c r="B5" s="181" t="s">
        <v>83</v>
      </c>
      <c r="C5" s="182"/>
      <c r="D5" s="182"/>
      <c r="E5" s="182"/>
      <c r="F5" s="182"/>
      <c r="G5" s="182"/>
      <c r="H5" s="183"/>
      <c r="J5" s="22"/>
      <c r="K5" s="22"/>
      <c r="L5" s="22"/>
      <c r="M5" s="22"/>
      <c r="N5" s="22"/>
      <c r="O5" s="22"/>
      <c r="P5" s="22"/>
      <c r="Q5" s="22"/>
    </row>
    <row r="6" spans="2:17" ht="18.95" customHeight="1" x14ac:dyDescent="0.35">
      <c r="B6" s="122" t="s">
        <v>82</v>
      </c>
      <c r="C6" s="123"/>
      <c r="D6" s="123"/>
      <c r="E6" s="123"/>
      <c r="F6" s="123"/>
      <c r="G6" s="123"/>
      <c r="H6" s="124"/>
      <c r="J6" s="22"/>
      <c r="K6" s="22"/>
      <c r="L6" s="22"/>
      <c r="M6" s="22"/>
      <c r="N6" s="22"/>
      <c r="O6" s="22"/>
      <c r="P6" s="22"/>
      <c r="Q6" s="22"/>
    </row>
    <row r="7" spans="2:17" ht="18.95" customHeight="1" x14ac:dyDescent="0.35">
      <c r="B7" s="264" t="s">
        <v>1291</v>
      </c>
      <c r="C7" s="199"/>
      <c r="D7" s="199"/>
      <c r="E7" s="199"/>
      <c r="F7" s="199"/>
      <c r="G7" s="199"/>
      <c r="H7" s="200"/>
      <c r="J7" s="20"/>
      <c r="K7" s="20"/>
      <c r="L7" s="20"/>
      <c r="M7" s="20"/>
      <c r="N7" s="20"/>
      <c r="O7" s="20"/>
      <c r="P7" s="20"/>
      <c r="Q7" s="20"/>
    </row>
    <row r="8" spans="2:17" ht="21" customHeight="1" x14ac:dyDescent="0.35">
      <c r="B8" s="122" t="s">
        <v>81</v>
      </c>
      <c r="C8" s="123"/>
      <c r="D8" s="123"/>
      <c r="E8" s="123"/>
      <c r="F8" s="123" t="s">
        <v>80</v>
      </c>
      <c r="G8" s="123"/>
      <c r="H8" s="4" t="s">
        <v>79</v>
      </c>
      <c r="J8" s="21"/>
      <c r="K8" s="21"/>
      <c r="L8" s="21"/>
      <c r="M8" s="21"/>
      <c r="N8" s="21"/>
      <c r="O8" s="21"/>
      <c r="P8" s="21"/>
      <c r="Q8" s="21"/>
    </row>
    <row r="9" spans="2:17" ht="33" customHeight="1" x14ac:dyDescent="0.35">
      <c r="B9" s="165" t="s">
        <v>1211</v>
      </c>
      <c r="C9" s="166"/>
      <c r="D9" s="166"/>
      <c r="E9" s="166"/>
      <c r="F9" s="166" t="s">
        <v>1212</v>
      </c>
      <c r="G9" s="166"/>
      <c r="H9" s="7" t="s">
        <v>194</v>
      </c>
      <c r="J9" s="20"/>
      <c r="K9" s="20"/>
      <c r="L9" s="20"/>
      <c r="M9" s="20"/>
      <c r="N9" s="20"/>
      <c r="O9" s="20"/>
      <c r="P9" s="20"/>
      <c r="Q9" s="20"/>
    </row>
    <row r="10" spans="2:17" ht="17.100000000000001" customHeight="1" x14ac:dyDescent="0.35">
      <c r="B10" s="122" t="s">
        <v>77</v>
      </c>
      <c r="C10" s="123"/>
      <c r="D10" s="123"/>
      <c r="E10" s="123"/>
      <c r="F10" s="123"/>
      <c r="G10" s="123"/>
      <c r="H10" s="124"/>
    </row>
    <row r="11" spans="2:17" ht="25.5" customHeight="1" x14ac:dyDescent="0.35">
      <c r="B11" s="6" t="s">
        <v>76</v>
      </c>
      <c r="C11" s="123" t="s">
        <v>75</v>
      </c>
      <c r="D11" s="123"/>
      <c r="E11" s="5" t="s">
        <v>60</v>
      </c>
      <c r="F11" s="5" t="s">
        <v>74</v>
      </c>
      <c r="G11" s="5" t="s">
        <v>73</v>
      </c>
      <c r="H11" s="4" t="s">
        <v>72</v>
      </c>
    </row>
    <row r="12" spans="2:17" ht="18.95" customHeight="1" thickBot="1" x14ac:dyDescent="0.4">
      <c r="B12" s="19" t="s">
        <v>354</v>
      </c>
      <c r="C12" s="174" t="s">
        <v>71</v>
      </c>
      <c r="D12" s="174"/>
      <c r="E12" s="13" t="s">
        <v>46</v>
      </c>
      <c r="F12" s="13" t="s">
        <v>68</v>
      </c>
      <c r="G12" s="13" t="s">
        <v>235</v>
      </c>
      <c r="H12" s="12" t="s">
        <v>66</v>
      </c>
    </row>
    <row r="13" spans="2:17" ht="16.5" customHeight="1" thickBot="1" x14ac:dyDescent="0.4">
      <c r="B13" s="175" t="s">
        <v>65</v>
      </c>
      <c r="C13" s="176"/>
      <c r="D13" s="176"/>
      <c r="E13" s="176"/>
      <c r="F13" s="177"/>
      <c r="G13" s="178" t="s">
        <v>64</v>
      </c>
      <c r="H13" s="179"/>
    </row>
    <row r="14" spans="2:17" ht="16.5" customHeight="1" x14ac:dyDescent="0.35">
      <c r="B14" s="18" t="s">
        <v>63</v>
      </c>
      <c r="C14" s="180" t="s">
        <v>62</v>
      </c>
      <c r="D14" s="180"/>
      <c r="E14" s="17" t="s">
        <v>61</v>
      </c>
      <c r="F14" s="15" t="s">
        <v>60</v>
      </c>
      <c r="G14" s="16" t="s">
        <v>59</v>
      </c>
      <c r="H14" s="15" t="s">
        <v>58</v>
      </c>
    </row>
    <row r="15" spans="2:17" ht="21" customHeight="1" thickBot="1" x14ac:dyDescent="0.4">
      <c r="B15" s="14" t="s">
        <v>55</v>
      </c>
      <c r="C15" s="127" t="s">
        <v>53</v>
      </c>
      <c r="D15" s="127"/>
      <c r="E15" s="3" t="s">
        <v>55</v>
      </c>
      <c r="F15" s="2" t="s">
        <v>54</v>
      </c>
      <c r="G15" s="14" t="s">
        <v>56</v>
      </c>
      <c r="H15" s="2" t="s">
        <v>175</v>
      </c>
    </row>
    <row r="16" spans="2:17" ht="30.95" customHeight="1" x14ac:dyDescent="0.35">
      <c r="B16" s="122" t="s">
        <v>51</v>
      </c>
      <c r="C16" s="123"/>
      <c r="D16" s="123"/>
      <c r="E16" s="123"/>
      <c r="F16" s="123" t="s">
        <v>50</v>
      </c>
      <c r="G16" s="123"/>
      <c r="H16" s="124"/>
    </row>
    <row r="17" spans="2:9" ht="47.1" customHeight="1" x14ac:dyDescent="0.35">
      <c r="B17" s="168" t="s">
        <v>32</v>
      </c>
      <c r="C17" s="169"/>
      <c r="D17" s="169"/>
      <c r="E17" s="170"/>
      <c r="F17" s="123" t="s">
        <v>49</v>
      </c>
      <c r="G17" s="123"/>
      <c r="H17" s="4" t="s">
        <v>48</v>
      </c>
    </row>
    <row r="18" spans="2:9" ht="18" customHeight="1" x14ac:dyDescent="0.35">
      <c r="B18" s="171" t="s">
        <v>47</v>
      </c>
      <c r="C18" s="172"/>
      <c r="D18" s="172"/>
      <c r="E18" s="173"/>
      <c r="F18" s="174" t="s">
        <v>172</v>
      </c>
      <c r="G18" s="174"/>
      <c r="H18" s="12" t="s">
        <v>45</v>
      </c>
    </row>
    <row r="19" spans="2:9" ht="15.75" customHeight="1" x14ac:dyDescent="0.35">
      <c r="B19" s="122" t="s">
        <v>44</v>
      </c>
      <c r="C19" s="123"/>
      <c r="D19" s="123"/>
      <c r="E19" s="123"/>
      <c r="F19" s="123"/>
      <c r="G19" s="123"/>
      <c r="H19" s="124"/>
    </row>
    <row r="20" spans="2:9" ht="69.95" customHeight="1" x14ac:dyDescent="0.35">
      <c r="B20" s="165" t="s">
        <v>1292</v>
      </c>
      <c r="C20" s="166"/>
      <c r="D20" s="166"/>
      <c r="E20" s="166"/>
      <c r="F20" s="166"/>
      <c r="G20" s="166"/>
      <c r="H20" s="167"/>
    </row>
    <row r="21" spans="2:9" ht="15.75" customHeight="1" x14ac:dyDescent="0.35">
      <c r="B21" s="122" t="s">
        <v>43</v>
      </c>
      <c r="C21" s="123"/>
      <c r="D21" s="123"/>
      <c r="E21" s="123"/>
      <c r="F21" s="123"/>
      <c r="G21" s="123"/>
      <c r="H21" s="124"/>
    </row>
    <row r="22" spans="2:9" ht="40.5" customHeight="1" x14ac:dyDescent="0.35">
      <c r="B22" s="138" t="s">
        <v>1293</v>
      </c>
      <c r="C22" s="139"/>
      <c r="D22" s="139"/>
      <c r="E22" s="139"/>
      <c r="F22" s="139"/>
      <c r="G22" s="139"/>
      <c r="H22" s="140"/>
    </row>
    <row r="23" spans="2:9" ht="15.75" customHeight="1" x14ac:dyDescent="0.35">
      <c r="B23" s="122" t="s">
        <v>42</v>
      </c>
      <c r="C23" s="123"/>
      <c r="D23" s="123"/>
      <c r="E23" s="123"/>
      <c r="F23" s="123" t="s">
        <v>41</v>
      </c>
      <c r="G23" s="123"/>
      <c r="H23" s="124"/>
    </row>
    <row r="24" spans="2:9" ht="24.75" customHeight="1" x14ac:dyDescent="0.35">
      <c r="B24" s="138" t="s">
        <v>40</v>
      </c>
      <c r="C24" s="139"/>
      <c r="D24" s="139"/>
      <c r="E24" s="139"/>
      <c r="F24" s="139" t="s">
        <v>178</v>
      </c>
      <c r="G24" s="139"/>
      <c r="H24" s="140"/>
    </row>
    <row r="25" spans="2:9" x14ac:dyDescent="0.35">
      <c r="B25" s="122" t="s">
        <v>38</v>
      </c>
      <c r="C25" s="123"/>
      <c r="D25" s="123"/>
      <c r="E25" s="123"/>
      <c r="F25" s="123" t="s">
        <v>37</v>
      </c>
      <c r="G25" s="123"/>
      <c r="H25" s="124"/>
    </row>
    <row r="26" spans="2:9" ht="15.95" customHeight="1" x14ac:dyDescent="0.35">
      <c r="B26" s="122" t="s">
        <v>36</v>
      </c>
      <c r="C26" s="123"/>
      <c r="D26" s="123" t="s">
        <v>34</v>
      </c>
      <c r="E26" s="123"/>
      <c r="F26" s="5" t="s">
        <v>36</v>
      </c>
      <c r="G26" s="5" t="s">
        <v>35</v>
      </c>
      <c r="H26" s="4" t="s">
        <v>34</v>
      </c>
    </row>
    <row r="27" spans="2:9" x14ac:dyDescent="0.35">
      <c r="B27" s="138">
        <v>0</v>
      </c>
      <c r="C27" s="139"/>
      <c r="D27" s="139">
        <v>2022</v>
      </c>
      <c r="E27" s="139"/>
      <c r="F27" s="33">
        <v>420</v>
      </c>
      <c r="G27" s="8">
        <v>0</v>
      </c>
      <c r="H27" s="7">
        <v>2025</v>
      </c>
    </row>
    <row r="28" spans="2:9" ht="19.5" customHeight="1" x14ac:dyDescent="0.35">
      <c r="B28" s="122" t="s">
        <v>33</v>
      </c>
      <c r="C28" s="123"/>
      <c r="D28" s="123"/>
      <c r="E28" s="123"/>
      <c r="F28" s="123"/>
      <c r="G28" s="123"/>
      <c r="H28" s="124"/>
    </row>
    <row r="29" spans="2:9" ht="24" customHeight="1" x14ac:dyDescent="0.35">
      <c r="B29" s="157" t="s">
        <v>32</v>
      </c>
      <c r="C29" s="142"/>
      <c r="D29" s="142"/>
      <c r="E29" s="142"/>
      <c r="F29" s="142"/>
      <c r="G29" s="142"/>
      <c r="H29" s="145"/>
    </row>
    <row r="30" spans="2:9" ht="26.1" customHeight="1" x14ac:dyDescent="0.35">
      <c r="B30" s="158" t="s">
        <v>31</v>
      </c>
      <c r="C30" s="159"/>
      <c r="D30" s="160"/>
      <c r="E30" s="161" t="s">
        <v>30</v>
      </c>
      <c r="F30" s="162"/>
      <c r="G30" s="163" t="s">
        <v>29</v>
      </c>
      <c r="H30" s="164"/>
    </row>
    <row r="31" spans="2:9" ht="45.95" customHeight="1" x14ac:dyDescent="0.35">
      <c r="B31" s="146" t="s">
        <v>28</v>
      </c>
      <c r="C31" s="147"/>
      <c r="D31" s="148"/>
      <c r="E31" s="149" t="s">
        <v>27</v>
      </c>
      <c r="F31" s="148"/>
      <c r="G31" s="149" t="s">
        <v>26</v>
      </c>
      <c r="H31" s="148"/>
      <c r="I31" s="10"/>
    </row>
    <row r="32" spans="2:9" ht="15" customHeight="1" x14ac:dyDescent="0.35">
      <c r="B32" s="122" t="s">
        <v>25</v>
      </c>
      <c r="C32" s="123"/>
      <c r="D32" s="123"/>
      <c r="E32" s="123"/>
      <c r="F32" s="123"/>
      <c r="G32" s="123"/>
      <c r="H32" s="124"/>
    </row>
    <row r="33" spans="2:8" ht="85.9" customHeight="1" thickBot="1" x14ac:dyDescent="0.4">
      <c r="B33" s="346" t="s">
        <v>1294</v>
      </c>
      <c r="C33" s="347"/>
      <c r="D33" s="347"/>
      <c r="E33" s="347"/>
      <c r="F33" s="347"/>
      <c r="G33" s="347"/>
      <c r="H33" s="348"/>
    </row>
    <row r="34" spans="2:8" ht="20.100000000000001" customHeight="1" x14ac:dyDescent="0.35">
      <c r="B34" s="122" t="s">
        <v>24</v>
      </c>
      <c r="C34" s="123"/>
      <c r="D34" s="123"/>
      <c r="E34" s="123"/>
      <c r="F34" s="123"/>
      <c r="G34" s="123"/>
      <c r="H34" s="124"/>
    </row>
    <row r="35" spans="2:8" ht="27.95" customHeight="1" x14ac:dyDescent="0.35">
      <c r="B35" s="6" t="s">
        <v>23</v>
      </c>
      <c r="C35" s="5" t="s">
        <v>22</v>
      </c>
      <c r="D35" s="5" t="s">
        <v>21</v>
      </c>
      <c r="E35" s="5" t="s">
        <v>20</v>
      </c>
      <c r="F35" s="5" t="s">
        <v>19</v>
      </c>
      <c r="G35" s="123" t="s">
        <v>18</v>
      </c>
      <c r="H35" s="124"/>
    </row>
    <row r="36" spans="2:8" ht="38.1" customHeight="1" x14ac:dyDescent="0.35">
      <c r="B36" s="9">
        <v>1.85</v>
      </c>
      <c r="C36" s="8">
        <v>0.56359999999999999</v>
      </c>
      <c r="D36" s="8">
        <v>2.7679</v>
      </c>
      <c r="E36" s="8" t="s">
        <v>17</v>
      </c>
      <c r="F36" s="8">
        <v>1.3262</v>
      </c>
      <c r="G36" s="139"/>
      <c r="H36" s="140"/>
    </row>
    <row r="37" spans="2:8" ht="14.1" customHeight="1" x14ac:dyDescent="0.35">
      <c r="B37" s="135" t="s">
        <v>16</v>
      </c>
      <c r="C37" s="136"/>
      <c r="D37" s="136"/>
      <c r="E37" s="136"/>
      <c r="F37" s="136"/>
      <c r="G37" s="136"/>
      <c r="H37" s="137"/>
    </row>
    <row r="38" spans="2:8" ht="14.1" customHeight="1" x14ac:dyDescent="0.35">
      <c r="B38" s="141" t="s">
        <v>15</v>
      </c>
      <c r="C38" s="142"/>
      <c r="D38" s="142"/>
      <c r="E38" s="143"/>
      <c r="F38" s="144" t="s">
        <v>14</v>
      </c>
      <c r="G38" s="142"/>
      <c r="H38" s="145"/>
    </row>
    <row r="39" spans="2:8" ht="17.100000000000001" customHeight="1" x14ac:dyDescent="0.35">
      <c r="B39" s="146" t="s">
        <v>1281</v>
      </c>
      <c r="C39" s="147"/>
      <c r="D39" s="147"/>
      <c r="E39" s="148"/>
      <c r="F39" s="149" t="s">
        <v>1295</v>
      </c>
      <c r="G39" s="147"/>
      <c r="H39" s="150"/>
    </row>
    <row r="40" spans="2:8" ht="21" customHeight="1" x14ac:dyDescent="0.35">
      <c r="B40" s="141" t="s">
        <v>13</v>
      </c>
      <c r="C40" s="142"/>
      <c r="D40" s="142"/>
      <c r="E40" s="143"/>
      <c r="F40" s="144" t="s">
        <v>12</v>
      </c>
      <c r="G40" s="142"/>
      <c r="H40" s="145"/>
    </row>
    <row r="41" spans="2:8" ht="15" customHeight="1" x14ac:dyDescent="0.35">
      <c r="B41" s="146" t="s">
        <v>1218</v>
      </c>
      <c r="C41" s="147"/>
      <c r="D41" s="147"/>
      <c r="E41" s="148"/>
      <c r="F41" s="149" t="s">
        <v>40</v>
      </c>
      <c r="G41" s="147"/>
      <c r="H41" s="150"/>
    </row>
    <row r="42" spans="2:8" ht="12.95" customHeight="1" x14ac:dyDescent="0.35">
      <c r="B42" s="141" t="s">
        <v>11</v>
      </c>
      <c r="C42" s="142"/>
      <c r="D42" s="142"/>
      <c r="E42" s="143"/>
      <c r="F42" s="144" t="s">
        <v>10</v>
      </c>
      <c r="G42" s="142"/>
      <c r="H42" s="145"/>
    </row>
    <row r="43" spans="2:8" ht="24" customHeight="1" x14ac:dyDescent="0.35">
      <c r="B43" s="146" t="s">
        <v>612</v>
      </c>
      <c r="C43" s="147"/>
      <c r="D43" s="147"/>
      <c r="E43" s="148"/>
      <c r="F43" s="149" t="s">
        <v>1296</v>
      </c>
      <c r="G43" s="147"/>
      <c r="H43" s="150"/>
    </row>
    <row r="44" spans="2:8" ht="14.1" customHeight="1" x14ac:dyDescent="0.35">
      <c r="B44" s="141" t="s">
        <v>9</v>
      </c>
      <c r="C44" s="142"/>
      <c r="D44" s="142"/>
      <c r="E44" s="143"/>
      <c r="F44" s="144" t="s">
        <v>8</v>
      </c>
      <c r="G44" s="142"/>
      <c r="H44" s="145"/>
    </row>
    <row r="45" spans="2:8" ht="14.1" customHeight="1" x14ac:dyDescent="0.35">
      <c r="B45" s="149" t="s">
        <v>1218</v>
      </c>
      <c r="C45" s="147"/>
      <c r="D45" s="147"/>
      <c r="E45" s="147"/>
      <c r="F45" s="149" t="s">
        <v>40</v>
      </c>
      <c r="G45" s="147"/>
      <c r="H45" s="150"/>
    </row>
    <row r="46" spans="2:8" ht="15.95" customHeight="1" x14ac:dyDescent="0.35">
      <c r="B46" s="271" t="s">
        <v>390</v>
      </c>
      <c r="C46" s="272"/>
      <c r="D46" s="272"/>
      <c r="E46" s="272"/>
      <c r="F46" s="272"/>
      <c r="G46" s="272"/>
      <c r="H46" s="273"/>
    </row>
    <row r="47" spans="2:8" ht="16.5" customHeight="1" x14ac:dyDescent="0.35">
      <c r="B47" s="146" t="s">
        <v>1221</v>
      </c>
      <c r="C47" s="147"/>
      <c r="D47" s="147"/>
      <c r="E47" s="147"/>
      <c r="F47" s="147"/>
      <c r="G47" s="147"/>
      <c r="H47" s="150"/>
    </row>
    <row r="48" spans="2:8" ht="18.95" customHeight="1" x14ac:dyDescent="0.35">
      <c r="B48" s="141" t="s">
        <v>5</v>
      </c>
      <c r="C48" s="142"/>
      <c r="D48" s="142"/>
      <c r="E48" s="143"/>
      <c r="F48" s="144" t="s">
        <v>4</v>
      </c>
      <c r="G48" s="142"/>
      <c r="H48" s="145"/>
    </row>
    <row r="49" spans="2:8" ht="16.5" customHeight="1" x14ac:dyDescent="0.35">
      <c r="B49" s="146" t="s">
        <v>1222</v>
      </c>
      <c r="C49" s="147"/>
      <c r="D49" s="147"/>
      <c r="E49" s="148"/>
      <c r="F49" s="149" t="s">
        <v>463</v>
      </c>
      <c r="G49" s="147"/>
      <c r="H49" s="150"/>
    </row>
    <row r="50" spans="2:8" ht="15" customHeight="1" x14ac:dyDescent="0.35">
      <c r="B50" s="141" t="s">
        <v>2</v>
      </c>
      <c r="C50" s="142"/>
      <c r="D50" s="142"/>
      <c r="E50" s="143"/>
      <c r="F50" s="144" t="s">
        <v>1</v>
      </c>
      <c r="G50" s="142"/>
      <c r="H50" s="145"/>
    </row>
    <row r="51" spans="2:8" ht="38.25" customHeight="1" thickBot="1" x14ac:dyDescent="0.4">
      <c r="B51" s="403" t="s">
        <v>1223</v>
      </c>
      <c r="C51" s="404"/>
      <c r="D51" s="404"/>
      <c r="E51" s="405"/>
      <c r="F51" s="268" t="s">
        <v>1224</v>
      </c>
      <c r="G51" s="269"/>
      <c r="H51" s="270"/>
    </row>
    <row r="52" spans="2:8" ht="18" customHeight="1" thickBot="1" x14ac:dyDescent="0.4">
      <c r="B52" s="129"/>
      <c r="C52" s="130"/>
      <c r="D52" s="130"/>
      <c r="E52" s="130"/>
      <c r="F52" s="130"/>
      <c r="G52" s="130"/>
      <c r="H52" s="131"/>
    </row>
    <row r="53" spans="2:8" ht="18.75" thickBot="1" x14ac:dyDescent="0.4">
      <c r="B53" s="132" t="s">
        <v>0</v>
      </c>
      <c r="C53" s="133"/>
      <c r="D53" s="133"/>
      <c r="E53" s="133"/>
      <c r="F53" s="133"/>
      <c r="G53" s="133"/>
      <c r="H53" s="134"/>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31" priority="1" stopIfTrue="1" operator="containsText" text="NO DISPONIBLE">
      <formula>NOT(ISERROR(SEARCH("NO DISPONIBLE",B36)))</formula>
    </cfRule>
    <cfRule type="cellIs" dxfId="30" priority="2" stopIfTrue="1" operator="greaterThanOrEqual">
      <formula>0.7</formula>
    </cfRule>
    <cfRule type="cellIs" dxfId="29" priority="3" stopIfTrue="1" operator="between">
      <formula>0.5</formula>
      <formula>0.7</formula>
    </cfRule>
    <cfRule type="cellIs" dxfId="28" priority="4" stopIfTrue="1" operator="lessThanOrEqual">
      <formula>0.5</formula>
    </cfRule>
  </conditionalFormatting>
  <hyperlinks>
    <hyperlink ref="B51" r:id="rId1" xr:uid="{FA8C05D5-98B4-46AC-B88C-C9B843046CD8}"/>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FFDFC07-9844-40FD-8F43-F270A981AA10}">
          <x14:colorSeries rgb="FF376092"/>
          <x14:colorNegative rgb="FFD00000"/>
          <x14:colorAxis rgb="FF000000"/>
          <x14:colorMarkers rgb="FFD00000"/>
          <x14:colorFirst rgb="FFD00000"/>
          <x14:colorLast rgb="FFD00000"/>
          <x14:colorHigh rgb="FFD00000"/>
          <x14:colorLow rgb="FFD00000"/>
          <x14:sparklines>
            <x14:sparkline>
              <xm:f>'A-3.01.1.1.15.10'!B36:F36</xm:f>
              <xm:sqref>G36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106</vt:i4>
      </vt:variant>
      <vt:variant>
        <vt:lpstr>Rangos con nombre</vt:lpstr>
      </vt:variant>
      <vt:variant>
        <vt:i4>53</vt:i4>
      </vt:variant>
    </vt:vector>
  </HeadingPairs>
  <TitlesOfParts>
    <vt:vector size="159" baseType="lpstr">
      <vt:lpstr>FIN</vt:lpstr>
      <vt:lpstr>P. 3.1.1.1</vt:lpstr>
      <vt:lpstr>C. 3.1.1.1.1</vt:lpstr>
      <vt:lpstr>A. 3.1.1.1.1.1</vt:lpstr>
      <vt:lpstr>A. 3.1.1.1.1.2</vt:lpstr>
      <vt:lpstr>A. 3.1.1.1.1.3</vt:lpstr>
      <vt:lpstr>3.1.1.1.2</vt:lpstr>
      <vt:lpstr>3.1.1.1.2.1</vt:lpstr>
      <vt:lpstr>3.1.1.1.2.2</vt:lpstr>
      <vt:lpstr>C. 3.1.1.1.3</vt:lpstr>
      <vt:lpstr>A. 3.1.1.1.3.1</vt:lpstr>
      <vt:lpstr>A. 3.1.1.1.3.2</vt:lpstr>
      <vt:lpstr>A. 3.1.1.1.3.3</vt:lpstr>
      <vt:lpstr>C. 3.1.1.1.4</vt:lpstr>
      <vt:lpstr>A. 3.1.1.1.4.1</vt:lpstr>
      <vt:lpstr>A. 3.1.1.1.4.2</vt:lpstr>
      <vt:lpstr>A. 3.1.1.1.4.3</vt:lpstr>
      <vt:lpstr>A. 3.1.1.1.4.4</vt:lpstr>
      <vt:lpstr>C. 3.1.1.1.5</vt:lpstr>
      <vt:lpstr>A. 3.1.1.1.5.1</vt:lpstr>
      <vt:lpstr>A. 3.1.1.1.5.2</vt:lpstr>
      <vt:lpstr>A. 3.1.1.1.5.3</vt:lpstr>
      <vt:lpstr>C-3.1.1.1.6</vt:lpstr>
      <vt:lpstr>A- 3.1.1.1.6.1</vt:lpstr>
      <vt:lpstr>A-3.1.1.1.6.2</vt:lpstr>
      <vt:lpstr>A-3.1.1.1.6.3</vt:lpstr>
      <vt:lpstr>C. 3.1.1.1.7</vt:lpstr>
      <vt:lpstr>A. 3.1.1.1.7.1</vt:lpstr>
      <vt:lpstr>3.1.1.1.7.2</vt:lpstr>
      <vt:lpstr>A. 3.1.1.1.7.3</vt:lpstr>
      <vt:lpstr>A. 3.1.1.1.7.4</vt:lpstr>
      <vt:lpstr>C. 3.1.1.1.8</vt:lpstr>
      <vt:lpstr>A. 3.1.1.1.8.1</vt:lpstr>
      <vt:lpstr>A. 3.1.1.1.8.2</vt:lpstr>
      <vt:lpstr>A. 3.1.1.1.8.3</vt:lpstr>
      <vt:lpstr>C-3.1.1.1.9</vt:lpstr>
      <vt:lpstr>A-3.1.1.1.9.1 </vt:lpstr>
      <vt:lpstr>A-3.1.1.1.9.2</vt:lpstr>
      <vt:lpstr>A-3.1.1.1.9.3</vt:lpstr>
      <vt:lpstr>A-3.1.1.1.9.4</vt:lpstr>
      <vt:lpstr>3.1.1.1.9.5</vt:lpstr>
      <vt:lpstr>3.1.1.1.9.6 </vt:lpstr>
      <vt:lpstr>3.1.1.1.9.7</vt:lpstr>
      <vt:lpstr>3.1.1.1.9.8</vt:lpstr>
      <vt:lpstr>3.1.1.1.9.9 </vt:lpstr>
      <vt:lpstr>3.1.1.1.9.10</vt:lpstr>
      <vt:lpstr>3.1.1.1.9.11</vt:lpstr>
      <vt:lpstr>3.2.1.1.9.12 </vt:lpstr>
      <vt:lpstr>3.1.1.1.9.13</vt:lpstr>
      <vt:lpstr>A. 3.1.1.1.10</vt:lpstr>
      <vt:lpstr>A. 3.1.1.1.10.1</vt:lpstr>
      <vt:lpstr>A. 3.1.1.1.10.2</vt:lpstr>
      <vt:lpstr>A. 3.1.1.1.10.3</vt:lpstr>
      <vt:lpstr>A. 3.1.1.1.10.4</vt:lpstr>
      <vt:lpstr>C-3.1.1.1.11</vt:lpstr>
      <vt:lpstr>A-3.1.1.1.11.1</vt:lpstr>
      <vt:lpstr>A-3.1.1.1.11.2</vt:lpstr>
      <vt:lpstr>A-3.1.1.1.11.3</vt:lpstr>
      <vt:lpstr>A-3.1.1.1.11.4</vt:lpstr>
      <vt:lpstr>A-3.1.1.1.11.5</vt:lpstr>
      <vt:lpstr>C 3.1.1.1.12 </vt:lpstr>
      <vt:lpstr>A-3.1.1.1.12.1</vt:lpstr>
      <vt:lpstr>A-3.1.1.1.12.2</vt:lpstr>
      <vt:lpstr>A-3.1.1.1.12.3</vt:lpstr>
      <vt:lpstr>A-3.1.1.1.12.4</vt:lpstr>
      <vt:lpstr>A-3.1.1.1.12.5</vt:lpstr>
      <vt:lpstr>A-3.1.1.1.12.6</vt:lpstr>
      <vt:lpstr>A-3.1.1.1.12.7</vt:lpstr>
      <vt:lpstr>C-3.1.1.1.13</vt:lpstr>
      <vt:lpstr>A- 3.1.1.1.13.1 </vt:lpstr>
      <vt:lpstr>A-3.1.1.1.13.2</vt:lpstr>
      <vt:lpstr>A-3.1.1.1.13.3</vt:lpstr>
      <vt:lpstr>A-3.1.1.1.13.4</vt:lpstr>
      <vt:lpstr>A-3.1.1.1.13.5</vt:lpstr>
      <vt:lpstr>C-3.1.1.1.14 </vt:lpstr>
      <vt:lpstr>A-3.1.1.1.14.1 </vt:lpstr>
      <vt:lpstr>A-3.1.1.1.14.2 </vt:lpstr>
      <vt:lpstr>A-3.1.1.1.14.3</vt:lpstr>
      <vt:lpstr>A-3.1.1.1.14.4</vt:lpstr>
      <vt:lpstr>A-3.1.1.1.14.5</vt:lpstr>
      <vt:lpstr>A-3.1.1.1.14.6</vt:lpstr>
      <vt:lpstr>A-3.1.1.1.14.7</vt:lpstr>
      <vt:lpstr>A-3.1.1.1.14.8</vt:lpstr>
      <vt:lpstr>A-3.1.1.1.14.9</vt:lpstr>
      <vt:lpstr>A-3.1.1.1.14.10</vt:lpstr>
      <vt:lpstr>A-3.1.1.1.14.11</vt:lpstr>
      <vt:lpstr>A-3.1.1.1.14.12</vt:lpstr>
      <vt:lpstr>A-3.1.1.1.14.13</vt:lpstr>
      <vt:lpstr>C-3.01.1.1.15 </vt:lpstr>
      <vt:lpstr>A-3.01.1.1.15.1</vt:lpstr>
      <vt:lpstr>A-3.01.1.1.15.2</vt:lpstr>
      <vt:lpstr>A-3.01.1.1.15.3</vt:lpstr>
      <vt:lpstr>A-3.01.1.1.15.4</vt:lpstr>
      <vt:lpstr>A-3.01.1.1.15.5</vt:lpstr>
      <vt:lpstr>A-3.01.1.1.15.6</vt:lpstr>
      <vt:lpstr>A-3.01.1.1.15.7</vt:lpstr>
      <vt:lpstr>A-3.01.1.1.15.8</vt:lpstr>
      <vt:lpstr>A-3.01.1.1.15.9</vt:lpstr>
      <vt:lpstr>A-3.01.1.1.15.10</vt:lpstr>
      <vt:lpstr>A-3.01.1.1.15.11</vt:lpstr>
      <vt:lpstr>A-3.01.1.1.15.12</vt:lpstr>
      <vt:lpstr>A-3.01.1.1.15.13</vt:lpstr>
      <vt:lpstr>A-3.01.1.1.15.14</vt:lpstr>
      <vt:lpstr>A-3.01.1.1.15.15</vt:lpstr>
      <vt:lpstr>A-3.01.1.1.15.16</vt:lpstr>
      <vt:lpstr>A-3.01.1.1.15.17</vt:lpstr>
      <vt:lpstr>'3.1.1.1.2'!Área_de_impresión</vt:lpstr>
      <vt:lpstr>'3.1.1.1.2.1'!Área_de_impresión</vt:lpstr>
      <vt:lpstr>'3.1.1.1.2.2'!Área_de_impresión</vt:lpstr>
      <vt:lpstr>'3.1.1.1.9.10'!Área_de_impresión</vt:lpstr>
      <vt:lpstr>'3.1.1.1.9.11'!Área_de_impresión</vt:lpstr>
      <vt:lpstr>'3.1.1.1.9.5'!Área_de_impresión</vt:lpstr>
      <vt:lpstr>'3.1.1.1.9.6 '!Área_de_impresión</vt:lpstr>
      <vt:lpstr>'3.1.1.1.9.7'!Área_de_impresión</vt:lpstr>
      <vt:lpstr>'3.1.1.1.9.8'!Área_de_impresión</vt:lpstr>
      <vt:lpstr>'3.1.1.1.9.9 '!Área_de_impresión</vt:lpstr>
      <vt:lpstr>'A. 3.1.1.1.1.1'!Área_de_impresión</vt:lpstr>
      <vt:lpstr>'A. 3.1.1.1.1.2'!Área_de_impresión</vt:lpstr>
      <vt:lpstr>'A. 3.1.1.1.1.3'!Área_de_impresión</vt:lpstr>
      <vt:lpstr>'A. 3.1.1.1.10'!Área_de_impresión</vt:lpstr>
      <vt:lpstr>'A. 3.1.1.1.10.1'!Área_de_impresión</vt:lpstr>
      <vt:lpstr>'A. 3.1.1.1.10.2'!Área_de_impresión</vt:lpstr>
      <vt:lpstr>'A. 3.1.1.1.10.3'!Área_de_impresión</vt:lpstr>
      <vt:lpstr>'A. 3.1.1.1.5.1'!Área_de_impresión</vt:lpstr>
      <vt:lpstr>'A. 3.1.1.1.5.2'!Área_de_impresión</vt:lpstr>
      <vt:lpstr>'A. 3.1.1.1.5.3'!Área_de_impresión</vt:lpstr>
      <vt:lpstr>'A. 3.1.1.1.7.1'!Área_de_impresión</vt:lpstr>
      <vt:lpstr>'A-3.1.1.1.11.1'!Área_de_impresión</vt:lpstr>
      <vt:lpstr>'A-3.1.1.1.11.2'!Área_de_impresión</vt:lpstr>
      <vt:lpstr>'A-3.1.1.1.11.3'!Área_de_impresión</vt:lpstr>
      <vt:lpstr>'A-3.1.1.1.11.4'!Área_de_impresión</vt:lpstr>
      <vt:lpstr>'A-3.1.1.1.11.5'!Área_de_impresión</vt:lpstr>
      <vt:lpstr>'A-3.1.1.1.12.1'!Área_de_impresión</vt:lpstr>
      <vt:lpstr>'A-3.1.1.1.12.2'!Área_de_impresión</vt:lpstr>
      <vt:lpstr>'A-3.1.1.1.12.3'!Área_de_impresión</vt:lpstr>
      <vt:lpstr>'A-3.1.1.1.12.4'!Área_de_impresión</vt:lpstr>
      <vt:lpstr>'A-3.1.1.1.12.5'!Área_de_impresión</vt:lpstr>
      <vt:lpstr>'A-3.1.1.1.12.6'!Área_de_impresión</vt:lpstr>
      <vt:lpstr>'A-3.1.1.1.12.7'!Área_de_impresión</vt:lpstr>
      <vt:lpstr>'A-3.1.1.1.13.5'!Área_de_impresión</vt:lpstr>
      <vt:lpstr>'A-3.1.1.1.14.1 '!Área_de_impresión</vt:lpstr>
      <vt:lpstr>'A-3.1.1.1.14.2 '!Área_de_impresión</vt:lpstr>
      <vt:lpstr>'A-3.1.1.1.14.3'!Área_de_impresión</vt:lpstr>
      <vt:lpstr>'A-3.1.1.1.14.4'!Área_de_impresión</vt:lpstr>
      <vt:lpstr>'A-3.1.1.1.14.5'!Área_de_impresión</vt:lpstr>
      <vt:lpstr>'A-3.1.1.1.14.6'!Área_de_impresión</vt:lpstr>
      <vt:lpstr>'A-3.1.1.1.14.7'!Área_de_impresión</vt:lpstr>
      <vt:lpstr>'A-3.1.1.1.9.1 '!Área_de_impresión</vt:lpstr>
      <vt:lpstr>'A-3.1.1.1.9.2'!Área_de_impresión</vt:lpstr>
      <vt:lpstr>'A-3.1.1.1.9.3'!Área_de_impresión</vt:lpstr>
      <vt:lpstr>'A-3.1.1.1.9.4'!Área_de_impresión</vt:lpstr>
      <vt:lpstr>'C 3.1.1.1.12 '!Área_de_impresión</vt:lpstr>
      <vt:lpstr>'C. 3.1.1.1.1'!Área_de_impresión</vt:lpstr>
      <vt:lpstr>'C. 3.1.1.1.5'!Área_de_impresión</vt:lpstr>
      <vt:lpstr>'C. 3.1.1.1.7'!Área_de_impresión</vt:lpstr>
      <vt:lpstr>'C-3.1.1.1.11'!Área_de_impresión</vt:lpstr>
      <vt:lpstr>'C-3.1.1.1.14 '!Área_de_impresión</vt:lpstr>
      <vt:lpstr>'C-3.1.1.1.9'!Área_de_impresión</vt:lpstr>
      <vt:lpstr>'P. 3.1.1.1'!Área_de_impresión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Susana Chan May</dc:creator>
  <cp:lastModifiedBy>Susana Chan May</cp:lastModifiedBy>
  <dcterms:created xsi:type="dcterms:W3CDTF">2025-09-24T20:47:51Z</dcterms:created>
  <dcterms:modified xsi:type="dcterms:W3CDTF">2025-10-07T15:40:04Z</dcterms:modified>
</cp:coreProperties>
</file>