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MIR-PMD 1TR2024\3. Fichas de Indicadores del Desempeño Oficialía Mayor 1TrR24\"/>
    </mc:Choice>
  </mc:AlternateContent>
  <xr:revisionPtr revIDLastSave="0" documentId="13_ncr:1_{A3B6D707-9FF4-4C36-94E0-F06CC389CD49}" xr6:coauthVersionLast="47" xr6:coauthVersionMax="47" xr10:uidLastSave="{00000000-0000-0000-0000-000000000000}"/>
  <bookViews>
    <workbookView xWindow="1644" yWindow="1920" windowWidth="20232" windowHeight="12204" tabRatio="760" xr2:uid="{00000000-000D-0000-FFFF-FFFF00000000}"/>
  </bookViews>
  <sheets>
    <sheet name="C 1.4.1.1.7" sheetId="57" r:id="rId1"/>
    <sheet name="A 1.4.1.1.7.1" sheetId="59" r:id="rId2"/>
    <sheet name="A 1.4.1.1.7.2" sheetId="60" r:id="rId3"/>
    <sheet name="A 1.4.1.1.7.3" sheetId="61" r:id="rId4"/>
  </sheets>
  <definedNames>
    <definedName name="_xlnm.Print_Area" localSheetId="1">'A 1.4.1.1.7.1'!$B$1:$H$55</definedName>
    <definedName name="_xlnm.Print_Area" localSheetId="2">'A 1.4.1.1.7.2'!$B$1:$H$55</definedName>
    <definedName name="_xlnm.Print_Area" localSheetId="3">'A 1.4.1.1.7.3'!$B$1:$H$55</definedName>
    <definedName name="_xlnm.Print_Area" localSheetId="0">'C 1.4.1.1.7'!$B$1:$H$55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1" l="1"/>
  <c r="G29" i="60"/>
  <c r="G29" i="59" l="1"/>
  <c r="G29" i="57"/>
</calcChain>
</file>

<file path=xl/sharedStrings.xml><?xml version="1.0" encoding="utf-8"?>
<sst xmlns="http://schemas.openxmlformats.org/spreadsheetml/2006/main" count="500" uniqueCount="133">
  <si>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</si>
  <si>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</si>
  <si>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</si>
  <si>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</si>
  <si>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</si>
  <si>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</si>
  <si>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</si>
  <si>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</si>
  <si>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</si>
  <si>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</si>
  <si>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</si>
  <si>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</si>
  <si>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</si>
  <si>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</si>
  <si>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</si>
  <si>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</si>
  <si>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</si>
  <si>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</si>
  <si>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</si>
  <si>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</si>
  <si>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</si>
  <si>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</si>
  <si>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</si>
  <si>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</si>
  <si>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</si>
  <si>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</si>
  <si>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</si>
  <si>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</si>
  <si>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</si>
  <si>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</si>
  <si>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</si>
  <si>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</si>
  <si>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</si>
  <si>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</si>
  <si>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</si>
  <si>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</si>
  <si>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</si>
  <si>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</si>
  <si>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</si>
  <si>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</si>
  <si>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</si>
  <si>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</si>
  <si>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</si>
  <si>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</si>
  <si>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</si>
  <si>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</si>
  <si>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</si>
  <si>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</si>
  <si>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</si>
  <si>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</si>
  <si>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</si>
  <si>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</si>
  <si>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</si>
  <si>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</si>
  <si>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</si>
  <si>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</si>
  <si>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</si>
  <si>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</si>
  <si>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</si>
  <si>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</si>
  <si>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</si>
  <si>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</si>
  <si>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</si>
  <si>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</si>
  <si>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</si>
  <si>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</si>
  <si>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</si>
  <si>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</si>
  <si>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</si>
  <si>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</si>
  <si>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</si>
  <si>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</si>
  <si>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</si>
  <si>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</si>
  <si>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</si>
  <si>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</si>
  <si>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</si>
  <si>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</si>
  <si>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</si>
  <si>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</si>
  <si>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</si>
  <si>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</si>
  <si>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</si>
  <si>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1.4.1.7</t>
  </si>
  <si>
    <t>REALIZAR CONMEMORACIONES Y CELEBRACIONES CIVICAS DE ACUERDO AL CALENDARIO</t>
  </si>
  <si>
    <t xml:space="preserve">PECR= Porcentaje de Eventos Cívicos y Culturales realizados   </t>
  </si>
  <si>
    <t>NECR</t>
  </si>
  <si>
    <t xml:space="preserve">Número de Eventos Cívicos y Culturales realizados  </t>
  </si>
  <si>
    <t xml:space="preserve"> Número de Eventos Cívicos y Culturales programados    </t>
  </si>
  <si>
    <t>NECP</t>
  </si>
  <si>
    <t>fomentocivico@hotmail.com</t>
  </si>
  <si>
    <t>TITULAR DE LA UNIDAD DE EVENTOS CIVICOS</t>
  </si>
  <si>
    <t xml:space="preserve">PCCR=   Porcentaje de Conmemoraciones y Celebraciones Cívicas realizadas   </t>
  </si>
  <si>
    <t>Con está información se mide el número de conmemoraciones y celebraciones cívicas de Acuerdo al Calendario Oficial Anual  en Monumentos, Parques y Escuelas.</t>
  </si>
  <si>
    <t>NCCR</t>
  </si>
  <si>
    <t>NCCP</t>
  </si>
  <si>
    <t xml:space="preserve">Numero de Conmemoraciones y Celebraciones Cívicas realizadas    </t>
  </si>
  <si>
    <t xml:space="preserve">Numero de Conmemoraciones y Celebraciones Cívicas programadas                 </t>
  </si>
  <si>
    <t>Conmemoraciones y Celebraciones Cívicas</t>
  </si>
  <si>
    <t>UNIDAD DE EVENTOS CIVICOS</t>
  </si>
  <si>
    <t>PMR = Porcentaje de participaciones musicales realizadas.</t>
  </si>
  <si>
    <t xml:space="preserve">Con está información, se mide el número de participaciones musicales de la banda y el trio en  diferentes eventos en los que sean convocados, asimismo permite conocer la importancia de sus colaboraciones. </t>
  </si>
  <si>
    <t>NPME</t>
  </si>
  <si>
    <t>NPMP</t>
  </si>
  <si>
    <t xml:space="preserve">Número de Participaciones Musicales Ejecutadas </t>
  </si>
  <si>
    <t xml:space="preserve"> Número de Participaciones Musicales Programadas</t>
  </si>
  <si>
    <t>Participaciones Musicales</t>
  </si>
  <si>
    <t>Con esta información, se mide el número de las solicitudes de las distintas necesidades respecto a la celebración de eventos que son llevados a cabo por instituciones militares e integrantes de cuerpos consulares, se plasma la colaboración con actores sociales respecto a los apoyos proporcionados para sus eventos</t>
  </si>
  <si>
    <t xml:space="preserve">Número de Solicitudes atendidas </t>
  </si>
  <si>
    <t>Número de Solicitudes recibidas</t>
  </si>
  <si>
    <t>Solicitudes en Eventos Especiales</t>
  </si>
  <si>
    <t>M-PPA 1.04 PROGRAMA DE ADMINISTRACION DE BIENES Y SERVICIOS DEL MUNICIPIO</t>
  </si>
  <si>
    <t>NOMBRE DEL PROGRAMA PRESUPUESTARIO ANUAL</t>
  </si>
  <si>
    <t>(     X   )</t>
  </si>
  <si>
    <t xml:space="preserve">                                                                                 
PCCR= (NCCR/NCCP)*100                                                                                              
</t>
  </si>
  <si>
    <t xml:space="preserve">NOMBRE DEL PROGRAMA PRESUPUESTARIO ANUAL </t>
  </si>
  <si>
    <t xml:space="preserve">PSEA= Porcentaje de solicitudes en Eventos Especiales atendidos   </t>
  </si>
  <si>
    <t xml:space="preserve">                                                                                         
PSEA= (NSA/NSR)*100 
</t>
  </si>
  <si>
    <t>NSA</t>
  </si>
  <si>
    <t>NSR</t>
  </si>
  <si>
    <t>Caracteristicas de las variables del Indicador</t>
  </si>
  <si>
    <t>OFICIALIA MAYOR - UNIDAD DE EVENTOS CÍVICOS</t>
  </si>
  <si>
    <t>Con está información se mide el número de eventos que exalté la identidad, la pertenencia y fomenten el conocimiento de la historia patria,detecta el fortalecimiento del tejido social, así como la filiación cultural y cívica como población benitojuarense entre las personas que participan en las actividades del componente.</t>
  </si>
  <si>
    <t xml:space="preserve">PECR= (NECR/NECP)*100                                                                                                              </t>
  </si>
  <si>
    <t>Eventos Cívicos y Culturales</t>
  </si>
  <si>
    <t xml:space="preserve">PMR= (NPME/NPMP)*100                                                                                             </t>
  </si>
  <si>
    <t xml:space="preserve">mayor a 70%
</t>
  </si>
  <si>
    <t xml:space="preserve"> menor a 50% </t>
  </si>
  <si>
    <t>Prof. Luis Armando Burgos Ojeda</t>
  </si>
  <si>
    <t>Ficha de Indicador de Desempeño. FID 2024</t>
  </si>
  <si>
    <t>NO APLICA</t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</si>
  <si>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Eventos Cívicos y Culturales 2024</t>
    </r>
    <r>
      <rPr>
        <b/>
        <sz val="9"/>
        <color theme="1"/>
        <rFont val="Calibri"/>
        <family val="2"/>
        <scheme val="minor"/>
      </rPr>
      <t xml:space="preserve">
Nombre de quien genera la información:                         
</t>
    </r>
    <r>
      <rPr>
        <sz val="9"/>
        <color theme="1"/>
        <rFont val="Calibri"/>
        <family val="2"/>
        <scheme val="minor"/>
      </rPr>
      <t>Unidad de Eventos Civicos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                          
</t>
    </r>
    <r>
      <rPr>
        <sz val="9"/>
        <color theme="1"/>
        <rFont val="Calibri"/>
        <family val="2"/>
        <scheme val="minor"/>
      </rPr>
      <t>Físico, Carpeta Informe Ejecutivo 2024 (Administracion Publica 2022-2024) Contenido: Informe Tomo 1  con Clave MBJ-O.M.-UEC-2024</t>
    </r>
  </si>
  <si>
    <t>Carpeta Informe Ejecutivo 2024(Administracion Publica 2022-2024) Contenido: Informe Tomo 1  con Clave MBJ-O.M.-UEC-2024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</si>
</sst>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10" fontId="12" fillId="0" borderId="12" xfId="0" applyNumberFormat="1" applyFont="1" applyBorder="1" applyAlignment="1">
      <alignment horizontal="center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7" borderId="34" xfId="0" applyFont="1" applyFill="1" applyBorder="1" applyAlignment="1">
      <alignment horizontal="center" vertical="center" wrapText="1"/>
    </xf>
    <xf numFmtId="0" fontId="8" fillId="7" borderId="35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198010</xdr:colOff>
      <xdr:row>1</xdr:row>
      <xdr:rowOff>107157</xdr:rowOff>
    </xdr:from>
    <xdr:to>
      <xdr:col>7</xdr:col>
      <xdr:colOff>1479912</xdr:colOff>
      <xdr:row>3</xdr:row>
      <xdr:rowOff>154782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36960" y="326232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166687</xdr:colOff>
      <xdr:row>1</xdr:row>
      <xdr:rowOff>83344</xdr:rowOff>
    </xdr:from>
    <xdr:to>
      <xdr:col>4</xdr:col>
      <xdr:colOff>634019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3FF2A2A-D62C-4F27-B1A1-3CD52A23E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8687" y="273844"/>
          <a:ext cx="3396270" cy="976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212297</xdr:colOff>
      <xdr:row>1</xdr:row>
      <xdr:rowOff>104775</xdr:rowOff>
    </xdr:from>
    <xdr:to>
      <xdr:col>7</xdr:col>
      <xdr:colOff>1527537</xdr:colOff>
      <xdr:row>3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759DD2-A730-4981-8B1D-7B3D220A0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51247" y="323850"/>
          <a:ext cx="1315240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627815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CA63BB2-E979-4795-B22B-E49582E59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37691" cy="9882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259922</xdr:colOff>
      <xdr:row>1</xdr:row>
      <xdr:rowOff>83344</xdr:rowOff>
    </xdr:from>
    <xdr:to>
      <xdr:col>7</xdr:col>
      <xdr:colOff>1541824</xdr:colOff>
      <xdr:row>3</xdr:row>
      <xdr:rowOff>130969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5450CE-9F09-440E-8362-A85498F39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98872" y="302419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627815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C2E897-76BF-4D64-A995-E74BC9814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226585</xdr:colOff>
      <xdr:row>1</xdr:row>
      <xdr:rowOff>85725</xdr:rowOff>
    </xdr:from>
    <xdr:to>
      <xdr:col>7</xdr:col>
      <xdr:colOff>1508487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94C2AB-57BF-41FD-AC6B-E64D9329D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6460" y="323850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627815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54CC30-ADB1-42DF-B658-71D9852E3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omentocivico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omentocivico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omentocivico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fomentocivico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5"/>
  <sheetViews>
    <sheetView showGridLines="0" tabSelected="1" zoomScale="89" zoomScaleNormal="80" workbookViewId="0">
      <selection activeCell="C16" sqref="C16:D16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100" t="s">
        <v>129</v>
      </c>
      <c r="C5" s="101"/>
      <c r="D5" s="101"/>
      <c r="E5" s="101"/>
      <c r="F5" s="101"/>
      <c r="G5" s="101"/>
      <c r="H5" s="102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103" t="s">
        <v>85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4" t="s">
        <v>112</v>
      </c>
      <c r="C8" s="85"/>
      <c r="D8" s="85"/>
      <c r="E8" s="85"/>
      <c r="F8" s="60" t="s">
        <v>68</v>
      </c>
      <c r="G8" s="59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3">
      <c r="B9" s="72" t="s">
        <v>111</v>
      </c>
      <c r="C9" s="73"/>
      <c r="D9" s="73"/>
      <c r="E9" s="73"/>
      <c r="F9" s="73" t="s">
        <v>121</v>
      </c>
      <c r="G9" s="73"/>
      <c r="H9" s="32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">
      <c r="B11" s="30" t="s">
        <v>71</v>
      </c>
      <c r="C11" s="106" t="s">
        <v>70</v>
      </c>
      <c r="D11" s="107"/>
      <c r="E11" s="108"/>
      <c r="F11" s="31" t="s">
        <v>83</v>
      </c>
      <c r="G11" s="73" t="s">
        <v>84</v>
      </c>
      <c r="H11" s="83"/>
    </row>
    <row r="12" spans="2:17" ht="17.100000000000001" customHeight="1" x14ac:dyDescent="0.3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 x14ac:dyDescent="0.3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80</v>
      </c>
      <c r="C14" s="92" t="s">
        <v>81</v>
      </c>
      <c r="D14" s="93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 x14ac:dyDescent="0.3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 x14ac:dyDescent="0.3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5" t="s">
        <v>74</v>
      </c>
      <c r="D17" s="64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 x14ac:dyDescent="0.3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54.75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76</v>
      </c>
      <c r="E20" s="28" t="s">
        <v>10</v>
      </c>
      <c r="F20" s="99" t="s">
        <v>113</v>
      </c>
      <c r="G20" s="99"/>
      <c r="H20" s="5" t="s">
        <v>75</v>
      </c>
    </row>
    <row r="21" spans="2:8" ht="15.75" customHeight="1" x14ac:dyDescent="0.3">
      <c r="B21" s="57" t="s">
        <v>20</v>
      </c>
      <c r="C21" s="58"/>
      <c r="D21" s="58"/>
      <c r="E21" s="58"/>
      <c r="F21" s="58"/>
      <c r="G21" s="58"/>
      <c r="H21" s="61"/>
    </row>
    <row r="22" spans="2:8" ht="48" customHeight="1" x14ac:dyDescent="0.3">
      <c r="B22" s="62" t="s">
        <v>122</v>
      </c>
      <c r="C22" s="63"/>
      <c r="D22" s="63"/>
      <c r="E22" s="63"/>
      <c r="F22" s="63"/>
      <c r="G22" s="63"/>
      <c r="H22" s="66"/>
    </row>
    <row r="23" spans="2:8" ht="15.75" customHeight="1" x14ac:dyDescent="0.3">
      <c r="B23" s="57" t="s">
        <v>21</v>
      </c>
      <c r="C23" s="58"/>
      <c r="D23" s="58"/>
      <c r="E23" s="58"/>
      <c r="F23" s="58"/>
      <c r="G23" s="58"/>
      <c r="H23" s="61"/>
    </row>
    <row r="24" spans="2:8" ht="35.25" customHeight="1" x14ac:dyDescent="0.3">
      <c r="B24" s="62" t="s">
        <v>123</v>
      </c>
      <c r="C24" s="63"/>
      <c r="D24" s="63"/>
      <c r="E24" s="63"/>
      <c r="F24" s="63"/>
      <c r="G24" s="63"/>
      <c r="H24" s="66"/>
    </row>
    <row r="25" spans="2:8" ht="15.75" customHeight="1" x14ac:dyDescent="0.3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 x14ac:dyDescent="0.3">
      <c r="B26" s="62" t="s">
        <v>78</v>
      </c>
      <c r="C26" s="63"/>
      <c r="D26" s="63"/>
      <c r="E26" s="64"/>
      <c r="F26" s="65" t="s">
        <v>77</v>
      </c>
      <c r="G26" s="63"/>
      <c r="H26" s="66"/>
    </row>
    <row r="27" spans="2:8" x14ac:dyDescent="0.3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 x14ac:dyDescent="0.3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 x14ac:dyDescent="0.3">
      <c r="B29" s="87">
        <v>137</v>
      </c>
      <c r="C29" s="88"/>
      <c r="D29" s="65">
        <v>2021</v>
      </c>
      <c r="E29" s="64"/>
      <c r="F29" s="36">
        <v>194</v>
      </c>
      <c r="G29" s="10">
        <f>(F29-B29)/B29</f>
        <v>0.41605839416058393</v>
      </c>
      <c r="H29" s="9">
        <v>2024</v>
      </c>
    </row>
    <row r="30" spans="2:8" ht="19.5" customHeight="1" x14ac:dyDescent="0.3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 x14ac:dyDescent="0.3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 x14ac:dyDescent="0.3">
      <c r="B32" s="70" t="s">
        <v>30</v>
      </c>
      <c r="C32" s="71"/>
      <c r="D32" s="37" t="s">
        <v>31</v>
      </c>
      <c r="E32" s="38" t="s">
        <v>32</v>
      </c>
      <c r="F32" s="44" t="s">
        <v>30</v>
      </c>
      <c r="G32" s="37" t="s">
        <v>31</v>
      </c>
      <c r="H32" s="39" t="s">
        <v>32</v>
      </c>
    </row>
    <row r="33" spans="2:9" ht="45.9" customHeight="1" x14ac:dyDescent="0.3">
      <c r="B33" s="72" t="s">
        <v>126</v>
      </c>
      <c r="C33" s="73"/>
      <c r="D33" s="31" t="s">
        <v>60</v>
      </c>
      <c r="E33" s="31" t="s">
        <v>127</v>
      </c>
      <c r="F33" s="41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74" t="s">
        <v>33</v>
      </c>
      <c r="C34" s="75"/>
      <c r="D34" s="75"/>
      <c r="E34" s="75"/>
      <c r="F34" s="75"/>
      <c r="G34" s="75"/>
      <c r="H34" s="76"/>
    </row>
    <row r="35" spans="2:9" ht="130.5" customHeight="1" thickBot="1" x14ac:dyDescent="0.35">
      <c r="B35" s="77" t="s">
        <v>131</v>
      </c>
      <c r="C35" s="78"/>
      <c r="D35" s="78"/>
      <c r="E35" s="78"/>
      <c r="F35" s="78"/>
      <c r="G35" s="78"/>
      <c r="H35" s="79"/>
    </row>
    <row r="36" spans="2:9" ht="20.100000000000001" customHeight="1" thickBot="1" x14ac:dyDescent="0.35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 x14ac:dyDescent="0.3">
      <c r="B38" s="42">
        <v>1.18</v>
      </c>
      <c r="C38" s="43" t="s">
        <v>130</v>
      </c>
      <c r="D38" s="43" t="s">
        <v>130</v>
      </c>
      <c r="E38" s="43" t="s">
        <v>130</v>
      </c>
      <c r="F38" s="43">
        <v>0.27310000000000001</v>
      </c>
      <c r="G38" s="73"/>
      <c r="H38" s="83"/>
    </row>
    <row r="39" spans="2:9" ht="25.5" customHeight="1" x14ac:dyDescent="0.3">
      <c r="B39" s="67" t="s">
        <v>120</v>
      </c>
      <c r="C39" s="68"/>
      <c r="D39" s="68"/>
      <c r="E39" s="68"/>
      <c r="F39" s="68"/>
      <c r="G39" s="68"/>
      <c r="H39" s="69"/>
    </row>
    <row r="40" spans="2:9" ht="14.1" customHeight="1" x14ac:dyDescent="0.3">
      <c r="B40" s="57" t="s">
        <v>40</v>
      </c>
      <c r="C40" s="58"/>
      <c r="D40" s="58"/>
      <c r="E40" s="59"/>
      <c r="F40" s="60" t="s">
        <v>41</v>
      </c>
      <c r="G40" s="58"/>
      <c r="H40" s="61"/>
    </row>
    <row r="41" spans="2:9" ht="14.1" customHeight="1" x14ac:dyDescent="0.3">
      <c r="B41" s="62" t="s">
        <v>86</v>
      </c>
      <c r="C41" s="63"/>
      <c r="D41" s="63"/>
      <c r="E41" s="64"/>
      <c r="F41" s="65" t="s">
        <v>87</v>
      </c>
      <c r="G41" s="63"/>
      <c r="H41" s="66"/>
    </row>
    <row r="42" spans="2:9" ht="17.100000000000001" customHeight="1" x14ac:dyDescent="0.3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8.5" customHeight="1" x14ac:dyDescent="0.3">
      <c r="B43" s="62" t="s">
        <v>132</v>
      </c>
      <c r="C43" s="63"/>
      <c r="D43" s="63"/>
      <c r="E43" s="64"/>
      <c r="F43" s="65" t="s">
        <v>124</v>
      </c>
      <c r="G43" s="63"/>
      <c r="H43" s="66"/>
    </row>
    <row r="44" spans="2:9" ht="15" customHeight="1" x14ac:dyDescent="0.3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 x14ac:dyDescent="0.3">
      <c r="B45" s="62" t="s">
        <v>89</v>
      </c>
      <c r="C45" s="63"/>
      <c r="D45" s="63"/>
      <c r="E45" s="64"/>
      <c r="F45" s="65" t="s">
        <v>88</v>
      </c>
      <c r="G45" s="63"/>
      <c r="H45" s="66"/>
    </row>
    <row r="46" spans="2:9" ht="24" customHeight="1" x14ac:dyDescent="0.3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8.5" customHeight="1" x14ac:dyDescent="0.3">
      <c r="B47" s="62" t="s">
        <v>132</v>
      </c>
      <c r="C47" s="63"/>
      <c r="D47" s="63"/>
      <c r="E47" s="64"/>
      <c r="F47" s="65" t="s">
        <v>124</v>
      </c>
      <c r="G47" s="63"/>
      <c r="H47" s="66"/>
    </row>
    <row r="48" spans="2:9" ht="14.1" customHeight="1" x14ac:dyDescent="0.3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 x14ac:dyDescent="0.3">
      <c r="B49" s="62" t="s">
        <v>128</v>
      </c>
      <c r="C49" s="63"/>
      <c r="D49" s="63"/>
      <c r="E49" s="63"/>
      <c r="F49" s="63"/>
      <c r="G49" s="63"/>
      <c r="H49" s="66"/>
    </row>
    <row r="50" spans="2:8" ht="16.5" customHeight="1" x14ac:dyDescent="0.3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 x14ac:dyDescent="0.3">
      <c r="B51" s="62" t="s">
        <v>99</v>
      </c>
      <c r="C51" s="63"/>
      <c r="D51" s="63"/>
      <c r="E51" s="64"/>
      <c r="F51" s="65" t="s">
        <v>91</v>
      </c>
      <c r="G51" s="63"/>
      <c r="H51" s="66"/>
    </row>
    <row r="52" spans="2:8" ht="16.5" customHeight="1" x14ac:dyDescent="0.3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15" customHeight="1" thickBot="1" x14ac:dyDescent="0.35">
      <c r="B53" s="45" t="s">
        <v>90</v>
      </c>
      <c r="C53" s="46"/>
      <c r="D53" s="46"/>
      <c r="E53" s="47"/>
      <c r="F53" s="48">
        <v>9981002870</v>
      </c>
      <c r="G53" s="49"/>
      <c r="H53" s="50"/>
    </row>
    <row r="54" spans="2:8" ht="38.25" customHeight="1" thickBot="1" x14ac:dyDescent="0.35">
      <c r="B54" s="51"/>
      <c r="C54" s="52"/>
      <c r="D54" s="52"/>
      <c r="E54" s="52"/>
      <c r="F54" s="52"/>
      <c r="G54" s="52"/>
      <c r="H54" s="53"/>
    </row>
    <row r="55" spans="2:8" ht="18" customHeight="1" thickBot="1" x14ac:dyDescent="0.35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7A62D1C0-F204-4380-ACDB-F63A2D3A8749}"/>
  </hyperlinks>
  <printOptions horizontalCentered="1" verticalCentered="1"/>
  <pageMargins left="0.51181102362204722" right="0.47244094488188981" top="0.61" bottom="0.51181102362204722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1.4.1.1.7'!B38:F38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E98FF-F67D-4021-BD31-C83E69D679A1}">
  <sheetPr>
    <pageSetUpPr fitToPage="1"/>
  </sheetPr>
  <dimension ref="B1:Q55"/>
  <sheetViews>
    <sheetView showGridLines="0" topLeftCell="A35" zoomScale="80" zoomScaleNormal="80" workbookViewId="0">
      <selection activeCell="B47" sqref="B47:E47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117" t="s">
        <v>129</v>
      </c>
      <c r="C5" s="118"/>
      <c r="D5" s="118"/>
      <c r="E5" s="118"/>
      <c r="F5" s="118"/>
      <c r="G5" s="118"/>
      <c r="H5" s="11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103" t="s">
        <v>92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4" t="s">
        <v>115</v>
      </c>
      <c r="C8" s="85"/>
      <c r="D8" s="85"/>
      <c r="E8" s="85"/>
      <c r="F8" s="60" t="s">
        <v>68</v>
      </c>
      <c r="G8" s="59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3">
      <c r="B9" s="72" t="s">
        <v>111</v>
      </c>
      <c r="C9" s="73"/>
      <c r="D9" s="73"/>
      <c r="E9" s="73"/>
      <c r="F9" s="73" t="s">
        <v>121</v>
      </c>
      <c r="G9" s="73"/>
      <c r="H9" s="32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">
      <c r="B11" s="30" t="s">
        <v>71</v>
      </c>
      <c r="C11" s="106" t="s">
        <v>70</v>
      </c>
      <c r="D11" s="107"/>
      <c r="E11" s="108"/>
      <c r="F11" s="31" t="s">
        <v>83</v>
      </c>
      <c r="G11" s="73" t="s">
        <v>84</v>
      </c>
      <c r="H11" s="83"/>
    </row>
    <row r="12" spans="2:17" ht="17.100000000000001" customHeight="1" x14ac:dyDescent="0.3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 x14ac:dyDescent="0.3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80</v>
      </c>
      <c r="C14" s="92" t="s">
        <v>81</v>
      </c>
      <c r="D14" s="93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 x14ac:dyDescent="0.3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 x14ac:dyDescent="0.3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5" t="s">
        <v>74</v>
      </c>
      <c r="D17" s="64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 x14ac:dyDescent="0.3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47.1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76</v>
      </c>
      <c r="E20" s="28" t="s">
        <v>10</v>
      </c>
      <c r="F20" s="99" t="s">
        <v>113</v>
      </c>
      <c r="G20" s="99"/>
      <c r="H20" s="5" t="s">
        <v>75</v>
      </c>
    </row>
    <row r="21" spans="2:8" ht="15.75" customHeight="1" x14ac:dyDescent="0.3">
      <c r="B21" s="57" t="s">
        <v>20</v>
      </c>
      <c r="C21" s="58"/>
      <c r="D21" s="58"/>
      <c r="E21" s="58"/>
      <c r="F21" s="58"/>
      <c r="G21" s="58"/>
      <c r="H21" s="61"/>
    </row>
    <row r="22" spans="2:8" ht="48" customHeight="1" x14ac:dyDescent="0.3">
      <c r="B22" s="114" t="s">
        <v>93</v>
      </c>
      <c r="C22" s="115"/>
      <c r="D22" s="115"/>
      <c r="E22" s="115"/>
      <c r="F22" s="115"/>
      <c r="G22" s="115"/>
      <c r="H22" s="116"/>
    </row>
    <row r="23" spans="2:8" ht="15.75" customHeight="1" x14ac:dyDescent="0.3">
      <c r="B23" s="57" t="s">
        <v>21</v>
      </c>
      <c r="C23" s="58"/>
      <c r="D23" s="58"/>
      <c r="E23" s="58"/>
      <c r="F23" s="58"/>
      <c r="G23" s="58"/>
      <c r="H23" s="61"/>
    </row>
    <row r="24" spans="2:8" ht="26.25" customHeight="1" x14ac:dyDescent="0.3">
      <c r="B24" s="62" t="s">
        <v>114</v>
      </c>
      <c r="C24" s="63"/>
      <c r="D24" s="63"/>
      <c r="E24" s="63"/>
      <c r="F24" s="63"/>
      <c r="G24" s="63"/>
      <c r="H24" s="66"/>
    </row>
    <row r="25" spans="2:8" ht="15.75" customHeight="1" x14ac:dyDescent="0.3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 x14ac:dyDescent="0.3">
      <c r="B26" s="62" t="s">
        <v>78</v>
      </c>
      <c r="C26" s="63"/>
      <c r="D26" s="63"/>
      <c r="E26" s="64"/>
      <c r="F26" s="65" t="s">
        <v>77</v>
      </c>
      <c r="G26" s="63"/>
      <c r="H26" s="66"/>
    </row>
    <row r="27" spans="2:8" x14ac:dyDescent="0.3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 x14ac:dyDescent="0.3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 x14ac:dyDescent="0.3">
      <c r="B29" s="87">
        <v>44</v>
      </c>
      <c r="C29" s="88"/>
      <c r="D29" s="65">
        <v>2021</v>
      </c>
      <c r="E29" s="64"/>
      <c r="F29" s="36">
        <v>47</v>
      </c>
      <c r="G29" s="10">
        <f>(F29-B29)/B29</f>
        <v>6.8181818181818177E-2</v>
      </c>
      <c r="H29" s="9">
        <v>2024</v>
      </c>
    </row>
    <row r="30" spans="2:8" ht="19.5" customHeight="1" x14ac:dyDescent="0.3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 x14ac:dyDescent="0.3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 x14ac:dyDescent="0.3">
      <c r="B32" s="70" t="s">
        <v>30</v>
      </c>
      <c r="C32" s="71"/>
      <c r="D32" s="37" t="s">
        <v>31</v>
      </c>
      <c r="E32" s="38" t="s">
        <v>32</v>
      </c>
      <c r="F32" s="44" t="s">
        <v>30</v>
      </c>
      <c r="G32" s="37" t="s">
        <v>31</v>
      </c>
      <c r="H32" s="39" t="s">
        <v>32</v>
      </c>
    </row>
    <row r="33" spans="2:9" ht="45.9" customHeight="1" x14ac:dyDescent="0.3">
      <c r="B33" s="72" t="s">
        <v>126</v>
      </c>
      <c r="C33" s="73"/>
      <c r="D33" s="31" t="s">
        <v>60</v>
      </c>
      <c r="E33" s="31" t="s">
        <v>127</v>
      </c>
      <c r="F33" s="41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74" t="s">
        <v>33</v>
      </c>
      <c r="C34" s="75"/>
      <c r="D34" s="75"/>
      <c r="E34" s="75"/>
      <c r="F34" s="75"/>
      <c r="G34" s="75"/>
      <c r="H34" s="76"/>
    </row>
    <row r="35" spans="2:9" ht="130.5" customHeight="1" thickBot="1" x14ac:dyDescent="0.35">
      <c r="B35" s="77" t="s">
        <v>131</v>
      </c>
      <c r="C35" s="78"/>
      <c r="D35" s="78"/>
      <c r="E35" s="78"/>
      <c r="F35" s="78"/>
      <c r="G35" s="78"/>
      <c r="H35" s="79"/>
    </row>
    <row r="36" spans="2:9" ht="20.100000000000001" customHeight="1" thickBot="1" x14ac:dyDescent="0.35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 thickBot="1" x14ac:dyDescent="0.35">
      <c r="B38" s="42">
        <v>1.6</v>
      </c>
      <c r="C38" s="43" t="s">
        <v>130</v>
      </c>
      <c r="D38" s="43" t="s">
        <v>130</v>
      </c>
      <c r="E38" s="43" t="s">
        <v>130</v>
      </c>
      <c r="F38" s="42">
        <v>0.34039999999999998</v>
      </c>
      <c r="G38" s="73"/>
      <c r="H38" s="83"/>
    </row>
    <row r="39" spans="2:9" ht="22.5" customHeight="1" thickBot="1" x14ac:dyDescent="0.35">
      <c r="B39" s="111" t="s">
        <v>120</v>
      </c>
      <c r="C39" s="112"/>
      <c r="D39" s="112"/>
      <c r="E39" s="112"/>
      <c r="F39" s="112"/>
      <c r="G39" s="112"/>
      <c r="H39" s="113"/>
    </row>
    <row r="40" spans="2:9" ht="14.1" customHeight="1" x14ac:dyDescent="0.3">
      <c r="B40" s="74" t="s">
        <v>40</v>
      </c>
      <c r="C40" s="75"/>
      <c r="D40" s="75"/>
      <c r="E40" s="109"/>
      <c r="F40" s="110" t="s">
        <v>41</v>
      </c>
      <c r="G40" s="75"/>
      <c r="H40" s="76"/>
    </row>
    <row r="41" spans="2:9" ht="14.1" customHeight="1" x14ac:dyDescent="0.3">
      <c r="B41" s="62" t="s">
        <v>94</v>
      </c>
      <c r="C41" s="63"/>
      <c r="D41" s="63"/>
      <c r="E41" s="64"/>
      <c r="F41" s="65" t="s">
        <v>96</v>
      </c>
      <c r="G41" s="63"/>
      <c r="H41" s="66"/>
    </row>
    <row r="42" spans="2:9" ht="17.100000000000001" customHeight="1" x14ac:dyDescent="0.3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5.5" customHeight="1" x14ac:dyDescent="0.3">
      <c r="B43" s="62" t="s">
        <v>132</v>
      </c>
      <c r="C43" s="63"/>
      <c r="D43" s="63"/>
      <c r="E43" s="64"/>
      <c r="F43" s="65" t="s">
        <v>98</v>
      </c>
      <c r="G43" s="63"/>
      <c r="H43" s="66"/>
    </row>
    <row r="44" spans="2:9" ht="15" customHeight="1" x14ac:dyDescent="0.3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 x14ac:dyDescent="0.3">
      <c r="B45" s="62" t="s">
        <v>95</v>
      </c>
      <c r="C45" s="63"/>
      <c r="D45" s="63"/>
      <c r="E45" s="64"/>
      <c r="F45" s="65" t="s">
        <v>97</v>
      </c>
      <c r="G45" s="63"/>
      <c r="H45" s="66"/>
    </row>
    <row r="46" spans="2:9" ht="24" customHeight="1" x14ac:dyDescent="0.3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3.25" customHeight="1" x14ac:dyDescent="0.3">
      <c r="B47" s="62" t="s">
        <v>132</v>
      </c>
      <c r="C47" s="63"/>
      <c r="D47" s="63"/>
      <c r="E47" s="64"/>
      <c r="F47" s="65" t="s">
        <v>98</v>
      </c>
      <c r="G47" s="63"/>
      <c r="H47" s="66"/>
    </row>
    <row r="48" spans="2:9" ht="14.1" customHeight="1" x14ac:dyDescent="0.3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 x14ac:dyDescent="0.3">
      <c r="B49" s="62" t="s">
        <v>128</v>
      </c>
      <c r="C49" s="63"/>
      <c r="D49" s="63"/>
      <c r="E49" s="63"/>
      <c r="F49" s="63"/>
      <c r="G49" s="63"/>
      <c r="H49" s="66"/>
    </row>
    <row r="50" spans="2:8" ht="16.5" customHeight="1" x14ac:dyDescent="0.3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 x14ac:dyDescent="0.3">
      <c r="B51" s="62" t="s">
        <v>99</v>
      </c>
      <c r="C51" s="63"/>
      <c r="D51" s="63"/>
      <c r="E51" s="64"/>
      <c r="F51" s="65" t="s">
        <v>91</v>
      </c>
      <c r="G51" s="63"/>
      <c r="H51" s="66"/>
    </row>
    <row r="52" spans="2:8" ht="16.5" customHeight="1" x14ac:dyDescent="0.3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15" customHeight="1" thickBot="1" x14ac:dyDescent="0.35">
      <c r="B53" s="45" t="s">
        <v>90</v>
      </c>
      <c r="C53" s="46"/>
      <c r="D53" s="46"/>
      <c r="E53" s="47"/>
      <c r="F53" s="48">
        <v>9981002870</v>
      </c>
      <c r="G53" s="49"/>
      <c r="H53" s="50"/>
    </row>
    <row r="54" spans="2:8" ht="38.25" customHeight="1" thickBot="1" x14ac:dyDescent="0.35">
      <c r="B54" s="51"/>
      <c r="C54" s="52"/>
      <c r="D54" s="52"/>
      <c r="E54" s="52"/>
      <c r="F54" s="52"/>
      <c r="G54" s="52"/>
      <c r="H54" s="53"/>
    </row>
    <row r="55" spans="2:8" ht="18" customHeight="1" thickBot="1" x14ac:dyDescent="0.35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F101487B-5977-4B98-A582-BBB22AF2C56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9AE193-0B39-49A5-973D-9B2A6FFF008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1.4.1.1.7.1'!B38:F38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372FA-78CB-43BD-84EE-D92E9EC7FB2B}">
  <sheetPr>
    <pageSetUpPr fitToPage="1"/>
  </sheetPr>
  <dimension ref="B1:Q55"/>
  <sheetViews>
    <sheetView showGridLines="0" topLeftCell="A28" zoomScale="80" zoomScaleNormal="80" workbookViewId="0">
      <selection activeCell="B35" sqref="B35:H35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100" t="s">
        <v>129</v>
      </c>
      <c r="C5" s="101"/>
      <c r="D5" s="101"/>
      <c r="E5" s="101"/>
      <c r="F5" s="101"/>
      <c r="G5" s="101"/>
      <c r="H5" s="102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103" t="s">
        <v>100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4" t="s">
        <v>112</v>
      </c>
      <c r="C8" s="85"/>
      <c r="D8" s="85"/>
      <c r="E8" s="85"/>
      <c r="F8" s="60" t="s">
        <v>68</v>
      </c>
      <c r="G8" s="59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">
      <c r="B9" s="72" t="s">
        <v>111</v>
      </c>
      <c r="C9" s="73"/>
      <c r="D9" s="73"/>
      <c r="E9" s="73"/>
      <c r="F9" s="73" t="s">
        <v>121</v>
      </c>
      <c r="G9" s="73"/>
      <c r="H9" s="32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6" customHeight="1" x14ac:dyDescent="0.3">
      <c r="B11" s="30" t="s">
        <v>71</v>
      </c>
      <c r="C11" s="106" t="s">
        <v>70</v>
      </c>
      <c r="D11" s="107"/>
      <c r="E11" s="108"/>
      <c r="F11" s="31" t="s">
        <v>83</v>
      </c>
      <c r="G11" s="73" t="s">
        <v>84</v>
      </c>
      <c r="H11" s="83"/>
    </row>
    <row r="12" spans="2:17" ht="17.100000000000001" customHeight="1" x14ac:dyDescent="0.3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 x14ac:dyDescent="0.3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80</v>
      </c>
      <c r="C14" s="92" t="s">
        <v>81</v>
      </c>
      <c r="D14" s="93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 x14ac:dyDescent="0.3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 x14ac:dyDescent="0.3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5" t="s">
        <v>74</v>
      </c>
      <c r="D17" s="64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 x14ac:dyDescent="0.3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57.75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76</v>
      </c>
      <c r="E20" s="28" t="s">
        <v>10</v>
      </c>
      <c r="F20" s="99" t="s">
        <v>113</v>
      </c>
      <c r="G20" s="99"/>
      <c r="H20" s="5" t="s">
        <v>75</v>
      </c>
    </row>
    <row r="21" spans="2:8" ht="15.75" customHeight="1" x14ac:dyDescent="0.3">
      <c r="B21" s="57" t="s">
        <v>20</v>
      </c>
      <c r="C21" s="58"/>
      <c r="D21" s="58"/>
      <c r="E21" s="58"/>
      <c r="F21" s="58"/>
      <c r="G21" s="58"/>
      <c r="H21" s="61"/>
    </row>
    <row r="22" spans="2:8" ht="48" customHeight="1" x14ac:dyDescent="0.3">
      <c r="B22" s="62" t="s">
        <v>101</v>
      </c>
      <c r="C22" s="63"/>
      <c r="D22" s="63"/>
      <c r="E22" s="63"/>
      <c r="F22" s="63"/>
      <c r="G22" s="63"/>
      <c r="H22" s="66"/>
    </row>
    <row r="23" spans="2:8" ht="15.75" customHeight="1" x14ac:dyDescent="0.3">
      <c r="B23" s="57" t="s">
        <v>21</v>
      </c>
      <c r="C23" s="58"/>
      <c r="D23" s="58"/>
      <c r="E23" s="58"/>
      <c r="F23" s="58"/>
      <c r="G23" s="58"/>
      <c r="H23" s="61"/>
    </row>
    <row r="24" spans="2:8" ht="31.5" customHeight="1" x14ac:dyDescent="0.3">
      <c r="B24" s="62" t="s">
        <v>125</v>
      </c>
      <c r="C24" s="63"/>
      <c r="D24" s="63"/>
      <c r="E24" s="63"/>
      <c r="F24" s="63"/>
      <c r="G24" s="63"/>
      <c r="H24" s="66"/>
    </row>
    <row r="25" spans="2:8" ht="15.75" customHeight="1" x14ac:dyDescent="0.3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 x14ac:dyDescent="0.3">
      <c r="B26" s="62" t="s">
        <v>78</v>
      </c>
      <c r="C26" s="63"/>
      <c r="D26" s="63"/>
      <c r="E26" s="64"/>
      <c r="F26" s="65" t="s">
        <v>77</v>
      </c>
      <c r="G26" s="63"/>
      <c r="H26" s="66"/>
    </row>
    <row r="27" spans="2:8" x14ac:dyDescent="0.3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 x14ac:dyDescent="0.3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 x14ac:dyDescent="0.3">
      <c r="B29" s="87">
        <v>79</v>
      </c>
      <c r="C29" s="88"/>
      <c r="D29" s="65">
        <v>2021</v>
      </c>
      <c r="E29" s="64"/>
      <c r="F29" s="36">
        <v>125</v>
      </c>
      <c r="G29" s="10">
        <f>(F29-B29)/B29</f>
        <v>0.58227848101265822</v>
      </c>
      <c r="H29" s="9">
        <v>2024</v>
      </c>
    </row>
    <row r="30" spans="2:8" ht="19.5" customHeight="1" x14ac:dyDescent="0.3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 x14ac:dyDescent="0.3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 x14ac:dyDescent="0.3">
      <c r="B32" s="70" t="s">
        <v>30</v>
      </c>
      <c r="C32" s="71"/>
      <c r="D32" s="37" t="s">
        <v>31</v>
      </c>
      <c r="E32" s="38" t="s">
        <v>32</v>
      </c>
      <c r="F32" s="44" t="s">
        <v>30</v>
      </c>
      <c r="G32" s="37" t="s">
        <v>31</v>
      </c>
      <c r="H32" s="39" t="s">
        <v>32</v>
      </c>
    </row>
    <row r="33" spans="2:9" ht="45.9" customHeight="1" x14ac:dyDescent="0.3">
      <c r="B33" s="72" t="s">
        <v>126</v>
      </c>
      <c r="C33" s="73"/>
      <c r="D33" s="31" t="s">
        <v>60</v>
      </c>
      <c r="E33" s="31" t="s">
        <v>127</v>
      </c>
      <c r="F33" s="41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74" t="s">
        <v>33</v>
      </c>
      <c r="C34" s="75"/>
      <c r="D34" s="75"/>
      <c r="E34" s="75"/>
      <c r="F34" s="75"/>
      <c r="G34" s="75"/>
      <c r="H34" s="76"/>
    </row>
    <row r="35" spans="2:9" ht="130.5" customHeight="1" thickBot="1" x14ac:dyDescent="0.35">
      <c r="B35" s="77" t="s">
        <v>131</v>
      </c>
      <c r="C35" s="78"/>
      <c r="D35" s="78"/>
      <c r="E35" s="78"/>
      <c r="F35" s="78"/>
      <c r="G35" s="78"/>
      <c r="H35" s="79"/>
    </row>
    <row r="36" spans="2:9" ht="20.100000000000001" customHeight="1" thickBot="1" x14ac:dyDescent="0.35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 thickBot="1" x14ac:dyDescent="0.35">
      <c r="B38" s="42">
        <v>1.0857000000000001</v>
      </c>
      <c r="C38" s="43" t="s">
        <v>130</v>
      </c>
      <c r="D38" s="43" t="s">
        <v>130</v>
      </c>
      <c r="E38" s="43" t="s">
        <v>130</v>
      </c>
      <c r="F38" s="42">
        <v>0.25850000000000001</v>
      </c>
      <c r="G38" s="73"/>
      <c r="H38" s="83"/>
    </row>
    <row r="39" spans="2:9" ht="20.25" customHeight="1" thickBot="1" x14ac:dyDescent="0.35">
      <c r="B39" s="111" t="s">
        <v>120</v>
      </c>
      <c r="C39" s="112"/>
      <c r="D39" s="112"/>
      <c r="E39" s="112"/>
      <c r="F39" s="112"/>
      <c r="G39" s="112"/>
      <c r="H39" s="113"/>
    </row>
    <row r="40" spans="2:9" ht="14.1" customHeight="1" x14ac:dyDescent="0.3">
      <c r="B40" s="74" t="s">
        <v>40</v>
      </c>
      <c r="C40" s="75"/>
      <c r="D40" s="75"/>
      <c r="E40" s="109"/>
      <c r="F40" s="110" t="s">
        <v>41</v>
      </c>
      <c r="G40" s="75"/>
      <c r="H40" s="76"/>
    </row>
    <row r="41" spans="2:9" ht="14.1" customHeight="1" x14ac:dyDescent="0.3">
      <c r="B41" s="62" t="s">
        <v>102</v>
      </c>
      <c r="C41" s="63"/>
      <c r="D41" s="63"/>
      <c r="E41" s="64"/>
      <c r="F41" s="65" t="s">
        <v>104</v>
      </c>
      <c r="G41" s="63"/>
      <c r="H41" s="66"/>
    </row>
    <row r="42" spans="2:9" ht="17.100000000000001" customHeight="1" x14ac:dyDescent="0.3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5.5" customHeight="1" x14ac:dyDescent="0.3">
      <c r="B43" s="62" t="s">
        <v>132</v>
      </c>
      <c r="C43" s="63"/>
      <c r="D43" s="63"/>
      <c r="E43" s="64"/>
      <c r="F43" s="65" t="s">
        <v>106</v>
      </c>
      <c r="G43" s="63"/>
      <c r="H43" s="66"/>
    </row>
    <row r="44" spans="2:9" ht="15" customHeight="1" x14ac:dyDescent="0.3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 x14ac:dyDescent="0.3">
      <c r="B45" s="62" t="s">
        <v>103</v>
      </c>
      <c r="C45" s="63"/>
      <c r="D45" s="63"/>
      <c r="E45" s="64"/>
      <c r="F45" s="65" t="s">
        <v>105</v>
      </c>
      <c r="G45" s="63"/>
      <c r="H45" s="66"/>
    </row>
    <row r="46" spans="2:9" ht="24" customHeight="1" x14ac:dyDescent="0.3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3.25" customHeight="1" x14ac:dyDescent="0.3">
      <c r="B47" s="62" t="s">
        <v>132</v>
      </c>
      <c r="C47" s="63"/>
      <c r="D47" s="63"/>
      <c r="E47" s="64"/>
      <c r="F47" s="65" t="s">
        <v>106</v>
      </c>
      <c r="G47" s="63"/>
      <c r="H47" s="66"/>
    </row>
    <row r="48" spans="2:9" ht="14.1" customHeight="1" x14ac:dyDescent="0.3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 x14ac:dyDescent="0.3">
      <c r="B49" s="62" t="s">
        <v>128</v>
      </c>
      <c r="C49" s="63"/>
      <c r="D49" s="63"/>
      <c r="E49" s="63"/>
      <c r="F49" s="63"/>
      <c r="G49" s="63"/>
      <c r="H49" s="66"/>
    </row>
    <row r="50" spans="2:8" ht="16.5" customHeight="1" x14ac:dyDescent="0.3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 x14ac:dyDescent="0.3">
      <c r="B51" s="62" t="s">
        <v>99</v>
      </c>
      <c r="C51" s="63"/>
      <c r="D51" s="63"/>
      <c r="E51" s="64"/>
      <c r="F51" s="65" t="s">
        <v>91</v>
      </c>
      <c r="G51" s="63"/>
      <c r="H51" s="66"/>
    </row>
    <row r="52" spans="2:8" ht="16.5" customHeight="1" x14ac:dyDescent="0.3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15" customHeight="1" thickBot="1" x14ac:dyDescent="0.35">
      <c r="B53" s="45" t="s">
        <v>90</v>
      </c>
      <c r="C53" s="46"/>
      <c r="D53" s="46"/>
      <c r="E53" s="47"/>
      <c r="F53" s="48">
        <v>9981002870</v>
      </c>
      <c r="G53" s="49"/>
      <c r="H53" s="50"/>
    </row>
    <row r="54" spans="2:8" ht="38.25" customHeight="1" thickBot="1" x14ac:dyDescent="0.35">
      <c r="B54" s="51"/>
      <c r="C54" s="52"/>
      <c r="D54" s="52"/>
      <c r="E54" s="52"/>
      <c r="F54" s="52"/>
      <c r="G54" s="52"/>
      <c r="H54" s="53"/>
    </row>
    <row r="55" spans="2:8" ht="18" customHeight="1" thickBot="1" x14ac:dyDescent="0.35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A061BC8-2633-4BDF-81C4-537552DC42D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833FBF8-6B48-4EE4-94EC-D876FF69BC8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1.4.1.1.7.2'!B38:F38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01A7D-FCDF-412B-BE65-5315AAF3FC94}">
  <sheetPr>
    <pageSetUpPr fitToPage="1"/>
  </sheetPr>
  <dimension ref="B1:Q55"/>
  <sheetViews>
    <sheetView showGridLines="0" zoomScale="80" zoomScaleNormal="80" workbookViewId="0">
      <selection activeCell="F17" sqref="F17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100" t="s">
        <v>129</v>
      </c>
      <c r="C5" s="101"/>
      <c r="D5" s="101"/>
      <c r="E5" s="101"/>
      <c r="F5" s="101"/>
      <c r="G5" s="101"/>
      <c r="H5" s="102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103" t="s">
        <v>116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4" t="s">
        <v>112</v>
      </c>
      <c r="C8" s="85"/>
      <c r="D8" s="85"/>
      <c r="E8" s="85"/>
      <c r="F8" s="60" t="s">
        <v>68</v>
      </c>
      <c r="G8" s="59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3">
      <c r="B9" s="72" t="s">
        <v>111</v>
      </c>
      <c r="C9" s="73"/>
      <c r="D9" s="73"/>
      <c r="E9" s="73"/>
      <c r="F9" s="73" t="s">
        <v>121</v>
      </c>
      <c r="G9" s="73"/>
      <c r="H9" s="32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6" customHeight="1" x14ac:dyDescent="0.3">
      <c r="B11" s="30" t="s">
        <v>71</v>
      </c>
      <c r="C11" s="106" t="s">
        <v>70</v>
      </c>
      <c r="D11" s="107"/>
      <c r="E11" s="108"/>
      <c r="F11" s="31" t="s">
        <v>83</v>
      </c>
      <c r="G11" s="73" t="s">
        <v>84</v>
      </c>
      <c r="H11" s="83"/>
    </row>
    <row r="12" spans="2:17" ht="17.100000000000001" customHeight="1" x14ac:dyDescent="0.3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 x14ac:dyDescent="0.3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80</v>
      </c>
      <c r="C14" s="92" t="s">
        <v>81</v>
      </c>
      <c r="D14" s="93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 x14ac:dyDescent="0.3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 x14ac:dyDescent="0.3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5" t="s">
        <v>74</v>
      </c>
      <c r="D17" s="64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 x14ac:dyDescent="0.3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56.25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76</v>
      </c>
      <c r="E20" s="28" t="s">
        <v>10</v>
      </c>
      <c r="F20" s="99" t="s">
        <v>113</v>
      </c>
      <c r="G20" s="99"/>
      <c r="H20" s="5" t="s">
        <v>75</v>
      </c>
    </row>
    <row r="21" spans="2:8" ht="15.75" customHeight="1" x14ac:dyDescent="0.3">
      <c r="B21" s="57" t="s">
        <v>20</v>
      </c>
      <c r="C21" s="58"/>
      <c r="D21" s="58"/>
      <c r="E21" s="58"/>
      <c r="F21" s="58"/>
      <c r="G21" s="58"/>
      <c r="H21" s="61"/>
    </row>
    <row r="22" spans="2:8" ht="48" customHeight="1" x14ac:dyDescent="0.3">
      <c r="B22" s="114" t="s">
        <v>107</v>
      </c>
      <c r="C22" s="115"/>
      <c r="D22" s="115"/>
      <c r="E22" s="115"/>
      <c r="F22" s="115"/>
      <c r="G22" s="115"/>
      <c r="H22" s="116"/>
    </row>
    <row r="23" spans="2:8" ht="15.75" customHeight="1" x14ac:dyDescent="0.3">
      <c r="B23" s="57" t="s">
        <v>21</v>
      </c>
      <c r="C23" s="58"/>
      <c r="D23" s="58"/>
      <c r="E23" s="58"/>
      <c r="F23" s="58"/>
      <c r="G23" s="58"/>
      <c r="H23" s="61"/>
    </row>
    <row r="24" spans="2:8" ht="35.25" customHeight="1" x14ac:dyDescent="0.3">
      <c r="B24" s="62" t="s">
        <v>117</v>
      </c>
      <c r="C24" s="63"/>
      <c r="D24" s="63"/>
      <c r="E24" s="63"/>
      <c r="F24" s="63"/>
      <c r="G24" s="63"/>
      <c r="H24" s="66"/>
    </row>
    <row r="25" spans="2:8" ht="15.75" customHeight="1" x14ac:dyDescent="0.3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 x14ac:dyDescent="0.3">
      <c r="B26" s="62" t="s">
        <v>78</v>
      </c>
      <c r="C26" s="63"/>
      <c r="D26" s="63"/>
      <c r="E26" s="64"/>
      <c r="F26" s="65" t="s">
        <v>77</v>
      </c>
      <c r="G26" s="63"/>
      <c r="H26" s="66"/>
    </row>
    <row r="27" spans="2:8" x14ac:dyDescent="0.3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 x14ac:dyDescent="0.3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 x14ac:dyDescent="0.3">
      <c r="B29" s="87">
        <v>15</v>
      </c>
      <c r="C29" s="88"/>
      <c r="D29" s="65">
        <v>2021</v>
      </c>
      <c r="E29" s="64"/>
      <c r="F29" s="36">
        <v>22</v>
      </c>
      <c r="G29" s="10">
        <f>(F29-B29)/B29</f>
        <v>0.46666666666666667</v>
      </c>
      <c r="H29" s="9">
        <v>2024</v>
      </c>
    </row>
    <row r="30" spans="2:8" ht="19.5" customHeight="1" x14ac:dyDescent="0.3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 x14ac:dyDescent="0.3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 x14ac:dyDescent="0.3">
      <c r="B32" s="70" t="s">
        <v>30</v>
      </c>
      <c r="C32" s="71"/>
      <c r="D32" s="37" t="s">
        <v>31</v>
      </c>
      <c r="E32" s="38" t="s">
        <v>32</v>
      </c>
      <c r="F32" s="44" t="s">
        <v>30</v>
      </c>
      <c r="G32" s="37" t="s">
        <v>31</v>
      </c>
      <c r="H32" s="39" t="s">
        <v>32</v>
      </c>
    </row>
    <row r="33" spans="2:9" ht="45.9" customHeight="1" x14ac:dyDescent="0.3">
      <c r="B33" s="72" t="s">
        <v>126</v>
      </c>
      <c r="C33" s="73"/>
      <c r="D33" s="31" t="s">
        <v>60</v>
      </c>
      <c r="E33" s="31" t="s">
        <v>127</v>
      </c>
      <c r="F33" s="41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74" t="s">
        <v>33</v>
      </c>
      <c r="C34" s="75"/>
      <c r="D34" s="75"/>
      <c r="E34" s="75"/>
      <c r="F34" s="75"/>
      <c r="G34" s="75"/>
      <c r="H34" s="76"/>
    </row>
    <row r="35" spans="2:9" ht="130.5" customHeight="1" thickBot="1" x14ac:dyDescent="0.35">
      <c r="B35" s="77" t="s">
        <v>131</v>
      </c>
      <c r="C35" s="78"/>
      <c r="D35" s="78"/>
      <c r="E35" s="78"/>
      <c r="F35" s="78"/>
      <c r="G35" s="78"/>
      <c r="H35" s="79"/>
    </row>
    <row r="36" spans="2:9" ht="20.100000000000001" customHeight="1" thickBot="1" x14ac:dyDescent="0.35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 thickBot="1" x14ac:dyDescent="0.35">
      <c r="B38" s="42">
        <v>1</v>
      </c>
      <c r="C38" s="42" t="s">
        <v>130</v>
      </c>
      <c r="D38" s="42" t="s">
        <v>130</v>
      </c>
      <c r="E38" s="42" t="s">
        <v>130</v>
      </c>
      <c r="F38" s="42">
        <v>0.2273</v>
      </c>
      <c r="G38" s="73"/>
      <c r="H38" s="83"/>
    </row>
    <row r="39" spans="2:9" ht="22.5" customHeight="1" thickBot="1" x14ac:dyDescent="0.35">
      <c r="B39" s="111" t="s">
        <v>120</v>
      </c>
      <c r="C39" s="112"/>
      <c r="D39" s="112"/>
      <c r="E39" s="112"/>
      <c r="F39" s="112"/>
      <c r="G39" s="112"/>
      <c r="H39" s="113"/>
    </row>
    <row r="40" spans="2:9" ht="14.1" customHeight="1" x14ac:dyDescent="0.3">
      <c r="B40" s="74" t="s">
        <v>40</v>
      </c>
      <c r="C40" s="75"/>
      <c r="D40" s="75"/>
      <c r="E40" s="109"/>
      <c r="F40" s="110" t="s">
        <v>41</v>
      </c>
      <c r="G40" s="75"/>
      <c r="H40" s="76"/>
    </row>
    <row r="41" spans="2:9" ht="14.1" customHeight="1" x14ac:dyDescent="0.3">
      <c r="B41" s="62" t="s">
        <v>118</v>
      </c>
      <c r="C41" s="63"/>
      <c r="D41" s="63"/>
      <c r="E41" s="64"/>
      <c r="F41" s="65" t="s">
        <v>108</v>
      </c>
      <c r="G41" s="63"/>
      <c r="H41" s="66"/>
    </row>
    <row r="42" spans="2:9" ht="17.100000000000001" customHeight="1" x14ac:dyDescent="0.3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5.5" customHeight="1" x14ac:dyDescent="0.3">
      <c r="B43" s="62" t="s">
        <v>132</v>
      </c>
      <c r="C43" s="63"/>
      <c r="D43" s="63"/>
      <c r="E43" s="64"/>
      <c r="F43" s="65" t="s">
        <v>110</v>
      </c>
      <c r="G43" s="63"/>
      <c r="H43" s="66"/>
    </row>
    <row r="44" spans="2:9" ht="15" customHeight="1" x14ac:dyDescent="0.3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 x14ac:dyDescent="0.3">
      <c r="B45" s="62" t="s">
        <v>119</v>
      </c>
      <c r="C45" s="63"/>
      <c r="D45" s="63"/>
      <c r="E45" s="64"/>
      <c r="F45" s="65" t="s">
        <v>109</v>
      </c>
      <c r="G45" s="63"/>
      <c r="H45" s="66"/>
    </row>
    <row r="46" spans="2:9" ht="24" customHeight="1" x14ac:dyDescent="0.3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3.25" customHeight="1" x14ac:dyDescent="0.3">
      <c r="B47" s="62" t="s">
        <v>132</v>
      </c>
      <c r="C47" s="63"/>
      <c r="D47" s="63"/>
      <c r="E47" s="64"/>
      <c r="F47" s="65" t="s">
        <v>110</v>
      </c>
      <c r="G47" s="63"/>
      <c r="H47" s="66"/>
    </row>
    <row r="48" spans="2:9" ht="14.1" customHeight="1" x14ac:dyDescent="0.3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 x14ac:dyDescent="0.3">
      <c r="B49" s="62" t="s">
        <v>128</v>
      </c>
      <c r="C49" s="63"/>
      <c r="D49" s="63"/>
      <c r="E49" s="63"/>
      <c r="F49" s="63"/>
      <c r="G49" s="63"/>
      <c r="H49" s="66"/>
    </row>
    <row r="50" spans="2:8" ht="16.5" customHeight="1" x14ac:dyDescent="0.3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 x14ac:dyDescent="0.3">
      <c r="B51" s="62" t="s">
        <v>99</v>
      </c>
      <c r="C51" s="63"/>
      <c r="D51" s="63"/>
      <c r="E51" s="64"/>
      <c r="F51" s="65" t="s">
        <v>91</v>
      </c>
      <c r="G51" s="63"/>
      <c r="H51" s="66"/>
    </row>
    <row r="52" spans="2:8" ht="16.5" customHeight="1" x14ac:dyDescent="0.3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15" customHeight="1" thickBot="1" x14ac:dyDescent="0.35">
      <c r="B53" s="45" t="s">
        <v>90</v>
      </c>
      <c r="C53" s="46"/>
      <c r="D53" s="46"/>
      <c r="E53" s="47"/>
      <c r="F53" s="48">
        <v>9981002870</v>
      </c>
      <c r="G53" s="49"/>
      <c r="H53" s="50"/>
    </row>
    <row r="54" spans="2:8" ht="38.25" customHeight="1" thickBot="1" x14ac:dyDescent="0.35">
      <c r="B54" s="51"/>
      <c r="C54" s="52"/>
      <c r="D54" s="52"/>
      <c r="E54" s="52"/>
      <c r="F54" s="52"/>
      <c r="G54" s="52"/>
      <c r="H54" s="53"/>
    </row>
    <row r="55" spans="2:8" ht="18" customHeight="1" thickBot="1" x14ac:dyDescent="0.35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F350D049-241A-4197-9373-C3950334BBE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07EFAD1-0AA1-4433-BB4D-C644AEED93C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1.4.1.1.7.3'!B38:F38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1.4.1.1.7</vt:lpstr>
      <vt:lpstr>A 1.4.1.1.7.1</vt:lpstr>
      <vt:lpstr>A 1.4.1.1.7.2</vt:lpstr>
      <vt:lpstr>A 1.4.1.1.7.3</vt:lpstr>
      <vt:lpstr>'A 1.4.1.1.7.1'!Área_de_impresión</vt:lpstr>
      <vt:lpstr>'A 1.4.1.1.7.2'!Área_de_impresión</vt:lpstr>
      <vt:lpstr>'A 1.4.1.1.7.3'!Área_de_impresión</vt:lpstr>
      <vt:lpstr>'C 1.4.1.1.7'!Área_de_impresión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Juan Ramón Góngora Canto</cp:lastModifiedBy>
  <cp:revision/>
  <cp:lastPrinted>2024-01-03T16:31:45Z</cp:lastPrinted>
  <dcterms:created xsi:type="dcterms:W3CDTF">2021-02-17T19:36:04Z</dcterms:created>
  <dcterms:modified xsi:type="dcterms:W3CDTF">2024-04-04T18:27:28Z</dcterms:modified>
  <cp:category/>
  <cp:contentStatus/>
</cp:coreProperties>
</file>