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Downloads\"/>
    </mc:Choice>
  </mc:AlternateContent>
  <xr:revisionPtr revIDLastSave="0" documentId="13_ncr:1_{D63EBB49-6EF3-4D9B-AAF5-D46DC2F065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" sheetId="58" r:id="rId1"/>
    <sheet name="Proposito" sheetId="63" r:id="rId2"/>
    <sheet name="componente 1" sheetId="64" r:id="rId3"/>
    <sheet name="actividad 1" sheetId="65" r:id="rId4"/>
    <sheet name="Componente 2" sheetId="66" r:id="rId5"/>
    <sheet name="actividad 2.1" sheetId="67" r:id="rId6"/>
    <sheet name="C. 4.6.1.1.3" sheetId="68" r:id="rId7"/>
    <sheet name="A. 4.6.1.1.3.1" sheetId="56" r:id="rId8"/>
    <sheet name="A. 4.6.1.1.3.2" sheetId="59" r:id="rId9"/>
    <sheet name="A. 4.6.1.1.3.3" sheetId="69" r:id="rId10"/>
    <sheet name="c. 4.6.1.1.4" sheetId="70" r:id="rId11"/>
    <sheet name="A. 4.6.1.1.4.1" sheetId="71" r:id="rId12"/>
    <sheet name="c. 4.6.1.1.5" sheetId="72" r:id="rId13"/>
    <sheet name="a. 4.6.1.1.5.1" sheetId="73" r:id="rId14"/>
    <sheet name="a. 4.6.1.1.5.2" sheetId="74" r:id="rId15"/>
    <sheet name="a. 4.6.1.1.5.3" sheetId="75" r:id="rId16"/>
    <sheet name="INSTRUCTIVO" sheetId="57" r:id="rId17"/>
  </sheets>
  <definedNames>
    <definedName name="_xlnm.Print_Area" localSheetId="7">'A. 4.6.1.1.3.1'!$B$1:$H$51</definedName>
    <definedName name="_xlnm.Print_Area" localSheetId="8">'A. 4.6.1.1.3.2'!$B$1:$H$51</definedName>
    <definedName name="_xlnm.Print_Area" localSheetId="9">'A. 4.6.1.1.3.3'!$B$1:$H$51</definedName>
    <definedName name="_xlnm.Print_Area" localSheetId="11">'A. 4.6.1.1.4.1'!$B$1:$H$51</definedName>
    <definedName name="_xlnm.Print_Area" localSheetId="13">'a. 4.6.1.1.5.1'!$B$1:$H$51</definedName>
    <definedName name="_xlnm.Print_Area" localSheetId="14">'a. 4.6.1.1.5.2'!$B$1:$H$51</definedName>
    <definedName name="_xlnm.Print_Area" localSheetId="15">'a. 4.6.1.1.5.3'!$B$1:$H$51</definedName>
    <definedName name="_xlnm.Print_Area" localSheetId="3">'actividad 1'!$B$1:$H$51</definedName>
    <definedName name="_xlnm.Print_Area" localSheetId="5">'actividad 2.1'!$B$1:$H$51</definedName>
    <definedName name="_xlnm.Print_Area" localSheetId="6">'C. 4.6.1.1.3'!$B$1:$H$51</definedName>
    <definedName name="_xlnm.Print_Area" localSheetId="10">'c. 4.6.1.1.4'!$B$1:$H$51</definedName>
    <definedName name="_xlnm.Print_Area" localSheetId="12">'c. 4.6.1.1.5'!$B$1:$H$51</definedName>
    <definedName name="_xlnm.Print_Area" localSheetId="2">'componente 1'!$B$1:$H$51</definedName>
    <definedName name="_xlnm.Print_Area" localSheetId="4">'Componente 2'!$B$1:$H$51</definedName>
    <definedName name="_xlnm.Print_Area" localSheetId="0">fin!$B$1:$H$51</definedName>
    <definedName name="_xlnm.Print_Area" localSheetId="1">Proposito!$B$1:$H$51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<sst xmlns="http://schemas.openxmlformats.org/spreadsheetml/2006/main" count="1689" uniqueCount="285">
  <si>
    <t>Ficha de Indicador de Desempeño. FID 2025</t>
  </si>
  <si>
    <t>CLAVE Y NOMBRE DEL INDICADOR</t>
  </si>
  <si>
    <t>NOMBRE DEL PROGRAMA PRESUPUESTARIO ANUAL (PPA)</t>
  </si>
  <si>
    <t>UNIDAD RESPONSABLE</t>
  </si>
  <si>
    <t>NIVEL DE LA MIR QUE ATIENDE EL INDICADOR</t>
  </si>
  <si>
    <t>Seleccionar los Criterios CREMAA que cumple el Indicador.</t>
  </si>
  <si>
    <t>Claridad.</t>
  </si>
  <si>
    <t>Relevancia.</t>
  </si>
  <si>
    <t>Economía.</t>
  </si>
  <si>
    <t>Monitoreable</t>
  </si>
  <si>
    <t>Adecuado.</t>
  </si>
  <si>
    <t>Aportación Marginal.</t>
  </si>
  <si>
    <t>(       )</t>
  </si>
  <si>
    <t>(     )</t>
  </si>
  <si>
    <t>(         )</t>
  </si>
  <si>
    <t>(     NO APLICA       )</t>
  </si>
  <si>
    <r>
      <rPr>
        <sz val="9"/>
        <color theme="1"/>
        <rFont val="Calibri"/>
        <family val="2"/>
        <scheme val="minor"/>
      </rPr>
      <t xml:space="preserve">Seleccionar una de las </t>
    </r>
    <r>
      <rPr>
        <b/>
        <sz val="9"/>
        <color theme="1"/>
        <rFont val="Calibri"/>
        <family val="2"/>
        <scheme val="minor"/>
      </rPr>
      <t xml:space="preserve">Dimensiones </t>
    </r>
    <r>
      <rPr>
        <sz val="9"/>
        <color theme="1"/>
        <rFont val="Calibri"/>
        <family val="2"/>
        <scheme val="minor"/>
      </rPr>
      <t>que mide el Indicador.</t>
    </r>
  </si>
  <si>
    <r>
      <rPr>
        <sz val="9"/>
        <color theme="1"/>
        <rFont val="Calibri"/>
        <family val="2"/>
        <scheme val="minor"/>
      </rPr>
      <t xml:space="preserve">Seleccionar el </t>
    </r>
    <r>
      <rPr>
        <b/>
        <sz val="9"/>
        <color theme="1"/>
        <rFont val="Calibri"/>
        <family val="2"/>
        <scheme val="minor"/>
      </rPr>
      <t>Tipo de indicador.</t>
    </r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</si>
  <si>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</si>
  <si>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</si>
  <si>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</si>
  <si>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</si>
  <si>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</si>
  <si>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</si>
  <si>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)</t>
  </si>
  <si>
    <t xml:space="preserve"> (         )</t>
  </si>
  <si>
    <t>Seleccionar el compartamiento del Indicador hacia la meta</t>
  </si>
  <si>
    <t>Tipo de valor de la meta.</t>
  </si>
  <si>
    <t>Ascendente</t>
  </si>
  <si>
    <t>Absoluta</t>
  </si>
  <si>
    <t>Relativa</t>
  </si>
  <si>
    <t>(    Sí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</si>
  <si>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</si>
  <si>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</si>
  <si>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</si>
  <si>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</si>
  <si>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Porcentaje</t>
  </si>
  <si>
    <t>Trianual</t>
  </si>
  <si>
    <t>Línea base</t>
  </si>
  <si>
    <t>Meta</t>
  </si>
  <si>
    <t>Valor Absoluto</t>
  </si>
  <si>
    <t>Año</t>
  </si>
  <si>
    <t>Valor Relativo</t>
  </si>
  <si>
    <t>ND</t>
  </si>
  <si>
    <t>Parámetros de semaforización</t>
  </si>
  <si>
    <t>verde
(aceptable)</t>
  </si>
  <si>
    <t>amarillo
(con riesgo)</t>
  </si>
  <si>
    <t>rojo
(crítico)</t>
  </si>
  <si>
    <t>mayor o igual a 70%</t>
  </si>
  <si>
    <t>entre 50%  y 70%</t>
  </si>
  <si>
    <t xml:space="preserve"> menor o igual  a 50%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</si>
  <si>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</si>
  <si>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</si>
  <si>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</si>
  <si>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</si>
  <si>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</si>
  <si>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</si>
  <si>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</si>
  <si>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</si>
  <si>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NO DISPONIBLE</t>
  </si>
  <si>
    <t>Características de las Variables del indicador</t>
  </si>
  <si>
    <t>Siglas del numerador</t>
  </si>
  <si>
    <t>Descripción de las siglas del numerador</t>
  </si>
  <si>
    <t>I_PROS_COM_JUS_SOC</t>
  </si>
  <si>
    <t xml:space="preserve"> Índice de Prosperidad Compartida y Justicia Social 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</si>
  <si>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</si>
  <si>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</si>
  <si>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</si>
  <si>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</si>
  <si>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</si>
  <si>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</si>
  <si>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Nombre del responsable del diseño del Indicador</t>
  </si>
  <si>
    <t>Unidad administrativa del responsable</t>
  </si>
  <si>
    <t>Puesto del responsable</t>
  </si>
  <si>
    <t>Dirección de Planeación</t>
  </si>
  <si>
    <t>Director</t>
  </si>
  <si>
    <t>Correo electrónico del responsable</t>
  </si>
  <si>
    <t>Teléfono del responsable</t>
  </si>
  <si>
    <t xml:space="preserve">Firma del Responsable </t>
  </si>
  <si>
    <r>
      <rPr>
        <sz val="9"/>
        <color theme="1"/>
        <rFont val="Calibri"/>
        <family val="2"/>
        <scheme val="minor"/>
      </rPr>
      <t>Seleccionar una de las</t>
    </r>
    <r>
      <rPr>
        <b/>
        <sz val="9"/>
        <color theme="1"/>
        <rFont val="Calibri"/>
        <family val="2"/>
        <scheme val="minor"/>
      </rPr>
      <t xml:space="preserve"> Dimensiones</t>
    </r>
    <r>
      <rPr>
        <sz val="9"/>
        <color theme="1"/>
        <rFont val="Calibri"/>
        <family val="2"/>
        <scheme val="minor"/>
      </rPr>
      <t xml:space="preserve"> que mide el Indicador.</t>
    </r>
  </si>
  <si>
    <t>Descendente</t>
  </si>
  <si>
    <t>menor o igual a 0%
valor &lt;= 0%</t>
  </si>
  <si>
    <t xml:space="preserve"> entre 0% y 15%
0%&lt; valor &lt; 15%</t>
  </si>
  <si>
    <t>mayor o igual a 15%
valor  &gt;= 15%</t>
  </si>
  <si>
    <t>CONCEPTO</t>
  </si>
  <si>
    <t>FORMATO</t>
  </si>
  <si>
    <t>COLUMNA</t>
  </si>
  <si>
    <t>MIR</t>
  </si>
  <si>
    <t>En la columna b se encuentran los niveles de la mir (fin, proposito, componente y actividad)</t>
  </si>
  <si>
    <r>
      <t xml:space="preserve">En la columna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 encuentran las deficiones de los indicadores</t>
    </r>
  </si>
  <si>
    <r>
      <t>En la columna</t>
    </r>
    <r>
      <rPr>
        <b/>
        <sz val="11"/>
        <color theme="1"/>
        <rFont val="Calibri"/>
        <family val="2"/>
        <scheme val="minor"/>
      </rPr>
      <t xml:space="preserve"> H </t>
    </r>
    <r>
      <rPr>
        <sz val="11"/>
        <color theme="1"/>
        <rFont val="Calibri"/>
        <family val="2"/>
        <scheme val="minor"/>
      </rPr>
      <t>se encuentran los metodos de calculo de los indicadores. Copia y pegar el que corresponda al nivel</t>
    </r>
  </si>
  <si>
    <t>mir</t>
  </si>
  <si>
    <r>
      <t xml:space="preserve">va la palabra </t>
    </r>
    <r>
      <rPr>
        <b/>
        <sz val="11"/>
        <color theme="1"/>
        <rFont val="Calibri"/>
        <family val="2"/>
        <scheme val="minor"/>
      </rPr>
      <t>porcentaje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</si>
  <si>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se encuentra la frecuencia de medición de los indicadores puede ser trimestral o semestral según el indicador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</si>
  <si>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se encuentran los valores de los años 2022, 2023 y 2024, para esta ficha se pondra el valor del año 2022</t>
    </r>
  </si>
  <si>
    <t>año</t>
  </si>
  <si>
    <t>se pondra el año 2022</t>
  </si>
  <si>
    <r>
      <t xml:space="preserve">En la columna </t>
    </r>
    <r>
      <rPr>
        <b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se encuentra el valor absoluto de la meta al año 2025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</si>
  <si>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 xml:space="preserve">K </t>
    </r>
    <r>
      <rPr>
        <sz val="11"/>
        <color theme="1"/>
        <rFont val="Calibri"/>
        <family val="2"/>
        <scheme val="minor"/>
      </rPr>
      <t>se encuentra el valor relativo de la meta al año 2025, este valor estara en porcentaje</t>
    </r>
  </si>
  <si>
    <t>Para esta ficha se pondra el año 2025</t>
  </si>
  <si>
    <r>
      <t xml:space="preserve">En la columna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se ecuentra el dato de esta fila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</si>
  <si>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H</t>
    </r>
  </si>
  <si>
    <t>POR_COL_REG: porcentaje de colonias regularizadas.</t>
  </si>
  <si>
    <t>IRBIP</t>
  </si>
  <si>
    <t>PROPOSITO</t>
  </si>
  <si>
    <t xml:space="preserve"> (  X  )</t>
  </si>
  <si>
    <t xml:space="preserve"> ( X  )</t>
  </si>
  <si>
    <t xml:space="preserve">Nombre del Documento: Numero de reuniones con las colonias irregulares
Nombre de quien genera la información:LIC. NORAA ELIZABETH GARZA RAMIREZ
Periodicidad con que se genera la información: 2025, 2026, 2027
Liga de la página donde se localiza la información o ubicación: LEFORT
</t>
  </si>
  <si>
    <t>36</t>
  </si>
  <si>
    <t>POR_EXP_REC_COL_REG: porcentaje de expedientes recibidos de colonias para regularización</t>
  </si>
  <si>
    <t>20</t>
  </si>
  <si>
    <t>POR_EXP_PRO_ESC: porcentaje de expedientes en proceso de escrituración</t>
  </si>
  <si>
    <t>480</t>
  </si>
  <si>
    <t>POR_PRO_NOT_ELA: porcentaje de proyectos notariales  elaborados</t>
  </si>
  <si>
    <t>POR_REU_EJI_PRO_REG: porcentaje de reuniones con ejidatarios en proceso de regularización</t>
  </si>
  <si>
    <t>Este indicador mide el numero de reuniones con los ejidatarios o propietarios de la colonias de cancun para que se les informe de los beneficios del programa de regularización y tambien conocer su status juridico y el procedimiento a seguir con cada una de las mismas.</t>
  </si>
  <si>
    <t>POR_CON_ENT_REC_VIA_ARE_CES_PRO_PRO_REG: porcentaje de convenios de entrega y/o recepcion de vialidades y/o areas de cesion, provenientes del programa de regularización.</t>
  </si>
  <si>
    <t>Este indicador mide el numero de convenios y proyectos de donacion que tienen  que realizar los ejidatarios por cada colonia, respecto a vialidades y sean del Municipio Benito Juarez.</t>
  </si>
  <si>
    <t>Programa de Regularización para el Bienestar Patrimonial</t>
  </si>
  <si>
    <t xml:space="preserve"> PCB: porcentaje de ciudadanos beneficiados.</t>
  </si>
  <si>
    <t>(   x    )</t>
  </si>
  <si>
    <t>( x    )</t>
  </si>
  <si>
    <t>(    x     )</t>
  </si>
  <si>
    <t>x</t>
  </si>
  <si>
    <t>(   x      )</t>
  </si>
  <si>
    <t xml:space="preserve">Este indicador mide el numero de acciones que son :acciones sustentables, apoyos sociale, certeza juridica para que el ciudadano  logre tener sus escrituras </t>
  </si>
  <si>
    <t xml:space="preserve">MÉTODO DE CÁLCULO DEL INDICADOR:
porcentaje de ciudadanos beneficiados: por_ciu_ben
VARIABLES:
numero de escrituras de vivienda entregadas: 
total de escrituras proyectadas a entregar.                                                          
</t>
  </si>
  <si>
    <t>trimestral</t>
  </si>
  <si>
    <t>componente</t>
  </si>
  <si>
    <t>(  x   )</t>
  </si>
  <si>
    <t>(     x    )</t>
  </si>
  <si>
    <t xml:space="preserve">MÉTODO DE CÁLCULO DEL INDICADOR:
porcentaje de proyectos elaborados por_pro_elab
VARIABLES:    
NPE:numero de reuniones peridioticas con las colonias irregulares
TPP: total de expedientes programados.                                                                           
</t>
  </si>
  <si>
    <t>Nombre del Documento: Numero de reuniones con las colonias irregulares
Nombre de quien genera la información:LIC. NORAA ELIZABETH GARZA RAMIREZ
Periodicidad con que se genera la información: 2025, 2026, 2027
Liga de la página donde se localiza la información o ubicación: LEFORT</t>
  </si>
  <si>
    <t>Este indicador mide el numero de participacion de colonias irregulares</t>
  </si>
  <si>
    <t>NPE:</t>
  </si>
  <si>
    <t>numero de reuniones peridioticas con las colonias irregulares</t>
  </si>
  <si>
    <t xml:space="preserve">TPP:   </t>
  </si>
  <si>
    <t xml:space="preserve">                                                 total de expedientes programados</t>
  </si>
  <si>
    <t>Numero de reuniones con las colonias irregulares</t>
  </si>
  <si>
    <t>actividad</t>
  </si>
  <si>
    <t>POR_REU_PER_COL_IRR porcentaje de reuniones periodicas con colonias irregulares</t>
  </si>
  <si>
    <t>(  x     )</t>
  </si>
  <si>
    <t>Este indicador permite medir el nivel de acercamiento, seguimiento y atención brindada a las comunidades en situación de irregularidad territorial, con el fin de fomentar la participación ciudadana, identificar problemáticas prioritarias y avanzar en procesos de regularización o mejora de servicios.</t>
  </si>
  <si>
    <t xml:space="preserve">MÉTODO DE CÁLCULO DEL INDICADOR:
porcentaje de reuniones elaboradas por_reu_elab
VARIABLES:    
NRP:numero de reuniones peridioticas con las colonias irregulares
TPP: total de expedientes programados.        </t>
  </si>
  <si>
    <t>Nombre del Documento: reporte de reuniones con las colonias irregulares
Nombre de quien genera la información:LIC. NORAA ELIZABETH GARZA RAMIREZ
Periodicidad con que se genera la información: trimestral
Liga de la página donde se localiza la información o ubicación: LEFORT</t>
  </si>
  <si>
    <t>NRP:</t>
  </si>
  <si>
    <t>porcentaje</t>
  </si>
  <si>
    <t>reporte de reuniones con las colonias irregulares</t>
  </si>
  <si>
    <t xml:space="preserve">TPP:     </t>
  </si>
  <si>
    <t xml:space="preserve">  total de expedientes programados.</t>
  </si>
  <si>
    <t>Componente 2</t>
  </si>
  <si>
    <t>(    x   )</t>
  </si>
  <si>
    <t>Este indicador mide el porcentaje de expedientes de colonias en proceso de regularización que han sido recibidos, verificados y creados formalmente por la instancia competente, y que cumplen con los requisitos documentalesnecesarios para avanzar hacia el proceso de escrituración. Refleja el nivel de avance administrativo y técnico en la atención a colonias con asentamientos irregulares, con el objetivo de garantizar certeza jurídica sobre la tenencia de la tierra.</t>
  </si>
  <si>
    <t>44</t>
  </si>
  <si>
    <t xml:space="preserve">MÉTODO DE CÁLCULO DEL INDICADOR:
porcentaje de proyectos elaborados por_pro_elab
VARIABLES:    
NPE:numero de proyectos elaborados
TPP: total de proyectos programados                                                             </t>
  </si>
  <si>
    <t xml:space="preserve">Nombre de documento: Nombre del Documento: Reporte de expedientes recibidos
Nombre de quien genera la información: WAGNER ISRAEL CASTILLO GUERRERO
Periodicidad con que se genera la información: trimetral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
</t>
  </si>
  <si>
    <t>numero de proyectos elaborados</t>
  </si>
  <si>
    <t>Reporte de expedientes recibidos</t>
  </si>
  <si>
    <t>proyectos</t>
  </si>
  <si>
    <t xml:space="preserve">TPP:    </t>
  </si>
  <si>
    <t xml:space="preserve"> total de proyectos programados</t>
  </si>
  <si>
    <t>(   x  )</t>
  </si>
  <si>
    <t>(   x   )</t>
  </si>
  <si>
    <t>Este indicador mide el porcentaje de expedientes que han sido recibidos, verificados y formalmente integrados para avanzar en el proceso de escrituración de predios dentro de colonias sujetas a regularización. Los expedientes considerados deben cumplir con todos los requisitos técnicos, legales y administrativos establecidos para su trámite ante las instancias correspondientes. El indicador permite dar seguimiento al avance institucional hacia la formalización de la tenencia de la tierra, brindando seguridad jurídica a las y los habitantes beneficiados.</t>
  </si>
  <si>
    <t xml:space="preserve">MÉTODO DE CÁLCULO DEL INDICADOR:
porcentaje de proyectos elaborados por_pro_elab
VARIABLES:    
RRD:recepcion y revision de documentos 
TEP: total de escrituras programadas                                                             </t>
  </si>
  <si>
    <t xml:space="preserve">Nombre del Documento: reporte de expedientes recibidos
Nombre de quien genera la información: WAGNER ISRAEL CASTILLO GUERRERO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</t>
  </si>
  <si>
    <t xml:space="preserve">recepcion y revision de documentos </t>
  </si>
  <si>
    <t>RRD</t>
  </si>
  <si>
    <t>reporte de expedientes recibidos</t>
  </si>
  <si>
    <t>expedientes</t>
  </si>
  <si>
    <t xml:space="preserve">TEP:      </t>
  </si>
  <si>
    <t>total de escrituras programadas</t>
  </si>
  <si>
    <t>escrituras</t>
  </si>
  <si>
    <t>componete</t>
  </si>
  <si>
    <t>(      x   )</t>
  </si>
  <si>
    <t>Este indicador mide el porcentaje de proyectos notariales que han sido elaborados y formalizados en el proceso de escrituración y/o titulación de propiedad, con el fin de garantizar la legalidad y seguridad jurídica de los predios. Los proyectos notariales incluyen tanto las escrituras de propiedad como los títulos de propiedad necesarios para certificar la titularidad de los terrenos o viviendas en cuestión, avanzando así en la formalización de la tenencia de la tierra.</t>
  </si>
  <si>
    <t>Método de Cálculo del Indicador:
El porcentaje de proyectos notariales elaborados se calcula dividiendo el número de proyectos elaborados entre el total de proyectos programados, multiplicado por 100.
Fórmula:
Porcentaje de Proyectos Elaborados =( TPP/NPE )×100 
Porcentaje de Proyectos Elaborados
Variables:
NPE (Número de Proyectos Elaborados)
TPP (Total de Proyectos Programados)</t>
  </si>
  <si>
    <t xml:space="preserve">NPE </t>
  </si>
  <si>
    <t>(Número de Proyectos Elaborados)</t>
  </si>
  <si>
    <t>Nombre del Documento: Reporte de Proyectos notariales  elaborados
Nombre de quien genera la información: JHONNY ROBERT MAY UC 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</si>
  <si>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reporte de proyectos notariales elaborados</t>
  </si>
  <si>
    <t>proyectos notariales</t>
  </si>
  <si>
    <t xml:space="preserve">TPP </t>
  </si>
  <si>
    <t xml:space="preserve"> (Total de Proyectos Programados)</t>
  </si>
  <si>
    <t>(      x    )</t>
  </si>
  <si>
    <t>(    x  )</t>
  </si>
  <si>
    <t xml:space="preserve"> (  x  )</t>
  </si>
  <si>
    <t xml:space="preserve"> ( x  )</t>
  </si>
  <si>
    <t>asecendte</t>
  </si>
  <si>
    <t>( si )</t>
  </si>
  <si>
    <t xml:space="preserve">
Método de Cálculo del Indicador:
El porcentaje de reuniones realizadas se calcula a partir de la relación entre el número de reuniones realizadas y el total de reuniones programadas durante un periodo determinado.
Fórmula:
Porcentaje de Reuniones Realizadas=(TRE/NRP)×100
Variables:
TRE (Total de Reuniones con Ejidatarios)
NRP (Número de Reuniones Programadas)
</t>
  </si>
  <si>
    <t xml:space="preserve">TRE </t>
  </si>
  <si>
    <t>(Total de Reuniones con Ejidatarios)</t>
  </si>
  <si>
    <t>reporte de reuniones</t>
  </si>
  <si>
    <t>Nombre del Documento: reporte de reuniones
Nombre de quien genera la información: JHONNY ROBERT MAY UC 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</si>
  <si>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reuniones con ejidatarios</t>
  </si>
  <si>
    <t xml:space="preserve">NRP </t>
  </si>
  <si>
    <t>(Número de Reuniones Programadas)</t>
  </si>
  <si>
    <t xml:space="preserve">Programa de Regularización para el Bienestar Patrimonial			</t>
  </si>
  <si>
    <t xml:space="preserve">IRBIP	</t>
  </si>
  <si>
    <t xml:space="preserve"> (   x  )</t>
  </si>
  <si>
    <t xml:space="preserve"> (  x )</t>
  </si>
  <si>
    <t xml:space="preserve">
Método de Cálculo del Indicador:
El porcentaje de convenios de entrega y/o recepción de vialidades y áreas de cesión se calcula dividiendo el número de convenios realizados entre el total de convenios programados durante el periodo.
Fórmula:
Porcentaje de Convenios Realizados=(NCVRV/CVCPP)×100
Variables:
NCVRV (Número de Convenios y/o Recepción de Vialidades)
CVCPP (Convenios, Vialidades y/o Cesiones Provenientes del Programa)
</t>
  </si>
  <si>
    <t>Trimestral</t>
  </si>
  <si>
    <t>NCVRV</t>
  </si>
  <si>
    <t xml:space="preserve"> (Número de Convenios y/o Recepción de Vialidades)</t>
  </si>
  <si>
    <t>reporte de convenios</t>
  </si>
  <si>
    <t>convenios de recepción de vialidades</t>
  </si>
  <si>
    <t xml:space="preserve">CVCPP </t>
  </si>
  <si>
    <t>(Convenios, Vialidades y/o Cesiones Provenientes del Programa)</t>
  </si>
  <si>
    <t>Nombre del Documento: Reporte de Convenios de Cesión de Vialidades y Áreas Urbanas para el Proceso de Regularización Patrimonial
Nombre de quien genera la información: JHONNY ROBERT MAY UC  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</si>
  <si>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 xml:space="preserve">El indicador se calcula dividiendo el número de asesorías legales y jurídicas brindadas a ejidatarios y beneficiarios que acudieron al Instituto, entre el total de asesorías programadas o esperadas durante el periodo, y se expresa como porcentaje.
Fórmula:
Porcentaje de Asesorías Realizadas=(NLB/TLB)×100
NLB: Número de asesorías legales brindadas
TLB: Total de asesorías legales programadas
</t>
  </si>
  <si>
    <t>POR_ASE_REA: porcentaje de asesorias realizadas</t>
  </si>
  <si>
    <t>Nombre del Documento: Lista de asistencia en temas de asesoria
Nombre de quien genera la información: JHONNY ROBERT MAY UC 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</si>
  <si>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 xml:space="preserve">NLB: </t>
  </si>
  <si>
    <t>Número de asesorías legales brindadas</t>
  </si>
  <si>
    <t>Lista de asistencia en temas de asesoria</t>
  </si>
  <si>
    <t>asesorias</t>
  </si>
  <si>
    <t xml:space="preserve">TLB: </t>
  </si>
  <si>
    <t>Total de asesorías legales programadas</t>
  </si>
  <si>
    <t xml:space="preserve">POR_ANT_ELA: Porcentajes de anteproyectos elaborados </t>
  </si>
  <si>
    <t>Este indicador mide la Integración de expedientes; para procedimiento de subdivision y/o lotificación lo cual permite: empezar el proceso de Incripcion al programa de Regularizacion.</t>
  </si>
  <si>
    <t>Nombre del Documento: Reporte de Anteproyectos elaborados
Nombre de quien genera la información: JORGE DANIEL BRIONES RODRIGUEZ 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</si>
  <si>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NPE</t>
  </si>
  <si>
    <t>numero de anteproyectos elaborados</t>
  </si>
  <si>
    <t>Reporte de Anteproyectos elaborados</t>
  </si>
  <si>
    <t>anteproyectos</t>
  </si>
  <si>
    <t xml:space="preserve">MÉTODO DE CÁLCULO DEL INDICADOR:
porcentaje de anteproyectos elaborados por_pro_elab
VARIABLES:    
NPE:numero de anteproyectos elaborados
TPP: total de anteproyectos programados a elaborar                                                             
</t>
  </si>
  <si>
    <t>TPP</t>
  </si>
  <si>
    <t xml:space="preserve">: total de anteproyectos programados a elaborar </t>
  </si>
  <si>
    <t xml:space="preserve">POR_LEV_REA: Porcentaje de levantamientos realizados </t>
  </si>
  <si>
    <t>Este indicador mide el grado de cumplimiento en la ejecución de revisiones técnicas (planos, levantamientos e imágenes) necesarias para la verificación de lotes o predios en las áreas sujetas a municipalización</t>
  </si>
  <si>
    <t xml:space="preserve">MÉTODO DE CÁLCULO DEL INDICADOR:
POR_LEV_REA=(NLP/TLR)*100
VARIABLES:      
NLP: Numero de levantamientos programados
TLR: Total de levantamientos realizados                                                  
</t>
  </si>
  <si>
    <t>Nombre del Documento: Reporte de Levantamientos Realizados 
Nombre de quien genera la información: JORGE DANIEL BRIONES RODRIGUEZ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</si>
  <si>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NLP:</t>
  </si>
  <si>
    <t xml:space="preserve"> Numero de levantamientos programados</t>
  </si>
  <si>
    <t xml:space="preserve">Reporte de Levantamientos Realizados </t>
  </si>
  <si>
    <t>levantamientos realizados</t>
  </si>
  <si>
    <t xml:space="preserve"> Total de levantamientos realizados </t>
  </si>
  <si>
    <t>POR_PRO_EJE_ELE_ELE_SER: Porcentaje de proyectos ejecutados de electrificacion y servicios publicos</t>
  </si>
  <si>
    <t>Este indicador mide la cantidad de proyectos en materia de electrificacion y servicios en las zonas irregulares.</t>
  </si>
  <si>
    <t xml:space="preserve">MÉTODO DE CÁLCULO DEL INDICADOR:
POR_PRO_EJE_ELE_ELE_SER: Porcentaje de proyectos ejecutados de electrificacion y servicios publicos
VARIABLES:    
NPE: Numero de proyectos de vivienda en materia de energia electrica ejecutados                                                 
 TPP: Total de proyectos de vivienda en materia de energia electrica programados
</t>
  </si>
  <si>
    <t xml:space="preserve">NPE:   </t>
  </si>
  <si>
    <t xml:space="preserve"> Numero de proyectos de vivienda en materia de energia electrica ejecutados</t>
  </si>
  <si>
    <t>proyectos de electrificacion</t>
  </si>
  <si>
    <t>TLR</t>
  </si>
  <si>
    <t xml:space="preserve"> TPP:</t>
  </si>
  <si>
    <t xml:space="preserve"> Total de proyectos de vivienda en materia de energia electrica programados</t>
  </si>
  <si>
    <t>reporte de Proyectos ejecutados de electrificacion y servicios</t>
  </si>
  <si>
    <t>Nombre del Documento: reportede Proyectos ejecutados de electrificacion y servicios 
Nombre de quien genera la información: ALAN ENRIQUE ASSERBURG ARCHILA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</si>
  <si>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Este indicador mide el numero de integracion de comités para recepción de obra electrifica.</t>
  </si>
  <si>
    <t>NUM_COM_INT: numero de comites de electrificacion integrados</t>
  </si>
  <si>
    <t xml:space="preserve">Fórmula de cálculo:
NUM_COM_INT: numero de comites de electrificacion integrados
</t>
  </si>
  <si>
    <t xml:space="preserve">NUM_COM_INT: </t>
  </si>
  <si>
    <t>numero de comites de electrificacion integrados</t>
  </si>
  <si>
    <t>Nombre del Documento: Reporte de comites integrados en colonias irregulares
Nombre de quien genera la información: ALAN ENRIQUE ASSERBURG ARCHILA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</si>
  <si>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Reporte de comites integrados en colonias irregulares</t>
  </si>
  <si>
    <t>comites</t>
  </si>
  <si>
    <t>NUM_COM_INT_SERV Numero de comites integrados en colonias irregulares</t>
  </si>
  <si>
    <t>Este indicador mide la cantidad de comités integrados en colonias irregulares con el objetivo de coordinar acciones para la regularización del asentamiento y la gestión de servicios públicos básicos, como parte del proceso de inclusión formal al desarrollo urbano del municipio.</t>
  </si>
  <si>
    <t xml:space="preserve">Fórmula de cálculo:
NUM_COM_INT_SERV: Porcentaje de comites integrados en colonias irregulares
</t>
  </si>
  <si>
    <t>NUM_COM_INT_SERV:</t>
  </si>
  <si>
    <t xml:space="preserve"> Porcentaje de comites integrados en colonias irregulares</t>
  </si>
  <si>
    <t>Nombre del Documento:  re porte de Comites integrados para regularizacion de servicios 
Nombre de quien genera la información: ALAN ENRIQUE ASSERBURG ARCHILA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</si>
  <si>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reporte de Comites integrados para regularizacion de servicios</t>
  </si>
  <si>
    <t>Este indicador mide la cantidad de reuniones de coordinación realizadas con la Comisión Federal de Electricidad (CFE) y/o prestadores de servicios, las cuales pueden incluir visitas de reconocimiento, con el objetivo de facilitar el proceso de gestión de infraestructura básica en colonias irregulares.</t>
  </si>
  <si>
    <t>NUM_REU_CFE=Número de reuniones realizadas con la CFE</t>
  </si>
  <si>
    <t xml:space="preserve">numero </t>
  </si>
  <si>
    <t>numero</t>
  </si>
  <si>
    <t xml:space="preserve">NUM_REU_CFE=Número de reuniones realizadas con la CFE
</t>
  </si>
  <si>
    <t>Nombre del Documento: reporte de Visitas de regularizacion con CFE
Nombre de quien genera la información: ALAN ENRIQUE ASSERBURG ARCHILA
Periodicidad con que se genera la información: trimestral                                                                                                                                                                                                                                                                                                                                                                                     
Liga de la página donde se localiza la información o ubicación:  LEFORT</t>
  </si>
  <si>
    <t>Número de reuniones realizadas con la CFE</t>
  </si>
  <si>
    <t>NUM_REU_CFE</t>
  </si>
  <si>
    <t xml:space="preserve"> reporte de Visitas de regularizacion con CFE</t>
  </si>
  <si>
    <t>visitas</t>
  </si>
  <si>
    <t>FIN</t>
  </si>
  <si>
    <t xml:space="preserve">I_PROS_COM_JUS_SOC:  Índice de Prosperidad Compartida y Justicia Social </t>
  </si>
  <si>
    <t xml:space="preserve">G-PP 4.6 PROGRAMA PARA REGULARIZACION DE ASENTAMIENTO HUMANOS </t>
  </si>
  <si>
    <t>INSTITUTO DE REGULARIZACIÓN PARA EL BIENESTAR PATRIMONIAL</t>
  </si>
  <si>
    <t xml:space="preserve"> El Índice de Prosperidad Compartida y Justicia Social permite conocer el avance alcanzado en el 
municipio en las dimensiones de: equidad económica y oportunidades de empleo, acceso a servicios 
básicos de calidad, vivienda digna y accesible y participación ciudadana y cohesión social.</t>
  </si>
  <si>
    <t xml:space="preserve">
</t>
  </si>
  <si>
    <r>
      <t>Nombre completo del Documento que sustenta la información: 
-</t>
    </r>
    <r>
      <rPr>
        <sz val="11"/>
        <color theme="1"/>
        <rFont val="Calibri"/>
        <family val="2"/>
        <scheme val="minor"/>
      </rPr>
      <t xml:space="preserve"> Informes de gestión ambiental y urbana.
- Bases de datos de residuos sólidos municipales.
- Registros de calidad del agua en cuerpos lagunares y costeros.
- Reportes de crecimiento económico y presupuesto de inversión en infraestructura sostenible.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>Dirección de planeación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Trianual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
</t>
    </r>
    <r>
      <rPr>
        <sz val="11"/>
        <color theme="1"/>
        <rFont val="Calibri"/>
        <family val="2"/>
        <scheme val="minor"/>
      </rPr>
      <t xml:space="preserve">https://1drv.ms/w/s!AvWliPn_5PSEhrcwAjnXapDZ81rkCw?e=nD54SG </t>
    </r>
  </si>
  <si>
    <t>Lic. José Fernando Díaz Núñez</t>
  </si>
  <si>
    <t>dirgralplaneacionbj@gmail.com</t>
  </si>
  <si>
    <t>998 126 6707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</si>
</sst>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6BA1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9" fontId="1" fillId="0" borderId="0" xfId="0" applyNumberFormat="1" applyFont="1"/>
    <xf numFmtId="0" fontId="6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0" fontId="4" fillId="9" borderId="5" xfId="0" applyNumberFormat="1" applyFont="1" applyFill="1" applyBorder="1" applyAlignment="1">
      <alignment horizontal="center" vertical="center" wrapText="1"/>
    </xf>
    <xf numFmtId="10" fontId="4" fillId="9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6" borderId="0" xfId="0" applyFont="1" applyFill="1"/>
    <xf numFmtId="0" fontId="4" fillId="0" borderId="0" xfId="0" applyFont="1"/>
    <xf numFmtId="0" fontId="9" fillId="0" borderId="15" xfId="1" applyBorder="1" applyAlignment="1"/>
    <xf numFmtId="0" fontId="0" fillId="0" borderId="16" xfId="0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9" fillId="0" borderId="15" xfId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7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6B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204136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F2BA04-60C0-43E0-9534-64CC7BFD0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498" y="240031"/>
          <a:ext cx="734377" cy="1129965"/>
        </a:xfrm>
        <a:prstGeom prst="rect">
          <a:avLst/>
        </a:prstGeom>
      </xdr:spPr>
    </xdr:pic>
    <xdr:clientData/>
  </xdr:twoCellAnchor>
  <xdr:twoCellAnchor editAs="oneCell">
    <xdr:from>
      <xdr:col>1</xdr:col>
      <xdr:colOff>232103</xdr:colOff>
      <xdr:row>1</xdr:row>
      <xdr:rowOff>175173</xdr:rowOff>
    </xdr:from>
    <xdr:to>
      <xdr:col>4</xdr:col>
      <xdr:colOff>88529</xdr:colOff>
      <xdr:row>2</xdr:row>
      <xdr:rowOff>466679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4AAB70C5-035C-4B98-861E-D5FF7071BE2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517" y="389759"/>
          <a:ext cx="2917564" cy="76885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3</xdr:col>
      <xdr:colOff>739881</xdr:colOff>
      <xdr:row>20</xdr:row>
      <xdr:rowOff>165733</xdr:rowOff>
    </xdr:from>
    <xdr:to>
      <xdr:col>6</xdr:col>
      <xdr:colOff>501765</xdr:colOff>
      <xdr:row>22</xdr:row>
      <xdr:rowOff>342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57787E7-D95D-40D6-ABB8-5A18AE26CE64}"/>
            </a:ext>
          </a:extLst>
        </xdr:cNvPr>
        <xdr:cNvGrpSpPr/>
      </xdr:nvGrpSpPr>
      <xdr:grpSpPr>
        <a:xfrm>
          <a:off x="3464031" y="7061833"/>
          <a:ext cx="2705109" cy="901409"/>
          <a:chOff x="11137900" y="5743923"/>
          <a:chExt cx="2984500" cy="107381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50CEA7D0-A12C-2AEA-CC16-B5C50DB2EA21}"/>
              </a:ext>
            </a:extLst>
          </xdr:cNvPr>
          <xdr:cNvSpPr txBox="1"/>
        </xdr:nvSpPr>
        <xdr:spPr>
          <a:xfrm>
            <a:off x="11137900" y="5791200"/>
            <a:ext cx="2984500" cy="102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I_PROS_COM_JUS_SOC</a:t>
            </a:r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=   </a:t>
            </a:r>
            <a:endParaRPr lang="es-MX" sz="900" b="1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s-MX" sz="900" b="1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MX" sz="900" b="1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</a:t>
            </a:r>
          </a:p>
          <a:p>
            <a:endParaRPr lang="es-MX" sz="900" b="1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s-MX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" name="CuadroTexto 5">
                <a:extLst>
                  <a:ext uri="{FF2B5EF4-FFF2-40B4-BE49-F238E27FC236}">
                    <a16:creationId xmlns:a16="http://schemas.microsoft.com/office/drawing/2014/main" id="{7D55AAC5-B8C7-F2F5-D8CE-0D11AA6D4FFE}"/>
                  </a:ext>
                </a:extLst>
              </xdr:cNvPr>
              <xdr:cNvSpPr txBox="1"/>
            </xdr:nvSpPr>
            <xdr:spPr>
              <a:xfrm>
                <a:off x="12687490" y="5743923"/>
                <a:ext cx="889000" cy="75479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nary>
                        <m:naryPr>
                          <m:chr m:val="∑"/>
                          <m:ctrlPr>
                            <a:rPr lang="es-MX" sz="900" b="1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naryPr>
                        <m:sub>
                          <m:r>
                            <m:rPr>
                              <m:brk m:alnAt="23"/>
                            </m:rPr>
                            <a:rPr lang="es-MX" sz="900" b="1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  <m:r>
                            <a:rPr lang="es-MX" sz="900" b="1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=</m:t>
                          </m:r>
                          <m:r>
                            <a:rPr lang="es-MX" sz="900" b="1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𝟏</m:t>
                          </m:r>
                        </m:sub>
                        <m:sup>
                          <m:r>
                            <a:rPr lang="es-MX" sz="900" b="1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𝟏𝟎</m:t>
                          </m:r>
                        </m:sup>
                        <m:e>
                          <m:r>
                            <a:rPr lang="es-MX" sz="900" b="1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𝑷𝒊𝑽</m:t>
                          </m:r>
                          <m:r>
                            <a:rPr lang="es-MX" sz="900" b="1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𝟐</m:t>
                          </m:r>
                        </m:e>
                      </m:nary>
                    </m:oMath>
                  </m:oMathPara>
                </a14:m>
                <a:endParaRPr lang="es-MX" sz="900"/>
              </a:p>
            </xdr:txBody>
          </xdr:sp>
        </mc:Choice>
        <mc:Fallback>
          <xdr:sp macro="" textlink="">
            <xdr:nvSpPr>
              <xdr:cNvPr id="6" name="CuadroTexto 5">
                <a:extLst>
                  <a:ext uri="{FF2B5EF4-FFF2-40B4-BE49-F238E27FC236}">
                    <a16:creationId xmlns:a16="http://schemas.microsoft.com/office/drawing/2014/main" id="{7D55AAC5-B8C7-F2F5-D8CE-0D11AA6D4FFE}"/>
                  </a:ext>
                </a:extLst>
              </xdr:cNvPr>
              <xdr:cNvSpPr txBox="1"/>
            </xdr:nvSpPr>
            <xdr:spPr>
              <a:xfrm>
                <a:off x="12687490" y="5743923"/>
                <a:ext cx="889000" cy="75479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es-MX" sz="900" b="1" i="0" baseline="0">
                    <a:solidFill>
                      <a:schemeClr val="dk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∑_(𝒊=𝟏)^𝟏𝟎▒𝑷𝒊𝑽𝟐</a:t>
                </a:r>
                <a:endParaRPr lang="es-MX" sz="900"/>
              </a:p>
            </xdr:txBody>
          </xdr:sp>
        </mc:Fallback>
      </mc:AlternateContent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6B037E-B052-2B49-933F-C954CD41BD7B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738" y="196851"/>
          <a:ext cx="708843" cy="9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214217</xdr:colOff>
      <xdr:row>1</xdr:row>
      <xdr:rowOff>137711</xdr:rowOff>
    </xdr:from>
    <xdr:to>
      <xdr:col>3</xdr:col>
      <xdr:colOff>1087636</xdr:colOff>
      <xdr:row>2</xdr:row>
      <xdr:rowOff>438984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66A08649-DD28-714B-B2AD-561D5817C6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036" y="328976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2267EE-D3B1-5743-B6D3-1A019EF0EA59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738" y="209551"/>
          <a:ext cx="708843" cy="9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306024</xdr:colOff>
      <xdr:row>1</xdr:row>
      <xdr:rowOff>168313</xdr:rowOff>
    </xdr:from>
    <xdr:to>
      <xdr:col>4</xdr:col>
      <xdr:colOff>62455</xdr:colOff>
      <xdr:row>3</xdr:row>
      <xdr:rowOff>2899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F79A7CFD-2FF1-6E4B-B466-4C3CFF79BD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43" y="359578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A7A224-19C1-EB41-A80F-D549DB0C3C33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738" y="209551"/>
          <a:ext cx="708843" cy="9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137711</xdr:colOff>
      <xdr:row>1</xdr:row>
      <xdr:rowOff>175964</xdr:rowOff>
    </xdr:from>
    <xdr:to>
      <xdr:col>3</xdr:col>
      <xdr:colOff>1011130</xdr:colOff>
      <xdr:row>3</xdr:row>
      <xdr:rowOff>10550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E8268F62-5FE8-A346-922F-A75675D670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30" y="367229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2F4E83-BDCA-914A-8730-7404C95D5744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738" y="209551"/>
          <a:ext cx="708843" cy="9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244821</xdr:colOff>
      <xdr:row>1</xdr:row>
      <xdr:rowOff>206567</xdr:rowOff>
    </xdr:from>
    <xdr:to>
      <xdr:col>4</xdr:col>
      <xdr:colOff>1252</xdr:colOff>
      <xdr:row>3</xdr:row>
      <xdr:rowOff>41153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C55F7F7A-17A0-944A-827C-B2C835E273F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640" y="397832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390C09-F477-874C-A126-8ABD99E2983D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738" y="209551"/>
          <a:ext cx="708843" cy="9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167305</xdr:colOff>
      <xdr:row>1</xdr:row>
      <xdr:rowOff>182515</xdr:rowOff>
    </xdr:from>
    <xdr:to>
      <xdr:col>3</xdr:col>
      <xdr:colOff>1038892</xdr:colOff>
      <xdr:row>3</xdr:row>
      <xdr:rowOff>7481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5BD4A3BB-3732-B849-B942-61D17E12AAC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856" y="372635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2CEE84-58D4-914A-BCE5-22EE5F32FE78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738" y="209551"/>
          <a:ext cx="708843" cy="9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367229</xdr:colOff>
      <xdr:row>1</xdr:row>
      <xdr:rowOff>175964</xdr:rowOff>
    </xdr:from>
    <xdr:to>
      <xdr:col>4</xdr:col>
      <xdr:colOff>123660</xdr:colOff>
      <xdr:row>3</xdr:row>
      <xdr:rowOff>10550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CBC3CEA3-29F0-9042-895E-5560E933CD9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048" y="367229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3B254A-472B-F948-8713-1065AC5625F0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738" y="209551"/>
          <a:ext cx="708843" cy="9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221868</xdr:colOff>
      <xdr:row>1</xdr:row>
      <xdr:rowOff>130060</xdr:rowOff>
    </xdr:from>
    <xdr:to>
      <xdr:col>3</xdr:col>
      <xdr:colOff>1095287</xdr:colOff>
      <xdr:row>2</xdr:row>
      <xdr:rowOff>431333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CD9EC31B-EBE4-1C4E-B72E-17B69ECA64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687" y="321325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4</xdr:row>
      <xdr:rowOff>1666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34609B-9349-4167-851C-3A08B740B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5288" y="234951"/>
          <a:ext cx="750887" cy="1137585"/>
        </a:xfrm>
        <a:prstGeom prst="rect">
          <a:avLst/>
        </a:prstGeom>
      </xdr:spPr>
    </xdr:pic>
    <xdr:clientData/>
  </xdr:twoCellAnchor>
  <xdr:twoCellAnchor editAs="oneCell">
    <xdr:from>
      <xdr:col>1</xdr:col>
      <xdr:colOff>147052</xdr:colOff>
      <xdr:row>1</xdr:row>
      <xdr:rowOff>240631</xdr:rowOff>
    </xdr:from>
    <xdr:to>
      <xdr:col>3</xdr:col>
      <xdr:colOff>1019247</xdr:colOff>
      <xdr:row>3</xdr:row>
      <xdr:rowOff>60324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F23189A4-1844-45CA-A906-269380FC47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157" y="454526"/>
          <a:ext cx="2917564" cy="76885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23813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119FED-71C9-43D8-85CC-8EDD405F9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1" y="209551"/>
          <a:ext cx="847724" cy="941387"/>
        </a:xfrm>
        <a:prstGeom prst="rect">
          <a:avLst/>
        </a:prstGeom>
      </xdr:spPr>
    </xdr:pic>
    <xdr:clientData/>
  </xdr:twoCellAnchor>
  <xdr:twoCellAnchor editAs="oneCell">
    <xdr:from>
      <xdr:col>1</xdr:col>
      <xdr:colOff>160421</xdr:colOff>
      <xdr:row>1</xdr:row>
      <xdr:rowOff>247315</xdr:rowOff>
    </xdr:from>
    <xdr:to>
      <xdr:col>4</xdr:col>
      <xdr:colOff>9932</xdr:colOff>
      <xdr:row>3</xdr:row>
      <xdr:rowOff>67008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457E990A-24A8-4AA7-895D-996602C6B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526" y="461210"/>
          <a:ext cx="2917564" cy="76885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373795</xdr:colOff>
      <xdr:row>2</xdr:row>
      <xdr:rowOff>414421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16115C-BBAE-465D-9548-33027C92D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0491" y="206209"/>
          <a:ext cx="663304" cy="863265"/>
        </a:xfrm>
        <a:prstGeom prst="rect">
          <a:avLst/>
        </a:prstGeom>
      </xdr:spPr>
    </xdr:pic>
    <xdr:clientData/>
  </xdr:twoCellAnchor>
  <xdr:twoCellAnchor editAs="oneCell">
    <xdr:from>
      <xdr:col>1</xdr:col>
      <xdr:colOff>167105</xdr:colOff>
      <xdr:row>1</xdr:row>
      <xdr:rowOff>213894</xdr:rowOff>
    </xdr:from>
    <xdr:to>
      <xdr:col>4</xdr:col>
      <xdr:colOff>16616</xdr:colOff>
      <xdr:row>3</xdr:row>
      <xdr:rowOff>33587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7912252C-54EC-4D20-A3C6-52FBF95CBE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10" y="427789"/>
          <a:ext cx="2917564" cy="76885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4</xdr:row>
      <xdr:rowOff>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E75C99-557B-4352-B921-9AE62551E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5288" y="234951"/>
          <a:ext cx="750887" cy="1137585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200526</xdr:colOff>
      <xdr:row>1</xdr:row>
      <xdr:rowOff>200526</xdr:rowOff>
    </xdr:from>
    <xdr:to>
      <xdr:col>4</xdr:col>
      <xdr:colOff>50037</xdr:colOff>
      <xdr:row>3</xdr:row>
      <xdr:rowOff>20219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9124861C-AF8B-4AD1-AB25-AD8427D7B98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31" y="414421"/>
          <a:ext cx="2917564" cy="76885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363523</xdr:colOff>
      <xdr:row>2</xdr:row>
      <xdr:rowOff>401052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99451F-E597-456A-A4BB-078F9F44D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0491" y="206209"/>
          <a:ext cx="653032" cy="849896"/>
        </a:xfrm>
        <a:prstGeom prst="rect">
          <a:avLst/>
        </a:prstGeom>
      </xdr:spPr>
    </xdr:pic>
    <xdr:clientData/>
  </xdr:twoCellAnchor>
  <xdr:twoCellAnchor editAs="oneCell">
    <xdr:from>
      <xdr:col>1</xdr:col>
      <xdr:colOff>177226</xdr:colOff>
      <xdr:row>1</xdr:row>
      <xdr:rowOff>106780</xdr:rowOff>
    </xdr:from>
    <xdr:to>
      <xdr:col>4</xdr:col>
      <xdr:colOff>26737</xdr:colOff>
      <xdr:row>2</xdr:row>
      <xdr:rowOff>401052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8E9A59A7-A1A8-4EC4-9834-E5E636E2BD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331" y="320675"/>
          <a:ext cx="2917564" cy="76885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561975</xdr:colOff>
      <xdr:row>3</xdr:row>
      <xdr:rowOff>191436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1BB59B-CE47-4B3B-BCE6-2820E10E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5288" y="234951"/>
          <a:ext cx="750887" cy="1137585"/>
        </a:xfrm>
        <a:prstGeom prst="rect">
          <a:avLst/>
        </a:prstGeom>
      </xdr:spPr>
    </xdr:pic>
    <xdr:clientData/>
  </xdr:twoCellAnchor>
  <xdr:twoCellAnchor editAs="oneCell">
    <xdr:from>
      <xdr:col>1</xdr:col>
      <xdr:colOff>137121</xdr:colOff>
      <xdr:row>1</xdr:row>
      <xdr:rowOff>186991</xdr:rowOff>
    </xdr:from>
    <xdr:to>
      <xdr:col>3</xdr:col>
      <xdr:colOff>1009316</xdr:colOff>
      <xdr:row>3</xdr:row>
      <xdr:rowOff>6684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973E8BEF-54F9-4840-9529-21635F65515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226" y="400886"/>
          <a:ext cx="2917564" cy="76885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404813</xdr:colOff>
      <xdr:row>2</xdr:row>
      <xdr:rowOff>454145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45676-2A4F-4ADE-B9D2-CC3F3923E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1" y="209551"/>
          <a:ext cx="690562" cy="903407"/>
        </a:xfrm>
        <a:prstGeom prst="rect">
          <a:avLst/>
        </a:prstGeom>
      </xdr:spPr>
    </xdr:pic>
    <xdr:clientData/>
  </xdr:twoCellAnchor>
  <xdr:twoCellAnchor editAs="oneCell">
    <xdr:from>
      <xdr:col>1</xdr:col>
      <xdr:colOff>500062</xdr:colOff>
      <xdr:row>1</xdr:row>
      <xdr:rowOff>198437</xdr:rowOff>
    </xdr:from>
    <xdr:to>
      <xdr:col>4</xdr:col>
      <xdr:colOff>249894</xdr:colOff>
      <xdr:row>3</xdr:row>
      <xdr:rowOff>29772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50310350-92AA-AB40-8E45-EA42FC331F9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187" y="388937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833438</xdr:colOff>
      <xdr:row>1</xdr:row>
      <xdr:rowOff>19051</xdr:rowOff>
    </xdr:from>
    <xdr:to>
      <xdr:col>7</xdr:col>
      <xdr:colOff>424681</xdr:colOff>
      <xdr:row>2</xdr:row>
      <xdr:rowOff>466686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972429-CD82-464D-B13F-5ACE1E38A785}"/>
            </a:ext>
            <a:ext uri="{147F2762-F138-4A5C-976F-8EAC2B608ADB}">
              <a16:predDERef xmlns:a16="http://schemas.microsoft.com/office/drawing/2014/main" pred="{11A15CB6-BA57-4857-A9A5-3CEC5BE69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4390" y="194432"/>
          <a:ext cx="710053" cy="924378"/>
        </a:xfrm>
        <a:prstGeom prst="rect">
          <a:avLst/>
        </a:prstGeom>
      </xdr:spPr>
    </xdr:pic>
    <xdr:clientData/>
  </xdr:twoCellAnchor>
  <xdr:twoCellAnchor editAs="oneCell">
    <xdr:from>
      <xdr:col>1</xdr:col>
      <xdr:colOff>137711</xdr:colOff>
      <xdr:row>1</xdr:row>
      <xdr:rowOff>130060</xdr:rowOff>
    </xdr:from>
    <xdr:to>
      <xdr:col>3</xdr:col>
      <xdr:colOff>1011130</xdr:colOff>
      <xdr:row>2</xdr:row>
      <xdr:rowOff>431333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2575BBEC-ACC2-4B48-9354-BA9FB48559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30" y="306024"/>
          <a:ext cx="3107395" cy="76796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gralplaneacionbj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5342C-95DE-4EDB-ABD7-C73FDA253733}">
  <sheetPr>
    <pageSetUpPr fitToPage="1"/>
  </sheetPr>
  <dimension ref="B1:Q53"/>
  <sheetViews>
    <sheetView showGridLines="0" tabSelected="1" zoomScaleNormal="100" workbookViewId="0">
      <selection activeCell="B7" sqref="B7:H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4" t="s">
        <v>276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27" customHeight="1" x14ac:dyDescent="0.35">
      <c r="B9" s="97" t="s">
        <v>277</v>
      </c>
      <c r="C9" s="68"/>
      <c r="D9" s="68"/>
      <c r="E9" s="68"/>
      <c r="F9" s="68" t="s">
        <v>278</v>
      </c>
      <c r="G9" s="68"/>
      <c r="H9" s="10" t="s">
        <v>275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12</v>
      </c>
      <c r="C12" s="83" t="s">
        <v>13</v>
      </c>
      <c r="D12" s="83"/>
      <c r="E12" s="9" t="s">
        <v>14</v>
      </c>
      <c r="F12" s="9" t="s">
        <v>14</v>
      </c>
      <c r="G12" s="9" t="s">
        <v>14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105</v>
      </c>
      <c r="D15" s="44"/>
      <c r="E15" s="30" t="s">
        <v>23</v>
      </c>
      <c r="F15" s="31" t="s">
        <v>25</v>
      </c>
      <c r="G15" s="36" t="s">
        <v>23</v>
      </c>
      <c r="H15" s="31" t="s">
        <v>106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14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279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68.45" customHeight="1" x14ac:dyDescent="0.35">
      <c r="B22" s="65" t="s">
        <v>280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37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103">
        <v>0.83460000000000001</v>
      </c>
      <c r="C27" s="66"/>
      <c r="D27" s="66">
        <v>2024</v>
      </c>
      <c r="E27" s="66"/>
      <c r="F27" s="7">
        <v>0.8478</v>
      </c>
      <c r="G27" s="7">
        <v>1.5800000000000002E-2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246" customHeight="1" x14ac:dyDescent="0.35">
      <c r="B33" s="80" t="s">
        <v>281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>
        <v>1</v>
      </c>
      <c r="C36" s="29">
        <v>1</v>
      </c>
      <c r="D36" s="29" t="s">
        <v>59</v>
      </c>
      <c r="E36" s="29" t="s">
        <v>59</v>
      </c>
      <c r="F36" s="29">
        <v>0.50009999999999999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63</v>
      </c>
      <c r="C39" s="66"/>
      <c r="D39" s="66"/>
      <c r="E39" s="66"/>
      <c r="F39" s="68" t="s">
        <v>64</v>
      </c>
      <c r="G39" s="68"/>
      <c r="H39" s="69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/>
      <c r="C41" s="66"/>
      <c r="D41" s="66"/>
      <c r="E41" s="66"/>
      <c r="F41" s="66"/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63</v>
      </c>
      <c r="C43" s="66"/>
      <c r="D43" s="66"/>
      <c r="E43" s="66"/>
      <c r="F43" s="68" t="s">
        <v>64</v>
      </c>
      <c r="G43" s="68"/>
      <c r="H43" s="69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/>
      <c r="C45" s="66"/>
      <c r="D45" s="66"/>
      <c r="E45" s="66"/>
      <c r="F45" s="66"/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 t="s">
        <v>282</v>
      </c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 t="s">
        <v>74</v>
      </c>
      <c r="C49" s="58"/>
      <c r="D49" s="58"/>
      <c r="E49" s="59"/>
      <c r="F49" s="60" t="s">
        <v>75</v>
      </c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104" t="s">
        <v>283</v>
      </c>
      <c r="C51" s="105"/>
      <c r="D51" s="105"/>
      <c r="E51" s="105"/>
      <c r="F51" s="44" t="s">
        <v>284</v>
      </c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C14:D14"/>
    <mergeCell ref="B5:H5"/>
    <mergeCell ref="B6:H6"/>
    <mergeCell ref="B7:H7"/>
    <mergeCell ref="B8:E8"/>
    <mergeCell ref="F8:G8"/>
    <mergeCell ref="B9:E9"/>
    <mergeCell ref="F9:G9"/>
    <mergeCell ref="B10:H10"/>
    <mergeCell ref="C11:D11"/>
    <mergeCell ref="C12:D12"/>
    <mergeCell ref="B13:F13"/>
    <mergeCell ref="G13:H13"/>
    <mergeCell ref="B21:H21"/>
    <mergeCell ref="C15:D15"/>
    <mergeCell ref="B16:E16"/>
    <mergeCell ref="F16:H16"/>
    <mergeCell ref="F17:G17"/>
    <mergeCell ref="F18:G18"/>
    <mergeCell ref="B19:H19"/>
    <mergeCell ref="B20:H20"/>
    <mergeCell ref="B17:E17"/>
    <mergeCell ref="B18:E18"/>
    <mergeCell ref="B29:H29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37:H37"/>
    <mergeCell ref="B30:D30"/>
    <mergeCell ref="E30:F30"/>
    <mergeCell ref="G30:H30"/>
    <mergeCell ref="B31:D31"/>
    <mergeCell ref="E31:F31"/>
    <mergeCell ref="G31:H31"/>
    <mergeCell ref="B32:H32"/>
    <mergeCell ref="B33:H33"/>
    <mergeCell ref="B34:H34"/>
    <mergeCell ref="G35:H35"/>
    <mergeCell ref="G36:H36"/>
    <mergeCell ref="B38:E38"/>
    <mergeCell ref="F38:H38"/>
    <mergeCell ref="B39:E39"/>
    <mergeCell ref="F39:H39"/>
    <mergeCell ref="B40:E40"/>
    <mergeCell ref="F40:H40"/>
    <mergeCell ref="B47:H47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H46"/>
    <mergeCell ref="B51:E51"/>
    <mergeCell ref="F51:H51"/>
    <mergeCell ref="B52:H52"/>
    <mergeCell ref="B53:H53"/>
    <mergeCell ref="B48:E48"/>
    <mergeCell ref="F48:H48"/>
    <mergeCell ref="B49:E49"/>
    <mergeCell ref="F49:H49"/>
    <mergeCell ref="B50:E50"/>
    <mergeCell ref="F50:H50"/>
  </mergeCells>
  <conditionalFormatting sqref="B36:F36">
    <cfRule type="containsText" dxfId="71" priority="1" operator="containsText" text="NO DISPONIBLE">
      <formula>NOT(ISERROR(SEARCH("NO DISPONIBLE",B36)))</formula>
    </cfRule>
    <cfRule type="cellIs" dxfId="70" priority="2" stopIfTrue="1" operator="greaterThanOrEqual">
      <formula>0.7</formula>
    </cfRule>
    <cfRule type="cellIs" dxfId="69" priority="3" stopIfTrue="1" operator="between">
      <formula>0.5</formula>
      <formula>0.7</formula>
    </cfRule>
    <cfRule type="cellIs" dxfId="68" priority="4" stopIfTrue="1" operator="lessThanOrEqual">
      <formula>0.5</formula>
    </cfRule>
  </conditionalFormatting>
  <hyperlinks>
    <hyperlink ref="B51" r:id="rId1" xr:uid="{C76761DC-75A8-4161-ADFA-6D9F5B591800}"/>
  </hyperlinks>
  <pageMargins left="0.7" right="0.7" top="0.75" bottom="0.75" header="0.3" footer="0.3"/>
  <pageSetup paperSize="5" scale="64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1729123-9E89-4C69-9280-4D0ECE03D7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fin!B36:F36</xm:f>
              <xm:sqref>G36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039B-FFB0-374F-9F31-698B03475A5A}">
  <dimension ref="B1:Q53"/>
  <sheetViews>
    <sheetView showGridLines="0" zoomScale="166" zoomScaleNormal="80" workbookViewId="0">
      <selection activeCell="C3" sqref="C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212</v>
      </c>
      <c r="C7" s="95"/>
      <c r="D7" s="95"/>
      <c r="E7" s="95"/>
      <c r="F7" s="95"/>
      <c r="G7" s="95"/>
      <c r="H7" s="96"/>
      <c r="I7" s="40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198</v>
      </c>
      <c r="C9" s="68"/>
      <c r="D9" s="68"/>
      <c r="E9" s="68"/>
      <c r="F9" s="68" t="s">
        <v>199</v>
      </c>
      <c r="G9" s="68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117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211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120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213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214</v>
      </c>
      <c r="C39" s="66"/>
      <c r="D39" s="66"/>
      <c r="E39" s="66"/>
      <c r="F39" s="66" t="s">
        <v>215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216</v>
      </c>
      <c r="C41" s="66"/>
      <c r="D41" s="66"/>
      <c r="E41" s="66"/>
      <c r="F41" s="66" t="s">
        <v>217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218</v>
      </c>
      <c r="C43" s="66"/>
      <c r="D43" s="66"/>
      <c r="E43" s="66"/>
      <c r="F43" s="66" t="s">
        <v>219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/>
      <c r="C45" s="66"/>
      <c r="D45" s="66"/>
      <c r="E45" s="66"/>
      <c r="F45" s="66"/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27" priority="1" operator="containsText" text="NO DISPONIBLE">
      <formula>NOT(ISERROR(SEARCH("NO DISPONIBLE",B36)))</formula>
    </cfRule>
    <cfRule type="cellIs" dxfId="26" priority="2" stopIfTrue="1" operator="greaterThanOrEqual">
      <formula>0.7</formula>
    </cfRule>
    <cfRule type="cellIs" dxfId="25" priority="3" stopIfTrue="1" operator="between">
      <formula>0.5</formula>
      <formula>0.7</formula>
    </cfRule>
    <cfRule type="cellIs" dxfId="24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D6A252A-5943-7048-AABC-6DBC8001C63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4.6.1.1.3.3'!B36:F36</xm:f>
              <xm:sqref>G36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3DE3-E728-4A4B-B2E3-AB7623CBDC54}">
  <dimension ref="B1:Q53"/>
  <sheetViews>
    <sheetView showGridLines="0" topLeftCell="A2" zoomScale="166" zoomScaleNormal="80" workbookViewId="0">
      <selection activeCell="C3" sqref="C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220</v>
      </c>
      <c r="C7" s="95"/>
      <c r="D7" s="95"/>
      <c r="E7" s="95"/>
      <c r="F7" s="95"/>
      <c r="G7" s="95"/>
      <c r="H7" s="96"/>
      <c r="I7" s="40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198</v>
      </c>
      <c r="C9" s="68"/>
      <c r="D9" s="68"/>
      <c r="E9" s="68"/>
      <c r="F9" s="68" t="s">
        <v>199</v>
      </c>
      <c r="G9" s="68"/>
      <c r="H9" s="10" t="s">
        <v>128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221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227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24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222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223</v>
      </c>
      <c r="C39" s="66"/>
      <c r="D39" s="66"/>
      <c r="E39" s="66"/>
      <c r="F39" s="66" t="s">
        <v>224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225</v>
      </c>
      <c r="C41" s="66"/>
      <c r="D41" s="66"/>
      <c r="E41" s="66"/>
      <c r="F41" s="66" t="s">
        <v>226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228</v>
      </c>
      <c r="C43" s="66"/>
      <c r="D43" s="66"/>
      <c r="E43" s="66"/>
      <c r="F43" s="66" t="s">
        <v>229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225</v>
      </c>
      <c r="C45" s="66"/>
      <c r="D45" s="66"/>
      <c r="E45" s="66"/>
      <c r="F45" s="66" t="s">
        <v>226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23" priority="1" operator="containsText" text="NO DISPONIBLE">
      <formula>NOT(ISERROR(SEARCH("NO DISPONIBLE",B36)))</formula>
    </cfRule>
    <cfRule type="cellIs" dxfId="22" priority="2" stopIfTrue="1" operator="greaterThanOrEqual">
      <formula>0.7</formula>
    </cfRule>
    <cfRule type="cellIs" dxfId="21" priority="3" stopIfTrue="1" operator="between">
      <formula>0.5</formula>
      <formula>0.7</formula>
    </cfRule>
    <cfRule type="cellIs" dxfId="20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57094FF-9706-2146-8E50-FB5B5230BF6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4.6.1.1.4'!B36:F36</xm:f>
              <xm:sqref>G36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F756-DA43-2549-A50F-0453ABFF7744}">
  <dimension ref="B1:Q53"/>
  <sheetViews>
    <sheetView showGridLines="0" zoomScale="166" zoomScaleNormal="80" workbookViewId="0">
      <selection activeCell="B5" sqref="B5:H5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230</v>
      </c>
      <c r="C7" s="95"/>
      <c r="D7" s="95"/>
      <c r="E7" s="95"/>
      <c r="F7" s="95"/>
      <c r="G7" s="95"/>
      <c r="H7" s="96"/>
      <c r="I7" s="40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198</v>
      </c>
      <c r="C9" s="68"/>
      <c r="D9" s="68"/>
      <c r="E9" s="68"/>
      <c r="F9" s="68" t="s">
        <v>199</v>
      </c>
      <c r="G9" s="68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231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232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24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233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234</v>
      </c>
      <c r="C39" s="66"/>
      <c r="D39" s="66"/>
      <c r="E39" s="66"/>
      <c r="F39" s="66" t="s">
        <v>235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236</v>
      </c>
      <c r="C41" s="66"/>
      <c r="D41" s="66"/>
      <c r="E41" s="66"/>
      <c r="F41" s="66" t="s">
        <v>237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245</v>
      </c>
      <c r="C43" s="66"/>
      <c r="D43" s="66"/>
      <c r="E43" s="66"/>
      <c r="F43" s="66" t="s">
        <v>238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236</v>
      </c>
      <c r="C45" s="66"/>
      <c r="D45" s="66"/>
      <c r="E45" s="66"/>
      <c r="F45" s="66" t="s">
        <v>237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19" priority="1" operator="containsText" text="NO DISPONIBLE">
      <formula>NOT(ISERROR(SEARCH("NO DISPONIBLE",B36)))</formula>
    </cfRule>
    <cfRule type="cellIs" dxfId="18" priority="2" stopIfTrue="1" operator="greaterThanOrEqual">
      <formula>0.7</formula>
    </cfRule>
    <cfRule type="cellIs" dxfId="17" priority="3" stopIfTrue="1" operator="between">
      <formula>0.5</formula>
      <formula>0.7</formula>
    </cfRule>
    <cfRule type="cellIs" dxfId="16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B849038-5D73-6443-A711-71A08AFC507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4.6.1.1.4.1'!B36:F36</xm:f>
              <xm:sqref>G36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848B-3568-A24C-825A-074AC122FD8F}">
  <dimension ref="B1:Q56"/>
  <sheetViews>
    <sheetView showGridLines="0" zoomScale="166" zoomScaleNormal="80" workbookViewId="0">
      <selection activeCell="B17" sqref="B5:H1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239</v>
      </c>
      <c r="C7" s="95"/>
      <c r="D7" s="95"/>
      <c r="E7" s="95"/>
      <c r="F7" s="95"/>
      <c r="G7" s="95"/>
      <c r="H7" s="96"/>
      <c r="I7" s="40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65" t="s">
        <v>198</v>
      </c>
      <c r="C9" s="66"/>
      <c r="D9" s="66"/>
      <c r="E9" s="66"/>
      <c r="F9" s="68" t="s">
        <v>199</v>
      </c>
      <c r="G9" s="68"/>
      <c r="H9" s="10" t="s">
        <v>128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240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241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268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108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249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1.37</v>
      </c>
      <c r="D36" s="29" t="s">
        <v>59</v>
      </c>
      <c r="E36" s="29" t="s">
        <v>59</v>
      </c>
      <c r="F36" s="29">
        <v>0.34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242</v>
      </c>
      <c r="C39" s="66"/>
      <c r="D39" s="66"/>
      <c r="E39" s="66"/>
      <c r="F39" s="66" t="s">
        <v>243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248</v>
      </c>
      <c r="C41" s="66"/>
      <c r="D41" s="66"/>
      <c r="E41" s="66"/>
      <c r="F41" s="66" t="s">
        <v>244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246</v>
      </c>
      <c r="C43" s="66"/>
      <c r="D43" s="66"/>
      <c r="E43" s="66"/>
      <c r="F43" s="66" t="s">
        <v>247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248</v>
      </c>
      <c r="C45" s="66"/>
      <c r="D45" s="66"/>
      <c r="E45" s="66"/>
      <c r="F45" s="66" t="s">
        <v>244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  <row r="56" spans="2:8" x14ac:dyDescent="0.35">
      <c r="H56" s="41" t="s">
        <v>238</v>
      </c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15" priority="1" operator="containsText" text="NO DISPONIBLE">
      <formula>NOT(ISERROR(SEARCH("NO DISPONIBLE",B36)))</formula>
    </cfRule>
    <cfRule type="cellIs" dxfId="14" priority="2" stopIfTrue="1" operator="greaterThanOrEqual">
      <formula>0.7</formula>
    </cfRule>
    <cfRule type="cellIs" dxfId="13" priority="3" stopIfTrue="1" operator="between">
      <formula>0.5</formula>
      <formula>0.7</formula>
    </cfRule>
    <cfRule type="cellIs" dxfId="12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9DD151-36B3-2D48-9F60-B386087485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4.6.1.1.5'!B36:F36</xm:f>
              <xm:sqref>G36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E04A-1EF5-0F41-B15B-58AED83EF7C4}">
  <dimension ref="B1:Q56"/>
  <sheetViews>
    <sheetView showGridLines="0" zoomScale="167" zoomScaleNormal="80" workbookViewId="0">
      <selection activeCell="C3" sqref="C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251</v>
      </c>
      <c r="C7" s="95"/>
      <c r="D7" s="95"/>
      <c r="E7" s="95"/>
      <c r="F7" s="95"/>
      <c r="G7" s="95"/>
      <c r="H7" s="96"/>
      <c r="I7" s="40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65" t="s">
        <v>198</v>
      </c>
      <c r="C9" s="66"/>
      <c r="D9" s="66"/>
      <c r="E9" s="66"/>
      <c r="F9" s="68" t="s">
        <v>199</v>
      </c>
      <c r="G9" s="68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250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252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268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36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255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1.33</v>
      </c>
      <c r="D36" s="29" t="s">
        <v>59</v>
      </c>
      <c r="E36" s="29" t="s">
        <v>59</v>
      </c>
      <c r="F36" s="29">
        <v>0.33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253</v>
      </c>
      <c r="C39" s="66"/>
      <c r="D39" s="66"/>
      <c r="E39" s="66"/>
      <c r="F39" s="66" t="s">
        <v>254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256</v>
      </c>
      <c r="C41" s="66"/>
      <c r="D41" s="66"/>
      <c r="E41" s="66"/>
      <c r="F41" s="66" t="s">
        <v>257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/>
      <c r="C43" s="66"/>
      <c r="D43" s="66"/>
      <c r="E43" s="66"/>
      <c r="F43" s="66"/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/>
      <c r="C45" s="66"/>
      <c r="D45" s="66"/>
      <c r="E45" s="66"/>
      <c r="F45" s="66"/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  <row r="56" spans="2:8" x14ac:dyDescent="0.35">
      <c r="H56" s="41" t="s">
        <v>238</v>
      </c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11" priority="1" operator="containsText" text="NO DISPONIBLE">
      <formula>NOT(ISERROR(SEARCH("NO DISPONIBLE",B36)))</formula>
    </cfRule>
    <cfRule type="cellIs" dxfId="10" priority="2" stopIfTrue="1" operator="greaterThanOrEqual">
      <formula>0.7</formula>
    </cfRule>
    <cfRule type="cellIs" dxfId="9" priority="3" stopIfTrue="1" operator="between">
      <formula>0.5</formula>
      <formula>0.7</formula>
    </cfRule>
    <cfRule type="cellIs" dxfId="8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6EA9124-1749-A942-ACB7-5459F4F22E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4.6.1.1.5.1'!B36:F36</xm:f>
              <xm:sqref>G36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EDEE-89BA-7040-906D-A03C07C49E5B}">
  <dimension ref="B1:Q56"/>
  <sheetViews>
    <sheetView showGridLines="0" zoomScale="166" zoomScaleNormal="80" workbookViewId="0">
      <selection activeCell="C3" sqref="C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258</v>
      </c>
      <c r="C7" s="95"/>
      <c r="D7" s="95"/>
      <c r="E7" s="95"/>
      <c r="F7" s="95"/>
      <c r="G7" s="95"/>
      <c r="H7" s="96"/>
      <c r="I7" s="40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65" t="s">
        <v>198</v>
      </c>
      <c r="C9" s="66"/>
      <c r="D9" s="66"/>
      <c r="E9" s="66"/>
      <c r="F9" s="68" t="s">
        <v>199</v>
      </c>
      <c r="G9" s="68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259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260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268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24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263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0</v>
      </c>
      <c r="D36" s="29" t="s">
        <v>59</v>
      </c>
      <c r="E36" s="29" t="s">
        <v>59</v>
      </c>
      <c r="F36" s="29">
        <v>0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261</v>
      </c>
      <c r="C39" s="66"/>
      <c r="D39" s="66"/>
      <c r="E39" s="66"/>
      <c r="F39" s="66" t="s">
        <v>262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264</v>
      </c>
      <c r="C41" s="66"/>
      <c r="D41" s="66"/>
      <c r="E41" s="66"/>
      <c r="F41" s="66" t="s">
        <v>257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/>
      <c r="C43" s="66"/>
      <c r="D43" s="66"/>
      <c r="E43" s="66"/>
      <c r="F43" s="66"/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/>
      <c r="C45" s="66"/>
      <c r="D45" s="66"/>
      <c r="E45" s="66"/>
      <c r="F45" s="66"/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  <row r="56" spans="2:8" x14ac:dyDescent="0.35">
      <c r="H56" s="41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7" priority="1" operator="containsText" text="NO DISPONIBLE">
      <formula>NOT(ISERROR(SEARCH("NO DISPONIBLE",B36)))</formula>
    </cfRule>
    <cfRule type="cellIs" dxfId="6" priority="2" stopIfTrue="1" operator="greaterThanOrEqual">
      <formula>0.7</formula>
    </cfRule>
    <cfRule type="cellIs" dxfId="5" priority="3" stopIfTrue="1" operator="between">
      <formula>0.5</formula>
      <formula>0.7</formula>
    </cfRule>
    <cfRule type="cellIs" dxfId="4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84390EB-D0EE-5642-8988-2DA6B766968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4.6.1.1.5.2'!B36:F36</xm:f>
              <xm:sqref>G36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02E7-FC9C-534B-83C5-2E81A28D3E66}">
  <dimension ref="B1:Q56"/>
  <sheetViews>
    <sheetView showGridLines="0" zoomScale="166" zoomScaleNormal="80" workbookViewId="0">
      <selection activeCell="C3" sqref="C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266</v>
      </c>
      <c r="C7" s="95"/>
      <c r="D7" s="95"/>
      <c r="E7" s="95"/>
      <c r="F7" s="95"/>
      <c r="G7" s="95"/>
      <c r="H7" s="96"/>
      <c r="I7" s="40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65" t="s">
        <v>198</v>
      </c>
      <c r="C9" s="66"/>
      <c r="D9" s="66"/>
      <c r="E9" s="66"/>
      <c r="F9" s="66" t="s">
        <v>199</v>
      </c>
      <c r="G9" s="66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265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269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267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48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270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272</v>
      </c>
      <c r="C39" s="66"/>
      <c r="D39" s="66"/>
      <c r="E39" s="66"/>
      <c r="F39" s="66" t="s">
        <v>271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273</v>
      </c>
      <c r="C41" s="66"/>
      <c r="D41" s="66"/>
      <c r="E41" s="66"/>
      <c r="F41" s="66" t="s">
        <v>274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/>
      <c r="C43" s="66"/>
      <c r="D43" s="66"/>
      <c r="E43" s="66"/>
      <c r="F43" s="66"/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/>
      <c r="C45" s="66"/>
      <c r="D45" s="66"/>
      <c r="E45" s="66"/>
      <c r="F45" s="66"/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  <row r="56" spans="2:8" x14ac:dyDescent="0.35">
      <c r="H56" s="41"/>
    </row>
  </sheetData>
  <mergeCells count="76"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7:C27"/>
    <mergeCell ref="D27:E27"/>
    <mergeCell ref="B28:H28"/>
    <mergeCell ref="B29:H29"/>
    <mergeCell ref="B30:D30"/>
    <mergeCell ref="E30:F30"/>
    <mergeCell ref="G30:H30"/>
    <mergeCell ref="B24:E24"/>
    <mergeCell ref="F24:H24"/>
    <mergeCell ref="B25:E25"/>
    <mergeCell ref="F25:H25"/>
    <mergeCell ref="B26:C26"/>
    <mergeCell ref="D26:E26"/>
    <mergeCell ref="B19:H19"/>
    <mergeCell ref="B20:H20"/>
    <mergeCell ref="B21:H21"/>
    <mergeCell ref="B22:H22"/>
    <mergeCell ref="B23:E23"/>
    <mergeCell ref="F23:H23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3" priority="1" operator="containsText" text="NO DISPONIBLE">
      <formula>NOT(ISERROR(SEARCH("NO DISPONIBLE",B36)))</formula>
    </cfRule>
    <cfRule type="cellIs" dxfId="2" priority="2" stopIfTrue="1" operator="greaterThanOrEqual">
      <formula>0.7</formula>
    </cfRule>
    <cfRule type="cellIs" dxfId="1" priority="3" stopIfTrue="1" operator="between">
      <formula>0.5</formula>
      <formula>0.7</formula>
    </cfRule>
    <cfRule type="cellIs" dxfId="0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A060B6B-9CE0-3747-918A-DD94D6F091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4.6.1.1.5.3'!B36:F36</xm:f>
              <xm:sqref>G36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AB1D-EA45-41D5-8FF9-853901488BA6}">
  <dimension ref="A4:C21"/>
  <sheetViews>
    <sheetView topLeftCell="A5" zoomScale="116" workbookViewId="0">
      <selection activeCell="C5" sqref="C5"/>
    </sheetView>
  </sheetViews>
  <sheetFormatPr baseColWidth="10" defaultColWidth="11.42578125" defaultRowHeight="15" x14ac:dyDescent="0.25"/>
  <cols>
    <col min="1" max="1" width="49" bestFit="1" customWidth="1"/>
    <col min="2" max="2" width="9.42578125" bestFit="1" customWidth="1"/>
    <col min="3" max="3" width="42.42578125" style="27" bestFit="1" customWidth="1"/>
  </cols>
  <sheetData>
    <row r="4" spans="1:3" x14ac:dyDescent="0.25">
      <c r="A4" s="25" t="s">
        <v>84</v>
      </c>
      <c r="B4" s="25" t="s">
        <v>85</v>
      </c>
      <c r="C4" s="26" t="s">
        <v>86</v>
      </c>
    </row>
    <row r="5" spans="1:3" x14ac:dyDescent="0.25">
      <c r="A5" t="s">
        <v>1</v>
      </c>
      <c r="B5" t="s">
        <v>87</v>
      </c>
    </row>
    <row r="6" spans="1:3" x14ac:dyDescent="0.25">
      <c r="A6" t="s">
        <v>2</v>
      </c>
      <c r="B6" t="s">
        <v>87</v>
      </c>
    </row>
    <row r="7" spans="1:3" x14ac:dyDescent="0.25">
      <c r="A7" t="s">
        <v>3</v>
      </c>
      <c r="B7" t="s">
        <v>87</v>
      </c>
    </row>
    <row r="8" spans="1:3" ht="45" x14ac:dyDescent="0.25">
      <c r="A8" t="s">
        <v>4</v>
      </c>
      <c r="B8" t="s">
        <v>87</v>
      </c>
      <c r="C8" s="27" t="s">
        <v>88</v>
      </c>
    </row>
    <row r="9" spans="1:3" ht="30" x14ac:dyDescent="0.25">
      <c r="A9" t="s">
        <v>32</v>
      </c>
      <c r="B9" t="s">
        <v>87</v>
      </c>
      <c r="C9" s="27" t="s">
        <v>89</v>
      </c>
    </row>
    <row r="10" spans="1:3" ht="45" x14ac:dyDescent="0.25">
      <c r="A10" t="s">
        <v>33</v>
      </c>
      <c r="B10" t="s">
        <v>87</v>
      </c>
      <c r="C10" s="27" t="s">
        <v>90</v>
      </c>
    </row>
    <row r="11" spans="1:3" x14ac:dyDescent="0.25">
      <c r="A11" t="s">
        <v>34</v>
      </c>
      <c r="B11" t="s">
        <v>91</v>
      </c>
      <c r="C11" s="27" t="s">
        <v>92</v>
      </c>
    </row>
    <row r="12" spans="1:3" ht="45" x14ac:dyDescent="0.25">
      <c r="A12" t="s">
        <v>35</v>
      </c>
      <c r="C12" s="27" t="s">
        <v>93</v>
      </c>
    </row>
    <row r="13" spans="1:3" x14ac:dyDescent="0.25">
      <c r="A13" s="25" t="s">
        <v>38</v>
      </c>
    </row>
    <row r="14" spans="1:3" ht="45" x14ac:dyDescent="0.25">
      <c r="A14" t="s">
        <v>40</v>
      </c>
      <c r="C14" s="27" t="s">
        <v>94</v>
      </c>
    </row>
    <row r="15" spans="1:3" x14ac:dyDescent="0.25">
      <c r="A15" t="s">
        <v>95</v>
      </c>
      <c r="C15" s="27" t="s">
        <v>96</v>
      </c>
    </row>
    <row r="16" spans="1:3" x14ac:dyDescent="0.25">
      <c r="A16" s="25" t="s">
        <v>39</v>
      </c>
    </row>
    <row r="17" spans="1:3" ht="30" x14ac:dyDescent="0.25">
      <c r="A17" t="s">
        <v>40</v>
      </c>
      <c r="C17" s="27" t="s">
        <v>97</v>
      </c>
    </row>
    <row r="18" spans="1:3" ht="45" x14ac:dyDescent="0.25">
      <c r="A18" t="s">
        <v>42</v>
      </c>
      <c r="C18" s="27" t="s">
        <v>98</v>
      </c>
    </row>
    <row r="19" spans="1:3" x14ac:dyDescent="0.25">
      <c r="A19" t="s">
        <v>41</v>
      </c>
      <c r="C19" s="27" t="s">
        <v>99</v>
      </c>
    </row>
    <row r="20" spans="1:3" ht="30" x14ac:dyDescent="0.25">
      <c r="A20" t="s">
        <v>51</v>
      </c>
      <c r="C20" s="27" t="s">
        <v>100</v>
      </c>
    </row>
    <row r="21" spans="1:3" x14ac:dyDescent="0.25">
      <c r="A21" s="25" t="s">
        <v>60</v>
      </c>
      <c r="C21" s="27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98AA-30A5-476A-9901-5226B05AE8B2}">
  <dimension ref="B1:Q53"/>
  <sheetViews>
    <sheetView showGridLines="0" zoomScale="80" zoomScaleNormal="80" workbookViewId="0">
      <selection activeCell="F51" sqref="F51:H5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4" t="s">
        <v>119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118</v>
      </c>
      <c r="C9" s="68"/>
      <c r="D9" s="68"/>
      <c r="E9" s="68"/>
      <c r="F9" s="68" t="s">
        <v>103</v>
      </c>
      <c r="G9" s="68"/>
      <c r="H9" s="10" t="s">
        <v>104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120</v>
      </c>
      <c r="C12" s="83" t="s">
        <v>121</v>
      </c>
      <c r="D12" s="83"/>
      <c r="E12" s="9" t="s">
        <v>122</v>
      </c>
      <c r="F12" s="9" t="s">
        <v>122</v>
      </c>
      <c r="G12" s="9" t="s">
        <v>123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105</v>
      </c>
      <c r="D15" s="44"/>
      <c r="E15" s="30" t="s">
        <v>23</v>
      </c>
      <c r="F15" s="31" t="s">
        <v>25</v>
      </c>
      <c r="G15" s="36" t="s">
        <v>23</v>
      </c>
      <c r="H15" s="31" t="s">
        <v>106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124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125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99" customHeight="1" x14ac:dyDescent="0.35">
      <c r="B22" s="65" t="s">
        <v>126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127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7" t="s">
        <v>108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17.75" customHeight="1" x14ac:dyDescent="0.35">
      <c r="B33" s="80" t="s">
        <v>107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9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63</v>
      </c>
      <c r="C39" s="66"/>
      <c r="D39" s="66"/>
      <c r="E39" s="66"/>
      <c r="F39" s="68" t="s">
        <v>64</v>
      </c>
      <c r="G39" s="68"/>
      <c r="H39" s="69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/>
      <c r="C41" s="66"/>
      <c r="D41" s="66"/>
      <c r="E41" s="66"/>
      <c r="F41" s="66"/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63</v>
      </c>
      <c r="C43" s="66"/>
      <c r="D43" s="66"/>
      <c r="E43" s="66"/>
      <c r="F43" s="68" t="s">
        <v>64</v>
      </c>
      <c r="G43" s="68"/>
      <c r="H43" s="69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/>
      <c r="C45" s="66"/>
      <c r="D45" s="66"/>
      <c r="E45" s="66"/>
      <c r="F45" s="66"/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67" priority="1" operator="containsText" text="NO DISPONIBLE">
      <formula>NOT(ISERROR(SEARCH("NO DISPONIBLE",B36)))</formula>
    </cfRule>
    <cfRule type="cellIs" dxfId="66" priority="2" stopIfTrue="1" operator="greaterThanOrEqual">
      <formula>0.7</formula>
    </cfRule>
    <cfRule type="cellIs" dxfId="65" priority="3" stopIfTrue="1" operator="between">
      <formula>0.5</formula>
      <formula>0.7</formula>
    </cfRule>
    <cfRule type="cellIs" dxfId="64" priority="4" stopIfTrue="1" operator="lessThanOrEqual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5A2ACAE-1844-4598-9B05-1569CB6D741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Proposito!B36:F36</xm:f>
              <xm:sqref>G36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3E0D-95AF-4B2A-8320-24735DDB096C}">
  <dimension ref="B1:Q53"/>
  <sheetViews>
    <sheetView showGridLines="0" topLeftCell="A35" zoomScale="160" zoomScaleNormal="145" workbookViewId="0">
      <selection activeCell="B7" sqref="B7:H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4" t="s">
        <v>102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118</v>
      </c>
      <c r="C9" s="68"/>
      <c r="D9" s="68"/>
      <c r="E9" s="68"/>
      <c r="F9" s="68" t="s">
        <v>103</v>
      </c>
      <c r="G9" s="68"/>
      <c r="H9" s="10" t="s">
        <v>128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12</v>
      </c>
      <c r="C12" s="83" t="s">
        <v>129</v>
      </c>
      <c r="D12" s="83"/>
      <c r="E12" s="9" t="s">
        <v>130</v>
      </c>
      <c r="F12" s="9" t="s">
        <v>130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105</v>
      </c>
      <c r="D15" s="44"/>
      <c r="E15" s="30" t="s">
        <v>23</v>
      </c>
      <c r="F15" s="31" t="s">
        <v>25</v>
      </c>
      <c r="G15" s="36" t="s">
        <v>23</v>
      </c>
      <c r="H15" s="31" t="s">
        <v>106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x14ac:dyDescent="0.35">
      <c r="B20" s="65" t="s">
        <v>133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04.1" customHeight="1" x14ac:dyDescent="0.35">
      <c r="B22" s="65" t="s">
        <v>131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37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7" t="s">
        <v>153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17.75" customHeight="1" x14ac:dyDescent="0.35">
      <c r="B33" s="80" t="s">
        <v>132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9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134</v>
      </c>
      <c r="C39" s="66"/>
      <c r="D39" s="66"/>
      <c r="E39" s="66"/>
      <c r="F39" s="66" t="s">
        <v>135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138</v>
      </c>
      <c r="C41" s="66"/>
      <c r="D41" s="66"/>
      <c r="E41" s="66"/>
      <c r="F41" s="66" t="s">
        <v>138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136</v>
      </c>
      <c r="C43" s="66"/>
      <c r="D43" s="66"/>
      <c r="E43" s="66"/>
      <c r="F43" s="68" t="s">
        <v>137</v>
      </c>
      <c r="G43" s="68"/>
      <c r="H43" s="69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138</v>
      </c>
      <c r="C45" s="66"/>
      <c r="D45" s="66"/>
      <c r="E45" s="66"/>
      <c r="F45" s="66" t="s">
        <v>138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63" priority="1" operator="containsText" text="NO DISPONIBLE">
      <formula>NOT(ISERROR(SEARCH("NO DISPONIBLE",B36)))</formula>
    </cfRule>
    <cfRule type="cellIs" dxfId="62" priority="2" stopIfTrue="1" operator="greaterThanOrEqual">
      <formula>0.7</formula>
    </cfRule>
    <cfRule type="cellIs" dxfId="61" priority="3" stopIfTrue="1" operator="between">
      <formula>0.5</formula>
      <formula>0.7</formula>
    </cfRule>
    <cfRule type="cellIs" dxfId="60" priority="4" stopIfTrue="1" operator="lessThanOrEqual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03DA8AF-611D-4E85-A14F-24DEAB9C716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'componente 1'!B36:F36</xm:f>
              <xm:sqref>G36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D038-D533-411B-9E44-403E0975E1D2}">
  <dimension ref="B1:Q53"/>
  <sheetViews>
    <sheetView showGridLines="0" topLeftCell="A31" zoomScale="158" zoomScaleNormal="145" workbookViewId="0">
      <selection activeCell="B37" sqref="B37:H37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4" t="s">
        <v>140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118</v>
      </c>
      <c r="C9" s="68"/>
      <c r="D9" s="68"/>
      <c r="E9" s="68"/>
      <c r="F9" s="68" t="s">
        <v>103</v>
      </c>
      <c r="G9" s="68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141</v>
      </c>
      <c r="C12" s="83" t="s">
        <v>123</v>
      </c>
      <c r="D12" s="83"/>
      <c r="E12" s="9" t="s">
        <v>130</v>
      </c>
      <c r="F12" s="9" t="s">
        <v>124</v>
      </c>
      <c r="G12" s="9" t="s">
        <v>14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105</v>
      </c>
      <c r="D15" s="44"/>
      <c r="E15" s="30" t="s">
        <v>23</v>
      </c>
      <c r="F15" s="31" t="s">
        <v>25</v>
      </c>
      <c r="G15" s="36" t="s">
        <v>23</v>
      </c>
      <c r="H15" s="31" t="s">
        <v>106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142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75" customHeight="1" x14ac:dyDescent="0.35">
      <c r="B22" s="65" t="s">
        <v>143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37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7" t="s">
        <v>108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17.75" customHeight="1" x14ac:dyDescent="0.35">
      <c r="B33" s="80" t="s">
        <v>144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9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145</v>
      </c>
      <c r="C39" s="66"/>
      <c r="D39" s="66"/>
      <c r="E39" s="66"/>
      <c r="F39" s="68" t="s">
        <v>135</v>
      </c>
      <c r="G39" s="68"/>
      <c r="H39" s="69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147</v>
      </c>
      <c r="C41" s="66"/>
      <c r="D41" s="66"/>
      <c r="E41" s="66"/>
      <c r="F41" s="66" t="s">
        <v>146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148</v>
      </c>
      <c r="C43" s="66"/>
      <c r="D43" s="66"/>
      <c r="E43" s="66"/>
      <c r="F43" s="68" t="s">
        <v>149</v>
      </c>
      <c r="G43" s="68"/>
      <c r="H43" s="69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147</v>
      </c>
      <c r="C45" s="66"/>
      <c r="D45" s="66"/>
      <c r="E45" s="66"/>
      <c r="F45" s="66" t="s">
        <v>146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59" priority="1" operator="containsText" text="NO DISPONIBLE">
      <formula>NOT(ISERROR(SEARCH("NO DISPONIBLE",B36)))</formula>
    </cfRule>
    <cfRule type="cellIs" dxfId="58" priority="2" stopIfTrue="1" operator="greaterThanOrEqual">
      <formula>0.7</formula>
    </cfRule>
    <cfRule type="cellIs" dxfId="57" priority="3" stopIfTrue="1" operator="between">
      <formula>0.5</formula>
      <formula>0.7</formula>
    </cfRule>
    <cfRule type="cellIs" dxfId="56" priority="4" stopIfTrue="1" operator="lessThanOrEqual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54C56D0-9BE2-4F14-8CAE-FC4153E07B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1'!B36:F36</xm:f>
              <xm:sqref>G36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136A-AEAF-4265-8757-05F2AECB38BE}">
  <dimension ref="B1:Q53"/>
  <sheetViews>
    <sheetView showGridLines="0" topLeftCell="A25" zoomScale="189" zoomScaleNormal="145" workbookViewId="0">
      <selection activeCell="B34" sqref="B34:H34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4" t="s">
        <v>109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118</v>
      </c>
      <c r="C9" s="68"/>
      <c r="D9" s="68"/>
      <c r="E9" s="68"/>
      <c r="F9" s="68" t="s">
        <v>103</v>
      </c>
      <c r="G9" s="68"/>
      <c r="H9" s="10" t="s">
        <v>150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130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105</v>
      </c>
      <c r="D15" s="44"/>
      <c r="E15" s="30" t="s">
        <v>23</v>
      </c>
      <c r="F15" s="31" t="s">
        <v>25</v>
      </c>
      <c r="G15" s="36" t="s">
        <v>23</v>
      </c>
      <c r="H15" s="31" t="s">
        <v>106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152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04.1" customHeight="1" x14ac:dyDescent="0.35">
      <c r="B22" s="65" t="s">
        <v>154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37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7" t="s">
        <v>110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84" customHeight="1" x14ac:dyDescent="0.35">
      <c r="B33" s="80" t="s">
        <v>155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9" t="s">
        <v>59</v>
      </c>
      <c r="C36" s="29">
        <v>2</v>
      </c>
      <c r="D36" s="29" t="s">
        <v>59</v>
      </c>
      <c r="E36" s="29" t="s">
        <v>59</v>
      </c>
      <c r="F36" s="29">
        <v>0.5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134</v>
      </c>
      <c r="C39" s="66"/>
      <c r="D39" s="66"/>
      <c r="E39" s="66"/>
      <c r="F39" s="66" t="s">
        <v>156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157</v>
      </c>
      <c r="C41" s="66"/>
      <c r="D41" s="66"/>
      <c r="E41" s="66"/>
      <c r="F41" s="66" t="s">
        <v>158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159</v>
      </c>
      <c r="C43" s="66"/>
      <c r="D43" s="66"/>
      <c r="E43" s="66"/>
      <c r="F43" s="66" t="s">
        <v>160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157</v>
      </c>
      <c r="C45" s="66"/>
      <c r="D45" s="66"/>
      <c r="E45" s="66"/>
      <c r="F45" s="66" t="s">
        <v>158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55" priority="1" operator="containsText" text="NO DISPONIBLE">
      <formula>NOT(ISERROR(SEARCH("NO DISPONIBLE",B36)))</formula>
    </cfRule>
    <cfRule type="cellIs" dxfId="54" priority="2" stopIfTrue="1" operator="greaterThanOrEqual">
      <formula>0.7</formula>
    </cfRule>
    <cfRule type="cellIs" dxfId="53" priority="3" stopIfTrue="1" operator="between">
      <formula>0.5</formula>
      <formula>0.7</formula>
    </cfRule>
    <cfRule type="cellIs" dxfId="52" priority="4" stopIfTrue="1" operator="lessThanOrEqual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3EC1926-2D30-44BA-9AC4-E2EAB07F79F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'Componente 2'!B36:F36</xm:f>
              <xm:sqref>G36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8D43-D563-4E5F-AEE0-4EB13AC59A03}">
  <dimension ref="B1:Q53"/>
  <sheetViews>
    <sheetView showGridLines="0" topLeftCell="A35" zoomScale="165" zoomScaleNormal="145" workbookViewId="0">
      <selection activeCell="B51" sqref="B51:E5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4" t="s">
        <v>111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118</v>
      </c>
      <c r="C9" s="68"/>
      <c r="D9" s="68"/>
      <c r="E9" s="68"/>
      <c r="F9" s="68" t="s">
        <v>103</v>
      </c>
      <c r="G9" s="68"/>
      <c r="H9" s="10" t="s">
        <v>104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161</v>
      </c>
      <c r="D12" s="83"/>
      <c r="E12" s="9" t="s">
        <v>122</v>
      </c>
      <c r="F12" s="9" t="s">
        <v>130</v>
      </c>
      <c r="G12" s="9" t="s">
        <v>122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105</v>
      </c>
      <c r="D15" s="44"/>
      <c r="E15" s="30" t="s">
        <v>23</v>
      </c>
      <c r="F15" s="31" t="s">
        <v>25</v>
      </c>
      <c r="G15" s="36" t="s">
        <v>23</v>
      </c>
      <c r="H15" s="31" t="s">
        <v>106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162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163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75" customHeight="1" x14ac:dyDescent="0.35">
      <c r="B22" s="65" t="s">
        <v>164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37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7" t="s">
        <v>112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17.75" customHeight="1" x14ac:dyDescent="0.35">
      <c r="B33" s="80" t="s">
        <v>165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9" t="s">
        <v>59</v>
      </c>
      <c r="C36" s="29">
        <v>2.16</v>
      </c>
      <c r="D36" s="29" t="s">
        <v>59</v>
      </c>
      <c r="E36" s="29" t="s">
        <v>59</v>
      </c>
      <c r="F36" s="29">
        <v>0.54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167</v>
      </c>
      <c r="C39" s="66"/>
      <c r="D39" s="66"/>
      <c r="E39" s="66"/>
      <c r="F39" s="66" t="s">
        <v>166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168</v>
      </c>
      <c r="C41" s="66"/>
      <c r="D41" s="66"/>
      <c r="E41" s="66"/>
      <c r="F41" s="66" t="s">
        <v>169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170</v>
      </c>
      <c r="C43" s="66"/>
      <c r="D43" s="66"/>
      <c r="E43" s="66"/>
      <c r="F43" s="66" t="s">
        <v>171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168</v>
      </c>
      <c r="C45" s="66"/>
      <c r="D45" s="66"/>
      <c r="E45" s="66"/>
      <c r="F45" s="66" t="s">
        <v>172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51" priority="1" operator="containsText" text="NO DISPONIBLE">
      <formula>NOT(ISERROR(SEARCH("NO DISPONIBLE",B36)))</formula>
    </cfRule>
    <cfRule type="cellIs" dxfId="50" priority="2" stopIfTrue="1" operator="greaterThanOrEqual">
      <formula>0.7</formula>
    </cfRule>
    <cfRule type="cellIs" dxfId="49" priority="3" stopIfTrue="1" operator="between">
      <formula>0.5</formula>
      <formula>0.7</formula>
    </cfRule>
    <cfRule type="cellIs" dxfId="48" priority="4" stopIfTrue="1" operator="lessThanOrEqual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A5FF9E-E4B6-42B2-BDAB-A4C642A8FE1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2.1'!B36:F36</xm:f>
              <xm:sqref>G36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EF9C-3081-4AFF-83F9-3C2C555E84C3}">
  <dimension ref="B1:Q53"/>
  <sheetViews>
    <sheetView showGridLines="0" zoomScale="150" zoomScaleNormal="145" workbookViewId="0">
      <selection activeCell="B33" sqref="B33:H3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24.95" customHeight="1" x14ac:dyDescent="0.35">
      <c r="B7" s="94" t="s">
        <v>113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65" t="s">
        <v>118</v>
      </c>
      <c r="C9" s="66"/>
      <c r="D9" s="66"/>
      <c r="E9" s="66"/>
      <c r="F9" s="66" t="s">
        <v>103</v>
      </c>
      <c r="G9" s="66"/>
      <c r="H9" s="10" t="s">
        <v>173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151</v>
      </c>
      <c r="C12" s="83" t="s">
        <v>129</v>
      </c>
      <c r="D12" s="83"/>
      <c r="E12" s="9" t="s">
        <v>130</v>
      </c>
      <c r="F12" s="9" t="s">
        <v>124</v>
      </c>
      <c r="G12" s="9" t="s">
        <v>130</v>
      </c>
      <c r="H12" s="5" t="s">
        <v>15</v>
      </c>
    </row>
    <row r="13" spans="2:17" ht="16.5" customHeight="1" thickBot="1" x14ac:dyDescent="0.4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105</v>
      </c>
      <c r="D15" s="44"/>
      <c r="E15" s="30" t="s">
        <v>23</v>
      </c>
      <c r="F15" s="31" t="s">
        <v>25</v>
      </c>
      <c r="G15" s="36" t="s">
        <v>23</v>
      </c>
      <c r="H15" s="31" t="s">
        <v>106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174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175</v>
      </c>
      <c r="C20" s="66"/>
      <c r="D20" s="66"/>
      <c r="E20" s="66"/>
      <c r="F20" s="66"/>
      <c r="G20" s="66"/>
      <c r="H20" s="67"/>
    </row>
    <row r="21" spans="2:9" ht="30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46.1" customHeight="1" x14ac:dyDescent="0.35">
      <c r="B22" s="65" t="s">
        <v>176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127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7" t="s">
        <v>112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17.75" customHeight="1" x14ac:dyDescent="0.35">
      <c r="B33" s="80" t="s">
        <v>179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9" t="s">
        <v>59</v>
      </c>
      <c r="C36" s="29">
        <v>2.16</v>
      </c>
      <c r="D36" s="29" t="s">
        <v>59</v>
      </c>
      <c r="E36" s="29" t="s">
        <v>59</v>
      </c>
      <c r="F36" s="29">
        <v>0.54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177</v>
      </c>
      <c r="C39" s="66"/>
      <c r="D39" s="66"/>
      <c r="E39" s="66"/>
      <c r="F39" s="66" t="s">
        <v>178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180</v>
      </c>
      <c r="C41" s="66"/>
      <c r="D41" s="66"/>
      <c r="E41" s="66"/>
      <c r="F41" s="66" t="s">
        <v>181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182</v>
      </c>
      <c r="C43" s="66"/>
      <c r="D43" s="66"/>
      <c r="E43" s="66"/>
      <c r="F43" s="68" t="s">
        <v>183</v>
      </c>
      <c r="G43" s="68"/>
      <c r="H43" s="69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180</v>
      </c>
      <c r="C45" s="66"/>
      <c r="D45" s="66"/>
      <c r="E45" s="66"/>
      <c r="F45" s="66" t="s">
        <v>181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47" priority="1" operator="containsText" text="NO DISPONIBLE">
      <formula>NOT(ISERROR(SEARCH("NO DISPONIBLE",B36)))</formula>
    </cfRule>
    <cfRule type="cellIs" dxfId="46" priority="2" stopIfTrue="1" operator="greaterThanOrEqual">
      <formula>0.7</formula>
    </cfRule>
    <cfRule type="cellIs" dxfId="45" priority="3" stopIfTrue="1" operator="between">
      <formula>0.5</formula>
      <formula>0.7</formula>
    </cfRule>
    <cfRule type="cellIs" dxfId="44" priority="4" stopIfTrue="1" operator="lessThanOrEqual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691DC4A-7E12-4E24-A471-BF862817EBA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4.6.1.1.3'!B36:F36</xm:f>
              <xm:sqref>G36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6441-8246-6B41-BAF3-0C1F0FEEEE2D}">
  <dimension ref="B1:Q53"/>
  <sheetViews>
    <sheetView showGridLines="0" zoomScale="160" zoomScaleNormal="160" workbookViewId="0">
      <selection activeCell="F9" sqref="F9:G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4" t="s">
        <v>114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65" t="s">
        <v>118</v>
      </c>
      <c r="C9" s="66"/>
      <c r="D9" s="66"/>
      <c r="E9" s="66"/>
      <c r="F9" s="66" t="s">
        <v>103</v>
      </c>
      <c r="G9" s="66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129</v>
      </c>
      <c r="C12" s="83" t="s">
        <v>129</v>
      </c>
      <c r="D12" s="83"/>
      <c r="E12" s="9" t="s">
        <v>151</v>
      </c>
      <c r="F12" s="9" t="s">
        <v>184</v>
      </c>
      <c r="G12" s="9" t="s">
        <v>185</v>
      </c>
      <c r="H12" s="5" t="s">
        <v>15</v>
      </c>
    </row>
    <row r="13" spans="2:17" ht="16.5" customHeight="1" thickBot="1" x14ac:dyDescent="0.4">
      <c r="B13" s="98" t="s">
        <v>79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thickBot="1" x14ac:dyDescent="0.4">
      <c r="B15" s="36" t="s">
        <v>23</v>
      </c>
      <c r="C15" s="44" t="s">
        <v>186</v>
      </c>
      <c r="D15" s="44"/>
      <c r="E15" s="30" t="s">
        <v>23</v>
      </c>
      <c r="F15" s="31" t="s">
        <v>25</v>
      </c>
      <c r="G15" s="36" t="s">
        <v>24</v>
      </c>
      <c r="H15" s="31" t="s">
        <v>187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188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189</v>
      </c>
      <c r="C18" s="88"/>
      <c r="D18" s="88"/>
      <c r="E18" s="89"/>
      <c r="F18" s="83" t="s">
        <v>130</v>
      </c>
      <c r="G18" s="83"/>
      <c r="H18" s="5" t="s">
        <v>12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115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38.94999999999999" customHeight="1" x14ac:dyDescent="0.35">
      <c r="B22" s="65" t="s">
        <v>190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127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8">
        <v>48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80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81</v>
      </c>
      <c r="C31" s="58"/>
      <c r="D31" s="59"/>
      <c r="E31" s="60" t="s">
        <v>82</v>
      </c>
      <c r="F31" s="59"/>
      <c r="G31" s="60" t="s">
        <v>83</v>
      </c>
      <c r="H31" s="61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11.95" customHeight="1" x14ac:dyDescent="0.35">
      <c r="B33" s="80" t="s">
        <v>194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4" t="s">
        <v>59</v>
      </c>
      <c r="C36" s="29">
        <v>2.16</v>
      </c>
      <c r="D36" s="7" t="s">
        <v>59</v>
      </c>
      <c r="E36" s="7" t="s">
        <v>59</v>
      </c>
      <c r="F36" s="29">
        <v>0.54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191</v>
      </c>
      <c r="C39" s="66"/>
      <c r="D39" s="66"/>
      <c r="E39" s="66"/>
      <c r="F39" s="66" t="s">
        <v>192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193</v>
      </c>
      <c r="C41" s="66"/>
      <c r="D41" s="66"/>
      <c r="E41" s="66"/>
      <c r="F41" s="66" t="s">
        <v>195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196</v>
      </c>
      <c r="C43" s="66"/>
      <c r="D43" s="66"/>
      <c r="E43" s="66"/>
      <c r="F43" s="66" t="s">
        <v>197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 t="s">
        <v>193</v>
      </c>
      <c r="C45" s="66"/>
      <c r="D45" s="66"/>
      <c r="E45" s="66"/>
      <c r="F45" s="66" t="s">
        <v>195</v>
      </c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thickBot="1" x14ac:dyDescent="0.4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thickBot="1" x14ac:dyDescent="0.4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10:H10"/>
    <mergeCell ref="C11:D11"/>
    <mergeCell ref="B5:H5"/>
    <mergeCell ref="B6:H6"/>
    <mergeCell ref="B7:H7"/>
    <mergeCell ref="B8:E8"/>
    <mergeCell ref="B9:E9"/>
    <mergeCell ref="F8:G8"/>
    <mergeCell ref="F9:G9"/>
    <mergeCell ref="B22:H22"/>
    <mergeCell ref="C12:D12"/>
    <mergeCell ref="B13:F13"/>
    <mergeCell ref="G13:H13"/>
    <mergeCell ref="C14:D14"/>
    <mergeCell ref="C15:D15"/>
    <mergeCell ref="B16:E16"/>
    <mergeCell ref="F16:H16"/>
    <mergeCell ref="F17:G17"/>
    <mergeCell ref="F18:G18"/>
    <mergeCell ref="B19:H19"/>
    <mergeCell ref="B20:H20"/>
    <mergeCell ref="B21:H21"/>
    <mergeCell ref="B17:E17"/>
    <mergeCell ref="B18:E18"/>
    <mergeCell ref="B23:E23"/>
    <mergeCell ref="F23:H23"/>
    <mergeCell ref="B24:E24"/>
    <mergeCell ref="F24:H24"/>
    <mergeCell ref="B25:E25"/>
    <mergeCell ref="F25:H25"/>
    <mergeCell ref="B53:H53"/>
    <mergeCell ref="B46:H46"/>
    <mergeCell ref="B47:H47"/>
    <mergeCell ref="B50:E50"/>
    <mergeCell ref="F50:H50"/>
    <mergeCell ref="B51:E51"/>
    <mergeCell ref="F51:H51"/>
    <mergeCell ref="B52:H52"/>
    <mergeCell ref="B48:E48"/>
    <mergeCell ref="F48:H48"/>
    <mergeCell ref="B49:E49"/>
    <mergeCell ref="F49:H49"/>
    <mergeCell ref="B40:E40"/>
    <mergeCell ref="F40:H40"/>
    <mergeCell ref="B44:E44"/>
    <mergeCell ref="F44:H44"/>
    <mergeCell ref="B45:E45"/>
    <mergeCell ref="F45:H45"/>
    <mergeCell ref="B41:E41"/>
    <mergeCell ref="F41:H41"/>
    <mergeCell ref="B42:E42"/>
    <mergeCell ref="F42:H42"/>
    <mergeCell ref="B43:E43"/>
    <mergeCell ref="F43:H43"/>
    <mergeCell ref="B39:E39"/>
    <mergeCell ref="F39:H39"/>
    <mergeCell ref="B37:H37"/>
    <mergeCell ref="G36:H36"/>
    <mergeCell ref="B38:E38"/>
    <mergeCell ref="F38:H38"/>
    <mergeCell ref="G35:H35"/>
    <mergeCell ref="B26:C26"/>
    <mergeCell ref="D26:E26"/>
    <mergeCell ref="B27:C27"/>
    <mergeCell ref="D27:E27"/>
    <mergeCell ref="B28:H28"/>
    <mergeCell ref="B32:H32"/>
    <mergeCell ref="B33:H33"/>
    <mergeCell ref="E31:F31"/>
    <mergeCell ref="G30:H30"/>
    <mergeCell ref="G31:H31"/>
    <mergeCell ref="B34:H34"/>
    <mergeCell ref="B30:D30"/>
    <mergeCell ref="B31:D31"/>
    <mergeCell ref="E30:F30"/>
    <mergeCell ref="B29:H29"/>
  </mergeCells>
  <conditionalFormatting sqref="B36 D36:E36">
    <cfRule type="containsText" dxfId="43" priority="9" operator="containsText" text="NO DISPONIBLE">
      <formula>NOT(ISERROR(SEARCH("NO DISPONIBLE",B36)))</formula>
    </cfRule>
    <cfRule type="cellIs" dxfId="42" priority="10" operator="lessThanOrEqual">
      <formula>0</formula>
    </cfRule>
    <cfRule type="cellIs" dxfId="41" priority="12" stopIfTrue="1" operator="between">
      <formula>0</formula>
      <formula>0.15</formula>
    </cfRule>
    <cfRule type="cellIs" dxfId="40" priority="13" operator="greaterThanOrEqual">
      <formula>0.15</formula>
    </cfRule>
  </conditionalFormatting>
  <conditionalFormatting sqref="C36">
    <cfRule type="containsText" dxfId="39" priority="5" operator="containsText" text="NO DISPONIBLE">
      <formula>NOT(ISERROR(SEARCH("NO DISPONIBLE",C36)))</formula>
    </cfRule>
    <cfRule type="cellIs" dxfId="38" priority="6" stopIfTrue="1" operator="greaterThanOrEqual">
      <formula>0.7</formula>
    </cfRule>
    <cfRule type="cellIs" dxfId="37" priority="7" stopIfTrue="1" operator="between">
      <formula>0.5</formula>
      <formula>0.7</formula>
    </cfRule>
    <cfRule type="cellIs" dxfId="36" priority="8" stopIfTrue="1" operator="lessThanOrEqual">
      <formula>0.5</formula>
    </cfRule>
  </conditionalFormatting>
  <conditionalFormatting sqref="F36">
    <cfRule type="containsText" dxfId="35" priority="1" operator="containsText" text="NO DISPONIBLE">
      <formula>NOT(ISERROR(SEARCH("NO DISPONIBLE",F36)))</formula>
    </cfRule>
    <cfRule type="cellIs" dxfId="34" priority="2" stopIfTrue="1" operator="greaterThanOrEqual">
      <formula>0.7</formula>
    </cfRule>
    <cfRule type="cellIs" dxfId="33" priority="3" stopIfTrue="1" operator="between">
      <formula>0.5</formula>
      <formula>0.7</formula>
    </cfRule>
    <cfRule type="cellIs" dxfId="32" priority="4" stopIfTrue="1" operator="lessThanOrEqual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8A19692-D4DE-4997-A3C6-D82FE3D5EB3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4.6.1.1.3.1'!B36:F36</xm:f>
              <xm:sqref>G36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353C-A662-4CCE-85D3-390D6618B34C}">
  <dimension ref="B2:Q53"/>
  <sheetViews>
    <sheetView showGridLines="0" zoomScale="166" zoomScaleNormal="80" workbookViewId="0">
      <selection activeCell="C3" sqref="C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x14ac:dyDescent="0.35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91" t="s">
        <v>0</v>
      </c>
      <c r="C5" s="92"/>
      <c r="D5" s="92"/>
      <c r="E5" s="92"/>
      <c r="F5" s="92"/>
      <c r="G5" s="92"/>
      <c r="H5" s="9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62" t="s">
        <v>1</v>
      </c>
      <c r="C6" s="63"/>
      <c r="D6" s="63"/>
      <c r="E6" s="63"/>
      <c r="F6" s="63"/>
      <c r="G6" s="63"/>
      <c r="H6" s="64"/>
      <c r="J6" s="2"/>
      <c r="K6" s="2"/>
      <c r="L6" s="2"/>
      <c r="M6" s="2"/>
      <c r="N6" s="2"/>
      <c r="O6" s="2"/>
      <c r="P6" s="2"/>
      <c r="Q6" s="2"/>
    </row>
    <row r="7" spans="2:17" ht="48" customHeight="1" x14ac:dyDescent="0.35">
      <c r="B7" s="94" t="s">
        <v>116</v>
      </c>
      <c r="C7" s="95"/>
      <c r="D7" s="95"/>
      <c r="E7" s="95"/>
      <c r="F7" s="95"/>
      <c r="G7" s="95"/>
      <c r="H7" s="96"/>
      <c r="J7" s="3"/>
      <c r="K7" s="3"/>
      <c r="L7" s="3"/>
      <c r="M7" s="3"/>
      <c r="N7" s="3"/>
      <c r="O7" s="3"/>
      <c r="P7" s="3"/>
      <c r="Q7" s="3"/>
    </row>
    <row r="8" spans="2:17" ht="22.5" customHeight="1" x14ac:dyDescent="0.35">
      <c r="B8" s="62" t="s">
        <v>2</v>
      </c>
      <c r="C8" s="63"/>
      <c r="D8" s="63"/>
      <c r="E8" s="63"/>
      <c r="F8" s="63" t="s">
        <v>3</v>
      </c>
      <c r="G8" s="63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17.25" customHeight="1" x14ac:dyDescent="0.35">
      <c r="B9" s="97" t="s">
        <v>198</v>
      </c>
      <c r="C9" s="68"/>
      <c r="D9" s="68"/>
      <c r="E9" s="68"/>
      <c r="F9" s="68" t="s">
        <v>199</v>
      </c>
      <c r="G9" s="68"/>
      <c r="H9" s="10" t="s">
        <v>139</v>
      </c>
      <c r="J9" s="3"/>
      <c r="K9" s="3"/>
      <c r="L9" s="3"/>
      <c r="M9" s="3"/>
      <c r="N9" s="3"/>
      <c r="O9" s="3"/>
      <c r="P9" s="3"/>
      <c r="Q9" s="3"/>
    </row>
    <row r="10" spans="2:17" ht="17.25" customHeight="1" x14ac:dyDescent="0.35">
      <c r="B10" s="62" t="s">
        <v>5</v>
      </c>
      <c r="C10" s="63"/>
      <c r="D10" s="63"/>
      <c r="E10" s="63"/>
      <c r="F10" s="63"/>
      <c r="G10" s="63"/>
      <c r="H10" s="64"/>
    </row>
    <row r="11" spans="2:17" ht="25.5" customHeight="1" x14ac:dyDescent="0.35">
      <c r="B11" s="21" t="s">
        <v>6</v>
      </c>
      <c r="C11" s="63" t="s">
        <v>7</v>
      </c>
      <c r="D11" s="63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x14ac:dyDescent="0.35">
      <c r="B12" s="22" t="s">
        <v>151</v>
      </c>
      <c r="C12" s="83" t="s">
        <v>121</v>
      </c>
      <c r="D12" s="83"/>
      <c r="E12" s="9" t="s">
        <v>130</v>
      </c>
      <c r="F12" s="9" t="s">
        <v>122</v>
      </c>
      <c r="G12" s="9" t="s">
        <v>122</v>
      </c>
      <c r="H12" s="5" t="s">
        <v>15</v>
      </c>
    </row>
    <row r="13" spans="2:17" ht="16.5" customHeight="1" x14ac:dyDescent="0.35">
      <c r="B13" s="98" t="s">
        <v>16</v>
      </c>
      <c r="C13" s="99"/>
      <c r="D13" s="99"/>
      <c r="E13" s="99"/>
      <c r="F13" s="100"/>
      <c r="G13" s="101" t="s">
        <v>17</v>
      </c>
      <c r="H13" s="102"/>
    </row>
    <row r="14" spans="2:17" ht="16.5" customHeight="1" x14ac:dyDescent="0.35">
      <c r="B14" s="32" t="s">
        <v>18</v>
      </c>
      <c r="C14" s="90" t="s">
        <v>19</v>
      </c>
      <c r="D14" s="90"/>
      <c r="E14" s="33" t="s">
        <v>20</v>
      </c>
      <c r="F14" s="34" t="s">
        <v>8</v>
      </c>
      <c r="G14" s="35" t="s">
        <v>21</v>
      </c>
      <c r="H14" s="34" t="s">
        <v>22</v>
      </c>
    </row>
    <row r="15" spans="2:17" ht="21" customHeight="1" x14ac:dyDescent="0.35">
      <c r="B15" s="36" t="s">
        <v>200</v>
      </c>
      <c r="C15" s="44" t="s">
        <v>24</v>
      </c>
      <c r="D15" s="44"/>
      <c r="E15" s="30" t="s">
        <v>23</v>
      </c>
      <c r="F15" s="31" t="s">
        <v>25</v>
      </c>
      <c r="G15" s="36" t="s">
        <v>23</v>
      </c>
      <c r="H15" s="31" t="s">
        <v>201</v>
      </c>
    </row>
    <row r="16" spans="2:17" ht="30.95" customHeight="1" x14ac:dyDescent="0.35">
      <c r="B16" s="62" t="s">
        <v>26</v>
      </c>
      <c r="C16" s="63"/>
      <c r="D16" s="63"/>
      <c r="E16" s="63"/>
      <c r="F16" s="63" t="s">
        <v>27</v>
      </c>
      <c r="G16" s="63"/>
      <c r="H16" s="64"/>
    </row>
    <row r="17" spans="2:9" ht="47.25" customHeight="1" x14ac:dyDescent="0.35">
      <c r="B17" s="84" t="s">
        <v>28</v>
      </c>
      <c r="C17" s="85"/>
      <c r="D17" s="85"/>
      <c r="E17" s="86"/>
      <c r="F17" s="63" t="s">
        <v>29</v>
      </c>
      <c r="G17" s="63"/>
      <c r="H17" s="6" t="s">
        <v>30</v>
      </c>
    </row>
    <row r="18" spans="2:9" ht="18" customHeight="1" x14ac:dyDescent="0.35">
      <c r="B18" s="87" t="s">
        <v>31</v>
      </c>
      <c r="C18" s="88"/>
      <c r="D18" s="88"/>
      <c r="E18" s="89"/>
      <c r="F18" s="83" t="s">
        <v>122</v>
      </c>
      <c r="G18" s="83"/>
      <c r="H18" s="5" t="s">
        <v>14</v>
      </c>
    </row>
    <row r="19" spans="2:9" ht="15.75" customHeight="1" x14ac:dyDescent="0.35">
      <c r="B19" s="62" t="s">
        <v>32</v>
      </c>
      <c r="C19" s="63"/>
      <c r="D19" s="63"/>
      <c r="E19" s="63"/>
      <c r="F19" s="63"/>
      <c r="G19" s="63"/>
      <c r="H19" s="64"/>
    </row>
    <row r="20" spans="2:9" ht="89.25" customHeight="1" x14ac:dyDescent="0.35">
      <c r="B20" s="65" t="s">
        <v>117</v>
      </c>
      <c r="C20" s="66"/>
      <c r="D20" s="66"/>
      <c r="E20" s="66"/>
      <c r="F20" s="66"/>
      <c r="G20" s="66"/>
      <c r="H20" s="67"/>
    </row>
    <row r="21" spans="2:9" ht="15.75" customHeight="1" x14ac:dyDescent="0.35">
      <c r="B21" s="62" t="s">
        <v>33</v>
      </c>
      <c r="C21" s="63"/>
      <c r="D21" s="63"/>
      <c r="E21" s="63"/>
      <c r="F21" s="63"/>
      <c r="G21" s="63"/>
      <c r="H21" s="64"/>
    </row>
    <row r="22" spans="2:9" ht="156" customHeight="1" x14ac:dyDescent="0.35">
      <c r="B22" s="65" t="s">
        <v>202</v>
      </c>
      <c r="C22" s="66"/>
      <c r="D22" s="66"/>
      <c r="E22" s="66"/>
      <c r="F22" s="66"/>
      <c r="G22" s="66"/>
      <c r="H22" s="67"/>
    </row>
    <row r="23" spans="2:9" ht="15.75" customHeight="1" x14ac:dyDescent="0.35">
      <c r="B23" s="62" t="s">
        <v>34</v>
      </c>
      <c r="C23" s="63"/>
      <c r="D23" s="63"/>
      <c r="E23" s="63"/>
      <c r="F23" s="63" t="s">
        <v>35</v>
      </c>
      <c r="G23" s="63"/>
      <c r="H23" s="64"/>
    </row>
    <row r="24" spans="2:9" ht="24.75" customHeight="1" x14ac:dyDescent="0.35">
      <c r="B24" s="65" t="s">
        <v>36</v>
      </c>
      <c r="C24" s="66"/>
      <c r="D24" s="66"/>
      <c r="E24" s="66"/>
      <c r="F24" s="66" t="s">
        <v>203</v>
      </c>
      <c r="G24" s="66"/>
      <c r="H24" s="67"/>
    </row>
    <row r="25" spans="2:9" x14ac:dyDescent="0.35">
      <c r="B25" s="62" t="s">
        <v>38</v>
      </c>
      <c r="C25" s="63"/>
      <c r="D25" s="63"/>
      <c r="E25" s="63"/>
      <c r="F25" s="63" t="s">
        <v>39</v>
      </c>
      <c r="G25" s="63"/>
      <c r="H25" s="64"/>
    </row>
    <row r="26" spans="2:9" ht="15.95" customHeight="1" x14ac:dyDescent="0.35">
      <c r="B26" s="62" t="s">
        <v>40</v>
      </c>
      <c r="C26" s="63"/>
      <c r="D26" s="63" t="s">
        <v>41</v>
      </c>
      <c r="E26" s="63"/>
      <c r="F26" s="8" t="s">
        <v>40</v>
      </c>
      <c r="G26" s="8" t="s">
        <v>42</v>
      </c>
      <c r="H26" s="6" t="s">
        <v>41</v>
      </c>
    </row>
    <row r="27" spans="2:9" x14ac:dyDescent="0.35">
      <c r="B27" s="65" t="s">
        <v>43</v>
      </c>
      <c r="C27" s="66"/>
      <c r="D27" s="66" t="s">
        <v>43</v>
      </c>
      <c r="E27" s="66"/>
      <c r="F27" s="39">
        <v>48</v>
      </c>
      <c r="G27" s="7">
        <v>0</v>
      </c>
      <c r="H27" s="10">
        <v>2025</v>
      </c>
    </row>
    <row r="28" spans="2:9" ht="19.5" customHeight="1" x14ac:dyDescent="0.35">
      <c r="B28" s="62" t="s">
        <v>44</v>
      </c>
      <c r="C28" s="63"/>
      <c r="D28" s="63"/>
      <c r="E28" s="63"/>
      <c r="F28" s="63"/>
      <c r="G28" s="63"/>
      <c r="H28" s="64"/>
    </row>
    <row r="29" spans="2:9" ht="19.5" customHeight="1" x14ac:dyDescent="0.35">
      <c r="B29" s="52" t="s">
        <v>28</v>
      </c>
      <c r="C29" s="53"/>
      <c r="D29" s="53"/>
      <c r="E29" s="53"/>
      <c r="F29" s="53"/>
      <c r="G29" s="53"/>
      <c r="H29" s="56"/>
    </row>
    <row r="30" spans="2:9" ht="26.25" customHeight="1" x14ac:dyDescent="0.35">
      <c r="B30" s="73" t="s">
        <v>45</v>
      </c>
      <c r="C30" s="74"/>
      <c r="D30" s="75"/>
      <c r="E30" s="76" t="s">
        <v>46</v>
      </c>
      <c r="F30" s="77"/>
      <c r="G30" s="78" t="s">
        <v>47</v>
      </c>
      <c r="H30" s="79"/>
    </row>
    <row r="31" spans="2:9" ht="45.95" customHeight="1" x14ac:dyDescent="0.35">
      <c r="B31" s="57" t="s">
        <v>48</v>
      </c>
      <c r="C31" s="58"/>
      <c r="D31" s="59"/>
      <c r="E31" s="60" t="s">
        <v>49</v>
      </c>
      <c r="F31" s="59"/>
      <c r="G31" s="60" t="s">
        <v>50</v>
      </c>
      <c r="H31" s="59"/>
      <c r="I31" s="20"/>
    </row>
    <row r="32" spans="2:9" ht="15" customHeight="1" x14ac:dyDescent="0.35">
      <c r="B32" s="62" t="s">
        <v>51</v>
      </c>
      <c r="C32" s="63"/>
      <c r="D32" s="63"/>
      <c r="E32" s="63"/>
      <c r="F32" s="63"/>
      <c r="G32" s="63"/>
      <c r="H32" s="64"/>
    </row>
    <row r="33" spans="2:8" ht="123.95" customHeight="1" x14ac:dyDescent="0.35">
      <c r="B33" s="80" t="s">
        <v>210</v>
      </c>
      <c r="C33" s="81"/>
      <c r="D33" s="81"/>
      <c r="E33" s="81"/>
      <c r="F33" s="81"/>
      <c r="G33" s="81"/>
      <c r="H33" s="82"/>
    </row>
    <row r="34" spans="2:8" ht="20.25" customHeight="1" x14ac:dyDescent="0.35">
      <c r="B34" s="62" t="s">
        <v>52</v>
      </c>
      <c r="C34" s="63"/>
      <c r="D34" s="63"/>
      <c r="E34" s="63"/>
      <c r="F34" s="63"/>
      <c r="G34" s="63"/>
      <c r="H34" s="64"/>
    </row>
    <row r="35" spans="2:8" ht="27.95" customHeight="1" x14ac:dyDescent="0.35">
      <c r="B35" s="21" t="s">
        <v>53</v>
      </c>
      <c r="C35" s="8" t="s">
        <v>54</v>
      </c>
      <c r="D35" s="23" t="s">
        <v>55</v>
      </c>
      <c r="E35" s="8" t="s">
        <v>56</v>
      </c>
      <c r="F35" s="8" t="s">
        <v>57</v>
      </c>
      <c r="G35" s="63" t="s">
        <v>58</v>
      </c>
      <c r="H35" s="64"/>
    </row>
    <row r="36" spans="2:8" ht="38.25" customHeight="1" x14ac:dyDescent="0.35">
      <c r="B36" s="28" t="s">
        <v>59</v>
      </c>
      <c r="C36" s="29">
        <v>1</v>
      </c>
      <c r="D36" s="29" t="s">
        <v>59</v>
      </c>
      <c r="E36" s="29" t="s">
        <v>59</v>
      </c>
      <c r="F36" s="29">
        <v>0.25</v>
      </c>
      <c r="G36" s="66"/>
      <c r="H36" s="67"/>
    </row>
    <row r="37" spans="2:8" ht="26.25" customHeight="1" x14ac:dyDescent="0.35">
      <c r="B37" s="70" t="s">
        <v>60</v>
      </c>
      <c r="C37" s="71"/>
      <c r="D37" s="71"/>
      <c r="E37" s="71"/>
      <c r="F37" s="71"/>
      <c r="G37" s="71"/>
      <c r="H37" s="72"/>
    </row>
    <row r="38" spans="2:8" ht="14.25" customHeight="1" x14ac:dyDescent="0.35">
      <c r="B38" s="62" t="s">
        <v>61</v>
      </c>
      <c r="C38" s="63"/>
      <c r="D38" s="63"/>
      <c r="E38" s="63"/>
      <c r="F38" s="63" t="s">
        <v>62</v>
      </c>
      <c r="G38" s="63"/>
      <c r="H38" s="64"/>
    </row>
    <row r="39" spans="2:8" ht="14.25" customHeight="1" x14ac:dyDescent="0.35">
      <c r="B39" s="65" t="s">
        <v>204</v>
      </c>
      <c r="C39" s="66"/>
      <c r="D39" s="66"/>
      <c r="E39" s="66"/>
      <c r="F39" s="66" t="s">
        <v>205</v>
      </c>
      <c r="G39" s="66"/>
      <c r="H39" s="67"/>
    </row>
    <row r="40" spans="2:8" ht="17.25" customHeight="1" x14ac:dyDescent="0.35">
      <c r="B40" s="62" t="s">
        <v>65</v>
      </c>
      <c r="C40" s="63"/>
      <c r="D40" s="63"/>
      <c r="E40" s="63"/>
      <c r="F40" s="63" t="s">
        <v>66</v>
      </c>
      <c r="G40" s="63"/>
      <c r="H40" s="64"/>
    </row>
    <row r="41" spans="2:8" ht="21" customHeight="1" x14ac:dyDescent="0.35">
      <c r="B41" s="65" t="s">
        <v>206</v>
      </c>
      <c r="C41" s="66"/>
      <c r="D41" s="66"/>
      <c r="E41" s="66"/>
      <c r="F41" s="66" t="s">
        <v>207</v>
      </c>
      <c r="G41" s="66"/>
      <c r="H41" s="67"/>
    </row>
    <row r="42" spans="2:8" ht="15" customHeight="1" x14ac:dyDescent="0.35">
      <c r="B42" s="62" t="s">
        <v>67</v>
      </c>
      <c r="C42" s="63"/>
      <c r="D42" s="63"/>
      <c r="E42" s="63"/>
      <c r="F42" s="63" t="s">
        <v>68</v>
      </c>
      <c r="G42" s="63"/>
      <c r="H42" s="64"/>
    </row>
    <row r="43" spans="2:8" ht="12.95" customHeight="1" x14ac:dyDescent="0.35">
      <c r="B43" s="65" t="s">
        <v>208</v>
      </c>
      <c r="C43" s="66"/>
      <c r="D43" s="66"/>
      <c r="E43" s="66"/>
      <c r="F43" s="66" t="s">
        <v>209</v>
      </c>
      <c r="G43" s="66"/>
      <c r="H43" s="67"/>
    </row>
    <row r="44" spans="2:8" ht="24" customHeight="1" x14ac:dyDescent="0.35">
      <c r="B44" s="62" t="s">
        <v>69</v>
      </c>
      <c r="C44" s="63"/>
      <c r="D44" s="63"/>
      <c r="E44" s="63"/>
      <c r="F44" s="63" t="s">
        <v>70</v>
      </c>
      <c r="G44" s="63"/>
      <c r="H44" s="64"/>
    </row>
    <row r="45" spans="2:8" ht="14.25" customHeight="1" x14ac:dyDescent="0.35">
      <c r="B45" s="65"/>
      <c r="C45" s="66"/>
      <c r="D45" s="66"/>
      <c r="E45" s="66"/>
      <c r="F45" s="66"/>
      <c r="G45" s="66"/>
      <c r="H45" s="67"/>
    </row>
    <row r="46" spans="2:8" ht="14.25" customHeight="1" x14ac:dyDescent="0.35">
      <c r="B46" s="70" t="s">
        <v>71</v>
      </c>
      <c r="C46" s="71"/>
      <c r="D46" s="71"/>
      <c r="E46" s="71"/>
      <c r="F46" s="71"/>
      <c r="G46" s="71"/>
      <c r="H46" s="72"/>
    </row>
    <row r="47" spans="2:8" ht="15.95" customHeight="1" x14ac:dyDescent="0.35">
      <c r="B47" s="65"/>
      <c r="C47" s="66"/>
      <c r="D47" s="66"/>
      <c r="E47" s="66"/>
      <c r="F47" s="66"/>
      <c r="G47" s="66"/>
      <c r="H47" s="67"/>
    </row>
    <row r="48" spans="2:8" ht="16.5" customHeight="1" x14ac:dyDescent="0.35">
      <c r="B48" s="52" t="s">
        <v>72</v>
      </c>
      <c r="C48" s="53"/>
      <c r="D48" s="53"/>
      <c r="E48" s="54"/>
      <c r="F48" s="55" t="s">
        <v>73</v>
      </c>
      <c r="G48" s="53"/>
      <c r="H48" s="56"/>
    </row>
    <row r="49" spans="2:8" ht="18.95" customHeight="1" x14ac:dyDescent="0.35">
      <c r="B49" s="57"/>
      <c r="C49" s="58"/>
      <c r="D49" s="58"/>
      <c r="E49" s="59"/>
      <c r="F49" s="60"/>
      <c r="G49" s="58"/>
      <c r="H49" s="61"/>
    </row>
    <row r="50" spans="2:8" ht="16.5" customHeight="1" x14ac:dyDescent="0.35">
      <c r="B50" s="62" t="s">
        <v>76</v>
      </c>
      <c r="C50" s="63"/>
      <c r="D50" s="63"/>
      <c r="E50" s="63"/>
      <c r="F50" s="63" t="s">
        <v>77</v>
      </c>
      <c r="G50" s="63"/>
      <c r="H50" s="64"/>
    </row>
    <row r="51" spans="2:8" ht="15" customHeight="1" x14ac:dyDescent="0.35">
      <c r="B51" s="42"/>
      <c r="C51" s="43"/>
      <c r="D51" s="43"/>
      <c r="E51" s="43"/>
      <c r="F51" s="44"/>
      <c r="G51" s="44"/>
      <c r="H51" s="45"/>
    </row>
    <row r="52" spans="2:8" ht="38.25" customHeight="1" x14ac:dyDescent="0.35">
      <c r="B52" s="46"/>
      <c r="C52" s="47"/>
      <c r="D52" s="47"/>
      <c r="E52" s="47"/>
      <c r="F52" s="47"/>
      <c r="G52" s="47"/>
      <c r="H52" s="48"/>
    </row>
    <row r="53" spans="2:8" ht="18" customHeight="1" x14ac:dyDescent="0.35">
      <c r="B53" s="49" t="s">
        <v>78</v>
      </c>
      <c r="C53" s="50"/>
      <c r="D53" s="50"/>
      <c r="E53" s="50"/>
      <c r="F53" s="50"/>
      <c r="G53" s="50"/>
      <c r="H53" s="51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31" priority="1" operator="containsText" text="NO DISPONIBLE">
      <formula>NOT(ISERROR(SEARCH("NO DISPONIBLE",B36)))</formula>
    </cfRule>
    <cfRule type="cellIs" dxfId="30" priority="2" stopIfTrue="1" operator="greaterThanOrEqual">
      <formula>0.7</formula>
    </cfRule>
    <cfRule type="cellIs" dxfId="29" priority="3" stopIfTrue="1" operator="between">
      <formula>0.5</formula>
      <formula>0.7</formula>
    </cfRule>
    <cfRule type="cellIs" dxfId="28" priority="4" stopIfTrue="1" operator="lessThanOrEqual">
      <formula>0.5</formula>
    </cfRule>
  </conditionalFormatting>
  <pageMargins left="0.7" right="0.7" top="0.75" bottom="0.75" header="0.3" footer="0.3"/>
  <pageSetup orientation="portrait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11B10C2-0DF2-4EA2-BC34-7CE228DFE02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4.6.1.1.3.2'!B36:F36</xm:f>
              <xm:sqref>G36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fin</vt:lpstr>
      <vt:lpstr>Proposito</vt:lpstr>
      <vt:lpstr>componente 1</vt:lpstr>
      <vt:lpstr>actividad 1</vt:lpstr>
      <vt:lpstr>Componente 2</vt:lpstr>
      <vt:lpstr>actividad 2.1</vt:lpstr>
      <vt:lpstr>C. 4.6.1.1.3</vt:lpstr>
      <vt:lpstr>A. 4.6.1.1.3.1</vt:lpstr>
      <vt:lpstr>A. 4.6.1.1.3.2</vt:lpstr>
      <vt:lpstr>A. 4.6.1.1.3.3</vt:lpstr>
      <vt:lpstr>c. 4.6.1.1.4</vt:lpstr>
      <vt:lpstr>A. 4.6.1.1.4.1</vt:lpstr>
      <vt:lpstr>c. 4.6.1.1.5</vt:lpstr>
      <vt:lpstr>a. 4.6.1.1.5.1</vt:lpstr>
      <vt:lpstr>a. 4.6.1.1.5.2</vt:lpstr>
      <vt:lpstr>a. 4.6.1.1.5.3</vt:lpstr>
      <vt:lpstr>INSTRUCTIVO</vt:lpstr>
      <vt:lpstr>'A. 4.6.1.1.3.1'!Área_de_impresión</vt:lpstr>
      <vt:lpstr>'A. 4.6.1.1.3.2'!Área_de_impresión</vt:lpstr>
      <vt:lpstr>'A. 4.6.1.1.3.3'!Área_de_impresión</vt:lpstr>
      <vt:lpstr>'A. 4.6.1.1.4.1'!Área_de_impresión</vt:lpstr>
      <vt:lpstr>'a. 4.6.1.1.5.1'!Área_de_impresión</vt:lpstr>
      <vt:lpstr>'a. 4.6.1.1.5.2'!Área_de_impresión</vt:lpstr>
      <vt:lpstr>'a. 4.6.1.1.5.3'!Área_de_impresión</vt:lpstr>
      <vt:lpstr>'actividad 1'!Área_de_impresión</vt:lpstr>
      <vt:lpstr>'actividad 2.1'!Área_de_impresión</vt:lpstr>
      <vt:lpstr>'C. 4.6.1.1.3'!Área_de_impresión</vt:lpstr>
      <vt:lpstr>'c. 4.6.1.1.4'!Área_de_impresión</vt:lpstr>
      <vt:lpstr>'c. 4.6.1.1.5'!Área_de_impresión</vt:lpstr>
      <vt:lpstr>'componente 1'!Área_de_impresión</vt:lpstr>
      <vt:lpstr>'Componente 2'!Área_de_impresión</vt:lpstr>
      <vt:lpstr>fin!Área_de_impresión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Chan May</cp:lastModifiedBy>
  <cp:revision/>
  <cp:lastPrinted>2025-07-31T20:25:08Z</cp:lastPrinted>
  <dcterms:created xsi:type="dcterms:W3CDTF">2021-02-17T19:36:04Z</dcterms:created>
  <dcterms:modified xsi:type="dcterms:W3CDTF">2025-07-31T20:26:38Z</dcterms:modified>
  <cp:category/>
  <cp:contentStatus/>
</cp:coreProperties>
</file>