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4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PAIA\"/>
    </mc:Choice>
  </mc:AlternateContent>
  <xr:revisionPtr revIDLastSave="0" documentId="11_811A8A2D0D3E878033AF2AEC49D245C5128DA965" xr6:coauthVersionLast="48" xr6:coauthVersionMax="48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1er Trimestre 2021" sheetId="3" r:id="rId1"/>
    <sheet name="2do Trim 2021" sheetId="2" r:id="rId2"/>
    <sheet name="3er Trimestre 2021" sheetId="1" r:id="rId3"/>
  </sheets>
  <externalReferences>
    <externalReference r:id="rId4"/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3" l="1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</calcChain>
</file>

<file path=xl/sharedStrings.xml><?xml version="1.0" encoding="utf-8"?>
<sst xmlns="http://schemas.openxmlformats.org/spreadsheetml/2006/main" count="1349" uniqueCount="541">
  <si>
    <t>PADRÓN DE BENEFICIARIOS</t>
  </si>
  <si>
    <t xml:space="preserve">NOMBRE DEL PROGRAMA: CENTROS ASISTENCIALES DE DESARROLLO INFANTIL (CADI)  </t>
  </si>
  <si>
    <t>PRIMER TRIMESTRE 2021</t>
  </si>
  <si>
    <t>102 REGIDORES</t>
  </si>
  <si>
    <t>Secretaría Municipal de Seguridad Pública y Tránsito.</t>
  </si>
  <si>
    <t>PROGRAMA PRESUPUESTARIO</t>
  </si>
  <si>
    <t>PP 2.15 PROGRAMA INSTITUCIONAL DEL SISTEMA DIF MUNICIPAL</t>
  </si>
  <si>
    <t>PP 1.01 PROGRAMA SECTORIAL DE LA SECRETARÍA MUNICIPAL DE SEGURIDAD PÚBLICA Y TRÁNSITO</t>
  </si>
  <si>
    <t>SEGUNDO TRIMESTRE 2021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</si>
  <si>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</si>
  <si>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</si>
  <si>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</si>
  <si>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</si>
  <si>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2021</t>
  </si>
  <si>
    <t>202 SECRETARÍA PARTICULAR</t>
  </si>
  <si>
    <t>Secretaría Municipal de Obras Públicas y Servicios.</t>
  </si>
  <si>
    <t>UNIDAD ADMINISTRATIVA RESPONSABLE DEL PROGRAMA</t>
  </si>
  <si>
    <t>Dirección General del Sistema DIF municipal</t>
  </si>
  <si>
    <t>PP 1.13 PROGRAMA INSTITUCIONAL DEL INSTITUTO DE LA CULTURA Y LAS ARTES DEL MUNICIPIO DE BENITO JUÁREZ</t>
  </si>
  <si>
    <t>CUARTO TRIMESTRE 2021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</si>
  <si>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</si>
  <si>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</si>
  <si>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</si>
  <si>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</si>
  <si>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</si>
  <si>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</si>
  <si>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</si>
  <si>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</si>
  <si>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</si>
  <si>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</si>
  <si>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</si>
  <si>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</si>
  <si>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</si>
  <si>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</si>
  <si>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</si>
  <si>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</si>
  <si>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</si>
  <si>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</si>
  <si>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</si>
  <si>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</si>
  <si>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</si>
  <si>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</si>
  <si>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</si>
  <si>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</si>
  <si>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</si>
  <si>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</si>
  <si>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</si>
  <si>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</si>
  <si>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</si>
  <si>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</si>
  <si>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</si>
  <si>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</si>
  <si>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</si>
  <si>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</si>
  <si>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208 COORDINACIÓN GENERAL DE ASESORES</t>
  </si>
  <si>
    <t>Contraloría Municipal</t>
  </si>
  <si>
    <t>Suleima</t>
  </si>
  <si>
    <t>Vazquez</t>
  </si>
  <si>
    <t>Garcia</t>
  </si>
  <si>
    <t>Mujer</t>
  </si>
  <si>
    <t>Supermanzana 3 Centro</t>
  </si>
  <si>
    <t>clases educativas virtuales</t>
  </si>
  <si>
    <t>Karen Yamili</t>
  </si>
  <si>
    <t>Kantun</t>
  </si>
  <si>
    <t>Poot</t>
  </si>
  <si>
    <t>Heydi Guadalupe</t>
  </si>
  <si>
    <t>Ferraez</t>
  </si>
  <si>
    <t>Escobedo</t>
  </si>
  <si>
    <t>Cancun Centro</t>
  </si>
  <si>
    <t>Jimena Moncerrat</t>
  </si>
  <si>
    <t>Cruz</t>
  </si>
  <si>
    <t>Duran</t>
  </si>
  <si>
    <t>Sandra</t>
  </si>
  <si>
    <t>Rodriguez</t>
  </si>
  <si>
    <t>Ramos</t>
  </si>
  <si>
    <t>Reyes Guadalupe</t>
  </si>
  <si>
    <t>Moguel</t>
  </si>
  <si>
    <t>Canul</t>
  </si>
  <si>
    <t>Thania Cecilia</t>
  </si>
  <si>
    <t>Lopez</t>
  </si>
  <si>
    <t>Peroza</t>
  </si>
  <si>
    <t>Eunice</t>
  </si>
  <si>
    <t xml:space="preserve">Ortiz </t>
  </si>
  <si>
    <t>Castillo</t>
  </si>
  <si>
    <t>PP 4.07 PROGRAMA SECTORIAL DE LA TESORERÍA MUNICIPAL</t>
  </si>
  <si>
    <t>304 DIRECCIÓN GENERAL DE TRANSPORTE Y VIALIDAD</t>
  </si>
  <si>
    <t>Delegación Alfredo V. Bonfil</t>
  </si>
  <si>
    <t>Vanessa</t>
  </si>
  <si>
    <t xml:space="preserve">Soriano </t>
  </si>
  <si>
    <t>Yam</t>
  </si>
  <si>
    <t>PP 4.08 PROGRAMA SECTORIAL DE LA OFICIALÍA MAYOR</t>
  </si>
  <si>
    <t>305 DIRECCIÓN GENERAL DE PROTECCIÓN CIVIL</t>
  </si>
  <si>
    <t>Subdelegación de Puerto Juárez</t>
  </si>
  <si>
    <t>Maria De Jesus</t>
  </si>
  <si>
    <t>Tobias</t>
  </si>
  <si>
    <t>PP 4.09 PROGRAMA SECTORIAL DE LA CONTRALORÍA MUNICIPAL</t>
  </si>
  <si>
    <t>306 DIRECCIÓN GENERAL DE ASUNTOS JURÍDICOS</t>
  </si>
  <si>
    <t>Instituto Municipal del Deporte</t>
  </si>
  <si>
    <t>Gabriela Anahi</t>
  </si>
  <si>
    <t>Chan</t>
  </si>
  <si>
    <t>Cab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</si>
  <si>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</si>
  <si>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</si>
  <si>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</si>
  <si>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Maria Aurelia Georgina</t>
  </si>
  <si>
    <t>Piñeiro</t>
  </si>
  <si>
    <t>Diaz</t>
  </si>
  <si>
    <t>PP 4.11 PROGRAMA INSTITUCIONAL DE LA SUBDELEGACIÓN DE PUERTO JUÁREZ</t>
  </si>
  <si>
    <t>308 DIRECCIÓN GENERAL DE LA COORDINACIÓN GENERAL ADMINISTRATIVA</t>
  </si>
  <si>
    <t>Instituto Municipal de la Juventud</t>
  </si>
  <si>
    <t>Maisel Guadalupe</t>
  </si>
  <si>
    <t>Pacheco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</si>
  <si>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</si>
  <si>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</si>
  <si>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</si>
  <si>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Indira Karimr</t>
  </si>
  <si>
    <t>Tejero</t>
  </si>
  <si>
    <t>Azcorra</t>
  </si>
  <si>
    <t>Supermanzana 1 Centro</t>
  </si>
  <si>
    <t>PP 4.20 PROGRAMA INSTITUCIONAL DEL INSTITUTO MUNICIPAL DE DESARROLLO ADMINISTRATIVO E INNOVACIÓN</t>
  </si>
  <si>
    <t>310 DIRECCION DE JUZGADOS CIVICOS</t>
  </si>
  <si>
    <t>Maria Mercedes</t>
  </si>
  <si>
    <t>Cauich</t>
  </si>
  <si>
    <t>May</t>
  </si>
  <si>
    <t>PP 4.21 PROGRAMA INSTITUCIONAL DE RADIO CULTURAL AYUNTAMIENTO</t>
  </si>
  <si>
    <t>311 DIRECCIÓN DE GOBIERNO</t>
  </si>
  <si>
    <t>Dirección General del Instituto Municipal de la Mujer</t>
  </si>
  <si>
    <t>Jennifer Guadalupe</t>
  </si>
  <si>
    <t xml:space="preserve">Olan </t>
  </si>
  <si>
    <t>Negron</t>
  </si>
  <si>
    <t>PP 4.24 PROGRAMA SECTORIAL DEL H. CABILDO</t>
  </si>
  <si>
    <t>312 DIRECCIÓN DE ASUNTOS RELIGIOSOS</t>
  </si>
  <si>
    <t>Operadora y Administradora de Bienes Municipales S.A, de C.V. OPABIEM</t>
  </si>
  <si>
    <t>Tania Fabiola</t>
  </si>
  <si>
    <t>Ortiz</t>
  </si>
  <si>
    <t>Sosa</t>
  </si>
  <si>
    <t>313 DIRECCION DE ARCHIVO MUNICIPAL</t>
  </si>
  <si>
    <t>Instituto Municipal de Planeación para el Desarrollo Urbano IMPLAN</t>
  </si>
  <si>
    <t>Nallely</t>
  </si>
  <si>
    <t>Hernandez</t>
  </si>
  <si>
    <t>314 COORDINACION DEL REGISTRO CIVIL</t>
  </si>
  <si>
    <t>Dirección General de Solución Integral de Residuos Sólidos SIRESOL</t>
  </si>
  <si>
    <t>Ma. Eugenia Rosalia</t>
  </si>
  <si>
    <t>Deloya</t>
  </si>
  <si>
    <t>Araujo</t>
  </si>
  <si>
    <t>315 CENTRO DE REINSERCIÓN SOCIAL</t>
  </si>
  <si>
    <t>Instituto Municipal de Desarrollo Administrativo e Innovación IMDAI</t>
  </si>
  <si>
    <t>Delany Stephanny</t>
  </si>
  <si>
    <t>Barrera</t>
  </si>
  <si>
    <t>Medina</t>
  </si>
  <si>
    <t>316 SISTEMA DE PROTECCIÓN INTEGRAL DE NIÑAS, NIÑOS Y ADOLESCENTES (SIPPINA)</t>
  </si>
  <si>
    <t>Unidad de Vinculación Transparencia y Acceso a la Información Pública UVTAIP</t>
  </si>
  <si>
    <t>Aurora</t>
  </si>
  <si>
    <t>Martinez</t>
  </si>
  <si>
    <t>Dzul</t>
  </si>
  <si>
    <t>401 TESORERIA MUNICIPAL</t>
  </si>
  <si>
    <t>Radio Cultural Ayuntamiento</t>
  </si>
  <si>
    <t>Sandra Del Carmen</t>
  </si>
  <si>
    <t>Nuñez</t>
  </si>
  <si>
    <t>Hau</t>
  </si>
  <si>
    <t>402 DIRECCIÓN DE INGRESOS</t>
  </si>
  <si>
    <t>Cecilia</t>
  </si>
  <si>
    <t>Parada</t>
  </si>
  <si>
    <t>Alamilla</t>
  </si>
  <si>
    <t>403 DIRECCIÓN DE EGRESOS</t>
  </si>
  <si>
    <t>Alejandra Isabel</t>
  </si>
  <si>
    <t>404 DIRECCIÓN DE CONTABILIDAD</t>
  </si>
  <si>
    <t>Teresa Edith</t>
  </si>
  <si>
    <t>Segura</t>
  </si>
  <si>
    <t>405 DIRECCIÓN DE CATASTRO</t>
  </si>
  <si>
    <t>Ana Jazmin</t>
  </si>
  <si>
    <t>Leyva</t>
  </si>
  <si>
    <t>406 DIRECCIÓN DE INGRESOS COORDINADOS Y COBRANZA</t>
  </si>
  <si>
    <t>Rebeca</t>
  </si>
  <si>
    <t xml:space="preserve">Pool </t>
  </si>
  <si>
    <t>Tah</t>
  </si>
  <si>
    <t>407 DIRECCIÓN DE FISCALIZACIÓN</t>
  </si>
  <si>
    <t>Ingrid Susana</t>
  </si>
  <si>
    <t xml:space="preserve">Lopez </t>
  </si>
  <si>
    <t xml:space="preserve">408 DIRECCIÓN DE ZONA FEDERAL MARITIMO  TERRESTRE </t>
  </si>
  <si>
    <t>Maritza Nathalie</t>
  </si>
  <si>
    <t>Dominguez</t>
  </si>
  <si>
    <t>Reyes</t>
  </si>
  <si>
    <t>409 DIRECCIÓN FINANCIERA</t>
  </si>
  <si>
    <t>Grecia Elizabeth</t>
  </si>
  <si>
    <t>410 DIRECCIÓN DE COMERCIO EN VÍA PÚBLICA</t>
  </si>
  <si>
    <t>Maria Virginia</t>
  </si>
  <si>
    <t>Colli</t>
  </si>
  <si>
    <t>Caamal</t>
  </si>
  <si>
    <t xml:space="preserve">501 OFICIALÍA MAYOR </t>
  </si>
  <si>
    <t>Violeta</t>
  </si>
  <si>
    <t>Silvan</t>
  </si>
  <si>
    <t>Vazconcelo</t>
  </si>
  <si>
    <t>502 DIRECCIÓN DE RECURSOS HUMANOS</t>
  </si>
  <si>
    <t>Jessica Guadalupe</t>
  </si>
  <si>
    <t xml:space="preserve">Aguilar </t>
  </si>
  <si>
    <t>Tamayo</t>
  </si>
  <si>
    <t>503 DIRECCIÓN DE RECURSOS MATERIALES</t>
  </si>
  <si>
    <t>Azury Yoselin</t>
  </si>
  <si>
    <t>Cordova</t>
  </si>
  <si>
    <t>Mendez</t>
  </si>
  <si>
    <t>504 DIRECCION GENERAL DE TECNOLOGIAS DE INFORMACION Y COMUNICACIÓN</t>
  </si>
  <si>
    <t>Karina Del Carmen</t>
  </si>
  <si>
    <t>505 DIRECCIÓN DEL INSTITUTO DE CAPACITACIÓN Y CALIDAD (ICCAL)</t>
  </si>
  <si>
    <t>Janet Abigail</t>
  </si>
  <si>
    <t>Che</t>
  </si>
  <si>
    <t>506 DIRECCIÓN DE PATRIMONIO MUNICIPAL</t>
  </si>
  <si>
    <t>Carmen Abigail</t>
  </si>
  <si>
    <t>Herrera</t>
  </si>
  <si>
    <t>Puc</t>
  </si>
  <si>
    <t>507 DIRECCION DE SERVICIOS GENERALES</t>
  </si>
  <si>
    <t>Luceli Oliva</t>
  </si>
  <si>
    <t>601 CONTRALORÍA MUNICIPAL</t>
  </si>
  <si>
    <t>Selene Guadalupe</t>
  </si>
  <si>
    <t>Tec</t>
  </si>
  <si>
    <t>Acosta</t>
  </si>
  <si>
    <t>602 DIRECCIÓN DE AUDITORÍA</t>
  </si>
  <si>
    <t>Ana Alejandra</t>
  </si>
  <si>
    <t>Gonzalez</t>
  </si>
  <si>
    <t>Burgos</t>
  </si>
  <si>
    <t>603 DIRECCIÓN DE AUDITORÍA DE OBRA PÚBLICA</t>
  </si>
  <si>
    <t>Hali Zered</t>
  </si>
  <si>
    <t>Max</t>
  </si>
  <si>
    <t>604 DIRECCIÓN DE FUNCIÓN PÚBLICA</t>
  </si>
  <si>
    <t>Fabiola</t>
  </si>
  <si>
    <t>Oramas</t>
  </si>
  <si>
    <t>605 DIRECCIÓN DE PREVENCIÓN Y RESPONSABILIDADES</t>
  </si>
  <si>
    <t>Maria Isabel Eligia</t>
  </si>
  <si>
    <t>Gamboa</t>
  </si>
  <si>
    <t>701 SECRETARÍA MUNICIPAL DE SEGURIDAD PÚBLICA Y TRANSITO</t>
  </si>
  <si>
    <t>Claudia Gabriela</t>
  </si>
  <si>
    <t>702 DIRECCIÓN ADMINISTRATIVA</t>
  </si>
  <si>
    <t xml:space="preserve">Chimal </t>
  </si>
  <si>
    <t>Solis</t>
  </si>
  <si>
    <t>703 DIRECCIÓN DE LA POLICÍA PREVENTIVA</t>
  </si>
  <si>
    <t>Leslye Arely</t>
  </si>
  <si>
    <t xml:space="preserve">Cortes </t>
  </si>
  <si>
    <t>704 DIRECCIÓN DE TRÁNSITO</t>
  </si>
  <si>
    <t>801 SECRETARÍA MUNICIPAL DE OBRAS PÚBLICAS Y SERVICIOS</t>
  </si>
  <si>
    <t>Albertha</t>
  </si>
  <si>
    <t xml:space="preserve">Castro </t>
  </si>
  <si>
    <t>Castro</t>
  </si>
  <si>
    <t>802 DIRECCIÓN GENERAL DE OBRAS PÚBLICAS</t>
  </si>
  <si>
    <t>Maria Arely Nicte-Ha</t>
  </si>
  <si>
    <t>Poox</t>
  </si>
  <si>
    <t>Ramirez</t>
  </si>
  <si>
    <t>803 DIRECCIÓN GENERAL DE SERVICIOS PÚBLICOS MUNICIPALES</t>
  </si>
  <si>
    <t>Jasmin</t>
  </si>
  <si>
    <t>De La Cruz</t>
  </si>
  <si>
    <t>901 SECRETARÍA MUNICIPAL DE ECOLOGÍA Y DESARROLLO URBANO</t>
  </si>
  <si>
    <t>Abril Fabiola</t>
  </si>
  <si>
    <t>902 DIRECCIÓN GENERAL DE ECOLOGÍA</t>
  </si>
  <si>
    <t>Wendy Mallela</t>
  </si>
  <si>
    <t>Santiago</t>
  </si>
  <si>
    <t>903 DIRECCIÓN GENERAL DE DESARROLLO URBANO</t>
  </si>
  <si>
    <t>Ximena Yoselin</t>
  </si>
  <si>
    <t>1001 SECRETARÍA MUNICIPAL DE DESARROLLO SOCIAL Y ECONÓMICO</t>
  </si>
  <si>
    <t>Anahi</t>
  </si>
  <si>
    <t>Triano</t>
  </si>
  <si>
    <t>1002 DIRECCIÓN GENERAL DE DESARROLLO SOCIAL</t>
  </si>
  <si>
    <t>Mayra Guadalupe</t>
  </si>
  <si>
    <t xml:space="preserve">Tun </t>
  </si>
  <si>
    <t>Uc</t>
  </si>
  <si>
    <t>1003 DIRECCIÓN GENERAL DE SALUD</t>
  </si>
  <si>
    <t>Maria Lorenia</t>
  </si>
  <si>
    <t>Matos</t>
  </si>
  <si>
    <t>Coot</t>
  </si>
  <si>
    <t>1004 DIRECCIÓN GENERAL DE EDUCACIÓN MUNICIPAL</t>
  </si>
  <si>
    <t>Ynel Sarahi</t>
  </si>
  <si>
    <t>Cutz</t>
  </si>
  <si>
    <t>Alayon</t>
  </si>
  <si>
    <t>1005 DIRECCIÓN GENERAL DE DESARROLLO ECONÓMICO</t>
  </si>
  <si>
    <t>Juana</t>
  </si>
  <si>
    <t>Peñate</t>
  </si>
  <si>
    <t>Moreno</t>
  </si>
  <si>
    <t>Karina Esther</t>
  </si>
  <si>
    <t>Salaya</t>
  </si>
  <si>
    <t>Morales</t>
  </si>
  <si>
    <t>Berenica</t>
  </si>
  <si>
    <t>Navarrete</t>
  </si>
  <si>
    <t>Alvarado</t>
  </si>
  <si>
    <t>Yadira</t>
  </si>
  <si>
    <t>Guazozon</t>
  </si>
  <si>
    <t>Chale</t>
  </si>
  <si>
    <t>Denisse Estefani</t>
  </si>
  <si>
    <t xml:space="preserve">Barrios </t>
  </si>
  <si>
    <t>Miranda</t>
  </si>
  <si>
    <t>Irlanda Irare</t>
  </si>
  <si>
    <t>Pinzon</t>
  </si>
  <si>
    <t>Rejon</t>
  </si>
  <si>
    <t>Blanca Margarita</t>
  </si>
  <si>
    <t>Perez</t>
  </si>
  <si>
    <t>Margarita</t>
  </si>
  <si>
    <t>Concepcion</t>
  </si>
  <si>
    <t>Trejo</t>
  </si>
  <si>
    <t>Raquel</t>
  </si>
  <si>
    <t>Rosy Betzabe</t>
  </si>
  <si>
    <t>Aguilar</t>
  </si>
  <si>
    <t>Lizbeth Clementina</t>
  </si>
  <si>
    <t xml:space="preserve">Ancona </t>
  </si>
  <si>
    <t>Yajaira Merit</t>
  </si>
  <si>
    <t>Silverio</t>
  </si>
  <si>
    <t>Cabrera</t>
  </si>
  <si>
    <t>Wilma Maribel</t>
  </si>
  <si>
    <t>Escalante</t>
  </si>
  <si>
    <t>Tun</t>
  </si>
  <si>
    <t>Brenda  Valeria</t>
  </si>
  <si>
    <t>Guadalupe Concepcion</t>
  </si>
  <si>
    <t>Equivel</t>
  </si>
  <si>
    <t>Cetina</t>
  </si>
  <si>
    <t>Esmeralda Anahi</t>
  </si>
  <si>
    <t xml:space="preserve">Olivera </t>
  </si>
  <si>
    <t>Hombre</t>
  </si>
  <si>
    <t>Frida Estephania</t>
  </si>
  <si>
    <t>Arriola</t>
  </si>
  <si>
    <t>Niquet</t>
  </si>
  <si>
    <t>Ana Lucia</t>
  </si>
  <si>
    <t>Ruiz</t>
  </si>
  <si>
    <t>Sabrina</t>
  </si>
  <si>
    <t>Magaña</t>
  </si>
  <si>
    <t>Oyarzabal</t>
  </si>
  <si>
    <t>Alma</t>
  </si>
  <si>
    <t>Silva</t>
  </si>
  <si>
    <t>Molina</t>
  </si>
  <si>
    <t>Karla Maleny</t>
  </si>
  <si>
    <t>Caballero</t>
  </si>
  <si>
    <t>Paat</t>
  </si>
  <si>
    <t>Guadalupe</t>
  </si>
  <si>
    <t>Barrueta</t>
  </si>
  <si>
    <t>Gutierrez</t>
  </si>
  <si>
    <t>Lizeth</t>
  </si>
  <si>
    <t>Santos</t>
  </si>
  <si>
    <t>Robledo</t>
  </si>
  <si>
    <t>Jenny Karina</t>
  </si>
  <si>
    <t>Chacon</t>
  </si>
  <si>
    <t>Peña</t>
  </si>
  <si>
    <t>NOMBRE DEL PROGRAMA: CENTROS ASISTENCIALES DE DESARROLLO INFANTIL (CADI)</t>
  </si>
  <si>
    <t xml:space="preserve">Suleima </t>
  </si>
  <si>
    <t>Vázquez</t>
  </si>
  <si>
    <t>Supermanzana 517 barrio maya</t>
  </si>
  <si>
    <t>Escuelitas de tiempo completo</t>
  </si>
  <si>
    <t>Karen Yamily</t>
  </si>
  <si>
    <t>Región 95</t>
  </si>
  <si>
    <t>Heidy Guadalupe</t>
  </si>
  <si>
    <t>Región 96</t>
  </si>
  <si>
    <t xml:space="preserve">Reyes Guadalupe de Jesús </t>
  </si>
  <si>
    <t>Supermanzana 97</t>
  </si>
  <si>
    <t>Oralia Teresa</t>
  </si>
  <si>
    <t>Cervera</t>
  </si>
  <si>
    <t xml:space="preserve">Villanueva </t>
  </si>
  <si>
    <t>Fracc. Gran Santa Fe 2</t>
  </si>
  <si>
    <t xml:space="preserve">Castillo </t>
  </si>
  <si>
    <t xml:space="preserve">Fracc. Los Ángeles </t>
  </si>
  <si>
    <t xml:space="preserve">María de Jesús </t>
  </si>
  <si>
    <t>Tobías</t>
  </si>
  <si>
    <t xml:space="preserve">García </t>
  </si>
  <si>
    <t xml:space="preserve">Fracc. Paseo Nikte </t>
  </si>
  <si>
    <t>Anna Lidia</t>
  </si>
  <si>
    <t>Región 200</t>
  </si>
  <si>
    <t>Díaz</t>
  </si>
  <si>
    <t>Región 253</t>
  </si>
  <si>
    <t>Gabriela Anahí</t>
  </si>
  <si>
    <t>Región 100</t>
  </si>
  <si>
    <t>María Aurelia Georgina</t>
  </si>
  <si>
    <t>Región 218</t>
  </si>
  <si>
    <t>Indira Karime</t>
  </si>
  <si>
    <t>María Mercedes</t>
  </si>
  <si>
    <t>Hernández</t>
  </si>
  <si>
    <t>Las Pencas</t>
  </si>
  <si>
    <t>Ma. Eugenia Rosalinda</t>
  </si>
  <si>
    <t>Armijo</t>
  </si>
  <si>
    <t xml:space="preserve"> Supermanzana 218 La Guadalupana</t>
  </si>
  <si>
    <t>Martínez</t>
  </si>
  <si>
    <t xml:space="preserve">Supermanzana 102 </t>
  </si>
  <si>
    <t>Sandra del Carmen</t>
  </si>
  <si>
    <t>Núñez</t>
  </si>
  <si>
    <t>Supermanzana 223</t>
  </si>
  <si>
    <t>Cecilia Guadalupe</t>
  </si>
  <si>
    <t xml:space="preserve">Región 101 </t>
  </si>
  <si>
    <t>Rodríguez</t>
  </si>
  <si>
    <t xml:space="preserve"> Supermanzana 259 </t>
  </si>
  <si>
    <t>Ana Jazmín</t>
  </si>
  <si>
    <t xml:space="preserve"> Supermanzana 200</t>
  </si>
  <si>
    <t>Domínguez</t>
  </si>
  <si>
    <t xml:space="preserve">Supermanzana 101 </t>
  </si>
  <si>
    <t xml:space="preserve">Supermanzana 104 </t>
  </si>
  <si>
    <t xml:space="preserve"> Región 209 </t>
  </si>
  <si>
    <t>Pool</t>
  </si>
  <si>
    <t xml:space="preserve">Supermanzana 221 </t>
  </si>
  <si>
    <t>María Virginia</t>
  </si>
  <si>
    <t>Collí</t>
  </si>
  <si>
    <t>Juan Ignacio Salvidea</t>
  </si>
  <si>
    <t>Región 102</t>
  </si>
  <si>
    <t>Karina del Carmen</t>
  </si>
  <si>
    <t>Córdova</t>
  </si>
  <si>
    <t>López</t>
  </si>
  <si>
    <t xml:space="preserve">Región 103 </t>
  </si>
  <si>
    <t>Villas Otoch Paraíso</t>
  </si>
  <si>
    <t>González</t>
  </si>
  <si>
    <t>Villas del Mar Plus</t>
  </si>
  <si>
    <t xml:space="preserve">Selene Guadalupe </t>
  </si>
  <si>
    <t>Prado Norte</t>
  </si>
  <si>
    <t>García</t>
  </si>
  <si>
    <t>María Isabel Eligia</t>
  </si>
  <si>
    <t>Rodríguez Alcaine</t>
  </si>
  <si>
    <t>Bianca Janette</t>
  </si>
  <si>
    <t>Chimal</t>
  </si>
  <si>
    <t xml:space="preserve">Solís </t>
  </si>
  <si>
    <t>Leslie Arely</t>
  </si>
  <si>
    <t xml:space="preserve">Moguel </t>
  </si>
  <si>
    <t>Región 231</t>
  </si>
  <si>
    <t>Región 94</t>
  </si>
  <si>
    <t>De la Cruz</t>
  </si>
  <si>
    <t>Supermanzana 091</t>
  </si>
  <si>
    <t>María Arely Nicte-ha</t>
  </si>
  <si>
    <t>Ramírez</t>
  </si>
  <si>
    <t>Región 211</t>
  </si>
  <si>
    <t>Méndez</t>
  </si>
  <si>
    <t>Villas del Mar II</t>
  </si>
  <si>
    <t>Karla Noemí</t>
  </si>
  <si>
    <t>Región 232</t>
  </si>
  <si>
    <t>Ximena Joselyn</t>
  </si>
  <si>
    <t>Anahí</t>
  </si>
  <si>
    <t xml:space="preserve">Supermanzana 250 </t>
  </si>
  <si>
    <t>María Lorenia</t>
  </si>
  <si>
    <t>Región 227</t>
  </si>
  <si>
    <t>Inel Saraí</t>
  </si>
  <si>
    <t>Alayán</t>
  </si>
  <si>
    <t>Ivann</t>
  </si>
  <si>
    <t>Piñate</t>
  </si>
  <si>
    <t>Fracc. Prado Norte</t>
  </si>
  <si>
    <t>Región 235</t>
  </si>
  <si>
    <t>Berenice</t>
  </si>
  <si>
    <t>Guatzon</t>
  </si>
  <si>
    <t>Región 233</t>
  </si>
  <si>
    <t>Denisse Estefanía</t>
  </si>
  <si>
    <t xml:space="preserve">Supermanzana 243 </t>
  </si>
  <si>
    <t>Pérez</t>
  </si>
  <si>
    <t>Supermanzana 90</t>
  </si>
  <si>
    <t>Irlanda Irane</t>
  </si>
  <si>
    <t>Pinzón</t>
  </si>
  <si>
    <t>Rejón</t>
  </si>
  <si>
    <t>Supermanzana 227</t>
  </si>
  <si>
    <t>Anguiano</t>
  </si>
  <si>
    <t>Villas del Mar III</t>
  </si>
  <si>
    <t>Concepción</t>
  </si>
  <si>
    <t>San Antonio carretera rancho viejo</t>
  </si>
  <si>
    <t>Supermanzana 247</t>
  </si>
  <si>
    <t>Lizeth Clementina</t>
  </si>
  <si>
    <t>Ancona</t>
  </si>
  <si>
    <t>Yahaira Merit</t>
  </si>
  <si>
    <t>Silveiro</t>
  </si>
  <si>
    <t>Supermanzana 234</t>
  </si>
  <si>
    <t xml:space="preserve">Supermanzana 510 </t>
  </si>
  <si>
    <t xml:space="preserve">Brenda Valeria </t>
  </si>
  <si>
    <t xml:space="preserve">Medina </t>
  </si>
  <si>
    <t>Supermanzana 107</t>
  </si>
  <si>
    <t>Guadalupe Concepción</t>
  </si>
  <si>
    <t>Esquivel</t>
  </si>
  <si>
    <t xml:space="preserve">Cetina </t>
  </si>
  <si>
    <t>Región 510</t>
  </si>
  <si>
    <t xml:space="preserve">Esmeralda Anahí </t>
  </si>
  <si>
    <t xml:space="preserve">Rodríguez  </t>
  </si>
  <si>
    <t xml:space="preserve">Mujer </t>
  </si>
  <si>
    <t>Supermanzana 518</t>
  </si>
  <si>
    <t>Jacinto Pat</t>
  </si>
  <si>
    <r>
      <t>S</t>
    </r>
    <r>
      <rPr>
        <sz val="12"/>
        <color rgb="FF000000"/>
        <rFont val="Arial"/>
        <family val="2"/>
      </rPr>
      <t>ilva</t>
    </r>
  </si>
  <si>
    <t xml:space="preserve">  Molina</t>
  </si>
  <si>
    <t>Villas Del Caribe</t>
  </si>
  <si>
    <t>Lizzette</t>
  </si>
  <si>
    <t xml:space="preserve"> Robledo</t>
  </si>
  <si>
    <t>Supermanzana 96</t>
  </si>
  <si>
    <t>Chacón</t>
  </si>
  <si>
    <t>Supermanzana 318</t>
  </si>
  <si>
    <t xml:space="preserve"> Caballero</t>
  </si>
  <si>
    <t>Frac. Paseos Kusamil</t>
  </si>
  <si>
    <t xml:space="preserve"> Magaña</t>
  </si>
  <si>
    <t>Gutiérrez</t>
  </si>
  <si>
    <t>Villas del Caribe</t>
  </si>
  <si>
    <t>Frida Esthefania</t>
  </si>
  <si>
    <t xml:space="preserve"> Arreola</t>
  </si>
  <si>
    <t>Jardines del Sur 4</t>
  </si>
  <si>
    <t xml:space="preserve">   Villa Marino</t>
  </si>
  <si>
    <t>Arreola</t>
  </si>
  <si>
    <t>Diana Laura</t>
  </si>
  <si>
    <t>Callejas</t>
  </si>
  <si>
    <t>Sm-09</t>
  </si>
  <si>
    <t xml:space="preserve"> m-41</t>
  </si>
  <si>
    <t>Inscripción a escuelas de tiempo completo</t>
  </si>
  <si>
    <t>Ana Lidia</t>
  </si>
  <si>
    <t xml:space="preserve">Morales </t>
  </si>
  <si>
    <t>Reg-100</t>
  </si>
  <si>
    <t>Reg- 218</t>
  </si>
  <si>
    <t>Masiel Guadalupe</t>
  </si>
  <si>
    <t xml:space="preserve">Martinez </t>
  </si>
  <si>
    <t>Reg- 102</t>
  </si>
  <si>
    <t>Ofir Yenisey</t>
  </si>
  <si>
    <t>Salas</t>
  </si>
  <si>
    <t>Flores</t>
  </si>
  <si>
    <t>Reg- 101</t>
  </si>
  <si>
    <t>3 Lte 25</t>
  </si>
  <si>
    <t>Biney Geraldine</t>
  </si>
  <si>
    <t>Salgado</t>
  </si>
  <si>
    <t>Cano</t>
  </si>
  <si>
    <t>Reg-100 Lte- 27</t>
  </si>
  <si>
    <t>Ivonne Alitzel</t>
  </si>
  <si>
    <t>Manzanilla</t>
  </si>
  <si>
    <t>Sm-216</t>
  </si>
  <si>
    <t>M-47 Lte-2</t>
  </si>
  <si>
    <t xml:space="preserve">Reg103 </t>
  </si>
  <si>
    <t>Reg 102</t>
  </si>
  <si>
    <t>Villas Otoch Paraiso</t>
  </si>
  <si>
    <t xml:space="preserve">Reg 103 </t>
  </si>
  <si>
    <t>Region 231</t>
  </si>
  <si>
    <t>Alberta</t>
  </si>
  <si>
    <t>REGION 94</t>
  </si>
  <si>
    <t>39 L-32</t>
  </si>
  <si>
    <t>sm 234</t>
  </si>
  <si>
    <t>Garcìa</t>
  </si>
  <si>
    <t>Tania Estefany</t>
  </si>
  <si>
    <t>Monzon</t>
  </si>
  <si>
    <t>Reg-234</t>
  </si>
  <si>
    <t>Mza-62 Lte-2</t>
  </si>
  <si>
    <t>Cinthia Yahaira</t>
  </si>
  <si>
    <t xml:space="preserve">Sm-317 </t>
  </si>
  <si>
    <t>M-55 Lte-17</t>
  </si>
  <si>
    <t>SM 517 Barrio Maya</t>
  </si>
  <si>
    <t xml:space="preserve">Sm 510 </t>
  </si>
  <si>
    <t>Sm 107</t>
  </si>
  <si>
    <t>region 95</t>
  </si>
  <si>
    <t>Heidi Guadalupe</t>
  </si>
  <si>
    <t>region 96</t>
  </si>
  <si>
    <t>Reg. 510</t>
  </si>
  <si>
    <t xml:space="preserve">Esmeralda Anahi </t>
  </si>
  <si>
    <t xml:space="preserve">Rodriguez  </t>
  </si>
  <si>
    <t>Sm 518</t>
  </si>
  <si>
    <t>Ivonne Mariely</t>
  </si>
  <si>
    <t>Mendoza</t>
  </si>
  <si>
    <t>Sanchez</t>
  </si>
  <si>
    <t>Valle Verde</t>
  </si>
  <si>
    <t>Carretera Leona Vicario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</si>
</sst>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9"/>
      <color rgb="FF000000"/>
      <name val="Arial Narrow"/>
      <family val="2"/>
    </font>
    <font>
      <sz val="12"/>
      <color rgb="FF000000"/>
      <name val="Calibri"/>
      <family val="2"/>
      <scheme val="minor"/>
    </font>
    <font>
      <sz val="9"/>
      <color rgb="FF000000"/>
      <name val="Century Gothic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</font>
    <font>
      <sz val="12"/>
      <color rgb="FF000000"/>
      <name val="Calibri"/>
    </font>
    <font>
      <sz val="14"/>
      <name val="Candara"/>
      <family val="2"/>
    </font>
    <font>
      <sz val="10"/>
      <color rgb="FF000000"/>
      <name val="Arial"/>
      <family val="2"/>
    </font>
    <font>
      <sz val="11"/>
      <name val="Arial"/>
      <family val="2"/>
    </font>
    <font>
      <sz val="12"/>
      <name val="Candara"/>
      <family val="2"/>
    </font>
    <font>
      <b/>
      <sz val="16"/>
      <name val="Candara"/>
      <family val="2"/>
    </font>
    <font>
      <b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D8D8D8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4" fillId="0" borderId="0"/>
  </cellStyleXfs>
  <cellXfs count="216">
    <xf numFmtId="0" fontId="0" fillId="0" borderId="0" xfId="0"/>
    <xf numFmtId="0" fontId="3" fillId="0" borderId="9" xfId="0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7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left"/>
    </xf>
    <xf numFmtId="0" fontId="10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0" fillId="0" borderId="26" xfId="0" applyFont="1" applyBorder="1"/>
    <xf numFmtId="0" fontId="11" fillId="0" borderId="26" xfId="0" applyFont="1" applyBorder="1" applyAlignment="1">
      <alignment horizontal="center" vertical="top"/>
    </xf>
    <xf numFmtId="0" fontId="9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left"/>
    </xf>
    <xf numFmtId="0" fontId="10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0" fillId="0" borderId="25" xfId="0" applyFont="1" applyBorder="1"/>
    <xf numFmtId="0" fontId="6" fillId="4" borderId="2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" fillId="5" borderId="29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0" fontId="3" fillId="5" borderId="26" xfId="0" applyFont="1" applyFill="1" applyBorder="1" applyAlignment="1">
      <alignment horizontal="left" vertical="center" wrapText="1"/>
    </xf>
    <xf numFmtId="0" fontId="3" fillId="5" borderId="26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top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left" wrapText="1"/>
    </xf>
    <xf numFmtId="0" fontId="3" fillId="0" borderId="29" xfId="0" applyFont="1" applyBorder="1" applyAlignment="1">
      <alignment vertical="center" wrapText="1"/>
    </xf>
    <xf numFmtId="0" fontId="11" fillId="0" borderId="26" xfId="0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center"/>
    </xf>
    <xf numFmtId="0" fontId="11" fillId="0" borderId="25" xfId="0" applyFont="1" applyBorder="1" applyAlignment="1">
      <alignment horizontal="left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3" fillId="0" borderId="0" xfId="1" applyFont="1"/>
    <xf numFmtId="0" fontId="13" fillId="0" borderId="39" xfId="1" applyFont="1" applyBorder="1"/>
    <xf numFmtId="0" fontId="11" fillId="0" borderId="26" xfId="1" applyFont="1" applyBorder="1"/>
    <xf numFmtId="0" fontId="11" fillId="0" borderId="25" xfId="1" applyFont="1" applyBorder="1" applyAlignment="1">
      <alignment horizontal="center" vertical="top"/>
    </xf>
    <xf numFmtId="0" fontId="11" fillId="0" borderId="26" xfId="1" applyFont="1" applyBorder="1" applyAlignment="1">
      <alignment horizontal="center" vertical="top"/>
    </xf>
    <xf numFmtId="0" fontId="11" fillId="0" borderId="26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/>
    </xf>
    <xf numFmtId="0" fontId="11" fillId="0" borderId="40" xfId="1" applyFont="1" applyBorder="1" applyAlignment="1">
      <alignment horizontal="center"/>
    </xf>
    <xf numFmtId="0" fontId="11" fillId="0" borderId="41" xfId="1" applyFont="1" applyBorder="1" applyAlignment="1">
      <alignment horizontal="center"/>
    </xf>
    <xf numFmtId="0" fontId="11" fillId="0" borderId="40" xfId="1" applyFont="1" applyBorder="1"/>
    <xf numFmtId="0" fontId="11" fillId="0" borderId="42" xfId="1" applyFont="1" applyBorder="1" applyAlignment="1">
      <alignment horizontal="center" vertical="top"/>
    </xf>
    <xf numFmtId="0" fontId="11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 vertical="center"/>
    </xf>
    <xf numFmtId="0" fontId="3" fillId="0" borderId="45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0" fontId="11" fillId="0" borderId="43" xfId="1" applyFont="1" applyBorder="1"/>
    <xf numFmtId="0" fontId="11" fillId="7" borderId="43" xfId="1" applyFont="1" applyFill="1" applyBorder="1" applyAlignment="1">
      <alignment horizontal="center"/>
    </xf>
    <xf numFmtId="0" fontId="3" fillId="5" borderId="44" xfId="1" applyFont="1" applyFill="1" applyBorder="1" applyAlignment="1">
      <alignment horizontal="center" vertical="center"/>
    </xf>
    <xf numFmtId="0" fontId="3" fillId="5" borderId="45" xfId="1" applyFont="1" applyFill="1" applyBorder="1" applyAlignment="1">
      <alignment horizontal="center" vertical="center"/>
    </xf>
    <xf numFmtId="0" fontId="3" fillId="5" borderId="46" xfId="1" applyFont="1" applyFill="1" applyBorder="1" applyAlignment="1">
      <alignment horizontal="center" vertical="center"/>
    </xf>
    <xf numFmtId="0" fontId="11" fillId="7" borderId="47" xfId="1" applyFont="1" applyFill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15" fillId="0" borderId="39" xfId="1" applyFont="1" applyBorder="1"/>
    <xf numFmtId="0" fontId="3" fillId="0" borderId="0" xfId="1" applyFont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16" fillId="0" borderId="46" xfId="1" applyFont="1" applyBorder="1" applyAlignment="1">
      <alignment horizontal="center" vertical="center"/>
    </xf>
    <xf numFmtId="0" fontId="15" fillId="0" borderId="39" xfId="1" applyFont="1" applyBorder="1" applyAlignment="1">
      <alignment vertical="center"/>
    </xf>
    <xf numFmtId="0" fontId="17" fillId="0" borderId="43" xfId="1" applyFont="1" applyBorder="1" applyAlignment="1">
      <alignment horizontal="center"/>
    </xf>
    <xf numFmtId="0" fontId="15" fillId="0" borderId="49" xfId="1" applyFont="1" applyBorder="1" applyAlignment="1">
      <alignment vertical="center"/>
    </xf>
    <xf numFmtId="0" fontId="13" fillId="0" borderId="49" xfId="1" applyFont="1" applyBorder="1"/>
    <xf numFmtId="0" fontId="15" fillId="0" borderId="49" xfId="1" applyFont="1" applyBorder="1"/>
    <xf numFmtId="0" fontId="11" fillId="0" borderId="25" xfId="1" applyFont="1" applyBorder="1"/>
    <xf numFmtId="0" fontId="11" fillId="0" borderId="50" xfId="1" applyFont="1" applyBorder="1" applyAlignment="1">
      <alignment horizontal="center" vertical="top"/>
    </xf>
    <xf numFmtId="0" fontId="11" fillId="0" borderId="50" xfId="1" applyFont="1" applyBorder="1"/>
    <xf numFmtId="0" fontId="11" fillId="0" borderId="50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/>
    </xf>
    <xf numFmtId="0" fontId="11" fillId="0" borderId="47" xfId="1" applyFont="1" applyBorder="1"/>
    <xf numFmtId="0" fontId="11" fillId="0" borderId="51" xfId="1" applyFont="1" applyBorder="1" applyAlignment="1">
      <alignment horizontal="center" vertical="top"/>
    </xf>
    <xf numFmtId="0" fontId="15" fillId="0" borderId="8" xfId="1" applyFont="1" applyBorder="1" applyAlignment="1">
      <alignment vertical="center"/>
    </xf>
    <xf numFmtId="0" fontId="13" fillId="0" borderId="8" xfId="1" applyFont="1" applyBorder="1"/>
    <xf numFmtId="0" fontId="15" fillId="0" borderId="8" xfId="1" applyFont="1" applyBorder="1"/>
    <xf numFmtId="0" fontId="15" fillId="0" borderId="8" xfId="1" applyFont="1" applyBorder="1" applyAlignment="1">
      <alignment horizontal="left" vertical="top"/>
    </xf>
    <xf numFmtId="0" fontId="11" fillId="8" borderId="12" xfId="1" applyFont="1" applyFill="1" applyBorder="1" applyAlignment="1">
      <alignment horizontal="center" vertical="center"/>
    </xf>
    <xf numFmtId="0" fontId="11" fillId="8" borderId="14" xfId="1" applyFont="1" applyFill="1" applyBorder="1" applyAlignment="1">
      <alignment horizontal="center" vertical="center"/>
    </xf>
    <xf numFmtId="0" fontId="11" fillId="8" borderId="52" xfId="1" applyFont="1" applyFill="1" applyBorder="1" applyAlignment="1">
      <alignment horizontal="center" vertical="center"/>
    </xf>
    <xf numFmtId="0" fontId="12" fillId="8" borderId="17" xfId="1" applyFont="1" applyFill="1" applyBorder="1" applyAlignment="1">
      <alignment horizontal="center" vertical="top"/>
    </xf>
    <xf numFmtId="0" fontId="12" fillId="8" borderId="36" xfId="1" applyFont="1" applyFill="1" applyBorder="1" applyAlignment="1">
      <alignment horizontal="center" vertical="top"/>
    </xf>
    <xf numFmtId="0" fontId="12" fillId="8" borderId="12" xfId="1" applyFont="1" applyFill="1" applyBorder="1" applyAlignment="1">
      <alignment horizontal="center" vertical="top"/>
    </xf>
    <xf numFmtId="0" fontId="12" fillId="8" borderId="14" xfId="1" applyFont="1" applyFill="1" applyBorder="1" applyAlignment="1">
      <alignment horizontal="center" vertical="top"/>
    </xf>
    <xf numFmtId="0" fontId="12" fillId="8" borderId="52" xfId="1" applyFont="1" applyFill="1" applyBorder="1" applyAlignment="1">
      <alignment horizontal="center" vertical="top"/>
    </xf>
    <xf numFmtId="0" fontId="12" fillId="8" borderId="52" xfId="1" applyFont="1" applyFill="1" applyBorder="1" applyAlignment="1">
      <alignment horizontal="center" vertical="center"/>
    </xf>
    <xf numFmtId="0" fontId="15" fillId="0" borderId="13" xfId="1" applyFont="1" applyBorder="1" applyAlignment="1">
      <alignment vertical="center"/>
    </xf>
    <xf numFmtId="14" fontId="15" fillId="0" borderId="13" xfId="1" applyNumberFormat="1" applyFont="1" applyBorder="1" applyAlignment="1">
      <alignment horizontal="left" vertical="top"/>
    </xf>
    <xf numFmtId="0" fontId="15" fillId="0" borderId="13" xfId="1" applyFont="1" applyBorder="1"/>
    <xf numFmtId="0" fontId="15" fillId="0" borderId="13" xfId="1" applyFont="1" applyBorder="1" applyAlignment="1">
      <alignment horizontal="left" vertical="top"/>
    </xf>
    <xf numFmtId="0" fontId="13" fillId="0" borderId="13" xfId="1" applyFont="1" applyBorder="1"/>
    <xf numFmtId="0" fontId="11" fillId="0" borderId="0" xfId="1" applyFont="1" applyAlignment="1">
      <alignment horizontal="left"/>
    </xf>
    <xf numFmtId="0" fontId="15" fillId="0" borderId="0" xfId="1" applyFont="1" applyAlignment="1">
      <alignment vertical="center"/>
    </xf>
    <xf numFmtId="14" fontId="15" fillId="0" borderId="0" xfId="1" applyNumberFormat="1" applyFont="1" applyAlignment="1">
      <alignment horizontal="left" vertical="top"/>
    </xf>
    <xf numFmtId="0" fontId="15" fillId="0" borderId="0" xfId="1" applyFont="1"/>
    <xf numFmtId="0" fontId="15" fillId="0" borderId="0" xfId="1" applyFont="1" applyAlignment="1">
      <alignment horizontal="left" vertical="top"/>
    </xf>
    <xf numFmtId="0" fontId="18" fillId="0" borderId="0" xfId="1" applyFont="1"/>
    <xf numFmtId="0" fontId="11" fillId="0" borderId="0" xfId="1" applyFont="1"/>
    <xf numFmtId="14" fontId="11" fillId="0" borderId="53" xfId="1" applyNumberFormat="1" applyFont="1" applyBorder="1" applyAlignment="1">
      <alignment horizontal="center" vertical="center"/>
    </xf>
    <xf numFmtId="0" fontId="11" fillId="0" borderId="53" xfId="1" applyFont="1" applyBorder="1" applyAlignment="1">
      <alignment horizontal="center" vertical="center"/>
    </xf>
    <xf numFmtId="0" fontId="12" fillId="8" borderId="3" xfId="1" applyFont="1" applyFill="1" applyBorder="1" applyAlignment="1">
      <alignment horizontal="left" vertical="top"/>
    </xf>
    <xf numFmtId="0" fontId="12" fillId="8" borderId="5" xfId="1" applyFont="1" applyFill="1" applyBorder="1" applyAlignment="1">
      <alignment horizontal="left" vertical="top"/>
    </xf>
    <xf numFmtId="0" fontId="12" fillId="8" borderId="4" xfId="1" applyFont="1" applyFill="1" applyBorder="1" applyAlignment="1">
      <alignment horizontal="left" vertical="top"/>
    </xf>
    <xf numFmtId="0" fontId="19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vertical="top"/>
    </xf>
    <xf numFmtId="0" fontId="11" fillId="8" borderId="12" xfId="1" applyFont="1" applyFill="1" applyBorder="1" applyAlignment="1">
      <alignment horizontal="center" vertical="center" wrapText="1"/>
    </xf>
    <xf numFmtId="0" fontId="11" fillId="8" borderId="14" xfId="1" applyFont="1" applyFill="1" applyBorder="1" applyAlignment="1">
      <alignment horizontal="center" vertical="center" wrapText="1"/>
    </xf>
    <xf numFmtId="0" fontId="11" fillId="0" borderId="3" xfId="1" applyFont="1" applyBorder="1" applyAlignment="1">
      <alignment horizontal="left" vertical="top"/>
    </xf>
    <xf numFmtId="0" fontId="12" fillId="8" borderId="3" xfId="1" applyFont="1" applyFill="1" applyBorder="1" applyAlignment="1">
      <alignment horizontal="left" vertical="top"/>
    </xf>
    <xf numFmtId="0" fontId="12" fillId="8" borderId="3" xfId="1" applyFont="1" applyFill="1" applyBorder="1" applyAlignment="1">
      <alignment horizontal="left" vertical="top" wrapText="1"/>
    </xf>
    <xf numFmtId="0" fontId="12" fillId="8" borderId="12" xfId="1" applyFont="1" applyFill="1" applyBorder="1" applyAlignment="1">
      <alignment horizontal="center"/>
    </xf>
    <xf numFmtId="0" fontId="20" fillId="0" borderId="0" xfId="1" applyFont="1" applyAlignment="1">
      <alignment horizontal="center" vertical="top"/>
    </xf>
    <xf numFmtId="0" fontId="12" fillId="3" borderId="3" xfId="1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3" fillId="0" borderId="0" xfId="1" applyFont="1" applyAlignment="1"/>
    <xf numFmtId="0" fontId="13" fillId="0" borderId="4" xfId="1" applyFont="1" applyBorder="1" applyAlignment="1"/>
    <xf numFmtId="0" fontId="13" fillId="0" borderId="5" xfId="1" applyFont="1" applyBorder="1" applyAlignment="1"/>
    <xf numFmtId="0" fontId="13" fillId="0" borderId="13" xfId="1" applyFont="1" applyBorder="1" applyAlignment="1"/>
    <xf numFmtId="0" fontId="13" fillId="0" borderId="7" xfId="1" applyFont="1" applyBorder="1" applyAlignment="1"/>
    <xf numFmtId="0" fontId="13" fillId="0" borderId="6" xfId="1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PRODIF2/Downloads/FTO%20PERSONAS%20BENEFICIADAS%20DGPM%20(7)%20PADRES%20DE%20FAMILIA%20%20ENERO%20-%20MARZO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DI%203/Desktop/PADRON%20DE%20PADRES%20DE%20FAMILIA%202020/FTO%20PERSONAS%20BENEFICIADAS%20DGPM%20(2)%20PADRES%20DE%20FAMILIA%20ABRIL%20-%20JUN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98"/>
  <sheetViews>
    <sheetView topLeftCell="B1" zoomScale="70" zoomScaleNormal="70" workbookViewId="0">
      <selection activeCell="F1" sqref="F1"/>
    </sheetView>
  </sheetViews>
  <sheetFormatPr defaultColWidth="14.42578125" defaultRowHeight="15" customHeight="1"/>
  <cols>
    <col min="1" max="1" width="5.5703125" style="55" customWidth="1"/>
    <col min="2" max="2" width="8.5703125" style="55" customWidth="1"/>
    <col min="3" max="3" width="25.85546875" style="55" customWidth="1"/>
    <col min="4" max="4" width="40" style="55" customWidth="1"/>
    <col min="5" max="5" width="32.5703125" style="55" customWidth="1"/>
    <col min="6" max="6" width="33.85546875" style="55" customWidth="1"/>
    <col min="7" max="7" width="12.7109375" style="55" customWidth="1"/>
    <col min="8" max="8" width="12.42578125" style="55" customWidth="1"/>
    <col min="9" max="9" width="41.42578125" style="55" customWidth="1"/>
    <col min="10" max="10" width="19.5703125" style="55" customWidth="1"/>
    <col min="11" max="11" width="19.42578125" style="55" customWidth="1"/>
    <col min="12" max="12" width="29.28515625" style="55" customWidth="1"/>
    <col min="13" max="13" width="24.5703125" style="55" customWidth="1"/>
    <col min="14" max="15" width="20.42578125" style="55" customWidth="1"/>
    <col min="16" max="16" width="39.5703125" style="55" customWidth="1"/>
    <col min="17" max="17" width="24.5703125" style="55" customWidth="1"/>
    <col min="18" max="18" width="10.85546875" style="55" hidden="1" customWidth="1"/>
    <col min="19" max="19" width="161" style="55" hidden="1" customWidth="1"/>
    <col min="20" max="20" width="33.28515625" style="55" hidden="1" customWidth="1"/>
    <col min="21" max="21" width="0.5703125" style="55" hidden="1" customWidth="1"/>
    <col min="22" max="22" width="0.140625" style="55" hidden="1" customWidth="1"/>
    <col min="23" max="23" width="47.28515625" style="55" hidden="1" customWidth="1"/>
    <col min="24" max="25" width="0.28515625" style="55" hidden="1" customWidth="1"/>
    <col min="26" max="28" width="14.42578125" style="55" hidden="1" customWidth="1"/>
    <col min="29" max="29" width="0.7109375" style="55" hidden="1" customWidth="1"/>
    <col min="30" max="31" width="14.42578125" style="55" hidden="1" customWidth="1"/>
    <col min="32" max="32" width="0.7109375" style="55" hidden="1" customWidth="1"/>
    <col min="33" max="33" width="2.85546875" style="55" hidden="1" customWidth="1"/>
    <col min="34" max="43" width="14.42578125" style="55" hidden="1" customWidth="1"/>
    <col min="44" max="44" width="24.42578125" style="55" hidden="1" customWidth="1"/>
    <col min="45" max="45" width="50" style="55" customWidth="1"/>
    <col min="46" max="46" width="52.42578125" style="55" customWidth="1"/>
    <col min="47" max="16384" width="14.42578125" style="55"/>
  </cols>
  <sheetData>
    <row r="1" spans="2:24" ht="15.75" customHeight="1"/>
    <row r="2" spans="2:24" ht="45.75" customHeight="1">
      <c r="B2" s="135" t="s">
        <v>0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28"/>
      <c r="P2" s="128"/>
    </row>
    <row r="3" spans="2:24" ht="15.75" customHeight="1" thickBot="1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</row>
    <row r="4" spans="2:24" ht="15.75" customHeight="1" thickBot="1">
      <c r="B4" s="136" t="s">
        <v>1</v>
      </c>
      <c r="C4" s="209"/>
      <c r="D4" s="209"/>
      <c r="E4" s="209"/>
      <c r="F4" s="209"/>
      <c r="G4" s="209"/>
      <c r="H4" s="209"/>
      <c r="I4" s="209"/>
      <c r="J4" s="210"/>
      <c r="K4" s="127"/>
      <c r="L4" s="127"/>
      <c r="M4" s="127"/>
      <c r="N4" s="127"/>
      <c r="O4" s="127"/>
      <c r="P4" s="127"/>
    </row>
    <row r="5" spans="2:24" ht="15.75" customHeight="1" thickBot="1">
      <c r="B5" s="121"/>
      <c r="C5" s="121"/>
      <c r="D5" s="121"/>
      <c r="E5" s="121"/>
      <c r="F5" s="121"/>
      <c r="G5" s="121"/>
      <c r="H5" s="121"/>
      <c r="I5" s="121"/>
      <c r="J5" s="121"/>
      <c r="K5" s="120"/>
      <c r="L5" s="120"/>
      <c r="M5" s="120"/>
      <c r="N5" s="120"/>
      <c r="O5" s="120"/>
      <c r="P5" s="120"/>
      <c r="R5" s="119">
        <v>2019</v>
      </c>
      <c r="T5" s="118" t="s">
        <v>2</v>
      </c>
      <c r="U5" s="118" t="s">
        <v>3</v>
      </c>
      <c r="V5" s="117">
        <v>44197</v>
      </c>
      <c r="W5" s="117">
        <v>44286</v>
      </c>
      <c r="X5" s="116" t="s">
        <v>4</v>
      </c>
    </row>
    <row r="6" spans="2:24" ht="15.75" customHeight="1" thickBot="1">
      <c r="B6" s="132" t="s">
        <v>5</v>
      </c>
      <c r="C6" s="209"/>
      <c r="D6" s="210"/>
      <c r="E6" s="131" t="s">
        <v>6</v>
      </c>
      <c r="F6" s="209"/>
      <c r="G6" s="209"/>
      <c r="H6" s="209"/>
      <c r="I6" s="209"/>
      <c r="J6" s="210"/>
      <c r="K6" s="120"/>
      <c r="L6" s="120"/>
      <c r="M6" s="120"/>
      <c r="N6" s="120"/>
      <c r="O6" s="120"/>
      <c r="P6" s="120"/>
      <c r="R6" s="119">
        <v>2020</v>
      </c>
      <c r="S6" s="119" t="s">
        <v>7</v>
      </c>
      <c r="T6" s="118" t="s">
        <v>8</v>
      </c>
      <c r="U6" s="118" t="s">
        <v>9</v>
      </c>
      <c r="V6" s="117">
        <v>44287</v>
      </c>
      <c r="W6" s="117">
        <v>44377</v>
      </c>
      <c r="X6" s="116" t="s">
        <v>10</v>
      </c>
    </row>
    <row r="7" spans="2:24" ht="15.75" customHeight="1" thickBot="1">
      <c r="B7" s="132" t="s">
        <v>11</v>
      </c>
      <c r="C7" s="209"/>
      <c r="D7" s="210"/>
      <c r="E7" s="131" t="s">
        <v>2</v>
      </c>
      <c r="F7" s="209"/>
      <c r="G7" s="209"/>
      <c r="H7" s="209"/>
      <c r="I7" s="209"/>
      <c r="J7" s="210"/>
      <c r="K7" s="120"/>
      <c r="L7" s="120"/>
      <c r="M7" s="120"/>
      <c r="N7" s="120"/>
      <c r="O7" s="120"/>
      <c r="P7" s="120"/>
      <c r="R7" s="119">
        <v>2021</v>
      </c>
      <c r="S7" s="119" t="s">
        <v>12</v>
      </c>
      <c r="T7" s="118" t="s">
        <v>13</v>
      </c>
      <c r="U7" s="118" t="s">
        <v>14</v>
      </c>
      <c r="V7" s="117">
        <v>44378</v>
      </c>
      <c r="W7" s="117">
        <v>44469</v>
      </c>
      <c r="X7" s="116" t="s">
        <v>15</v>
      </c>
    </row>
    <row r="8" spans="2:24" ht="15.75" customHeight="1" thickBot="1">
      <c r="B8" s="124" t="s">
        <v>16</v>
      </c>
      <c r="C8" s="126"/>
      <c r="D8" s="125"/>
      <c r="E8" s="131" t="s">
        <v>17</v>
      </c>
      <c r="F8" s="209"/>
      <c r="G8" s="209"/>
      <c r="H8" s="209"/>
      <c r="I8" s="209"/>
      <c r="J8" s="210"/>
      <c r="K8" s="120"/>
      <c r="L8" s="120"/>
      <c r="M8" s="120"/>
      <c r="N8" s="120"/>
      <c r="O8" s="120"/>
      <c r="P8" s="120"/>
      <c r="S8" s="119" t="s">
        <v>18</v>
      </c>
      <c r="T8" s="118" t="s">
        <v>19</v>
      </c>
      <c r="U8" s="118" t="s">
        <v>20</v>
      </c>
      <c r="V8" s="117">
        <v>44470</v>
      </c>
      <c r="W8" s="117">
        <v>44561</v>
      </c>
      <c r="X8" s="116" t="s">
        <v>21</v>
      </c>
    </row>
    <row r="9" spans="2:24" ht="15.75" customHeight="1" thickBot="1">
      <c r="B9" s="132" t="s">
        <v>22</v>
      </c>
      <c r="C9" s="209"/>
      <c r="D9" s="210"/>
      <c r="E9" s="123">
        <v>2021</v>
      </c>
      <c r="F9" s="121"/>
      <c r="G9" s="121"/>
      <c r="H9" s="121"/>
      <c r="I9" s="121"/>
      <c r="J9" s="121"/>
      <c r="K9" s="120"/>
      <c r="L9" s="120"/>
      <c r="M9" s="120"/>
      <c r="N9" s="120"/>
      <c r="O9" s="120"/>
      <c r="P9" s="120"/>
      <c r="S9" s="119" t="s">
        <v>23</v>
      </c>
      <c r="T9" s="118"/>
      <c r="U9" s="118" t="s">
        <v>24</v>
      </c>
      <c r="V9" s="117"/>
      <c r="W9" s="117"/>
      <c r="X9" s="116" t="s">
        <v>25</v>
      </c>
    </row>
    <row r="10" spans="2:24" ht="21.75" customHeight="1" thickBot="1">
      <c r="B10" s="133" t="s">
        <v>26</v>
      </c>
      <c r="C10" s="209"/>
      <c r="D10" s="210"/>
      <c r="E10" s="122">
        <v>44197</v>
      </c>
      <c r="F10" s="121"/>
      <c r="G10" s="121"/>
      <c r="H10" s="121"/>
      <c r="I10" s="121"/>
      <c r="J10" s="121"/>
      <c r="K10" s="120"/>
      <c r="L10" s="120"/>
      <c r="M10" s="120"/>
      <c r="N10" s="120"/>
      <c r="O10" s="120"/>
      <c r="P10" s="120"/>
      <c r="S10" s="119" t="s">
        <v>27</v>
      </c>
      <c r="T10" s="118"/>
      <c r="U10" s="118" t="s">
        <v>28</v>
      </c>
      <c r="V10" s="117"/>
      <c r="W10" s="117"/>
      <c r="X10" s="116" t="s">
        <v>29</v>
      </c>
    </row>
    <row r="11" spans="2:24" ht="26.25" customHeight="1" thickBot="1">
      <c r="B11" s="133" t="s">
        <v>30</v>
      </c>
      <c r="C11" s="209"/>
      <c r="D11" s="210"/>
      <c r="E11" s="122">
        <v>44286</v>
      </c>
      <c r="F11" s="121"/>
      <c r="G11" s="121"/>
      <c r="H11" s="121"/>
      <c r="I11" s="121"/>
      <c r="J11" s="121"/>
      <c r="K11" s="120"/>
      <c r="L11" s="120"/>
      <c r="M11" s="120"/>
      <c r="N11" s="120"/>
      <c r="O11" s="120"/>
      <c r="P11" s="120"/>
      <c r="S11" s="119" t="s">
        <v>31</v>
      </c>
      <c r="T11" s="118"/>
      <c r="U11" s="118" t="s">
        <v>32</v>
      </c>
      <c r="V11" s="117"/>
      <c r="W11" s="117"/>
      <c r="X11" s="116" t="s">
        <v>33</v>
      </c>
    </row>
    <row r="12" spans="2:24" ht="21.75" customHeight="1" thickBot="1">
      <c r="B12" s="115"/>
      <c r="C12" s="115"/>
      <c r="D12" s="115"/>
      <c r="E12" s="115"/>
      <c r="F12" s="115"/>
      <c r="G12" s="115"/>
      <c r="H12" s="115"/>
      <c r="I12" s="134" t="s">
        <v>34</v>
      </c>
      <c r="J12" s="211"/>
      <c r="K12" s="211"/>
      <c r="L12" s="211"/>
      <c r="M12" s="211"/>
      <c r="N12" s="211"/>
      <c r="O12" s="129" t="s">
        <v>35</v>
      </c>
      <c r="P12" s="129" t="s">
        <v>36</v>
      </c>
      <c r="Q12" s="130" t="s">
        <v>37</v>
      </c>
      <c r="R12" s="114"/>
      <c r="S12" s="113" t="s">
        <v>38</v>
      </c>
      <c r="T12" s="112"/>
      <c r="U12" s="112" t="s">
        <v>39</v>
      </c>
      <c r="V12" s="111"/>
      <c r="W12" s="111"/>
      <c r="X12" s="110" t="s">
        <v>40</v>
      </c>
    </row>
    <row r="13" spans="2:24" ht="49.5" customHeight="1" thickBot="1">
      <c r="B13" s="109" t="s">
        <v>41</v>
      </c>
      <c r="C13" s="108" t="s">
        <v>42</v>
      </c>
      <c r="D13" s="107" t="s">
        <v>43</v>
      </c>
      <c r="E13" s="107" t="s">
        <v>44</v>
      </c>
      <c r="F13" s="106" t="s">
        <v>45</v>
      </c>
      <c r="G13" s="105" t="s">
        <v>46</v>
      </c>
      <c r="H13" s="104" t="s">
        <v>47</v>
      </c>
      <c r="I13" s="103" t="s">
        <v>48</v>
      </c>
      <c r="J13" s="103" t="s">
        <v>49</v>
      </c>
      <c r="K13" s="102" t="s">
        <v>50</v>
      </c>
      <c r="L13" s="102" t="s">
        <v>51</v>
      </c>
      <c r="M13" s="102" t="s">
        <v>52</v>
      </c>
      <c r="N13" s="101" t="s">
        <v>53</v>
      </c>
      <c r="O13" s="212"/>
      <c r="P13" s="212"/>
      <c r="Q13" s="213"/>
      <c r="R13" s="98"/>
      <c r="S13" s="100" t="s">
        <v>6</v>
      </c>
      <c r="T13" s="99"/>
      <c r="U13" s="99" t="s">
        <v>54</v>
      </c>
      <c r="V13" s="98"/>
      <c r="W13" s="98"/>
      <c r="X13" s="97" t="s">
        <v>55</v>
      </c>
    </row>
    <row r="14" spans="2:24" ht="15.75" customHeight="1" thickBot="1">
      <c r="B14" s="96">
        <v>1</v>
      </c>
      <c r="C14" s="95"/>
      <c r="D14" s="79" t="s">
        <v>56</v>
      </c>
      <c r="E14" s="78" t="s">
        <v>57</v>
      </c>
      <c r="F14" s="77" t="s">
        <v>58</v>
      </c>
      <c r="G14" s="76">
        <v>27</v>
      </c>
      <c r="H14" s="94" t="s">
        <v>59</v>
      </c>
      <c r="I14" s="90"/>
      <c r="J14" s="90"/>
      <c r="K14" s="92"/>
      <c r="L14" s="93" t="s">
        <v>60</v>
      </c>
      <c r="M14" s="92"/>
      <c r="N14" s="91">
        <f>VLOOKUP(L14,'[1]BASE DE DATOS'!C2:D149,2,0)</f>
        <v>77500</v>
      </c>
      <c r="O14" s="58"/>
      <c r="P14" s="58" t="s">
        <v>61</v>
      </c>
      <c r="Q14" s="90"/>
      <c r="R14" s="88"/>
      <c r="S14" s="87"/>
      <c r="T14" s="88"/>
      <c r="U14" s="89"/>
      <c r="V14" s="88"/>
      <c r="W14" s="88"/>
      <c r="X14" s="87"/>
    </row>
    <row r="15" spans="2:24" ht="15.75" customHeight="1" thickBot="1">
      <c r="B15" s="65">
        <v>2</v>
      </c>
      <c r="C15" s="70"/>
      <c r="D15" s="69" t="s">
        <v>62</v>
      </c>
      <c r="E15" s="68" t="s">
        <v>63</v>
      </c>
      <c r="F15" s="67" t="s">
        <v>64</v>
      </c>
      <c r="G15" s="66">
        <v>28</v>
      </c>
      <c r="H15" s="61" t="s">
        <v>59</v>
      </c>
      <c r="I15" s="57"/>
      <c r="J15" s="57"/>
      <c r="K15" s="57"/>
      <c r="L15" s="60" t="s">
        <v>60</v>
      </c>
      <c r="M15" s="57"/>
      <c r="N15" s="59">
        <f>VLOOKUP(L15,'[1]BASE DE DATOS'!C3:D150,2,0)</f>
        <v>77500</v>
      </c>
      <c r="O15" s="59"/>
      <c r="P15" s="58" t="s">
        <v>61</v>
      </c>
      <c r="Q15" s="57"/>
      <c r="R15" s="56"/>
      <c r="S15" s="85"/>
      <c r="T15" s="56"/>
      <c r="U15" s="80"/>
      <c r="V15" s="56"/>
      <c r="W15" s="56"/>
      <c r="X15" s="85"/>
    </row>
    <row r="16" spans="2:24" ht="15.75" customHeight="1" thickBot="1">
      <c r="B16" s="65">
        <v>3</v>
      </c>
      <c r="C16" s="70"/>
      <c r="D16" s="69" t="s">
        <v>65</v>
      </c>
      <c r="E16" s="68" t="s">
        <v>66</v>
      </c>
      <c r="F16" s="67" t="s">
        <v>67</v>
      </c>
      <c r="G16" s="86">
        <v>20</v>
      </c>
      <c r="H16" s="61" t="s">
        <v>59</v>
      </c>
      <c r="I16" s="57"/>
      <c r="J16" s="57"/>
      <c r="K16" s="57"/>
      <c r="L16" s="60" t="s">
        <v>68</v>
      </c>
      <c r="M16" s="57"/>
      <c r="N16" s="59">
        <f>VLOOKUP(L16,'[1]BASE DE DATOS'!C4:D151,2,0)</f>
        <v>77550</v>
      </c>
      <c r="O16" s="59"/>
      <c r="P16" s="58" t="s">
        <v>61</v>
      </c>
      <c r="Q16" s="57"/>
      <c r="R16" s="56"/>
      <c r="S16" s="80"/>
      <c r="T16" s="56"/>
      <c r="U16" s="80"/>
      <c r="V16" s="56"/>
      <c r="W16" s="56"/>
      <c r="X16" s="85"/>
    </row>
    <row r="17" spans="2:24" ht="15.75" customHeight="1" thickBot="1">
      <c r="B17" s="65">
        <v>4</v>
      </c>
      <c r="C17" s="70"/>
      <c r="D17" s="69" t="s">
        <v>69</v>
      </c>
      <c r="E17" s="68" t="s">
        <v>70</v>
      </c>
      <c r="F17" s="67" t="s">
        <v>71</v>
      </c>
      <c r="G17" s="76">
        <v>24</v>
      </c>
      <c r="H17" s="61" t="s">
        <v>59</v>
      </c>
      <c r="I17" s="57"/>
      <c r="J17" s="57"/>
      <c r="K17" s="57"/>
      <c r="L17" s="60" t="s">
        <v>68</v>
      </c>
      <c r="M17" s="57"/>
      <c r="N17" s="59">
        <f>VLOOKUP(L17,'[1]BASE DE DATOS'!C5:D152,2,0)</f>
        <v>77550</v>
      </c>
      <c r="O17" s="59"/>
      <c r="P17" s="58" t="s">
        <v>61</v>
      </c>
      <c r="Q17" s="57"/>
      <c r="R17" s="56"/>
      <c r="S17" s="80"/>
      <c r="T17" s="56"/>
      <c r="U17" s="80"/>
      <c r="V17" s="56"/>
      <c r="W17" s="56"/>
      <c r="X17" s="85"/>
    </row>
    <row r="18" spans="2:24" ht="15.75" customHeight="1" thickBot="1">
      <c r="B18" s="65">
        <v>5</v>
      </c>
      <c r="C18" s="70"/>
      <c r="D18" s="69" t="s">
        <v>72</v>
      </c>
      <c r="E18" s="68" t="s">
        <v>73</v>
      </c>
      <c r="F18" s="67" t="s">
        <v>74</v>
      </c>
      <c r="G18" s="66">
        <v>31</v>
      </c>
      <c r="H18" s="61" t="s">
        <v>59</v>
      </c>
      <c r="I18" s="57"/>
      <c r="J18" s="57"/>
      <c r="K18" s="57"/>
      <c r="L18" s="60" t="s">
        <v>68</v>
      </c>
      <c r="M18" s="57"/>
      <c r="N18" s="59">
        <f>VLOOKUP(L18,'[1]BASE DE DATOS'!C6:D153,2,0)</f>
        <v>77550</v>
      </c>
      <c r="O18" s="59"/>
      <c r="P18" s="58" t="s">
        <v>61</v>
      </c>
      <c r="Q18" s="57"/>
      <c r="R18" s="56"/>
      <c r="S18" s="85"/>
      <c r="T18" s="56"/>
      <c r="U18" s="80"/>
      <c r="V18" s="56"/>
      <c r="W18" s="56"/>
      <c r="X18" s="85"/>
    </row>
    <row r="19" spans="2:24" ht="15.75" customHeight="1" thickBot="1">
      <c r="B19" s="65">
        <v>6</v>
      </c>
      <c r="C19" s="70"/>
      <c r="D19" s="74" t="s">
        <v>75</v>
      </c>
      <c r="E19" s="73" t="s">
        <v>76</v>
      </c>
      <c r="F19" s="72" t="s">
        <v>77</v>
      </c>
      <c r="G19" s="71">
        <v>43</v>
      </c>
      <c r="H19" s="61" t="s">
        <v>59</v>
      </c>
      <c r="I19" s="57"/>
      <c r="J19" s="57"/>
      <c r="K19" s="57"/>
      <c r="L19" s="60" t="s">
        <v>68</v>
      </c>
      <c r="M19" s="57"/>
      <c r="N19" s="59">
        <f>VLOOKUP(L19,'[1]BASE DE DATOS'!C7:D154,2,0)</f>
        <v>77550</v>
      </c>
      <c r="O19" s="59"/>
      <c r="P19" s="58" t="s">
        <v>61</v>
      </c>
      <c r="Q19" s="57"/>
      <c r="R19" s="56"/>
      <c r="S19" s="85"/>
      <c r="T19" s="56"/>
      <c r="U19" s="80"/>
      <c r="V19" s="56"/>
      <c r="W19" s="56"/>
      <c r="X19" s="85"/>
    </row>
    <row r="20" spans="2:24" ht="15.75" customHeight="1" thickBot="1">
      <c r="B20" s="65">
        <v>7</v>
      </c>
      <c r="C20" s="70"/>
      <c r="D20" s="74" t="s">
        <v>78</v>
      </c>
      <c r="E20" s="73" t="s">
        <v>79</v>
      </c>
      <c r="F20" s="72" t="s">
        <v>80</v>
      </c>
      <c r="G20" s="71">
        <v>25</v>
      </c>
      <c r="H20" s="61" t="s">
        <v>59</v>
      </c>
      <c r="I20" s="57"/>
      <c r="J20" s="57"/>
      <c r="K20" s="57"/>
      <c r="L20" s="60" t="s">
        <v>68</v>
      </c>
      <c r="M20" s="57"/>
      <c r="N20" s="59">
        <f>VLOOKUP(L20,'[1]BASE DE DATOS'!C8:D155,2,0)</f>
        <v>77550</v>
      </c>
      <c r="O20" s="59"/>
      <c r="P20" s="58" t="s">
        <v>61</v>
      </c>
      <c r="Q20" s="57"/>
      <c r="R20" s="56"/>
      <c r="S20" s="85"/>
      <c r="T20" s="56"/>
      <c r="U20" s="80"/>
      <c r="V20" s="56"/>
      <c r="W20" s="56"/>
      <c r="X20" s="85"/>
    </row>
    <row r="21" spans="2:24" ht="15.75" customHeight="1" thickBot="1">
      <c r="B21" s="65">
        <v>8</v>
      </c>
      <c r="C21" s="70"/>
      <c r="D21" s="74" t="s">
        <v>81</v>
      </c>
      <c r="E21" s="73" t="s">
        <v>82</v>
      </c>
      <c r="F21" s="72" t="s">
        <v>83</v>
      </c>
      <c r="G21" s="71">
        <v>35</v>
      </c>
      <c r="H21" s="61" t="s">
        <v>59</v>
      </c>
      <c r="I21" s="57"/>
      <c r="J21" s="57"/>
      <c r="K21" s="57"/>
      <c r="L21" s="60" t="s">
        <v>68</v>
      </c>
      <c r="M21" s="57"/>
      <c r="N21" s="59">
        <f>VLOOKUP(L21,'[1]BASE DE DATOS'!C9:D156,2,0)</f>
        <v>77550</v>
      </c>
      <c r="O21" s="59"/>
      <c r="P21" s="58" t="s">
        <v>61</v>
      </c>
      <c r="Q21" s="57"/>
      <c r="R21" s="56"/>
      <c r="S21" s="85" t="s">
        <v>84</v>
      </c>
      <c r="T21" s="56"/>
      <c r="U21" s="80" t="s">
        <v>85</v>
      </c>
      <c r="V21" s="56"/>
      <c r="W21" s="56"/>
      <c r="X21" s="85" t="s">
        <v>86</v>
      </c>
    </row>
    <row r="22" spans="2:24" ht="15.75" customHeight="1" thickBot="1">
      <c r="B22" s="65">
        <v>9</v>
      </c>
      <c r="C22" s="70"/>
      <c r="D22" s="74" t="s">
        <v>87</v>
      </c>
      <c r="E22" s="73" t="s">
        <v>88</v>
      </c>
      <c r="F22" s="72" t="s">
        <v>89</v>
      </c>
      <c r="G22" s="71">
        <v>20</v>
      </c>
      <c r="H22" s="61" t="s">
        <v>59</v>
      </c>
      <c r="I22" s="57"/>
      <c r="J22" s="57"/>
      <c r="K22" s="57"/>
      <c r="L22" s="60" t="s">
        <v>68</v>
      </c>
      <c r="M22" s="57"/>
      <c r="N22" s="59">
        <f>VLOOKUP(L22,'[1]BASE DE DATOS'!C10:D157,2,0)</f>
        <v>77550</v>
      </c>
      <c r="O22" s="59"/>
      <c r="P22" s="58" t="s">
        <v>61</v>
      </c>
      <c r="Q22" s="57"/>
      <c r="R22" s="56"/>
      <c r="S22" s="85" t="s">
        <v>90</v>
      </c>
      <c r="T22" s="56"/>
      <c r="U22" s="80" t="s">
        <v>91</v>
      </c>
      <c r="V22" s="56"/>
      <c r="W22" s="56"/>
      <c r="X22" s="85" t="s">
        <v>92</v>
      </c>
    </row>
    <row r="23" spans="2:24" ht="15.75" customHeight="1" thickBot="1">
      <c r="B23" s="65">
        <v>10</v>
      </c>
      <c r="C23" s="70"/>
      <c r="D23" s="69" t="s">
        <v>93</v>
      </c>
      <c r="E23" s="68" t="s">
        <v>94</v>
      </c>
      <c r="F23" s="67" t="s">
        <v>58</v>
      </c>
      <c r="G23" s="66">
        <v>25</v>
      </c>
      <c r="H23" s="61" t="s">
        <v>59</v>
      </c>
      <c r="I23" s="57"/>
      <c r="J23" s="57"/>
      <c r="K23" s="57"/>
      <c r="L23" s="60" t="s">
        <v>68</v>
      </c>
      <c r="M23" s="57"/>
      <c r="N23" s="59">
        <f>VLOOKUP(L23,'[1]BASE DE DATOS'!C11:D158,2,0)</f>
        <v>77550</v>
      </c>
      <c r="O23" s="59"/>
      <c r="P23" s="58" t="s">
        <v>61</v>
      </c>
      <c r="Q23" s="57"/>
      <c r="R23" s="56"/>
      <c r="S23" s="85" t="s">
        <v>95</v>
      </c>
      <c r="T23" s="56"/>
      <c r="U23" s="80" t="s">
        <v>96</v>
      </c>
      <c r="V23" s="56"/>
      <c r="W23" s="56"/>
      <c r="X23" s="85" t="s">
        <v>97</v>
      </c>
    </row>
    <row r="24" spans="2:24" ht="15.75" customHeight="1" thickBot="1">
      <c r="B24" s="65">
        <v>11</v>
      </c>
      <c r="C24" s="70"/>
      <c r="D24" s="69" t="s">
        <v>98</v>
      </c>
      <c r="E24" s="68" t="s">
        <v>99</v>
      </c>
      <c r="F24" s="67" t="s">
        <v>100</v>
      </c>
      <c r="G24" s="66">
        <v>26</v>
      </c>
      <c r="H24" s="61" t="s">
        <v>59</v>
      </c>
      <c r="I24" s="57"/>
      <c r="J24" s="57"/>
      <c r="K24" s="57"/>
      <c r="L24" s="60" t="s">
        <v>68</v>
      </c>
      <c r="M24" s="57"/>
      <c r="N24" s="59">
        <f>VLOOKUP(L24,'[1]BASE DE DATOS'!C12:D159,2,0)</f>
        <v>77550</v>
      </c>
      <c r="O24" s="59"/>
      <c r="P24" s="58" t="s">
        <v>61</v>
      </c>
      <c r="Q24" s="57"/>
      <c r="R24" s="56"/>
      <c r="S24" s="85" t="s">
        <v>101</v>
      </c>
      <c r="T24" s="56"/>
      <c r="U24" s="80" t="s">
        <v>102</v>
      </c>
      <c r="V24" s="56"/>
      <c r="W24" s="56"/>
      <c r="X24" s="85" t="s">
        <v>103</v>
      </c>
    </row>
    <row r="25" spans="2:24" ht="15.75" customHeight="1" thickBot="1">
      <c r="B25" s="65">
        <v>12</v>
      </c>
      <c r="C25" s="70"/>
      <c r="D25" s="69" t="s">
        <v>104</v>
      </c>
      <c r="E25" s="68" t="s">
        <v>105</v>
      </c>
      <c r="F25" s="67" t="s">
        <v>106</v>
      </c>
      <c r="G25" s="66">
        <v>31</v>
      </c>
      <c r="H25" s="61" t="s">
        <v>59</v>
      </c>
      <c r="I25" s="57"/>
      <c r="J25" s="57"/>
      <c r="K25" s="57"/>
      <c r="L25" s="60" t="s">
        <v>68</v>
      </c>
      <c r="M25" s="57"/>
      <c r="N25" s="59">
        <f>VLOOKUP(L25,'[1]BASE DE DATOS'!C13:D160,2,0)</f>
        <v>77550</v>
      </c>
      <c r="O25" s="59"/>
      <c r="P25" s="58" t="s">
        <v>61</v>
      </c>
      <c r="Q25" s="57"/>
      <c r="R25" s="56"/>
      <c r="S25" s="85" t="s">
        <v>107</v>
      </c>
      <c r="T25" s="56"/>
      <c r="U25" s="80" t="s">
        <v>108</v>
      </c>
      <c r="V25" s="56"/>
      <c r="W25" s="56"/>
      <c r="X25" s="85" t="s">
        <v>109</v>
      </c>
    </row>
    <row r="26" spans="2:24" ht="15.75" customHeight="1" thickBot="1">
      <c r="B26" s="65">
        <v>13</v>
      </c>
      <c r="C26" s="70"/>
      <c r="D26" s="69" t="s">
        <v>110</v>
      </c>
      <c r="E26" s="68" t="s">
        <v>106</v>
      </c>
      <c r="F26" s="67" t="s">
        <v>111</v>
      </c>
      <c r="G26" s="66">
        <v>29</v>
      </c>
      <c r="H26" s="61" t="s">
        <v>59</v>
      </c>
      <c r="I26" s="57"/>
      <c r="J26" s="57"/>
      <c r="K26" s="57"/>
      <c r="L26" s="60" t="s">
        <v>68</v>
      </c>
      <c r="M26" s="57"/>
      <c r="N26" s="59">
        <f>VLOOKUP(L26,'[1]BASE DE DATOS'!C14:D161,2,0)</f>
        <v>77550</v>
      </c>
      <c r="O26" s="59"/>
      <c r="P26" s="58" t="s">
        <v>61</v>
      </c>
      <c r="Q26" s="57"/>
      <c r="R26" s="56"/>
      <c r="S26" s="85" t="s">
        <v>112</v>
      </c>
      <c r="T26" s="56"/>
      <c r="U26" s="80" t="s">
        <v>113</v>
      </c>
      <c r="V26" s="56"/>
      <c r="W26" s="56"/>
      <c r="X26" s="85" t="s">
        <v>114</v>
      </c>
    </row>
    <row r="27" spans="2:24" ht="15.75" customHeight="1" thickBot="1">
      <c r="B27" s="65">
        <v>14</v>
      </c>
      <c r="C27" s="70"/>
      <c r="D27" s="69" t="s">
        <v>115</v>
      </c>
      <c r="E27" s="68" t="s">
        <v>116</v>
      </c>
      <c r="F27" s="67" t="s">
        <v>117</v>
      </c>
      <c r="G27" s="66">
        <v>26</v>
      </c>
      <c r="H27" s="61" t="s">
        <v>59</v>
      </c>
      <c r="I27" s="57"/>
      <c r="J27" s="57"/>
      <c r="K27" s="57"/>
      <c r="L27" s="60" t="s">
        <v>118</v>
      </c>
      <c r="M27" s="57"/>
      <c r="N27" s="59">
        <f>VLOOKUP(L27,'[1]BASE DE DATOS'!C15:D162,2,0)</f>
        <v>77550</v>
      </c>
      <c r="O27" s="59"/>
      <c r="P27" s="58" t="s">
        <v>61</v>
      </c>
      <c r="Q27" s="57"/>
      <c r="R27" s="56"/>
      <c r="S27" s="85" t="s">
        <v>119</v>
      </c>
      <c r="T27" s="56"/>
      <c r="U27" s="80" t="s">
        <v>120</v>
      </c>
      <c r="V27" s="56"/>
      <c r="W27" s="56"/>
      <c r="X27" s="85" t="s">
        <v>17</v>
      </c>
    </row>
    <row r="28" spans="2:24" ht="15.75" customHeight="1" thickBot="1">
      <c r="B28" s="65">
        <v>15</v>
      </c>
      <c r="C28" s="70"/>
      <c r="D28" s="69" t="s">
        <v>121</v>
      </c>
      <c r="E28" s="68" t="s">
        <v>122</v>
      </c>
      <c r="F28" s="67" t="s">
        <v>123</v>
      </c>
      <c r="G28" s="66">
        <v>34</v>
      </c>
      <c r="H28" s="61" t="s">
        <v>59</v>
      </c>
      <c r="I28" s="57"/>
      <c r="J28" s="57"/>
      <c r="K28" s="57"/>
      <c r="L28" s="60" t="s">
        <v>118</v>
      </c>
      <c r="M28" s="57"/>
      <c r="N28" s="59">
        <f>VLOOKUP(L28,'[1]BASE DE DATOS'!C16:D163,2,0)</f>
        <v>77550</v>
      </c>
      <c r="O28" s="59"/>
      <c r="P28" s="58" t="s">
        <v>61</v>
      </c>
      <c r="Q28" s="57"/>
      <c r="R28" s="56"/>
      <c r="S28" s="85" t="s">
        <v>124</v>
      </c>
      <c r="T28" s="56"/>
      <c r="U28" s="80" t="s">
        <v>125</v>
      </c>
      <c r="V28" s="56"/>
      <c r="W28" s="56"/>
      <c r="X28" s="85" t="s">
        <v>126</v>
      </c>
    </row>
    <row r="29" spans="2:24" ht="15.75" customHeight="1" thickBot="1">
      <c r="B29" s="65">
        <v>16</v>
      </c>
      <c r="C29" s="70"/>
      <c r="D29" s="69" t="s">
        <v>127</v>
      </c>
      <c r="E29" s="68" t="s">
        <v>128</v>
      </c>
      <c r="F29" s="67" t="s">
        <v>129</v>
      </c>
      <c r="G29" s="66">
        <v>34</v>
      </c>
      <c r="H29" s="61" t="s">
        <v>59</v>
      </c>
      <c r="I29" s="57"/>
      <c r="J29" s="57"/>
      <c r="K29" s="57"/>
      <c r="L29" s="60" t="s">
        <v>118</v>
      </c>
      <c r="M29" s="57"/>
      <c r="N29" s="59">
        <f>VLOOKUP(L29,'[1]BASE DE DATOS'!C17:D164,2,0)</f>
        <v>77550</v>
      </c>
      <c r="O29" s="59"/>
      <c r="P29" s="58" t="s">
        <v>61</v>
      </c>
      <c r="Q29" s="57"/>
      <c r="R29" s="56"/>
      <c r="S29" s="85" t="s">
        <v>130</v>
      </c>
      <c r="T29" s="56"/>
      <c r="U29" s="80" t="s">
        <v>131</v>
      </c>
      <c r="V29" s="56"/>
      <c r="W29" s="56"/>
      <c r="X29" s="85" t="s">
        <v>132</v>
      </c>
    </row>
    <row r="30" spans="2:24" ht="15.75" customHeight="1" thickBot="1">
      <c r="B30" s="65">
        <v>17</v>
      </c>
      <c r="C30" s="70"/>
      <c r="D30" s="69" t="s">
        <v>133</v>
      </c>
      <c r="E30" s="68" t="s">
        <v>134</v>
      </c>
      <c r="F30" s="67" t="s">
        <v>135</v>
      </c>
      <c r="G30" s="66">
        <v>20</v>
      </c>
      <c r="H30" s="61" t="s">
        <v>59</v>
      </c>
      <c r="I30" s="57"/>
      <c r="J30" s="57"/>
      <c r="K30" s="57"/>
      <c r="L30" s="60" t="s">
        <v>118</v>
      </c>
      <c r="M30" s="57"/>
      <c r="N30" s="59">
        <f>VLOOKUP(L30,'[1]BASE DE DATOS'!C18:D165,2,0)</f>
        <v>77550</v>
      </c>
      <c r="O30" s="59"/>
      <c r="P30" s="58" t="s">
        <v>61</v>
      </c>
      <c r="Q30" s="57"/>
      <c r="R30" s="56"/>
      <c r="S30" s="56"/>
      <c r="T30" s="56"/>
      <c r="U30" s="80" t="s">
        <v>136</v>
      </c>
      <c r="V30" s="56"/>
      <c r="W30" s="56"/>
      <c r="X30" s="85" t="s">
        <v>137</v>
      </c>
    </row>
    <row r="31" spans="2:24" ht="15.75" customHeight="1" thickBot="1">
      <c r="B31" s="65">
        <v>18</v>
      </c>
      <c r="C31" s="70"/>
      <c r="D31" s="69" t="s">
        <v>138</v>
      </c>
      <c r="E31" s="68" t="s">
        <v>139</v>
      </c>
      <c r="F31" s="67" t="s">
        <v>99</v>
      </c>
      <c r="G31" s="66">
        <v>24</v>
      </c>
      <c r="H31" s="61" t="s">
        <v>59</v>
      </c>
      <c r="I31" s="57"/>
      <c r="J31" s="57"/>
      <c r="K31" s="57"/>
      <c r="L31" s="60" t="s">
        <v>118</v>
      </c>
      <c r="M31" s="57"/>
      <c r="N31" s="59">
        <f>VLOOKUP(L31,'[1]BASE DE DATOS'!C19:D166,2,0)</f>
        <v>77550</v>
      </c>
      <c r="O31" s="59"/>
      <c r="P31" s="58" t="s">
        <v>61</v>
      </c>
      <c r="Q31" s="57"/>
      <c r="R31" s="56"/>
      <c r="S31" s="56"/>
      <c r="T31" s="56"/>
      <c r="U31" s="80" t="s">
        <v>140</v>
      </c>
      <c r="V31" s="56"/>
      <c r="W31" s="56"/>
      <c r="X31" s="85" t="s">
        <v>141</v>
      </c>
    </row>
    <row r="32" spans="2:24" ht="15.75" customHeight="1" thickBot="1">
      <c r="B32" s="65">
        <v>19</v>
      </c>
      <c r="C32" s="70"/>
      <c r="D32" s="69" t="s">
        <v>142</v>
      </c>
      <c r="E32" s="68" t="s">
        <v>143</v>
      </c>
      <c r="F32" s="67" t="s">
        <v>144</v>
      </c>
      <c r="G32" s="66">
        <v>43</v>
      </c>
      <c r="H32" s="61" t="s">
        <v>59</v>
      </c>
      <c r="I32" s="57"/>
      <c r="J32" s="57"/>
      <c r="K32" s="57"/>
      <c r="L32" s="60" t="s">
        <v>118</v>
      </c>
      <c r="M32" s="57"/>
      <c r="N32" s="59">
        <f>VLOOKUP(L32,'[1]BASE DE DATOS'!C20:D167,2,0)</f>
        <v>77550</v>
      </c>
      <c r="O32" s="59"/>
      <c r="P32" s="58" t="s">
        <v>61</v>
      </c>
      <c r="Q32" s="57"/>
      <c r="R32" s="56"/>
      <c r="S32" s="56"/>
      <c r="T32" s="56"/>
      <c r="U32" s="80" t="s">
        <v>145</v>
      </c>
      <c r="V32" s="56"/>
      <c r="W32" s="56"/>
      <c r="X32" s="85" t="s">
        <v>146</v>
      </c>
    </row>
    <row r="33" spans="2:24" ht="15.75" customHeight="1" thickBot="1">
      <c r="B33" s="65">
        <v>20</v>
      </c>
      <c r="C33" s="70"/>
      <c r="D33" s="69" t="s">
        <v>147</v>
      </c>
      <c r="E33" s="68" t="s">
        <v>148</v>
      </c>
      <c r="F33" s="67" t="s">
        <v>149</v>
      </c>
      <c r="G33" s="66">
        <v>27</v>
      </c>
      <c r="H33" s="61" t="s">
        <v>59</v>
      </c>
      <c r="I33" s="57"/>
      <c r="J33" s="57"/>
      <c r="K33" s="57"/>
      <c r="L33" s="60" t="s">
        <v>118</v>
      </c>
      <c r="M33" s="57"/>
      <c r="N33" s="59">
        <f>VLOOKUP(L33,'[1]BASE DE DATOS'!C21:D168,2,0)</f>
        <v>77550</v>
      </c>
      <c r="O33" s="59"/>
      <c r="P33" s="58" t="s">
        <v>61</v>
      </c>
      <c r="Q33" s="57"/>
      <c r="R33" s="56"/>
      <c r="S33" s="56"/>
      <c r="T33" s="56"/>
      <c r="U33" s="80" t="s">
        <v>150</v>
      </c>
      <c r="V33" s="56"/>
      <c r="W33" s="56"/>
      <c r="X33" s="85" t="s">
        <v>151</v>
      </c>
    </row>
    <row r="34" spans="2:24" ht="15.75" customHeight="1" thickBot="1">
      <c r="B34" s="65">
        <v>21</v>
      </c>
      <c r="C34" s="70"/>
      <c r="D34" s="69" t="s">
        <v>152</v>
      </c>
      <c r="E34" s="68" t="s">
        <v>153</v>
      </c>
      <c r="F34" s="67" t="s">
        <v>154</v>
      </c>
      <c r="G34" s="66">
        <v>27</v>
      </c>
      <c r="H34" s="61" t="s">
        <v>59</v>
      </c>
      <c r="I34" s="57"/>
      <c r="J34" s="57"/>
      <c r="K34" s="57"/>
      <c r="L34" s="60" t="s">
        <v>118</v>
      </c>
      <c r="M34" s="57"/>
      <c r="N34" s="59">
        <f>VLOOKUP(L34,'[1]BASE DE DATOS'!C22:D169,2,0)</f>
        <v>77550</v>
      </c>
      <c r="O34" s="59"/>
      <c r="P34" s="58" t="s">
        <v>61</v>
      </c>
      <c r="Q34" s="57"/>
      <c r="R34" s="56"/>
      <c r="S34" s="56"/>
      <c r="T34" s="56"/>
      <c r="U34" s="80" t="s">
        <v>155</v>
      </c>
      <c r="V34" s="56"/>
      <c r="W34" s="56"/>
      <c r="X34" s="85" t="s">
        <v>156</v>
      </c>
    </row>
    <row r="35" spans="2:24" ht="15.75" customHeight="1" thickBot="1">
      <c r="B35" s="65">
        <v>22</v>
      </c>
      <c r="C35" s="70"/>
      <c r="D35" s="69" t="s">
        <v>157</v>
      </c>
      <c r="E35" s="68" t="s">
        <v>158</v>
      </c>
      <c r="F35" s="67" t="s">
        <v>159</v>
      </c>
      <c r="G35" s="66">
        <v>44</v>
      </c>
      <c r="H35" s="61" t="s">
        <v>59</v>
      </c>
      <c r="I35" s="57"/>
      <c r="J35" s="57"/>
      <c r="K35" s="57"/>
      <c r="L35" s="60" t="s">
        <v>118</v>
      </c>
      <c r="M35" s="57"/>
      <c r="N35" s="59">
        <f>VLOOKUP(L35,'[1]BASE DE DATOS'!C23:D170,2,0)</f>
        <v>77550</v>
      </c>
      <c r="O35" s="59"/>
      <c r="P35" s="58" t="s">
        <v>61</v>
      </c>
      <c r="Q35" s="57"/>
      <c r="R35" s="56"/>
      <c r="S35" s="56"/>
      <c r="T35" s="56"/>
      <c r="U35" s="80" t="s">
        <v>160</v>
      </c>
      <c r="V35" s="56"/>
      <c r="W35" s="56"/>
      <c r="X35" s="56"/>
    </row>
    <row r="36" spans="2:24" ht="15.75" customHeight="1" thickBot="1">
      <c r="B36" s="65">
        <v>23</v>
      </c>
      <c r="C36" s="70"/>
      <c r="D36" s="69" t="s">
        <v>161</v>
      </c>
      <c r="E36" s="68" t="s">
        <v>162</v>
      </c>
      <c r="F36" s="67" t="s">
        <v>163</v>
      </c>
      <c r="G36" s="66">
        <v>25</v>
      </c>
      <c r="H36" s="61" t="s">
        <v>59</v>
      </c>
      <c r="I36" s="57"/>
      <c r="J36" s="57"/>
      <c r="K36" s="57"/>
      <c r="L36" s="60" t="s">
        <v>118</v>
      </c>
      <c r="M36" s="57"/>
      <c r="N36" s="59">
        <f>VLOOKUP(L36,'[1]BASE DE DATOS'!C24:D171,2,0)</f>
        <v>77550</v>
      </c>
      <c r="O36" s="59"/>
      <c r="P36" s="58" t="s">
        <v>61</v>
      </c>
      <c r="Q36" s="57"/>
      <c r="R36" s="56"/>
      <c r="S36" s="56"/>
      <c r="T36" s="56"/>
      <c r="U36" s="80" t="s">
        <v>164</v>
      </c>
      <c r="V36" s="56"/>
      <c r="W36" s="56"/>
      <c r="X36" s="56"/>
    </row>
    <row r="37" spans="2:24" ht="15.75" customHeight="1" thickBot="1">
      <c r="B37" s="65">
        <v>24</v>
      </c>
      <c r="C37" s="70"/>
      <c r="D37" s="69" t="s">
        <v>165</v>
      </c>
      <c r="E37" s="68" t="s">
        <v>153</v>
      </c>
      <c r="F37" s="67" t="s">
        <v>158</v>
      </c>
      <c r="G37" s="66">
        <v>28</v>
      </c>
      <c r="H37" s="61" t="s">
        <v>59</v>
      </c>
      <c r="I37" s="57"/>
      <c r="J37" s="57"/>
      <c r="K37" s="57"/>
      <c r="L37" s="60" t="s">
        <v>118</v>
      </c>
      <c r="M37" s="57"/>
      <c r="N37" s="59">
        <f>VLOOKUP(L37,'[1]BASE DE DATOS'!C25:D172,2,0)</f>
        <v>77550</v>
      </c>
      <c r="O37" s="59"/>
      <c r="P37" s="58" t="s">
        <v>61</v>
      </c>
      <c r="Q37" s="57"/>
      <c r="R37" s="56"/>
      <c r="S37" s="56"/>
      <c r="T37" s="56"/>
      <c r="U37" s="80" t="s">
        <v>166</v>
      </c>
      <c r="V37" s="56"/>
      <c r="W37" s="56"/>
      <c r="X37" s="56"/>
    </row>
    <row r="38" spans="2:24" ht="15.75" customHeight="1" thickBot="1">
      <c r="B38" s="65">
        <v>25</v>
      </c>
      <c r="C38" s="70"/>
      <c r="D38" s="74" t="s">
        <v>167</v>
      </c>
      <c r="E38" s="73" t="s">
        <v>73</v>
      </c>
      <c r="F38" s="72" t="s">
        <v>168</v>
      </c>
      <c r="G38" s="71">
        <v>32</v>
      </c>
      <c r="H38" s="61" t="s">
        <v>59</v>
      </c>
      <c r="I38" s="57"/>
      <c r="J38" s="57"/>
      <c r="K38" s="57"/>
      <c r="L38" s="60" t="s">
        <v>118</v>
      </c>
      <c r="M38" s="57"/>
      <c r="N38" s="59">
        <f>VLOOKUP(L38,'[1]BASE DE DATOS'!C26:D173,2,0)</f>
        <v>77550</v>
      </c>
      <c r="O38" s="59"/>
      <c r="P38" s="58" t="s">
        <v>61</v>
      </c>
      <c r="Q38" s="57"/>
      <c r="R38" s="56"/>
      <c r="S38" s="56"/>
      <c r="T38" s="56"/>
      <c r="U38" s="80" t="s">
        <v>169</v>
      </c>
      <c r="V38" s="56"/>
      <c r="W38" s="56"/>
      <c r="X38" s="56"/>
    </row>
    <row r="39" spans="2:24" ht="15.75" customHeight="1" thickBot="1">
      <c r="B39" s="65">
        <v>26</v>
      </c>
      <c r="C39" s="70"/>
      <c r="D39" s="69" t="s">
        <v>170</v>
      </c>
      <c r="E39" s="68" t="s">
        <v>171</v>
      </c>
      <c r="F39" s="67" t="s">
        <v>73</v>
      </c>
      <c r="G39" s="66">
        <v>26</v>
      </c>
      <c r="H39" s="61" t="s">
        <v>59</v>
      </c>
      <c r="I39" s="57"/>
      <c r="J39" s="57"/>
      <c r="K39" s="57"/>
      <c r="L39" s="60" t="s">
        <v>118</v>
      </c>
      <c r="M39" s="57"/>
      <c r="N39" s="59">
        <f>VLOOKUP(L39,'[1]BASE DE DATOS'!C27:D174,2,0)</f>
        <v>77550</v>
      </c>
      <c r="O39" s="59"/>
      <c r="P39" s="58" t="s">
        <v>61</v>
      </c>
      <c r="Q39" s="57"/>
      <c r="R39" s="56"/>
      <c r="S39" s="56"/>
      <c r="T39" s="56"/>
      <c r="U39" s="80" t="s">
        <v>172</v>
      </c>
      <c r="V39" s="56"/>
      <c r="W39" s="56"/>
      <c r="X39" s="56"/>
    </row>
    <row r="40" spans="2:24" ht="15.75" customHeight="1" thickBot="1">
      <c r="B40" s="65">
        <v>27</v>
      </c>
      <c r="C40" s="70"/>
      <c r="D40" s="69" t="s">
        <v>173</v>
      </c>
      <c r="E40" s="68" t="s">
        <v>174</v>
      </c>
      <c r="F40" s="67" t="s">
        <v>175</v>
      </c>
      <c r="G40" s="66">
        <v>27</v>
      </c>
      <c r="H40" s="61" t="s">
        <v>59</v>
      </c>
      <c r="I40" s="57"/>
      <c r="J40" s="57"/>
      <c r="K40" s="57"/>
      <c r="L40" s="60" t="s">
        <v>118</v>
      </c>
      <c r="M40" s="57"/>
      <c r="N40" s="59">
        <f>VLOOKUP(L40,'[1]BASE DE DATOS'!C28:D175,2,0)</f>
        <v>77550</v>
      </c>
      <c r="O40" s="59"/>
      <c r="P40" s="58" t="s">
        <v>61</v>
      </c>
      <c r="Q40" s="57"/>
      <c r="R40" s="56"/>
      <c r="S40" s="56"/>
      <c r="T40" s="56"/>
      <c r="U40" s="80" t="s">
        <v>176</v>
      </c>
      <c r="V40" s="56"/>
      <c r="W40" s="56"/>
      <c r="X40" s="56"/>
    </row>
    <row r="41" spans="2:24" ht="15.75" customHeight="1" thickBot="1">
      <c r="B41" s="65">
        <v>28</v>
      </c>
      <c r="C41" s="70"/>
      <c r="D41" s="69" t="s">
        <v>177</v>
      </c>
      <c r="E41" s="68" t="s">
        <v>178</v>
      </c>
      <c r="F41" s="67" t="s">
        <v>106</v>
      </c>
      <c r="G41" s="66">
        <v>26</v>
      </c>
      <c r="H41" s="61" t="s">
        <v>59</v>
      </c>
      <c r="I41" s="57"/>
      <c r="J41" s="57"/>
      <c r="K41" s="57"/>
      <c r="L41" s="60" t="s">
        <v>118</v>
      </c>
      <c r="M41" s="57"/>
      <c r="N41" s="59">
        <f>VLOOKUP(L41,'[1]BASE DE DATOS'!C29:D176,2,0)</f>
        <v>77550</v>
      </c>
      <c r="O41" s="59"/>
      <c r="P41" s="58" t="s">
        <v>61</v>
      </c>
      <c r="Q41" s="57"/>
      <c r="R41" s="56"/>
      <c r="S41" s="56"/>
      <c r="T41" s="56"/>
      <c r="U41" s="80" t="s">
        <v>179</v>
      </c>
      <c r="V41" s="56"/>
      <c r="W41" s="56"/>
      <c r="X41" s="56"/>
    </row>
    <row r="42" spans="2:24" ht="18" customHeight="1" thickBot="1">
      <c r="B42" s="65">
        <v>29</v>
      </c>
      <c r="C42" s="70"/>
      <c r="D42" s="69" t="s">
        <v>180</v>
      </c>
      <c r="E42" s="68" t="s">
        <v>181</v>
      </c>
      <c r="F42" s="67" t="s">
        <v>182</v>
      </c>
      <c r="G42" s="76">
        <v>34</v>
      </c>
      <c r="H42" s="61" t="s">
        <v>59</v>
      </c>
      <c r="I42" s="57"/>
      <c r="J42" s="57"/>
      <c r="K42" s="57"/>
      <c r="L42" s="60" t="s">
        <v>68</v>
      </c>
      <c r="M42" s="57"/>
      <c r="N42" s="59">
        <f>VLOOKUP(L42,'[1]BASE DE DATOS'!C30:D177,2,0)</f>
        <v>77550</v>
      </c>
      <c r="O42" s="59"/>
      <c r="P42" s="58" t="s">
        <v>61</v>
      </c>
      <c r="Q42" s="57"/>
      <c r="R42" s="56"/>
      <c r="S42" s="56"/>
      <c r="T42" s="56"/>
      <c r="U42" s="80" t="s">
        <v>183</v>
      </c>
      <c r="V42" s="56"/>
      <c r="W42" s="56"/>
      <c r="X42" s="56"/>
    </row>
    <row r="43" spans="2:24" ht="18" customHeight="1" thickBot="1">
      <c r="B43" s="65">
        <v>30</v>
      </c>
      <c r="C43" s="70"/>
      <c r="D43" s="69" t="s">
        <v>184</v>
      </c>
      <c r="E43" s="68" t="s">
        <v>153</v>
      </c>
      <c r="F43" s="67" t="s">
        <v>154</v>
      </c>
      <c r="G43" s="66">
        <v>25</v>
      </c>
      <c r="H43" s="61" t="s">
        <v>59</v>
      </c>
      <c r="I43" s="57"/>
      <c r="J43" s="57"/>
      <c r="K43" s="57"/>
      <c r="L43" s="60" t="s">
        <v>68</v>
      </c>
      <c r="M43" s="57"/>
      <c r="N43" s="59">
        <f>VLOOKUP(L43,'[1]BASE DE DATOS'!C31:D178,2,0)</f>
        <v>77550</v>
      </c>
      <c r="O43" s="59"/>
      <c r="P43" s="58" t="s">
        <v>61</v>
      </c>
      <c r="Q43" s="57"/>
      <c r="R43" s="56"/>
      <c r="S43" s="56"/>
      <c r="T43" s="56"/>
      <c r="U43" s="80" t="s">
        <v>185</v>
      </c>
      <c r="V43" s="56"/>
      <c r="W43" s="56"/>
      <c r="X43" s="56"/>
    </row>
    <row r="44" spans="2:24" ht="17.25" customHeight="1" thickBot="1">
      <c r="B44" s="65">
        <v>31</v>
      </c>
      <c r="C44" s="70"/>
      <c r="D44" s="69" t="s">
        <v>186</v>
      </c>
      <c r="E44" s="68" t="s">
        <v>187</v>
      </c>
      <c r="F44" s="67" t="s">
        <v>188</v>
      </c>
      <c r="G44" s="66">
        <v>40</v>
      </c>
      <c r="H44" s="61" t="s">
        <v>59</v>
      </c>
      <c r="I44" s="57"/>
      <c r="J44" s="57"/>
      <c r="K44" s="57"/>
      <c r="L44" s="60" t="s">
        <v>68</v>
      </c>
      <c r="M44" s="57"/>
      <c r="N44" s="59">
        <f>VLOOKUP(L44,'[1]BASE DE DATOS'!C32:D179,2,0)</f>
        <v>77550</v>
      </c>
      <c r="O44" s="59"/>
      <c r="P44" s="58" t="s">
        <v>61</v>
      </c>
      <c r="Q44" s="57"/>
      <c r="R44" s="56"/>
      <c r="S44" s="56"/>
      <c r="T44" s="56"/>
      <c r="U44" s="80" t="s">
        <v>189</v>
      </c>
      <c r="V44" s="56"/>
      <c r="W44" s="56"/>
      <c r="X44" s="56"/>
    </row>
    <row r="45" spans="2:24" ht="18" customHeight="1" thickBot="1">
      <c r="B45" s="65">
        <v>32</v>
      </c>
      <c r="C45" s="70"/>
      <c r="D45" s="69" t="s">
        <v>190</v>
      </c>
      <c r="E45" s="68" t="s">
        <v>191</v>
      </c>
      <c r="F45" s="67" t="s">
        <v>192</v>
      </c>
      <c r="G45" s="66">
        <v>47</v>
      </c>
      <c r="H45" s="61" t="s">
        <v>59</v>
      </c>
      <c r="I45" s="57"/>
      <c r="J45" s="57"/>
      <c r="K45" s="57"/>
      <c r="L45" s="60" t="s">
        <v>68</v>
      </c>
      <c r="M45" s="57"/>
      <c r="N45" s="59">
        <f>VLOOKUP(L45,'[1]BASE DE DATOS'!C33:D180,2,0)</f>
        <v>77550</v>
      </c>
      <c r="O45" s="59"/>
      <c r="P45" s="58" t="s">
        <v>61</v>
      </c>
      <c r="Q45" s="57"/>
      <c r="R45" s="56"/>
      <c r="S45" s="56"/>
      <c r="T45" s="56"/>
      <c r="U45" s="80" t="s">
        <v>193</v>
      </c>
      <c r="V45" s="56"/>
      <c r="W45" s="56"/>
      <c r="X45" s="56"/>
    </row>
    <row r="46" spans="2:24" ht="17.25" customHeight="1" thickBot="1">
      <c r="B46" s="65">
        <v>33</v>
      </c>
      <c r="C46" s="70"/>
      <c r="D46" s="69" t="s">
        <v>194</v>
      </c>
      <c r="E46" s="68" t="s">
        <v>195</v>
      </c>
      <c r="F46" s="67" t="s">
        <v>196</v>
      </c>
      <c r="G46" s="66">
        <v>33</v>
      </c>
      <c r="H46" s="61" t="s">
        <v>59</v>
      </c>
      <c r="I46" s="57"/>
      <c r="J46" s="57"/>
      <c r="K46" s="57"/>
      <c r="L46" s="60" t="s">
        <v>68</v>
      </c>
      <c r="M46" s="57"/>
      <c r="N46" s="59">
        <f>VLOOKUP(L46,'[1]BASE DE DATOS'!C34:D181,2,0)</f>
        <v>77550</v>
      </c>
      <c r="O46" s="59"/>
      <c r="P46" s="58" t="s">
        <v>61</v>
      </c>
      <c r="Q46" s="57"/>
      <c r="R46" s="56"/>
      <c r="S46" s="56"/>
      <c r="T46" s="56"/>
      <c r="U46" s="80" t="s">
        <v>197</v>
      </c>
      <c r="V46" s="56"/>
      <c r="W46" s="56"/>
      <c r="X46" s="56"/>
    </row>
    <row r="47" spans="2:24" ht="18" customHeight="1" thickBot="1">
      <c r="B47" s="65">
        <v>34</v>
      </c>
      <c r="C47" s="70"/>
      <c r="D47" s="69" t="s">
        <v>198</v>
      </c>
      <c r="E47" s="68" t="s">
        <v>199</v>
      </c>
      <c r="F47" s="67" t="s">
        <v>200</v>
      </c>
      <c r="G47" s="66">
        <v>25</v>
      </c>
      <c r="H47" s="61" t="s">
        <v>59</v>
      </c>
      <c r="I47" s="57"/>
      <c r="J47" s="57"/>
      <c r="K47" s="57"/>
      <c r="L47" s="60" t="s">
        <v>68</v>
      </c>
      <c r="M47" s="57"/>
      <c r="N47" s="59">
        <f>VLOOKUP(L47,'[1]BASE DE DATOS'!C35:D182,2,0)</f>
        <v>77550</v>
      </c>
      <c r="O47" s="59"/>
      <c r="P47" s="58" t="s">
        <v>61</v>
      </c>
      <c r="Q47" s="57"/>
      <c r="R47" s="56"/>
      <c r="S47" s="56"/>
      <c r="T47" s="56"/>
      <c r="U47" s="80" t="s">
        <v>201</v>
      </c>
      <c r="V47" s="56"/>
      <c r="W47" s="56"/>
      <c r="X47" s="56"/>
    </row>
    <row r="48" spans="2:24" ht="15.75" customHeight="1" thickBot="1">
      <c r="B48" s="65">
        <v>35</v>
      </c>
      <c r="C48" s="70"/>
      <c r="D48" s="69" t="s">
        <v>202</v>
      </c>
      <c r="E48" s="68" t="s">
        <v>199</v>
      </c>
      <c r="F48" s="67" t="s">
        <v>79</v>
      </c>
      <c r="G48" s="66">
        <v>28</v>
      </c>
      <c r="H48" s="61" t="s">
        <v>59</v>
      </c>
      <c r="I48" s="57"/>
      <c r="J48" s="57"/>
      <c r="K48" s="57"/>
      <c r="L48" s="60" t="s">
        <v>68</v>
      </c>
      <c r="M48" s="57"/>
      <c r="N48" s="59">
        <f>VLOOKUP(L48,'[1]BASE DE DATOS'!C36:D183,2,0)</f>
        <v>77550</v>
      </c>
      <c r="O48" s="59"/>
      <c r="P48" s="58" t="s">
        <v>61</v>
      </c>
      <c r="Q48" s="57"/>
      <c r="R48" s="56"/>
      <c r="S48" s="56"/>
      <c r="T48" s="56"/>
      <c r="U48" s="80" t="s">
        <v>203</v>
      </c>
      <c r="V48" s="56"/>
      <c r="W48" s="56"/>
      <c r="X48" s="56"/>
    </row>
    <row r="49" spans="2:24" ht="15.75" customHeight="1" thickBot="1">
      <c r="B49" s="65">
        <v>36</v>
      </c>
      <c r="C49" s="70"/>
      <c r="D49" s="69" t="s">
        <v>204</v>
      </c>
      <c r="E49" s="68" t="s">
        <v>154</v>
      </c>
      <c r="F49" s="67" t="s">
        <v>205</v>
      </c>
      <c r="G49" s="66">
        <v>38</v>
      </c>
      <c r="H49" s="61" t="s">
        <v>59</v>
      </c>
      <c r="I49" s="57"/>
      <c r="J49" s="57"/>
      <c r="K49" s="57"/>
      <c r="L49" s="60" t="s">
        <v>68</v>
      </c>
      <c r="M49" s="57"/>
      <c r="N49" s="59">
        <f>VLOOKUP(L49,'[1]BASE DE DATOS'!C37:D184,2,0)</f>
        <v>77550</v>
      </c>
      <c r="O49" s="59"/>
      <c r="P49" s="58" t="s">
        <v>61</v>
      </c>
      <c r="Q49" s="57"/>
      <c r="R49" s="56"/>
      <c r="S49" s="56"/>
      <c r="T49" s="56"/>
      <c r="U49" s="80" t="s">
        <v>206</v>
      </c>
      <c r="V49" s="56"/>
      <c r="W49" s="56"/>
      <c r="X49" s="56"/>
    </row>
    <row r="50" spans="2:24" ht="15.75" customHeight="1" thickBot="1">
      <c r="B50" s="65">
        <v>37</v>
      </c>
      <c r="C50" s="70"/>
      <c r="D50" s="69" t="s">
        <v>207</v>
      </c>
      <c r="E50" s="68" t="s">
        <v>208</v>
      </c>
      <c r="F50" s="67" t="s">
        <v>209</v>
      </c>
      <c r="G50" s="66">
        <v>25</v>
      </c>
      <c r="H50" s="61" t="s">
        <v>59</v>
      </c>
      <c r="I50" s="57"/>
      <c r="J50" s="57"/>
      <c r="K50" s="57"/>
      <c r="L50" s="60" t="s">
        <v>68</v>
      </c>
      <c r="M50" s="57"/>
      <c r="N50" s="59">
        <f>VLOOKUP(L50,'[1]BASE DE DATOS'!C38:D185,2,0)</f>
        <v>77550</v>
      </c>
      <c r="O50" s="59"/>
      <c r="P50" s="58" t="s">
        <v>61</v>
      </c>
      <c r="Q50" s="57"/>
      <c r="R50" s="56"/>
      <c r="S50" s="56"/>
      <c r="T50" s="56"/>
      <c r="U50" s="80" t="s">
        <v>210</v>
      </c>
      <c r="V50" s="56"/>
      <c r="W50" s="56"/>
      <c r="X50" s="56"/>
    </row>
    <row r="51" spans="2:24" ht="15.75" customHeight="1" thickBot="1">
      <c r="B51" s="65">
        <v>38</v>
      </c>
      <c r="C51" s="70"/>
      <c r="D51" s="69" t="s">
        <v>211</v>
      </c>
      <c r="E51" s="68" t="s">
        <v>123</v>
      </c>
      <c r="F51" s="67" t="s">
        <v>99</v>
      </c>
      <c r="G51" s="76">
        <v>30</v>
      </c>
      <c r="H51" s="61" t="s">
        <v>59</v>
      </c>
      <c r="I51" s="57"/>
      <c r="J51" s="57"/>
      <c r="K51" s="57"/>
      <c r="L51" s="60" t="s">
        <v>68</v>
      </c>
      <c r="M51" s="57"/>
      <c r="N51" s="59">
        <f>VLOOKUP(L51,'[1]BASE DE DATOS'!C39:D186,2,0)</f>
        <v>77550</v>
      </c>
      <c r="O51" s="59"/>
      <c r="P51" s="58" t="s">
        <v>61</v>
      </c>
      <c r="Q51" s="57"/>
      <c r="R51" s="56"/>
      <c r="S51" s="56"/>
      <c r="T51" s="56"/>
      <c r="U51" s="80" t="s">
        <v>212</v>
      </c>
      <c r="V51" s="56"/>
      <c r="W51" s="56"/>
      <c r="X51" s="56"/>
    </row>
    <row r="52" spans="2:24" ht="15.75" customHeight="1" thickBot="1">
      <c r="B52" s="65">
        <v>39</v>
      </c>
      <c r="C52" s="70"/>
      <c r="D52" s="69" t="s">
        <v>213</v>
      </c>
      <c r="E52" s="68" t="s">
        <v>214</v>
      </c>
      <c r="F52" s="67" t="s">
        <v>215</v>
      </c>
      <c r="G52" s="76">
        <v>27</v>
      </c>
      <c r="H52" s="61" t="s">
        <v>59</v>
      </c>
      <c r="I52" s="57"/>
      <c r="J52" s="57"/>
      <c r="K52" s="57"/>
      <c r="L52" s="60" t="s">
        <v>68</v>
      </c>
      <c r="M52" s="57"/>
      <c r="N52" s="59">
        <f>VLOOKUP(L52,'[1]BASE DE DATOS'!C40:D187,2,0)</f>
        <v>77550</v>
      </c>
      <c r="O52" s="59"/>
      <c r="P52" s="58" t="s">
        <v>61</v>
      </c>
      <c r="Q52" s="57"/>
      <c r="R52" s="56"/>
      <c r="S52" s="56"/>
      <c r="T52" s="56"/>
      <c r="U52" s="80" t="s">
        <v>216</v>
      </c>
      <c r="V52" s="56"/>
      <c r="W52" s="56"/>
      <c r="X52" s="56"/>
    </row>
    <row r="53" spans="2:24" ht="15.75" customHeight="1" thickBot="1">
      <c r="B53" s="65">
        <v>40</v>
      </c>
      <c r="C53" s="70"/>
      <c r="D53" s="69" t="s">
        <v>217</v>
      </c>
      <c r="E53" s="68" t="s">
        <v>218</v>
      </c>
      <c r="F53" s="67" t="s">
        <v>219</v>
      </c>
      <c r="G53" s="76">
        <v>31</v>
      </c>
      <c r="H53" s="61" t="s">
        <v>59</v>
      </c>
      <c r="I53" s="57"/>
      <c r="J53" s="57"/>
      <c r="K53" s="57"/>
      <c r="L53" s="60" t="s">
        <v>68</v>
      </c>
      <c r="M53" s="57"/>
      <c r="N53" s="59">
        <f>VLOOKUP(L53,'[1]BASE DE DATOS'!C41:D188,2,0)</f>
        <v>77550</v>
      </c>
      <c r="O53" s="59"/>
      <c r="P53" s="58" t="s">
        <v>61</v>
      </c>
      <c r="Q53" s="57"/>
      <c r="R53" s="56"/>
      <c r="S53" s="56"/>
      <c r="T53" s="56"/>
      <c r="U53" s="80" t="s">
        <v>220</v>
      </c>
      <c r="V53" s="56"/>
      <c r="W53" s="56"/>
      <c r="X53" s="56"/>
    </row>
    <row r="54" spans="2:24" ht="15.75" customHeight="1" thickBot="1">
      <c r="B54" s="65">
        <v>41</v>
      </c>
      <c r="C54" s="70"/>
      <c r="D54" s="69" t="s">
        <v>221</v>
      </c>
      <c r="E54" s="68" t="s">
        <v>154</v>
      </c>
      <c r="F54" s="67" t="s">
        <v>222</v>
      </c>
      <c r="G54" s="76">
        <v>51</v>
      </c>
      <c r="H54" s="61" t="s">
        <v>59</v>
      </c>
      <c r="I54" s="57"/>
      <c r="J54" s="57"/>
      <c r="K54" s="57"/>
      <c r="L54" s="60" t="s">
        <v>68</v>
      </c>
      <c r="M54" s="57"/>
      <c r="N54" s="59">
        <f>VLOOKUP(L54,'[1]BASE DE DATOS'!C42:D189,2,0)</f>
        <v>77550</v>
      </c>
      <c r="O54" s="59"/>
      <c r="P54" s="58" t="s">
        <v>61</v>
      </c>
      <c r="Q54" s="57"/>
      <c r="R54" s="56"/>
      <c r="S54" s="56"/>
      <c r="T54" s="56"/>
      <c r="U54" s="80" t="s">
        <v>223</v>
      </c>
      <c r="V54" s="56"/>
      <c r="W54" s="56"/>
      <c r="X54" s="56"/>
    </row>
    <row r="55" spans="2:24" ht="15.75" customHeight="1" thickBot="1">
      <c r="B55" s="65">
        <v>42</v>
      </c>
      <c r="C55" s="70"/>
      <c r="D55" s="74" t="s">
        <v>224</v>
      </c>
      <c r="E55" s="73" t="s">
        <v>225</v>
      </c>
      <c r="F55" s="72" t="s">
        <v>58</v>
      </c>
      <c r="G55" s="76">
        <v>31</v>
      </c>
      <c r="H55" s="61" t="s">
        <v>59</v>
      </c>
      <c r="I55" s="57"/>
      <c r="J55" s="57"/>
      <c r="K55" s="57"/>
      <c r="L55" s="60" t="s">
        <v>118</v>
      </c>
      <c r="M55" s="57"/>
      <c r="N55" s="59">
        <f>VLOOKUP(L55,'[1]BASE DE DATOS'!C43:D190,2,0)</f>
        <v>77550</v>
      </c>
      <c r="O55" s="59"/>
      <c r="P55" s="58" t="s">
        <v>61</v>
      </c>
      <c r="Q55" s="57"/>
      <c r="R55" s="56"/>
      <c r="S55" s="56"/>
      <c r="T55" s="56"/>
      <c r="U55" s="80" t="s">
        <v>226</v>
      </c>
      <c r="V55" s="56"/>
      <c r="W55" s="56"/>
      <c r="X55" s="56"/>
    </row>
    <row r="56" spans="2:24" ht="15.75" customHeight="1" thickBot="1">
      <c r="B56" s="65">
        <v>43</v>
      </c>
      <c r="C56" s="70"/>
      <c r="D56" s="69" t="s">
        <v>227</v>
      </c>
      <c r="E56" s="68" t="s">
        <v>228</v>
      </c>
      <c r="F56" s="67" t="s">
        <v>111</v>
      </c>
      <c r="G56" s="76">
        <v>28</v>
      </c>
      <c r="H56" s="61" t="s">
        <v>59</v>
      </c>
      <c r="I56" s="57"/>
      <c r="J56" s="57"/>
      <c r="K56" s="57"/>
      <c r="L56" s="60" t="s">
        <v>118</v>
      </c>
      <c r="M56" s="57"/>
      <c r="N56" s="59">
        <f>VLOOKUP(L56,'[1]BASE DE DATOS'!C44:D191,2,0)</f>
        <v>77550</v>
      </c>
      <c r="O56" s="59"/>
      <c r="P56" s="58" t="s">
        <v>61</v>
      </c>
      <c r="Q56" s="57"/>
      <c r="R56" s="56"/>
      <c r="S56" s="56"/>
      <c r="T56" s="56"/>
      <c r="U56" s="80" t="s">
        <v>229</v>
      </c>
      <c r="V56" s="56"/>
      <c r="W56" s="56"/>
      <c r="X56" s="56"/>
    </row>
    <row r="57" spans="2:24" ht="15.75" customHeight="1" thickBot="1">
      <c r="B57" s="65">
        <v>44</v>
      </c>
      <c r="C57" s="70"/>
      <c r="D57" s="69" t="s">
        <v>230</v>
      </c>
      <c r="E57" s="68" t="s">
        <v>79</v>
      </c>
      <c r="F57" s="67" t="s">
        <v>76</v>
      </c>
      <c r="G57" s="76">
        <v>28</v>
      </c>
      <c r="H57" s="61" t="s">
        <v>59</v>
      </c>
      <c r="I57" s="57"/>
      <c r="J57" s="57"/>
      <c r="K57" s="57"/>
      <c r="L57" s="60" t="s">
        <v>118</v>
      </c>
      <c r="M57" s="57"/>
      <c r="N57" s="59">
        <f>VLOOKUP(L57,'[1]BASE DE DATOS'!C45:D192,2,0)</f>
        <v>77550</v>
      </c>
      <c r="O57" s="59"/>
      <c r="P57" s="58" t="s">
        <v>61</v>
      </c>
      <c r="Q57" s="57"/>
      <c r="R57" s="56"/>
      <c r="S57" s="56"/>
      <c r="T57" s="56"/>
      <c r="U57" s="80" t="s">
        <v>231</v>
      </c>
      <c r="V57" s="56"/>
      <c r="W57" s="56"/>
      <c r="X57" s="56"/>
    </row>
    <row r="58" spans="2:24" ht="15" customHeight="1" thickBot="1">
      <c r="B58" s="65">
        <v>45</v>
      </c>
      <c r="C58" s="70"/>
      <c r="D58" s="69" t="s">
        <v>227</v>
      </c>
      <c r="E58" s="68" t="s">
        <v>232</v>
      </c>
      <c r="F58" s="67" t="s">
        <v>233</v>
      </c>
      <c r="G58" s="66">
        <v>32</v>
      </c>
      <c r="H58" s="61" t="s">
        <v>59</v>
      </c>
      <c r="I58" s="57"/>
      <c r="J58" s="57"/>
      <c r="K58" s="57"/>
      <c r="L58" s="60" t="s">
        <v>118</v>
      </c>
      <c r="M58" s="57"/>
      <c r="N58" s="59">
        <f>VLOOKUP(L58,'[1]BASE DE DATOS'!C46:D193,2,0)</f>
        <v>77550</v>
      </c>
      <c r="O58" s="59"/>
      <c r="P58" s="58" t="s">
        <v>61</v>
      </c>
      <c r="Q58" s="57"/>
      <c r="R58" s="56"/>
      <c r="S58" s="56"/>
      <c r="T58" s="56"/>
      <c r="U58" s="80" t="s">
        <v>234</v>
      </c>
      <c r="V58" s="56"/>
      <c r="W58" s="56"/>
      <c r="X58" s="56"/>
    </row>
    <row r="59" spans="2:24" ht="17.25" customHeight="1" thickBot="1">
      <c r="B59" s="65">
        <v>46</v>
      </c>
      <c r="C59" s="70"/>
      <c r="D59" s="69" t="s">
        <v>235</v>
      </c>
      <c r="E59" s="68" t="s">
        <v>236</v>
      </c>
      <c r="F59" s="67" t="s">
        <v>73</v>
      </c>
      <c r="G59" s="66">
        <v>32</v>
      </c>
      <c r="H59" s="61" t="s">
        <v>59</v>
      </c>
      <c r="I59" s="57"/>
      <c r="J59" s="57"/>
      <c r="K59" s="57"/>
      <c r="L59" s="60" t="s">
        <v>118</v>
      </c>
      <c r="M59" s="57"/>
      <c r="N59" s="59">
        <f>VLOOKUP(L59,'[1]BASE DE DATOS'!C47:D194,2,0)</f>
        <v>77550</v>
      </c>
      <c r="O59" s="59"/>
      <c r="P59" s="58" t="s">
        <v>61</v>
      </c>
      <c r="Q59" s="57"/>
      <c r="R59" s="56"/>
      <c r="S59" s="56"/>
      <c r="T59" s="56"/>
      <c r="U59" s="80" t="s">
        <v>237</v>
      </c>
      <c r="V59" s="56"/>
      <c r="W59" s="56"/>
      <c r="X59" s="56"/>
    </row>
    <row r="60" spans="2:24" ht="17.25" customHeight="1" thickBot="1">
      <c r="B60" s="65">
        <v>47</v>
      </c>
      <c r="C60" s="70"/>
      <c r="D60" s="69" t="s">
        <v>204</v>
      </c>
      <c r="E60" s="68" t="s">
        <v>154</v>
      </c>
      <c r="F60" s="67" t="s">
        <v>205</v>
      </c>
      <c r="G60" s="76">
        <v>34</v>
      </c>
      <c r="H60" s="61" t="s">
        <v>59</v>
      </c>
      <c r="I60" s="57"/>
      <c r="J60" s="57"/>
      <c r="K60" s="57"/>
      <c r="L60" s="60" t="s">
        <v>118</v>
      </c>
      <c r="M60" s="57"/>
      <c r="N60" s="59">
        <f>VLOOKUP(L60,'[1]BASE DE DATOS'!C48:D195,2,0)</f>
        <v>77550</v>
      </c>
      <c r="O60" s="59"/>
      <c r="P60" s="58" t="s">
        <v>61</v>
      </c>
      <c r="Q60" s="57"/>
      <c r="R60" s="56"/>
      <c r="S60" s="56"/>
      <c r="T60" s="56"/>
      <c r="U60" s="80" t="s">
        <v>238</v>
      </c>
      <c r="V60" s="56"/>
      <c r="W60" s="56"/>
      <c r="X60" s="56"/>
    </row>
    <row r="61" spans="2:24" ht="15.75" customHeight="1" thickBot="1">
      <c r="B61" s="65">
        <v>48</v>
      </c>
      <c r="C61" s="70"/>
      <c r="D61" s="69" t="s">
        <v>239</v>
      </c>
      <c r="E61" s="68" t="s">
        <v>240</v>
      </c>
      <c r="F61" s="67" t="s">
        <v>241</v>
      </c>
      <c r="G61" s="76">
        <v>30</v>
      </c>
      <c r="H61" s="61" t="s">
        <v>59</v>
      </c>
      <c r="I61" s="57"/>
      <c r="J61" s="57"/>
      <c r="K61" s="57"/>
      <c r="L61" s="60" t="s">
        <v>118</v>
      </c>
      <c r="M61" s="57"/>
      <c r="N61" s="59">
        <f>VLOOKUP(L61,'[1]BASE DE DATOS'!C49:D196,2,0)</f>
        <v>77550</v>
      </c>
      <c r="O61" s="59"/>
      <c r="P61" s="58" t="s">
        <v>61</v>
      </c>
      <c r="Q61" s="57"/>
      <c r="R61" s="56"/>
      <c r="S61" s="56"/>
      <c r="T61" s="56"/>
      <c r="U61" s="80" t="s">
        <v>242</v>
      </c>
      <c r="V61" s="56"/>
      <c r="W61" s="56"/>
      <c r="X61" s="56"/>
    </row>
    <row r="62" spans="2:24" ht="15.75" customHeight="1" thickBot="1">
      <c r="B62" s="65">
        <v>49</v>
      </c>
      <c r="C62" s="70"/>
      <c r="D62" s="84" t="s">
        <v>243</v>
      </c>
      <c r="E62" s="68" t="s">
        <v>244</v>
      </c>
      <c r="F62" s="67" t="s">
        <v>245</v>
      </c>
      <c r="G62" s="66">
        <v>37</v>
      </c>
      <c r="H62" s="61" t="s">
        <v>59</v>
      </c>
      <c r="I62" s="57"/>
      <c r="J62" s="57"/>
      <c r="K62" s="57"/>
      <c r="L62" s="60" t="s">
        <v>118</v>
      </c>
      <c r="M62" s="57"/>
      <c r="N62" s="59">
        <f>VLOOKUP(L62,'[1]BASE DE DATOS'!C50:D197,2,0)</f>
        <v>77550</v>
      </c>
      <c r="O62" s="59"/>
      <c r="P62" s="58" t="s">
        <v>61</v>
      </c>
      <c r="Q62" s="57"/>
      <c r="R62" s="56"/>
      <c r="S62" s="56"/>
      <c r="T62" s="56"/>
      <c r="U62" s="80" t="s">
        <v>246</v>
      </c>
      <c r="V62" s="56"/>
      <c r="W62" s="56"/>
      <c r="X62" s="56"/>
    </row>
    <row r="63" spans="2:24" ht="15.75" customHeight="1" thickBot="1">
      <c r="B63" s="65">
        <v>50</v>
      </c>
      <c r="C63" s="70"/>
      <c r="D63" s="69" t="s">
        <v>247</v>
      </c>
      <c r="E63" s="68" t="s">
        <v>58</v>
      </c>
      <c r="F63" s="67" t="s">
        <v>248</v>
      </c>
      <c r="G63" s="66">
        <v>27</v>
      </c>
      <c r="H63" s="61" t="s">
        <v>59</v>
      </c>
      <c r="I63" s="57"/>
      <c r="J63" s="57"/>
      <c r="K63" s="57"/>
      <c r="L63" s="60" t="s">
        <v>118</v>
      </c>
      <c r="M63" s="57"/>
      <c r="N63" s="59">
        <f>VLOOKUP(L63,'[1]BASE DE DATOS'!C51:D198,2,0)</f>
        <v>77550</v>
      </c>
      <c r="O63" s="59"/>
      <c r="P63" s="58" t="s">
        <v>61</v>
      </c>
      <c r="Q63" s="57"/>
      <c r="R63" s="56"/>
      <c r="S63" s="56"/>
      <c r="T63" s="56"/>
      <c r="U63" s="80" t="s">
        <v>249</v>
      </c>
      <c r="V63" s="56"/>
      <c r="W63" s="56"/>
      <c r="X63" s="56"/>
    </row>
    <row r="64" spans="2:24" ht="19.5" customHeight="1" thickBot="1">
      <c r="B64" s="65">
        <v>51</v>
      </c>
      <c r="C64" s="70"/>
      <c r="D64" s="69" t="s">
        <v>250</v>
      </c>
      <c r="E64" s="68" t="s">
        <v>139</v>
      </c>
      <c r="F64" s="67" t="s">
        <v>200</v>
      </c>
      <c r="G64" s="66">
        <v>23</v>
      </c>
      <c r="H64" s="61" t="s">
        <v>59</v>
      </c>
      <c r="I64" s="57"/>
      <c r="J64" s="57"/>
      <c r="K64" s="57"/>
      <c r="L64" s="60" t="s">
        <v>118</v>
      </c>
      <c r="M64" s="57"/>
      <c r="N64" s="59">
        <f>VLOOKUP(L64,'[1]BASE DE DATOS'!C52:D199,2,0)</f>
        <v>77550</v>
      </c>
      <c r="O64" s="59"/>
      <c r="P64" s="58" t="s">
        <v>61</v>
      </c>
      <c r="Q64" s="57"/>
      <c r="R64" s="56"/>
      <c r="S64" s="56"/>
      <c r="T64" s="56"/>
      <c r="U64" s="80" t="s">
        <v>251</v>
      </c>
      <c r="V64" s="56"/>
      <c r="W64" s="56"/>
      <c r="X64" s="56"/>
    </row>
    <row r="65" spans="2:24" ht="17.25" customHeight="1" thickBot="1">
      <c r="B65" s="65">
        <v>52</v>
      </c>
      <c r="C65" s="70"/>
      <c r="D65" s="69" t="s">
        <v>252</v>
      </c>
      <c r="E65" s="68" t="s">
        <v>208</v>
      </c>
      <c r="F65" s="67" t="s">
        <v>253</v>
      </c>
      <c r="G65" s="66">
        <v>31</v>
      </c>
      <c r="H65" s="61" t="s">
        <v>59</v>
      </c>
      <c r="I65" s="57"/>
      <c r="J65" s="57"/>
      <c r="K65" s="57"/>
      <c r="L65" s="60" t="s">
        <v>118</v>
      </c>
      <c r="M65" s="57"/>
      <c r="N65" s="59">
        <f>VLOOKUP(L65,'[1]BASE DE DATOS'!C53:D200,2,0)</f>
        <v>77550</v>
      </c>
      <c r="O65" s="59"/>
      <c r="P65" s="58" t="s">
        <v>61</v>
      </c>
      <c r="Q65" s="57"/>
      <c r="R65" s="56"/>
      <c r="S65" s="56"/>
      <c r="T65" s="56"/>
      <c r="U65" s="80" t="s">
        <v>254</v>
      </c>
      <c r="V65" s="56"/>
      <c r="W65" s="56"/>
      <c r="X65" s="56"/>
    </row>
    <row r="66" spans="2:24" ht="15" customHeight="1" thickBot="1">
      <c r="B66" s="65">
        <v>53</v>
      </c>
      <c r="C66" s="70"/>
      <c r="D66" s="69" t="s">
        <v>255</v>
      </c>
      <c r="E66" s="68" t="s">
        <v>73</v>
      </c>
      <c r="F66" s="67" t="s">
        <v>218</v>
      </c>
      <c r="G66" s="66">
        <v>19</v>
      </c>
      <c r="H66" s="61" t="s">
        <v>59</v>
      </c>
      <c r="I66" s="57"/>
      <c r="J66" s="57"/>
      <c r="K66" s="57"/>
      <c r="L66" s="60" t="s">
        <v>118</v>
      </c>
      <c r="M66" s="57"/>
      <c r="N66" s="59">
        <f>VLOOKUP(L66,'[1]BASE DE DATOS'!C54:D201,2,0)</f>
        <v>77550</v>
      </c>
      <c r="O66" s="59"/>
      <c r="P66" s="58" t="s">
        <v>61</v>
      </c>
      <c r="Q66" s="57"/>
      <c r="R66" s="56"/>
      <c r="S66" s="56"/>
      <c r="T66" s="56"/>
      <c r="U66" s="80" t="s">
        <v>256</v>
      </c>
      <c r="V66" s="56"/>
      <c r="W66" s="56"/>
      <c r="X66" s="56"/>
    </row>
    <row r="67" spans="2:24" ht="15.75" customHeight="1" thickBot="1">
      <c r="B67" s="65">
        <v>54</v>
      </c>
      <c r="C67" s="70"/>
      <c r="D67" s="74" t="s">
        <v>257</v>
      </c>
      <c r="E67" s="73" t="s">
        <v>258</v>
      </c>
      <c r="F67" s="72" t="s">
        <v>205</v>
      </c>
      <c r="G67" s="71">
        <v>26</v>
      </c>
      <c r="H67" s="61" t="s">
        <v>59</v>
      </c>
      <c r="I67" s="57"/>
      <c r="J67" s="57"/>
      <c r="K67" s="57"/>
      <c r="L67" s="60" t="s">
        <v>118</v>
      </c>
      <c r="M67" s="57"/>
      <c r="N67" s="59">
        <f>VLOOKUP(L67,'[1]BASE DE DATOS'!C55:D202,2,0)</f>
        <v>77550</v>
      </c>
      <c r="O67" s="59"/>
      <c r="P67" s="58" t="s">
        <v>61</v>
      </c>
      <c r="Q67" s="57"/>
      <c r="R67" s="56"/>
      <c r="S67" s="56"/>
      <c r="T67" s="56"/>
      <c r="U67" s="80" t="s">
        <v>259</v>
      </c>
      <c r="V67" s="56"/>
      <c r="W67" s="56"/>
      <c r="X67" s="56"/>
    </row>
    <row r="68" spans="2:24" ht="15.75" customHeight="1" thickBot="1">
      <c r="B68" s="65">
        <v>55</v>
      </c>
      <c r="C68" s="70"/>
      <c r="D68" s="69" t="s">
        <v>260</v>
      </c>
      <c r="E68" s="68" t="s">
        <v>261</v>
      </c>
      <c r="F68" s="67" t="s">
        <v>262</v>
      </c>
      <c r="G68" s="66">
        <v>27</v>
      </c>
      <c r="H68" s="61" t="s">
        <v>59</v>
      </c>
      <c r="I68" s="57"/>
      <c r="J68" s="57"/>
      <c r="K68" s="57"/>
      <c r="L68" s="60" t="s">
        <v>118</v>
      </c>
      <c r="M68" s="57"/>
      <c r="N68" s="59">
        <f>VLOOKUP(L68,'[1]BASE DE DATOS'!C56:D203,2,0)</f>
        <v>77550</v>
      </c>
      <c r="O68" s="59"/>
      <c r="P68" s="58" t="s">
        <v>61</v>
      </c>
      <c r="Q68" s="57"/>
      <c r="R68" s="56"/>
      <c r="S68" s="56"/>
      <c r="T68" s="56"/>
      <c r="U68" s="80" t="s">
        <v>263</v>
      </c>
      <c r="V68" s="56"/>
      <c r="W68" s="56"/>
      <c r="X68" s="56"/>
    </row>
    <row r="69" spans="2:24" ht="15.75" customHeight="1" thickBot="1">
      <c r="B69" s="65">
        <v>56</v>
      </c>
      <c r="C69" s="70"/>
      <c r="D69" s="69" t="s">
        <v>264</v>
      </c>
      <c r="E69" s="68" t="s">
        <v>265</v>
      </c>
      <c r="F69" s="67" t="s">
        <v>266</v>
      </c>
      <c r="G69" s="66">
        <v>33</v>
      </c>
      <c r="H69" s="61" t="s">
        <v>59</v>
      </c>
      <c r="I69" s="57"/>
      <c r="J69" s="57"/>
      <c r="K69" s="57"/>
      <c r="L69" s="60" t="s">
        <v>118</v>
      </c>
      <c r="M69" s="57"/>
      <c r="N69" s="59">
        <f>VLOOKUP(L69,'[1]BASE DE DATOS'!C57:D204,2,0)</f>
        <v>77550</v>
      </c>
      <c r="O69" s="59"/>
      <c r="P69" s="58" t="s">
        <v>61</v>
      </c>
      <c r="Q69" s="57"/>
      <c r="R69" s="56"/>
      <c r="S69" s="56"/>
      <c r="T69" s="56"/>
      <c r="U69" s="80" t="s">
        <v>267</v>
      </c>
      <c r="V69" s="56"/>
      <c r="W69" s="56"/>
      <c r="X69" s="56"/>
    </row>
    <row r="70" spans="2:24" ht="15.75" customHeight="1" thickBot="1">
      <c r="B70" s="65">
        <v>57</v>
      </c>
      <c r="C70" s="70"/>
      <c r="D70" s="83" t="s">
        <v>268</v>
      </c>
      <c r="E70" s="82" t="s">
        <v>269</v>
      </c>
      <c r="F70" s="81" t="s">
        <v>270</v>
      </c>
      <c r="G70" s="71">
        <v>26</v>
      </c>
      <c r="H70" s="61" t="s">
        <v>59</v>
      </c>
      <c r="I70" s="57"/>
      <c r="J70" s="57"/>
      <c r="K70" s="57"/>
      <c r="L70" s="60" t="s">
        <v>68</v>
      </c>
      <c r="M70" s="57"/>
      <c r="N70" s="59">
        <f>VLOOKUP(L70,'[1]BASE DE DATOS'!C58:D205,2,0)</f>
        <v>77550</v>
      </c>
      <c r="O70" s="59"/>
      <c r="P70" s="58" t="s">
        <v>61</v>
      </c>
      <c r="Q70" s="57"/>
      <c r="R70" s="56"/>
      <c r="S70" s="56"/>
      <c r="T70" s="56"/>
      <c r="U70" s="80" t="s">
        <v>271</v>
      </c>
      <c r="V70" s="56"/>
      <c r="W70" s="56"/>
      <c r="X70" s="56"/>
    </row>
    <row r="71" spans="2:24" ht="15.75" customHeight="1" thickBot="1">
      <c r="B71" s="65">
        <v>58</v>
      </c>
      <c r="C71" s="70"/>
      <c r="D71" s="79" t="s">
        <v>272</v>
      </c>
      <c r="E71" s="78" t="s">
        <v>273</v>
      </c>
      <c r="F71" s="77" t="s">
        <v>274</v>
      </c>
      <c r="G71" s="66">
        <v>25</v>
      </c>
      <c r="H71" s="61" t="s">
        <v>59</v>
      </c>
      <c r="I71" s="57"/>
      <c r="J71" s="57"/>
      <c r="K71" s="57"/>
      <c r="L71" s="60" t="s">
        <v>68</v>
      </c>
      <c r="M71" s="57"/>
      <c r="N71" s="59">
        <f>VLOOKUP(L71,'[1]BASE DE DATOS'!C59:D206,2,0)</f>
        <v>77550</v>
      </c>
      <c r="O71" s="59"/>
      <c r="P71" s="58" t="s">
        <v>61</v>
      </c>
      <c r="Q71" s="57"/>
      <c r="R71" s="56"/>
      <c r="S71" s="56"/>
      <c r="T71" s="56"/>
      <c r="U71" s="56"/>
      <c r="V71" s="56"/>
      <c r="W71" s="56"/>
      <c r="X71" s="56"/>
    </row>
    <row r="72" spans="2:24" ht="15.75" customHeight="1" thickBot="1">
      <c r="B72" s="65">
        <v>59</v>
      </c>
      <c r="C72" s="70"/>
      <c r="D72" s="74" t="s">
        <v>275</v>
      </c>
      <c r="E72" s="73" t="s">
        <v>276</v>
      </c>
      <c r="F72" s="72" t="s">
        <v>277</v>
      </c>
      <c r="G72" s="75">
        <v>22</v>
      </c>
      <c r="H72" s="61" t="s">
        <v>59</v>
      </c>
      <c r="I72" s="57"/>
      <c r="J72" s="57"/>
      <c r="K72" s="57"/>
      <c r="L72" s="60" t="s">
        <v>68</v>
      </c>
      <c r="M72" s="57"/>
      <c r="N72" s="59">
        <f>VLOOKUP(L72,'[1]BASE DE DATOS'!C60:D207,2,0)</f>
        <v>77550</v>
      </c>
      <c r="O72" s="59"/>
      <c r="P72" s="58" t="s">
        <v>61</v>
      </c>
      <c r="Q72" s="57"/>
      <c r="R72" s="56"/>
      <c r="S72" s="56"/>
      <c r="T72" s="56"/>
      <c r="U72" s="56"/>
      <c r="V72" s="56"/>
      <c r="W72" s="56"/>
      <c r="X72" s="56"/>
    </row>
    <row r="73" spans="2:24" ht="15.75" customHeight="1" thickBot="1">
      <c r="B73" s="65">
        <v>60</v>
      </c>
      <c r="C73" s="70"/>
      <c r="D73" s="69" t="s">
        <v>278</v>
      </c>
      <c r="E73" s="68" t="s">
        <v>279</v>
      </c>
      <c r="F73" s="67" t="s">
        <v>280</v>
      </c>
      <c r="G73" s="66">
        <v>36</v>
      </c>
      <c r="H73" s="61" t="s">
        <v>59</v>
      </c>
      <c r="I73" s="57"/>
      <c r="J73" s="57"/>
      <c r="K73" s="57"/>
      <c r="L73" s="60" t="s">
        <v>68</v>
      </c>
      <c r="M73" s="57"/>
      <c r="N73" s="59">
        <f>VLOOKUP(L73,'[1]BASE DE DATOS'!C61:D208,2,0)</f>
        <v>77550</v>
      </c>
      <c r="O73" s="59"/>
      <c r="P73" s="58" t="s">
        <v>61</v>
      </c>
      <c r="Q73" s="57"/>
      <c r="R73" s="56"/>
      <c r="S73" s="56"/>
      <c r="T73" s="56"/>
      <c r="U73" s="56"/>
      <c r="V73" s="56"/>
      <c r="W73" s="56"/>
      <c r="X73" s="56"/>
    </row>
    <row r="74" spans="2:24" ht="15.75" customHeight="1" thickBot="1">
      <c r="B74" s="65">
        <v>61</v>
      </c>
      <c r="C74" s="70"/>
      <c r="D74" s="74" t="s">
        <v>281</v>
      </c>
      <c r="E74" s="73" t="s">
        <v>282</v>
      </c>
      <c r="F74" s="72" t="s">
        <v>283</v>
      </c>
      <c r="G74" s="76">
        <v>31</v>
      </c>
      <c r="H74" s="61" t="s">
        <v>59</v>
      </c>
      <c r="I74" s="57"/>
      <c r="J74" s="57"/>
      <c r="K74" s="57"/>
      <c r="L74" s="60" t="s">
        <v>68</v>
      </c>
      <c r="M74" s="57"/>
      <c r="N74" s="59">
        <f>VLOOKUP(L74,'[1]BASE DE DATOS'!C62:D209,2,0)</f>
        <v>77550</v>
      </c>
      <c r="O74" s="59"/>
      <c r="P74" s="58" t="s">
        <v>61</v>
      </c>
      <c r="Q74" s="57"/>
      <c r="R74" s="56"/>
      <c r="S74" s="56"/>
      <c r="T74" s="56"/>
      <c r="U74" s="56"/>
      <c r="V74" s="56"/>
      <c r="W74" s="56"/>
      <c r="X74" s="56"/>
    </row>
    <row r="75" spans="2:24" ht="15.75" customHeight="1" thickBot="1">
      <c r="B75" s="65">
        <v>62</v>
      </c>
      <c r="C75" s="70"/>
      <c r="D75" s="74" t="s">
        <v>284</v>
      </c>
      <c r="E75" s="73" t="s">
        <v>285</v>
      </c>
      <c r="F75" s="72" t="s">
        <v>286</v>
      </c>
      <c r="G75" s="71">
        <v>36</v>
      </c>
      <c r="H75" s="61" t="s">
        <v>59</v>
      </c>
      <c r="I75" s="57"/>
      <c r="J75" s="57"/>
      <c r="K75" s="57"/>
      <c r="L75" s="60" t="s">
        <v>68</v>
      </c>
      <c r="M75" s="57"/>
      <c r="N75" s="59">
        <f>VLOOKUP(L75,'[1]BASE DE DATOS'!C63:D210,2,0)</f>
        <v>77550</v>
      </c>
      <c r="O75" s="59"/>
      <c r="P75" s="58" t="s">
        <v>61</v>
      </c>
      <c r="Q75" s="57"/>
      <c r="R75" s="56"/>
      <c r="S75" s="56"/>
      <c r="T75" s="56"/>
      <c r="U75" s="56"/>
      <c r="V75" s="56"/>
      <c r="W75" s="56"/>
      <c r="X75" s="56"/>
    </row>
    <row r="76" spans="2:24" ht="15.75" customHeight="1" thickBot="1">
      <c r="B76" s="65">
        <v>63</v>
      </c>
      <c r="C76" s="70"/>
      <c r="D76" s="69" t="s">
        <v>287</v>
      </c>
      <c r="E76" s="68" t="s">
        <v>288</v>
      </c>
      <c r="F76" s="67" t="s">
        <v>289</v>
      </c>
      <c r="G76" s="66">
        <v>26</v>
      </c>
      <c r="H76" s="61" t="s">
        <v>59</v>
      </c>
      <c r="I76" s="57"/>
      <c r="J76" s="57"/>
      <c r="K76" s="57"/>
      <c r="L76" s="60" t="s">
        <v>68</v>
      </c>
      <c r="M76" s="57"/>
      <c r="N76" s="59">
        <f>VLOOKUP(L76,'[1]BASE DE DATOS'!C64:D211,2,0)</f>
        <v>77550</v>
      </c>
      <c r="O76" s="59"/>
      <c r="P76" s="58" t="s">
        <v>61</v>
      </c>
      <c r="Q76" s="57"/>
      <c r="R76" s="56"/>
      <c r="S76" s="56"/>
      <c r="T76" s="56"/>
      <c r="U76" s="56"/>
      <c r="V76" s="56"/>
      <c r="W76" s="56"/>
      <c r="X76" s="56"/>
    </row>
    <row r="77" spans="2:24" ht="15.75" customHeight="1" thickBot="1">
      <c r="B77" s="65">
        <v>64</v>
      </c>
      <c r="C77" s="70"/>
      <c r="D77" s="74" t="s">
        <v>290</v>
      </c>
      <c r="E77" s="73" t="s">
        <v>291</v>
      </c>
      <c r="F77" s="72" t="s">
        <v>79</v>
      </c>
      <c r="G77" s="71">
        <v>32</v>
      </c>
      <c r="H77" s="61" t="s">
        <v>59</v>
      </c>
      <c r="I77" s="57"/>
      <c r="J77" s="57"/>
      <c r="K77" s="57"/>
      <c r="L77" s="60" t="s">
        <v>68</v>
      </c>
      <c r="M77" s="57"/>
      <c r="N77" s="59">
        <f>VLOOKUP(L77,'[1]BASE DE DATOS'!C65:D212,2,0)</f>
        <v>77550</v>
      </c>
      <c r="O77" s="59"/>
      <c r="P77" s="58" t="s">
        <v>61</v>
      </c>
      <c r="Q77" s="57"/>
      <c r="R77" s="56"/>
      <c r="S77" s="56"/>
      <c r="T77" s="56"/>
      <c r="U77" s="56"/>
      <c r="V77" s="56"/>
      <c r="W77" s="56"/>
      <c r="X77" s="56"/>
    </row>
    <row r="78" spans="2:24" ht="15.75" customHeight="1" thickBot="1">
      <c r="B78" s="65">
        <v>65</v>
      </c>
      <c r="C78" s="70"/>
      <c r="D78" s="74" t="s">
        <v>292</v>
      </c>
      <c r="E78" s="73" t="s">
        <v>153</v>
      </c>
      <c r="F78" s="72" t="s">
        <v>205</v>
      </c>
      <c r="G78" s="71">
        <v>25</v>
      </c>
      <c r="H78" s="61" t="s">
        <v>59</v>
      </c>
      <c r="I78" s="57"/>
      <c r="J78" s="57"/>
      <c r="K78" s="57"/>
      <c r="L78" s="60" t="s">
        <v>68</v>
      </c>
      <c r="M78" s="57"/>
      <c r="N78" s="59">
        <f>VLOOKUP(L78,'[1]BASE DE DATOS'!C66:D213,2,0)</f>
        <v>77550</v>
      </c>
      <c r="O78" s="59"/>
      <c r="P78" s="58" t="s">
        <v>61</v>
      </c>
      <c r="Q78" s="57"/>
      <c r="R78" s="56"/>
      <c r="S78" s="56"/>
      <c r="T78" s="56"/>
      <c r="U78" s="56"/>
      <c r="V78" s="56"/>
      <c r="W78" s="56"/>
      <c r="X78" s="56"/>
    </row>
    <row r="79" spans="2:24" ht="15.75" customHeight="1" thickBot="1">
      <c r="B79" s="65">
        <v>66</v>
      </c>
      <c r="C79" s="70"/>
      <c r="D79" s="69" t="s">
        <v>293</v>
      </c>
      <c r="E79" s="68" t="s">
        <v>294</v>
      </c>
      <c r="F79" s="67" t="s">
        <v>153</v>
      </c>
      <c r="G79" s="66">
        <v>40</v>
      </c>
      <c r="H79" s="61" t="s">
        <v>59</v>
      </c>
      <c r="I79" s="57"/>
      <c r="J79" s="57"/>
      <c r="K79" s="57"/>
      <c r="L79" s="60" t="s">
        <v>68</v>
      </c>
      <c r="M79" s="57"/>
      <c r="N79" s="59">
        <f>VLOOKUP(L79,'[1]BASE DE DATOS'!C67:D214,2,0)</f>
        <v>77550</v>
      </c>
      <c r="O79" s="59"/>
      <c r="P79" s="58" t="s">
        <v>61</v>
      </c>
      <c r="Q79" s="57"/>
      <c r="R79" s="56"/>
      <c r="S79" s="56"/>
      <c r="T79" s="56"/>
      <c r="U79" s="56"/>
      <c r="V79" s="56"/>
      <c r="W79" s="56"/>
      <c r="X79" s="56"/>
    </row>
    <row r="80" spans="2:24" ht="15.75" customHeight="1" thickBot="1">
      <c r="B80" s="65">
        <v>67</v>
      </c>
      <c r="C80" s="70"/>
      <c r="D80" s="69" t="s">
        <v>295</v>
      </c>
      <c r="E80" s="68" t="s">
        <v>58</v>
      </c>
      <c r="F80" s="67" t="s">
        <v>57</v>
      </c>
      <c r="G80" s="66">
        <v>33</v>
      </c>
      <c r="H80" s="61" t="s">
        <v>59</v>
      </c>
      <c r="I80" s="57"/>
      <c r="J80" s="57"/>
      <c r="K80" s="57"/>
      <c r="L80" s="60" t="s">
        <v>68</v>
      </c>
      <c r="M80" s="57"/>
      <c r="N80" s="59">
        <f>VLOOKUP(L80,'[1]BASE DE DATOS'!C68:D215,2,0)</f>
        <v>77550</v>
      </c>
      <c r="O80" s="59"/>
      <c r="P80" s="58" t="s">
        <v>61</v>
      </c>
      <c r="Q80" s="57"/>
      <c r="R80" s="56"/>
      <c r="S80" s="56"/>
      <c r="T80" s="56"/>
      <c r="U80" s="56"/>
      <c r="V80" s="56"/>
      <c r="W80" s="56"/>
      <c r="X80" s="56"/>
    </row>
    <row r="81" spans="2:24" ht="15.75" customHeight="1" thickBot="1">
      <c r="B81" s="65">
        <v>68</v>
      </c>
      <c r="C81" s="70"/>
      <c r="D81" s="69" t="s">
        <v>296</v>
      </c>
      <c r="E81" s="68" t="s">
        <v>297</v>
      </c>
      <c r="F81" s="67" t="s">
        <v>218</v>
      </c>
      <c r="G81" s="66">
        <v>21</v>
      </c>
      <c r="H81" s="61" t="s">
        <v>59</v>
      </c>
      <c r="I81" s="57"/>
      <c r="J81" s="57"/>
      <c r="K81" s="57"/>
      <c r="L81" s="60" t="s">
        <v>68</v>
      </c>
      <c r="M81" s="57"/>
      <c r="N81" s="59">
        <f>VLOOKUP(L81,'[1]BASE DE DATOS'!C69:D216,2,0)</f>
        <v>77550</v>
      </c>
      <c r="O81" s="59"/>
      <c r="P81" s="58" t="s">
        <v>61</v>
      </c>
      <c r="Q81" s="57"/>
      <c r="R81" s="56"/>
      <c r="S81" s="56"/>
      <c r="T81" s="56"/>
      <c r="U81" s="56"/>
      <c r="V81" s="56"/>
      <c r="W81" s="56"/>
      <c r="X81" s="56"/>
    </row>
    <row r="82" spans="2:24" ht="15.75" customHeight="1" thickBot="1">
      <c r="B82" s="65">
        <v>69</v>
      </c>
      <c r="C82" s="70"/>
      <c r="D82" s="69" t="s">
        <v>298</v>
      </c>
      <c r="E82" s="68" t="s">
        <v>299</v>
      </c>
      <c r="F82" s="67" t="s">
        <v>154</v>
      </c>
      <c r="G82" s="76">
        <v>31</v>
      </c>
      <c r="H82" s="61" t="s">
        <v>59</v>
      </c>
      <c r="I82" s="57"/>
      <c r="J82" s="57"/>
      <c r="K82" s="57"/>
      <c r="L82" s="60" t="s">
        <v>68</v>
      </c>
      <c r="M82" s="57"/>
      <c r="N82" s="59">
        <f>VLOOKUP(L82,'[1]BASE DE DATOS'!C70:D217,2,0)</f>
        <v>77550</v>
      </c>
      <c r="O82" s="59"/>
      <c r="P82" s="58" t="s">
        <v>61</v>
      </c>
      <c r="Q82" s="57"/>
      <c r="R82" s="56"/>
      <c r="S82" s="56"/>
      <c r="T82" s="56"/>
      <c r="U82" s="56"/>
      <c r="V82" s="56"/>
      <c r="W82" s="56"/>
      <c r="X82" s="56"/>
    </row>
    <row r="83" spans="2:24" ht="15.75" customHeight="1" thickBot="1">
      <c r="B83" s="65">
        <v>70</v>
      </c>
      <c r="C83" s="70"/>
      <c r="D83" s="69" t="s">
        <v>300</v>
      </c>
      <c r="E83" s="68" t="s">
        <v>301</v>
      </c>
      <c r="F83" s="67" t="s">
        <v>302</v>
      </c>
      <c r="G83" s="66">
        <v>25</v>
      </c>
      <c r="H83" s="61" t="s">
        <v>59</v>
      </c>
      <c r="I83" s="57"/>
      <c r="J83" s="57"/>
      <c r="K83" s="57"/>
      <c r="L83" s="60" t="s">
        <v>118</v>
      </c>
      <c r="M83" s="57"/>
      <c r="N83" s="59">
        <f>VLOOKUP(L83,'[1]BASE DE DATOS'!C71:D218,2,0)</f>
        <v>77550</v>
      </c>
      <c r="O83" s="59"/>
      <c r="P83" s="58" t="s">
        <v>61</v>
      </c>
      <c r="Q83" s="57"/>
      <c r="R83" s="56"/>
      <c r="S83" s="56"/>
      <c r="T83" s="56"/>
      <c r="U83" s="56"/>
      <c r="V83" s="56"/>
      <c r="W83" s="56"/>
      <c r="X83" s="56"/>
    </row>
    <row r="84" spans="2:24" ht="15.75" customHeight="1" thickBot="1">
      <c r="B84" s="65">
        <v>71</v>
      </c>
      <c r="C84" s="70"/>
      <c r="D84" s="69" t="s">
        <v>303</v>
      </c>
      <c r="E84" s="68" t="s">
        <v>304</v>
      </c>
      <c r="F84" s="67" t="s">
        <v>305</v>
      </c>
      <c r="G84" s="66">
        <v>28</v>
      </c>
      <c r="H84" s="61" t="s">
        <v>59</v>
      </c>
      <c r="I84" s="57"/>
      <c r="J84" s="57"/>
      <c r="K84" s="57"/>
      <c r="L84" s="60" t="s">
        <v>118</v>
      </c>
      <c r="M84" s="57"/>
      <c r="N84" s="59">
        <f>VLOOKUP(L84,'[1]BASE DE DATOS'!C72:D219,2,0)</f>
        <v>77550</v>
      </c>
      <c r="O84" s="59"/>
      <c r="P84" s="58" t="s">
        <v>61</v>
      </c>
      <c r="Q84" s="57"/>
      <c r="R84" s="56"/>
      <c r="S84" s="56"/>
      <c r="T84" s="56"/>
      <c r="U84" s="56"/>
      <c r="V84" s="56"/>
      <c r="W84" s="56"/>
      <c r="X84" s="56"/>
    </row>
    <row r="85" spans="2:24" ht="15.75" customHeight="1" thickBot="1">
      <c r="B85" s="65">
        <v>72</v>
      </c>
      <c r="C85" s="70"/>
      <c r="D85" s="69" t="s">
        <v>306</v>
      </c>
      <c r="E85" s="68" t="s">
        <v>153</v>
      </c>
      <c r="F85" s="67" t="s">
        <v>149</v>
      </c>
      <c r="G85" s="66">
        <v>25</v>
      </c>
      <c r="H85" s="61" t="s">
        <v>59</v>
      </c>
      <c r="I85" s="57"/>
      <c r="J85" s="57"/>
      <c r="K85" s="57"/>
      <c r="L85" s="60" t="s">
        <v>118</v>
      </c>
      <c r="M85" s="57"/>
      <c r="N85" s="59">
        <f>VLOOKUP(L85,'[1]BASE DE DATOS'!C73:D220,2,0)</f>
        <v>77550</v>
      </c>
      <c r="O85" s="59"/>
      <c r="P85" s="58" t="s">
        <v>61</v>
      </c>
      <c r="Q85" s="57"/>
      <c r="R85" s="56"/>
      <c r="S85" s="56"/>
      <c r="T85" s="56"/>
      <c r="U85" s="56"/>
      <c r="V85" s="56"/>
      <c r="W85" s="56"/>
      <c r="X85" s="56"/>
    </row>
    <row r="86" spans="2:24" ht="15.75" customHeight="1" thickBot="1">
      <c r="B86" s="65">
        <v>73</v>
      </c>
      <c r="C86" s="70"/>
      <c r="D86" s="69" t="s">
        <v>307</v>
      </c>
      <c r="E86" s="68" t="s">
        <v>308</v>
      </c>
      <c r="F86" s="67" t="s">
        <v>309</v>
      </c>
      <c r="G86" s="66">
        <v>26</v>
      </c>
      <c r="H86" s="61" t="s">
        <v>59</v>
      </c>
      <c r="I86" s="57"/>
      <c r="J86" s="57"/>
      <c r="K86" s="57"/>
      <c r="L86" s="60" t="s">
        <v>118</v>
      </c>
      <c r="M86" s="57"/>
      <c r="N86" s="59">
        <f>VLOOKUP(L86,'[1]BASE DE DATOS'!C74:D221,2,0)</f>
        <v>77550</v>
      </c>
      <c r="O86" s="59"/>
      <c r="P86" s="58" t="s">
        <v>61</v>
      </c>
      <c r="Q86" s="57"/>
      <c r="R86" s="56"/>
      <c r="S86" s="56"/>
      <c r="T86" s="56"/>
      <c r="U86" s="56"/>
      <c r="V86" s="56"/>
      <c r="W86" s="56"/>
      <c r="X86" s="56"/>
    </row>
    <row r="87" spans="2:24" ht="15.75" customHeight="1" thickBot="1">
      <c r="B87" s="65">
        <v>74</v>
      </c>
      <c r="C87" s="70"/>
      <c r="D87" s="69" t="s">
        <v>310</v>
      </c>
      <c r="E87" s="68" t="s">
        <v>311</v>
      </c>
      <c r="F87" s="67" t="s">
        <v>73</v>
      </c>
      <c r="G87" s="66">
        <v>26</v>
      </c>
      <c r="H87" s="61" t="s">
        <v>312</v>
      </c>
      <c r="I87" s="57"/>
      <c r="J87" s="57"/>
      <c r="K87" s="57"/>
      <c r="L87" s="60" t="s">
        <v>118</v>
      </c>
      <c r="M87" s="57"/>
      <c r="N87" s="59">
        <f>VLOOKUP(L87,'[1]BASE DE DATOS'!C75:D222,2,0)</f>
        <v>77550</v>
      </c>
      <c r="O87" s="59"/>
      <c r="P87" s="58" t="s">
        <v>61</v>
      </c>
      <c r="Q87" s="57"/>
      <c r="R87" s="56"/>
      <c r="S87" s="56"/>
      <c r="T87" s="56"/>
      <c r="U87" s="56"/>
      <c r="V87" s="56"/>
      <c r="W87" s="56"/>
      <c r="X87" s="56"/>
    </row>
    <row r="88" spans="2:24" ht="15.75" customHeight="1" thickBot="1">
      <c r="B88" s="65">
        <v>75</v>
      </c>
      <c r="C88" s="70"/>
      <c r="D88" s="69" t="s">
        <v>313</v>
      </c>
      <c r="E88" s="68" t="s">
        <v>314</v>
      </c>
      <c r="F88" s="67" t="s">
        <v>315</v>
      </c>
      <c r="G88" s="66">
        <v>27</v>
      </c>
      <c r="H88" s="61" t="s">
        <v>59</v>
      </c>
      <c r="I88" s="57"/>
      <c r="J88" s="57"/>
      <c r="K88" s="57"/>
      <c r="L88" s="60" t="s">
        <v>118</v>
      </c>
      <c r="M88" s="57"/>
      <c r="N88" s="59">
        <f>VLOOKUP(L88,'[1]BASE DE DATOS'!C76:D223,2,0)</f>
        <v>77550</v>
      </c>
      <c r="O88" s="59"/>
      <c r="P88" s="58" t="s">
        <v>61</v>
      </c>
      <c r="Q88" s="57"/>
      <c r="R88" s="56"/>
      <c r="S88" s="56"/>
      <c r="T88" s="56"/>
      <c r="U88" s="56"/>
      <c r="V88" s="56"/>
      <c r="W88" s="56"/>
      <c r="X88" s="56"/>
    </row>
    <row r="89" spans="2:24" ht="15.75" customHeight="1" thickBot="1">
      <c r="B89" s="65">
        <v>76</v>
      </c>
      <c r="C89" s="70"/>
      <c r="D89" s="69" t="s">
        <v>313</v>
      </c>
      <c r="E89" s="68" t="s">
        <v>314</v>
      </c>
      <c r="F89" s="67" t="s">
        <v>315</v>
      </c>
      <c r="G89" s="66">
        <v>27</v>
      </c>
      <c r="H89" s="61" t="s">
        <v>59</v>
      </c>
      <c r="I89" s="57"/>
      <c r="J89" s="57"/>
      <c r="K89" s="57"/>
      <c r="L89" s="60" t="s">
        <v>118</v>
      </c>
      <c r="M89" s="57"/>
      <c r="N89" s="59">
        <f>VLOOKUP(L89,'[1]BASE DE DATOS'!C77:D224,2,0)</f>
        <v>77550</v>
      </c>
      <c r="O89" s="59"/>
      <c r="P89" s="58" t="s">
        <v>61</v>
      </c>
      <c r="Q89" s="57"/>
      <c r="R89" s="56"/>
      <c r="S89" s="56"/>
      <c r="T89" s="56"/>
      <c r="U89" s="56"/>
      <c r="V89" s="56"/>
      <c r="W89" s="56"/>
      <c r="X89" s="56"/>
    </row>
    <row r="90" spans="2:24" ht="15.75" customHeight="1" thickBot="1">
      <c r="B90" s="65">
        <v>77</v>
      </c>
      <c r="C90" s="70"/>
      <c r="D90" s="69" t="s">
        <v>316</v>
      </c>
      <c r="E90" s="68" t="s">
        <v>79</v>
      </c>
      <c r="F90" s="67" t="s">
        <v>317</v>
      </c>
      <c r="G90" s="66">
        <v>36</v>
      </c>
      <c r="H90" s="61" t="s">
        <v>59</v>
      </c>
      <c r="I90" s="57"/>
      <c r="J90" s="57"/>
      <c r="K90" s="57"/>
      <c r="L90" s="60" t="s">
        <v>118</v>
      </c>
      <c r="M90" s="57"/>
      <c r="N90" s="59">
        <f>VLOOKUP(L90,'[1]BASE DE DATOS'!C78:D225,2,0)</f>
        <v>77550</v>
      </c>
      <c r="O90" s="59"/>
      <c r="P90" s="58" t="s">
        <v>61</v>
      </c>
      <c r="Q90" s="57"/>
      <c r="R90" s="56"/>
      <c r="S90" s="56"/>
      <c r="T90" s="56"/>
      <c r="U90" s="56"/>
      <c r="V90" s="56"/>
      <c r="W90" s="56"/>
      <c r="X90" s="56"/>
    </row>
    <row r="91" spans="2:24" ht="15.75" customHeight="1" thickBot="1">
      <c r="B91" s="65">
        <v>78</v>
      </c>
      <c r="C91" s="70"/>
      <c r="D91" s="74" t="s">
        <v>303</v>
      </c>
      <c r="E91" s="73" t="s">
        <v>304</v>
      </c>
      <c r="F91" s="72" t="s">
        <v>305</v>
      </c>
      <c r="G91" s="75">
        <v>23</v>
      </c>
      <c r="H91" s="61" t="s">
        <v>59</v>
      </c>
      <c r="I91" s="57"/>
      <c r="J91" s="57"/>
      <c r="K91" s="57"/>
      <c r="L91" s="60" t="s">
        <v>118</v>
      </c>
      <c r="M91" s="57"/>
      <c r="N91" s="59">
        <f>VLOOKUP(L91,'[1]BASE DE DATOS'!C79:D226,2,0)</f>
        <v>77550</v>
      </c>
      <c r="O91" s="59"/>
      <c r="P91" s="58" t="s">
        <v>61</v>
      </c>
      <c r="Q91" s="57"/>
      <c r="R91" s="56"/>
      <c r="S91" s="56"/>
      <c r="T91" s="56"/>
      <c r="U91" s="56"/>
      <c r="V91" s="56"/>
      <c r="W91" s="56"/>
      <c r="X91" s="56"/>
    </row>
    <row r="92" spans="2:24" ht="15.75" customHeight="1" thickBot="1">
      <c r="B92" s="65">
        <v>79</v>
      </c>
      <c r="C92" s="70"/>
      <c r="D92" s="69" t="s">
        <v>318</v>
      </c>
      <c r="E92" s="68" t="s">
        <v>319</v>
      </c>
      <c r="F92" s="67" t="s">
        <v>320</v>
      </c>
      <c r="G92" s="66">
        <v>32</v>
      </c>
      <c r="H92" s="61" t="s">
        <v>59</v>
      </c>
      <c r="I92" s="57"/>
      <c r="J92" s="57"/>
      <c r="K92" s="57"/>
      <c r="L92" s="60" t="s">
        <v>118</v>
      </c>
      <c r="M92" s="57"/>
      <c r="N92" s="59">
        <f>VLOOKUP(L92,'[1]BASE DE DATOS'!C80:D227,2,0)</f>
        <v>77550</v>
      </c>
      <c r="O92" s="59"/>
      <c r="P92" s="58" t="s">
        <v>61</v>
      </c>
      <c r="Q92" s="57"/>
      <c r="R92" s="56"/>
      <c r="S92" s="56"/>
      <c r="T92" s="56"/>
      <c r="U92" s="56"/>
      <c r="V92" s="56"/>
      <c r="W92" s="56"/>
      <c r="X92" s="56"/>
    </row>
    <row r="93" spans="2:24" ht="15.75" customHeight="1" thickBot="1">
      <c r="B93" s="65">
        <v>80</v>
      </c>
      <c r="C93" s="70"/>
      <c r="D93" s="74" t="s">
        <v>321</v>
      </c>
      <c r="E93" s="73" t="s">
        <v>322</v>
      </c>
      <c r="F93" s="72" t="s">
        <v>323</v>
      </c>
      <c r="G93" s="75">
        <v>32</v>
      </c>
      <c r="H93" s="61" t="s">
        <v>59</v>
      </c>
      <c r="I93" s="57"/>
      <c r="J93" s="57"/>
      <c r="K93" s="57"/>
      <c r="L93" s="60" t="s">
        <v>118</v>
      </c>
      <c r="M93" s="57"/>
      <c r="N93" s="59">
        <f>VLOOKUP(L93,'[1]BASE DE DATOS'!C81:D228,2,0)</f>
        <v>77550</v>
      </c>
      <c r="O93" s="59"/>
      <c r="P93" s="58" t="s">
        <v>61</v>
      </c>
      <c r="Q93" s="57"/>
      <c r="R93" s="56"/>
      <c r="S93" s="56"/>
      <c r="T93" s="56"/>
      <c r="U93" s="56"/>
      <c r="V93" s="56"/>
      <c r="W93" s="56"/>
      <c r="X93" s="56"/>
    </row>
    <row r="94" spans="2:24" ht="15.75" customHeight="1" thickBot="1">
      <c r="B94" s="65">
        <v>81</v>
      </c>
      <c r="C94" s="70"/>
      <c r="D94" s="74" t="s">
        <v>324</v>
      </c>
      <c r="E94" s="73" t="s">
        <v>325</v>
      </c>
      <c r="F94" s="72" t="s">
        <v>326</v>
      </c>
      <c r="G94" s="71">
        <v>26</v>
      </c>
      <c r="H94" s="61" t="s">
        <v>59</v>
      </c>
      <c r="I94" s="57"/>
      <c r="J94" s="57"/>
      <c r="K94" s="57"/>
      <c r="L94" s="60" t="s">
        <v>118</v>
      </c>
      <c r="M94" s="57"/>
      <c r="N94" s="59">
        <f>VLOOKUP(L94,'[1]BASE DE DATOS'!C82:D229,2,0)</f>
        <v>77550</v>
      </c>
      <c r="O94" s="59"/>
      <c r="P94" s="58" t="s">
        <v>61</v>
      </c>
      <c r="Q94" s="57"/>
      <c r="R94" s="56"/>
      <c r="S94" s="56"/>
      <c r="T94" s="56"/>
      <c r="U94" s="56"/>
      <c r="V94" s="56"/>
      <c r="W94" s="56"/>
      <c r="X94" s="56"/>
    </row>
    <row r="95" spans="2:24" ht="15.75" customHeight="1" thickBot="1">
      <c r="B95" s="65">
        <v>82</v>
      </c>
      <c r="C95" s="70"/>
      <c r="D95" s="69" t="s">
        <v>327</v>
      </c>
      <c r="E95" s="68" t="s">
        <v>328</v>
      </c>
      <c r="F95" s="67" t="s">
        <v>329</v>
      </c>
      <c r="G95" s="71">
        <v>26</v>
      </c>
      <c r="H95" s="61" t="s">
        <v>59</v>
      </c>
      <c r="I95" s="57"/>
      <c r="J95" s="57"/>
      <c r="K95" s="57"/>
      <c r="L95" s="60" t="s">
        <v>118</v>
      </c>
      <c r="M95" s="57"/>
      <c r="N95" s="59">
        <f>VLOOKUP(L95,'[1]BASE DE DATOS'!C83:D230,2,0)</f>
        <v>77550</v>
      </c>
      <c r="O95" s="59"/>
      <c r="P95" s="58" t="s">
        <v>61</v>
      </c>
      <c r="Q95" s="57"/>
      <c r="R95" s="56"/>
      <c r="S95" s="56"/>
      <c r="T95" s="56"/>
      <c r="U95" s="56"/>
      <c r="V95" s="56"/>
      <c r="W95" s="56"/>
      <c r="X95" s="56"/>
    </row>
    <row r="96" spans="2:24" ht="15.75" customHeight="1" thickBot="1">
      <c r="B96" s="65">
        <v>83</v>
      </c>
      <c r="C96" s="70"/>
      <c r="D96" s="69" t="s">
        <v>330</v>
      </c>
      <c r="E96" s="68" t="s">
        <v>331</v>
      </c>
      <c r="F96" s="67" t="s">
        <v>332</v>
      </c>
      <c r="G96" s="66">
        <v>39</v>
      </c>
      <c r="H96" s="61" t="s">
        <v>59</v>
      </c>
      <c r="I96" s="57"/>
      <c r="J96" s="57"/>
      <c r="K96" s="57"/>
      <c r="L96" s="60" t="s">
        <v>118</v>
      </c>
      <c r="M96" s="57"/>
      <c r="N96" s="59">
        <f>VLOOKUP(L96,'[1]BASE DE DATOS'!C84:D231,2,0)</f>
        <v>77550</v>
      </c>
      <c r="O96" s="59"/>
      <c r="P96" s="58" t="s">
        <v>61</v>
      </c>
      <c r="Q96" s="57"/>
      <c r="R96" s="56"/>
      <c r="S96" s="56"/>
      <c r="T96" s="56"/>
      <c r="U96" s="56"/>
      <c r="V96" s="56"/>
      <c r="W96" s="56"/>
      <c r="X96" s="56"/>
    </row>
    <row r="97" spans="2:24" ht="15.75" customHeight="1" thickBot="1">
      <c r="B97" s="65">
        <v>84</v>
      </c>
      <c r="C97" s="70"/>
      <c r="D97" s="69" t="s">
        <v>333</v>
      </c>
      <c r="E97" s="68" t="s">
        <v>334</v>
      </c>
      <c r="F97" s="67" t="s">
        <v>335</v>
      </c>
      <c r="G97" s="66">
        <v>39</v>
      </c>
      <c r="H97" s="61" t="s">
        <v>59</v>
      </c>
      <c r="I97" s="57"/>
      <c r="J97" s="57"/>
      <c r="K97" s="57"/>
      <c r="L97" s="60" t="s">
        <v>118</v>
      </c>
      <c r="M97" s="57"/>
      <c r="N97" s="59">
        <f>VLOOKUP(L97,'[1]BASE DE DATOS'!C85:D232,2,0)</f>
        <v>77550</v>
      </c>
      <c r="O97" s="59"/>
      <c r="P97" s="58" t="s">
        <v>61</v>
      </c>
      <c r="Q97" s="57"/>
      <c r="R97" s="56"/>
      <c r="S97" s="56"/>
      <c r="T97" s="56"/>
      <c r="U97" s="56"/>
      <c r="V97" s="56"/>
      <c r="W97" s="56"/>
      <c r="X97" s="56"/>
    </row>
    <row r="98" spans="2:24" ht="15.75" customHeight="1" thickBot="1">
      <c r="B98" s="65">
        <v>85</v>
      </c>
      <c r="C98" s="64"/>
      <c r="D98" s="62"/>
      <c r="E98" s="62"/>
      <c r="F98" s="63"/>
      <c r="G98" s="62"/>
      <c r="H98" s="61" t="s">
        <v>59</v>
      </c>
      <c r="I98" s="57"/>
      <c r="J98" s="57"/>
      <c r="K98" s="57"/>
      <c r="L98" s="60" t="s">
        <v>68</v>
      </c>
      <c r="M98" s="57"/>
      <c r="N98" s="59">
        <f>VLOOKUP(L98,'[1]BASE DE DATOS'!C86:D233,2,0)</f>
        <v>77550</v>
      </c>
      <c r="O98" s="59"/>
      <c r="P98" s="58" t="s">
        <v>61</v>
      </c>
      <c r="Q98" s="57"/>
      <c r="R98" s="56"/>
      <c r="S98" s="56"/>
      <c r="T98" s="56"/>
      <c r="U98" s="56"/>
      <c r="V98" s="56"/>
      <c r="W98" s="56"/>
      <c r="X98" s="56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ErrorMessage="1" sqref="E7" xr:uid="{00000000-0002-0000-0000-000000000000}">
      <formula1>$T$5:$T$12</formula1>
    </dataValidation>
    <dataValidation type="list" allowBlank="1" showErrorMessage="1" sqref="E11" xr:uid="{00000000-0002-0000-0000-000001000000}">
      <formula1>$W$5:$W$12</formula1>
    </dataValidation>
    <dataValidation type="list" allowBlank="1" showErrorMessage="1" sqref="E9" xr:uid="{00000000-0002-0000-0000-000002000000}">
      <formula1>$R$5:$R$8</formula1>
    </dataValidation>
    <dataValidation type="list" allowBlank="1" showErrorMessage="1" sqref="E8" xr:uid="{00000000-0002-0000-0000-000003000000}">
      <formula1>$X$5:$X$34</formula1>
    </dataValidation>
    <dataValidation type="list" allowBlank="1" showErrorMessage="1" sqref="E6" xr:uid="{00000000-0002-0000-0000-000004000000}">
      <formula1>$S$6:$S$29</formula1>
    </dataValidation>
    <dataValidation type="list" allowBlank="1" showErrorMessage="1" sqref="E10" xr:uid="{00000000-0002-0000-0000-000005000000}">
      <formula1>$V$5:$V$12</formula1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6000000}">
          <x14:formula1>
            <xm:f>'https://d.docs.live.net/Users/UPRODIF2/Downloads/[FTO PERSONAS BENEFICIADAS DGPM (7) PADRES DE FAMILIA  ENERO - MARZO 2021.xlsx]BASE DE DATOS'!#REF!</xm:f>
          </x14:formula1>
          <xm:sqref>L14:L98</xm:sqref>
        </x14:dataValidation>
        <x14:dataValidation type="list" allowBlank="1" showInputMessage="1" showErrorMessage="1" xr:uid="{00000000-0002-0000-0000-000007000000}">
          <x14:formula1>
            <xm:f>'https://d.docs.live.net/Users/CADI 3/Desktop/PADRON DE PADRES DE FAMILIA 2020/[FTO PERSONAS BENEFICIADAS DGPM (2) PADRES DE FAMILIA ABRIL - JUNIO 2020.xlsx]BASE DE DATOS'!#REF!</xm:f>
          </x14:formula1>
          <xm:sqref>H14:H98 G28:G98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4"/>
  <sheetViews>
    <sheetView tabSelected="1" topLeftCell="D5" zoomScale="89" zoomScaleNormal="89" workbookViewId="0">
      <selection activeCell="F25" sqref="F25"/>
    </sheetView>
  </sheetViews>
  <sheetFormatPr defaultColWidth="11.42578125" defaultRowHeight="15"/>
  <cols>
    <col min="1" max="2" width="11.42578125" style="26"/>
    <col min="3" max="3" width="22.42578125" style="26" customWidth="1"/>
    <col min="4" max="4" width="33.5703125" style="27" customWidth="1"/>
    <col min="5" max="5" width="24.5703125" style="27" customWidth="1"/>
    <col min="6" max="6" width="25.85546875" style="27" customWidth="1"/>
    <col min="7" max="7" width="13" style="27" customWidth="1"/>
    <col min="8" max="8" width="11.42578125" style="27"/>
    <col min="9" max="9" width="31.85546875" style="27" customWidth="1"/>
    <col min="10" max="10" width="18.85546875" style="27" customWidth="1"/>
    <col min="11" max="11" width="18" style="27" customWidth="1"/>
    <col min="12" max="12" width="48.7109375" style="27" customWidth="1"/>
    <col min="13" max="13" width="13.140625" style="27" customWidth="1"/>
    <col min="14" max="14" width="20.85546875" style="27" customWidth="1"/>
    <col min="15" max="15" width="17.28515625" style="27" customWidth="1"/>
    <col min="16" max="16" width="33" style="27" customWidth="1"/>
    <col min="17" max="17" width="18.85546875" style="26" customWidth="1"/>
    <col min="18" max="16384" width="11.42578125" style="26"/>
  </cols>
  <sheetData>
    <row r="1" spans="1:17" s="3" customFormat="1"/>
    <row r="2" spans="1:17" ht="15.75">
      <c r="B2" s="180" t="s">
        <v>0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54"/>
      <c r="P2" s="54"/>
    </row>
    <row r="3" spans="1:17" ht="15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7" ht="16.5" thickBot="1">
      <c r="B4" s="181" t="s">
        <v>336</v>
      </c>
      <c r="C4" s="182"/>
      <c r="D4" s="182"/>
      <c r="E4" s="182"/>
      <c r="F4" s="182"/>
      <c r="G4" s="182"/>
      <c r="H4" s="182"/>
      <c r="I4" s="182"/>
      <c r="J4" s="183"/>
      <c r="K4" s="53"/>
      <c r="L4" s="53"/>
      <c r="M4" s="53"/>
      <c r="N4" s="53"/>
      <c r="O4" s="53"/>
      <c r="P4" s="53"/>
    </row>
    <row r="5" spans="1:17" ht="15.75" thickBot="1"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7" ht="16.5" thickBot="1">
      <c r="B6" s="158" t="s">
        <v>5</v>
      </c>
      <c r="C6" s="159"/>
      <c r="D6" s="160"/>
      <c r="E6" s="184" t="s">
        <v>6</v>
      </c>
      <c r="F6" s="185"/>
      <c r="G6" s="185"/>
      <c r="H6" s="185"/>
      <c r="I6" s="185"/>
      <c r="J6" s="186"/>
      <c r="K6" s="26"/>
      <c r="L6" s="26"/>
      <c r="M6" s="26"/>
      <c r="N6" s="26"/>
      <c r="O6" s="26"/>
      <c r="P6" s="26"/>
    </row>
    <row r="7" spans="1:17" ht="16.5" thickBot="1">
      <c r="B7" s="158" t="s">
        <v>11</v>
      </c>
      <c r="C7" s="159"/>
      <c r="D7" s="160"/>
      <c r="E7" s="187" t="s">
        <v>8</v>
      </c>
      <c r="F7" s="188"/>
      <c r="G7" s="188"/>
      <c r="H7" s="188"/>
      <c r="I7" s="188"/>
      <c r="J7" s="189"/>
      <c r="K7" s="26"/>
      <c r="L7" s="26"/>
      <c r="M7" s="26"/>
      <c r="N7" s="26"/>
      <c r="O7" s="26"/>
      <c r="P7" s="26"/>
    </row>
    <row r="8" spans="1:17" ht="16.5" thickBot="1">
      <c r="B8" s="158" t="s">
        <v>16</v>
      </c>
      <c r="C8" s="159"/>
      <c r="D8" s="160"/>
      <c r="E8" s="161" t="s">
        <v>17</v>
      </c>
      <c r="F8" s="162"/>
      <c r="G8" s="162"/>
      <c r="H8" s="162"/>
      <c r="I8" s="162"/>
      <c r="J8" s="163"/>
      <c r="K8" s="26"/>
      <c r="L8" s="26"/>
      <c r="M8" s="26"/>
      <c r="N8" s="26"/>
      <c r="O8" s="26"/>
      <c r="P8" s="26"/>
    </row>
    <row r="9" spans="1:17" ht="16.5" thickBot="1">
      <c r="B9" s="158" t="s">
        <v>22</v>
      </c>
      <c r="C9" s="159"/>
      <c r="D9" s="160"/>
      <c r="E9" s="1">
        <v>2021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7" ht="31.5" customHeight="1" thickBot="1">
      <c r="B10" s="164" t="s">
        <v>26</v>
      </c>
      <c r="C10" s="165"/>
      <c r="D10" s="166"/>
      <c r="E10" s="2">
        <v>44287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7">
      <c r="A11" s="143"/>
      <c r="B11" s="167" t="s">
        <v>30</v>
      </c>
      <c r="C11" s="168"/>
      <c r="D11" s="169"/>
      <c r="E11" s="176">
        <v>44377</v>
      </c>
      <c r="F11" s="179"/>
      <c r="G11" s="143"/>
      <c r="H11" s="143"/>
      <c r="I11" s="143"/>
      <c r="J11" s="156"/>
      <c r="K11" s="143"/>
      <c r="L11" s="143"/>
      <c r="M11" s="143"/>
      <c r="N11" s="143"/>
      <c r="O11" s="143"/>
      <c r="P11" s="143"/>
      <c r="Q11" s="143"/>
    </row>
    <row r="12" spans="1:17">
      <c r="A12" s="143"/>
      <c r="B12" s="170"/>
      <c r="C12" s="171"/>
      <c r="D12" s="172"/>
      <c r="E12" s="177"/>
      <c r="F12" s="179"/>
      <c r="G12" s="143"/>
      <c r="H12" s="143"/>
      <c r="I12" s="143"/>
      <c r="J12" s="156"/>
      <c r="K12" s="143"/>
      <c r="L12" s="143"/>
      <c r="M12" s="143"/>
      <c r="N12" s="143"/>
      <c r="O12" s="143"/>
      <c r="P12" s="143"/>
      <c r="Q12" s="143"/>
    </row>
    <row r="13" spans="1:17">
      <c r="A13" s="143"/>
      <c r="B13" s="170"/>
      <c r="C13" s="171"/>
      <c r="D13" s="172"/>
      <c r="E13" s="177"/>
      <c r="F13" s="179"/>
      <c r="G13" s="143"/>
      <c r="H13" s="143"/>
      <c r="I13" s="143"/>
      <c r="J13" s="156"/>
      <c r="K13" s="143"/>
      <c r="L13" s="143"/>
      <c r="M13" s="143"/>
      <c r="N13" s="143"/>
      <c r="O13" s="143"/>
      <c r="P13" s="143"/>
      <c r="Q13" s="143"/>
    </row>
    <row r="14" spans="1:17" ht="15.75" thickBot="1">
      <c r="A14" s="143"/>
      <c r="B14" s="173"/>
      <c r="C14" s="174"/>
      <c r="D14" s="175"/>
      <c r="E14" s="178"/>
      <c r="F14" s="179"/>
      <c r="G14" s="143"/>
      <c r="H14" s="143"/>
      <c r="I14" s="144"/>
      <c r="J14" s="157"/>
      <c r="K14" s="144"/>
      <c r="L14" s="144"/>
      <c r="M14" s="144"/>
      <c r="N14" s="144"/>
      <c r="O14" s="144"/>
      <c r="P14" s="144"/>
      <c r="Q14" s="144"/>
    </row>
    <row r="15" spans="1:17" ht="15" customHeight="1">
      <c r="A15" s="143"/>
      <c r="B15" s="145"/>
      <c r="C15" s="145"/>
      <c r="D15" s="145"/>
      <c r="E15" s="145"/>
      <c r="F15" s="143"/>
      <c r="G15" s="143"/>
      <c r="H15" s="146"/>
      <c r="I15" s="147" t="s">
        <v>34</v>
      </c>
      <c r="J15" s="148"/>
      <c r="K15" s="148"/>
      <c r="L15" s="148"/>
      <c r="M15" s="148"/>
      <c r="N15" s="149"/>
      <c r="O15" s="137" t="s">
        <v>35</v>
      </c>
      <c r="P15" s="137" t="s">
        <v>36</v>
      </c>
      <c r="Q15" s="140" t="s">
        <v>37</v>
      </c>
    </row>
    <row r="16" spans="1:17">
      <c r="A16" s="143"/>
      <c r="B16" s="143"/>
      <c r="C16" s="143"/>
      <c r="D16" s="143"/>
      <c r="E16" s="143"/>
      <c r="F16" s="143"/>
      <c r="G16" s="143"/>
      <c r="H16" s="146"/>
      <c r="I16" s="150"/>
      <c r="J16" s="151"/>
      <c r="K16" s="151"/>
      <c r="L16" s="151"/>
      <c r="M16" s="151"/>
      <c r="N16" s="152"/>
      <c r="O16" s="138"/>
      <c r="P16" s="138"/>
      <c r="Q16" s="141"/>
    </row>
    <row r="17" spans="1:17" ht="15.75" thickBot="1">
      <c r="A17" s="143"/>
      <c r="B17" s="143"/>
      <c r="C17" s="143"/>
      <c r="D17" s="143"/>
      <c r="E17" s="143"/>
      <c r="F17" s="143"/>
      <c r="G17" s="143"/>
      <c r="H17" s="146"/>
      <c r="I17" s="153"/>
      <c r="J17" s="154"/>
      <c r="K17" s="154"/>
      <c r="L17" s="154"/>
      <c r="M17" s="154"/>
      <c r="N17" s="155"/>
      <c r="O17" s="138"/>
      <c r="P17" s="138"/>
      <c r="Q17" s="141"/>
    </row>
    <row r="18" spans="1:17" ht="42.75" customHeight="1" thickBot="1">
      <c r="B18" s="52" t="s">
        <v>41</v>
      </c>
      <c r="C18" s="52" t="s">
        <v>42</v>
      </c>
      <c r="D18" s="51" t="s">
        <v>43</v>
      </c>
      <c r="E18" s="50" t="s">
        <v>44</v>
      </c>
      <c r="F18" s="50" t="s">
        <v>45</v>
      </c>
      <c r="G18" s="50" t="s">
        <v>46</v>
      </c>
      <c r="H18" s="49" t="s">
        <v>47</v>
      </c>
      <c r="I18" s="48" t="s">
        <v>48</v>
      </c>
      <c r="J18" s="48" t="s">
        <v>49</v>
      </c>
      <c r="K18" s="48" t="s">
        <v>50</v>
      </c>
      <c r="L18" s="47" t="s">
        <v>51</v>
      </c>
      <c r="M18" s="48" t="s">
        <v>52</v>
      </c>
      <c r="N18" s="47" t="s">
        <v>53</v>
      </c>
      <c r="O18" s="139"/>
      <c r="P18" s="139"/>
      <c r="Q18" s="142"/>
    </row>
    <row r="19" spans="1:17">
      <c r="A19" s="34"/>
      <c r="B19" s="46">
        <v>1</v>
      </c>
      <c r="C19" s="45"/>
      <c r="D19" s="18" t="s">
        <v>337</v>
      </c>
      <c r="E19" s="18" t="s">
        <v>338</v>
      </c>
      <c r="F19" s="18"/>
      <c r="G19" s="18">
        <v>30</v>
      </c>
      <c r="H19" s="44" t="s">
        <v>59</v>
      </c>
      <c r="I19" s="18"/>
      <c r="J19" s="18"/>
      <c r="K19" s="18"/>
      <c r="L19" s="18" t="s">
        <v>339</v>
      </c>
      <c r="M19" s="18"/>
      <c r="N19" s="18">
        <v>77536</v>
      </c>
      <c r="O19" s="43"/>
      <c r="P19" s="42" t="s">
        <v>340</v>
      </c>
      <c r="Q19" s="41"/>
    </row>
    <row r="20" spans="1:17" ht="16.5" customHeight="1">
      <c r="A20" s="34"/>
      <c r="B20" s="33">
        <v>2</v>
      </c>
      <c r="C20" s="37"/>
      <c r="D20" s="7" t="s">
        <v>341</v>
      </c>
      <c r="E20" s="7" t="s">
        <v>63</v>
      </c>
      <c r="F20" s="7" t="s">
        <v>64</v>
      </c>
      <c r="G20" s="7">
        <v>32</v>
      </c>
      <c r="H20" s="13" t="s">
        <v>59</v>
      </c>
      <c r="I20" s="7"/>
      <c r="J20" s="7"/>
      <c r="K20" s="7"/>
      <c r="L20" s="7" t="s">
        <v>342</v>
      </c>
      <c r="M20" s="7"/>
      <c r="N20" s="7">
        <v>77534</v>
      </c>
      <c r="O20" s="29"/>
      <c r="P20" s="36" t="s">
        <v>340</v>
      </c>
      <c r="Q20" s="35"/>
    </row>
    <row r="21" spans="1:17" ht="16.5" customHeight="1">
      <c r="A21" s="34"/>
      <c r="B21" s="33">
        <v>3</v>
      </c>
      <c r="C21" s="37"/>
      <c r="D21" s="7" t="s">
        <v>343</v>
      </c>
      <c r="E21" s="7" t="s">
        <v>66</v>
      </c>
      <c r="F21" s="7" t="s">
        <v>67</v>
      </c>
      <c r="G21" s="7">
        <v>23</v>
      </c>
      <c r="H21" s="13" t="s">
        <v>59</v>
      </c>
      <c r="I21" s="7"/>
      <c r="J21" s="7"/>
      <c r="K21" s="7"/>
      <c r="L21" s="7" t="s">
        <v>344</v>
      </c>
      <c r="M21" s="7"/>
      <c r="N21" s="7">
        <v>77535</v>
      </c>
      <c r="O21" s="29"/>
      <c r="P21" s="36" t="s">
        <v>340</v>
      </c>
      <c r="Q21" s="35"/>
    </row>
    <row r="22" spans="1:17" ht="16.5" customHeight="1">
      <c r="A22" s="34"/>
      <c r="B22" s="33">
        <v>4</v>
      </c>
      <c r="C22" s="37"/>
      <c r="D22" s="13" t="s">
        <v>345</v>
      </c>
      <c r="E22" s="13" t="s">
        <v>76</v>
      </c>
      <c r="F22" s="13" t="s">
        <v>77</v>
      </c>
      <c r="G22" s="13">
        <v>45</v>
      </c>
      <c r="H22" s="13" t="s">
        <v>59</v>
      </c>
      <c r="I22" s="7"/>
      <c r="J22" s="7"/>
      <c r="K22" s="7"/>
      <c r="L22" s="7" t="s">
        <v>346</v>
      </c>
      <c r="M22" s="7"/>
      <c r="N22" s="7">
        <v>77530</v>
      </c>
      <c r="O22" s="29"/>
      <c r="P22" s="36" t="s">
        <v>340</v>
      </c>
      <c r="Q22" s="35"/>
    </row>
    <row r="23" spans="1:17" ht="16.5" customHeight="1">
      <c r="A23" s="34"/>
      <c r="B23" s="33">
        <v>5</v>
      </c>
      <c r="C23" s="37"/>
      <c r="D23" s="13" t="s">
        <v>347</v>
      </c>
      <c r="E23" s="13" t="s">
        <v>348</v>
      </c>
      <c r="F23" s="13" t="s">
        <v>349</v>
      </c>
      <c r="G23" s="13">
        <v>35</v>
      </c>
      <c r="H23" s="13" t="s">
        <v>59</v>
      </c>
      <c r="I23" s="7"/>
      <c r="J23" s="7"/>
      <c r="K23" s="7"/>
      <c r="L23" s="7" t="s">
        <v>350</v>
      </c>
      <c r="M23" s="7"/>
      <c r="N23" s="7">
        <v>77535</v>
      </c>
      <c r="O23" s="29"/>
      <c r="P23" s="36" t="s">
        <v>340</v>
      </c>
      <c r="Q23" s="35"/>
    </row>
    <row r="24" spans="1:17" ht="16.5" customHeight="1">
      <c r="A24" s="34"/>
      <c r="B24" s="33">
        <v>6</v>
      </c>
      <c r="C24" s="37"/>
      <c r="D24" s="13" t="s">
        <v>81</v>
      </c>
      <c r="E24" s="13" t="s">
        <v>82</v>
      </c>
      <c r="F24" s="13" t="s">
        <v>351</v>
      </c>
      <c r="G24" s="13">
        <v>37</v>
      </c>
      <c r="H24" s="13" t="s">
        <v>59</v>
      </c>
      <c r="I24" s="7"/>
      <c r="J24" s="7"/>
      <c r="K24" s="7"/>
      <c r="L24" s="7" t="s">
        <v>352</v>
      </c>
      <c r="M24" s="7"/>
      <c r="N24" s="7"/>
      <c r="O24" s="29"/>
      <c r="P24" s="36" t="s">
        <v>340</v>
      </c>
      <c r="Q24" s="35"/>
    </row>
    <row r="25" spans="1:17" ht="16.5" customHeight="1">
      <c r="A25" s="34"/>
      <c r="B25" s="33">
        <v>7</v>
      </c>
      <c r="C25" s="37"/>
      <c r="D25" s="13" t="s">
        <v>87</v>
      </c>
      <c r="E25" s="13" t="s">
        <v>88</v>
      </c>
      <c r="F25" s="13" t="s">
        <v>89</v>
      </c>
      <c r="G25" s="13">
        <v>23</v>
      </c>
      <c r="H25" s="13" t="s">
        <v>59</v>
      </c>
      <c r="I25" s="7"/>
      <c r="J25" s="7"/>
      <c r="K25" s="7"/>
      <c r="L25" s="7" t="s">
        <v>346</v>
      </c>
      <c r="M25" s="7"/>
      <c r="N25" s="7">
        <v>77530</v>
      </c>
      <c r="O25" s="29"/>
      <c r="P25" s="36" t="s">
        <v>340</v>
      </c>
      <c r="Q25" s="35"/>
    </row>
    <row r="26" spans="1:17" ht="16.5" customHeight="1">
      <c r="A26" s="34"/>
      <c r="B26" s="33">
        <v>8</v>
      </c>
      <c r="C26" s="37"/>
      <c r="D26" s="13" t="s">
        <v>353</v>
      </c>
      <c r="E26" s="13" t="s">
        <v>354</v>
      </c>
      <c r="F26" s="13" t="s">
        <v>355</v>
      </c>
      <c r="G26" s="13">
        <v>28</v>
      </c>
      <c r="H26" s="13" t="s">
        <v>59</v>
      </c>
      <c r="I26" s="7"/>
      <c r="J26" s="7"/>
      <c r="K26" s="7"/>
      <c r="L26" s="7" t="s">
        <v>356</v>
      </c>
      <c r="M26" s="7"/>
      <c r="N26" s="7">
        <v>77519</v>
      </c>
      <c r="O26" s="29"/>
      <c r="P26" s="36" t="s">
        <v>340</v>
      </c>
      <c r="Q26" s="35"/>
    </row>
    <row r="27" spans="1:17" ht="16.5" customHeight="1">
      <c r="A27" s="34"/>
      <c r="B27" s="33">
        <v>9</v>
      </c>
      <c r="C27" s="37"/>
      <c r="D27" s="13" t="s">
        <v>357</v>
      </c>
      <c r="E27" s="13" t="s">
        <v>277</v>
      </c>
      <c r="F27" s="13" t="s">
        <v>144</v>
      </c>
      <c r="G27" s="13">
        <v>29</v>
      </c>
      <c r="H27" s="13" t="s">
        <v>59</v>
      </c>
      <c r="I27" s="13"/>
      <c r="J27" s="13"/>
      <c r="K27" s="40"/>
      <c r="L27" s="40" t="s">
        <v>358</v>
      </c>
      <c r="M27" s="40"/>
      <c r="N27" s="40">
        <v>77518</v>
      </c>
      <c r="O27" s="29"/>
      <c r="P27" s="36" t="s">
        <v>340</v>
      </c>
      <c r="Q27" s="35"/>
    </row>
    <row r="28" spans="1:17" ht="16.5" customHeight="1">
      <c r="A28" s="34"/>
      <c r="B28" s="33">
        <v>10</v>
      </c>
      <c r="C28" s="37"/>
      <c r="D28" s="13" t="s">
        <v>110</v>
      </c>
      <c r="E28" s="13" t="s">
        <v>359</v>
      </c>
      <c r="F28" s="13" t="s">
        <v>111</v>
      </c>
      <c r="G28" s="13">
        <v>28</v>
      </c>
      <c r="H28" s="13" t="s">
        <v>59</v>
      </c>
      <c r="I28" s="13"/>
      <c r="J28" s="13"/>
      <c r="K28" s="13"/>
      <c r="L28" s="13" t="s">
        <v>360</v>
      </c>
      <c r="M28" s="13"/>
      <c r="N28" s="13">
        <v>77500</v>
      </c>
      <c r="O28" s="29"/>
      <c r="P28" s="36" t="s">
        <v>340</v>
      </c>
      <c r="Q28" s="35"/>
    </row>
    <row r="29" spans="1:17" ht="16.5" customHeight="1">
      <c r="A29" s="34"/>
      <c r="B29" s="33">
        <v>11</v>
      </c>
      <c r="C29" s="37"/>
      <c r="D29" s="13" t="s">
        <v>361</v>
      </c>
      <c r="E29" s="13" t="s">
        <v>99</v>
      </c>
      <c r="F29" s="13" t="s">
        <v>100</v>
      </c>
      <c r="G29" s="13">
        <v>26</v>
      </c>
      <c r="H29" s="13" t="s">
        <v>59</v>
      </c>
      <c r="I29" s="13"/>
      <c r="J29" s="13"/>
      <c r="K29" s="13"/>
      <c r="L29" s="13" t="s">
        <v>362</v>
      </c>
      <c r="M29" s="13"/>
      <c r="N29" s="13">
        <v>77518</v>
      </c>
      <c r="O29" s="29"/>
      <c r="P29" s="36" t="s">
        <v>340</v>
      </c>
      <c r="Q29" s="35"/>
    </row>
    <row r="30" spans="1:17" ht="16.5" customHeight="1">
      <c r="A30" s="34"/>
      <c r="B30" s="33">
        <v>12</v>
      </c>
      <c r="C30" s="37"/>
      <c r="D30" s="13" t="s">
        <v>363</v>
      </c>
      <c r="E30" s="13" t="s">
        <v>105</v>
      </c>
      <c r="F30" s="13" t="s">
        <v>359</v>
      </c>
      <c r="G30" s="13">
        <v>32</v>
      </c>
      <c r="H30" s="13" t="s">
        <v>59</v>
      </c>
      <c r="I30" s="13"/>
      <c r="J30" s="13"/>
      <c r="K30" s="13"/>
      <c r="L30" s="13" t="s">
        <v>364</v>
      </c>
      <c r="M30" s="13"/>
      <c r="N30" s="13">
        <v>77518</v>
      </c>
      <c r="O30" s="29"/>
      <c r="P30" s="36" t="s">
        <v>340</v>
      </c>
      <c r="Q30" s="35"/>
    </row>
    <row r="31" spans="1:17" ht="16.5" customHeight="1">
      <c r="A31" s="34"/>
      <c r="B31" s="33">
        <v>13</v>
      </c>
      <c r="C31" s="37"/>
      <c r="D31" s="13" t="s">
        <v>365</v>
      </c>
      <c r="E31" s="13" t="s">
        <v>116</v>
      </c>
      <c r="F31" s="13" t="s">
        <v>117</v>
      </c>
      <c r="G31" s="13">
        <v>28</v>
      </c>
      <c r="H31" s="13" t="s">
        <v>59</v>
      </c>
      <c r="I31" s="13"/>
      <c r="J31" s="13"/>
      <c r="K31" s="13"/>
      <c r="L31" s="13" t="s">
        <v>362</v>
      </c>
      <c r="M31" s="13"/>
      <c r="N31" s="13">
        <v>77518</v>
      </c>
      <c r="O31" s="29"/>
      <c r="P31" s="36" t="s">
        <v>340</v>
      </c>
      <c r="Q31" s="35"/>
    </row>
    <row r="32" spans="1:17" ht="16.5" customHeight="1">
      <c r="A32" s="34"/>
      <c r="B32" s="33">
        <v>14</v>
      </c>
      <c r="C32" s="37"/>
      <c r="D32" s="13" t="s">
        <v>366</v>
      </c>
      <c r="E32" s="13" t="s">
        <v>122</v>
      </c>
      <c r="F32" s="13" t="s">
        <v>123</v>
      </c>
      <c r="G32" s="13">
        <v>35</v>
      </c>
      <c r="H32" s="13" t="s">
        <v>59</v>
      </c>
      <c r="I32" s="13"/>
      <c r="J32" s="13"/>
      <c r="K32" s="13"/>
      <c r="L32" s="13" t="s">
        <v>362</v>
      </c>
      <c r="M32" s="13"/>
      <c r="N32" s="40">
        <v>77518</v>
      </c>
      <c r="O32" s="29"/>
      <c r="P32" s="36" t="s">
        <v>340</v>
      </c>
      <c r="Q32" s="35"/>
    </row>
    <row r="33" spans="1:17" ht="16.5" customHeight="1">
      <c r="A33" s="34"/>
      <c r="B33" s="33">
        <v>15</v>
      </c>
      <c r="C33" s="37"/>
      <c r="D33" s="13" t="s">
        <v>138</v>
      </c>
      <c r="E33" s="13" t="s">
        <v>367</v>
      </c>
      <c r="F33" s="13" t="s">
        <v>99</v>
      </c>
      <c r="G33" s="13">
        <v>25</v>
      </c>
      <c r="H33" s="13" t="s">
        <v>59</v>
      </c>
      <c r="I33" s="13"/>
      <c r="J33" s="13"/>
      <c r="K33" s="13"/>
      <c r="L33" s="13" t="s">
        <v>368</v>
      </c>
      <c r="M33" s="13"/>
      <c r="N33" s="13">
        <v>77539</v>
      </c>
      <c r="O33" s="29"/>
      <c r="P33" s="36" t="s">
        <v>340</v>
      </c>
      <c r="Q33" s="35"/>
    </row>
    <row r="34" spans="1:17" ht="16.5" customHeight="1">
      <c r="A34" s="34"/>
      <c r="B34" s="33">
        <v>16</v>
      </c>
      <c r="C34" s="37"/>
      <c r="D34" s="13" t="s">
        <v>369</v>
      </c>
      <c r="E34" s="13" t="s">
        <v>143</v>
      </c>
      <c r="F34" s="13" t="s">
        <v>370</v>
      </c>
      <c r="G34" s="13">
        <v>44</v>
      </c>
      <c r="H34" s="13" t="s">
        <v>59</v>
      </c>
      <c r="I34" s="13"/>
      <c r="J34" s="13"/>
      <c r="K34" s="13"/>
      <c r="L34" s="13" t="s">
        <v>371</v>
      </c>
      <c r="M34" s="13"/>
      <c r="N34" s="13">
        <v>77518</v>
      </c>
      <c r="O34" s="29"/>
      <c r="P34" s="36" t="s">
        <v>340</v>
      </c>
      <c r="Q34" s="39"/>
    </row>
    <row r="35" spans="1:17" ht="16.5" customHeight="1">
      <c r="A35" s="34"/>
      <c r="B35" s="33">
        <v>17</v>
      </c>
      <c r="C35" s="37"/>
      <c r="D35" s="13" t="s">
        <v>152</v>
      </c>
      <c r="E35" s="13" t="s">
        <v>372</v>
      </c>
      <c r="F35" s="13" t="s">
        <v>154</v>
      </c>
      <c r="G35" s="13">
        <v>29</v>
      </c>
      <c r="H35" s="13" t="s">
        <v>59</v>
      </c>
      <c r="I35" s="13"/>
      <c r="J35" s="13"/>
      <c r="K35" s="13"/>
      <c r="L35" s="13" t="s">
        <v>373</v>
      </c>
      <c r="M35" s="13"/>
      <c r="N35" s="13">
        <v>77538</v>
      </c>
      <c r="O35" s="29"/>
      <c r="P35" s="36" t="s">
        <v>340</v>
      </c>
      <c r="Q35" s="39"/>
    </row>
    <row r="36" spans="1:17" ht="16.5" customHeight="1">
      <c r="A36" s="34"/>
      <c r="B36" s="33">
        <v>18</v>
      </c>
      <c r="C36" s="37"/>
      <c r="D36" s="13" t="s">
        <v>374</v>
      </c>
      <c r="E36" s="13" t="s">
        <v>375</v>
      </c>
      <c r="F36" s="13" t="s">
        <v>159</v>
      </c>
      <c r="G36" s="13">
        <v>45</v>
      </c>
      <c r="H36" s="13" t="s">
        <v>59</v>
      </c>
      <c r="I36" s="13"/>
      <c r="J36" s="13"/>
      <c r="K36" s="13"/>
      <c r="L36" s="13" t="s">
        <v>376</v>
      </c>
      <c r="M36" s="13"/>
      <c r="N36" s="13">
        <v>77517</v>
      </c>
      <c r="O36" s="29"/>
      <c r="P36" s="36" t="s">
        <v>340</v>
      </c>
      <c r="Q36" s="39"/>
    </row>
    <row r="37" spans="1:17" ht="16.5" customHeight="1">
      <c r="A37" s="34"/>
      <c r="B37" s="33">
        <v>19</v>
      </c>
      <c r="C37" s="37"/>
      <c r="D37" s="13" t="s">
        <v>377</v>
      </c>
      <c r="E37" s="13" t="s">
        <v>162</v>
      </c>
      <c r="F37" s="13" t="s">
        <v>163</v>
      </c>
      <c r="G37" s="13">
        <v>26</v>
      </c>
      <c r="H37" s="13" t="s">
        <v>59</v>
      </c>
      <c r="I37" s="13"/>
      <c r="J37" s="13"/>
      <c r="K37" s="13"/>
      <c r="L37" s="13" t="s">
        <v>378</v>
      </c>
      <c r="M37" s="13"/>
      <c r="N37" s="13">
        <v>77519</v>
      </c>
      <c r="O37" s="29"/>
      <c r="P37" s="36" t="s">
        <v>340</v>
      </c>
      <c r="Q37" s="39"/>
    </row>
    <row r="38" spans="1:17" ht="16.5" customHeight="1">
      <c r="A38" s="34"/>
      <c r="B38" s="33">
        <v>20</v>
      </c>
      <c r="C38" s="37"/>
      <c r="D38" s="13" t="s">
        <v>167</v>
      </c>
      <c r="E38" s="13" t="s">
        <v>379</v>
      </c>
      <c r="F38" s="13" t="s">
        <v>168</v>
      </c>
      <c r="G38" s="13">
        <v>34</v>
      </c>
      <c r="H38" s="13" t="s">
        <v>59</v>
      </c>
      <c r="I38" s="13"/>
      <c r="J38" s="13"/>
      <c r="K38" s="13"/>
      <c r="L38" s="13" t="s">
        <v>380</v>
      </c>
      <c r="M38" s="13"/>
      <c r="N38" s="13">
        <v>77539</v>
      </c>
      <c r="O38" s="29"/>
      <c r="P38" s="36" t="s">
        <v>340</v>
      </c>
      <c r="Q38" s="39"/>
    </row>
    <row r="39" spans="1:17" ht="16.5" customHeight="1">
      <c r="A39" s="34"/>
      <c r="B39" s="33">
        <v>21</v>
      </c>
      <c r="C39" s="37"/>
      <c r="D39" s="13" t="s">
        <v>381</v>
      </c>
      <c r="E39" s="13" t="s">
        <v>171</v>
      </c>
      <c r="F39" s="13" t="s">
        <v>379</v>
      </c>
      <c r="G39" s="13">
        <v>28</v>
      </c>
      <c r="H39" s="13" t="s">
        <v>59</v>
      </c>
      <c r="I39" s="13"/>
      <c r="J39" s="13"/>
      <c r="K39" s="13"/>
      <c r="L39" s="13" t="s">
        <v>382</v>
      </c>
      <c r="M39" s="13"/>
      <c r="N39" s="13">
        <v>77539</v>
      </c>
      <c r="O39" s="29"/>
      <c r="P39" s="36" t="s">
        <v>340</v>
      </c>
      <c r="Q39" s="39"/>
    </row>
    <row r="40" spans="1:17" ht="16.5" customHeight="1">
      <c r="A40" s="34"/>
      <c r="B40" s="33">
        <v>22</v>
      </c>
      <c r="C40" s="37"/>
      <c r="D40" s="13" t="s">
        <v>180</v>
      </c>
      <c r="E40" s="13" t="s">
        <v>383</v>
      </c>
      <c r="F40" s="13" t="s">
        <v>182</v>
      </c>
      <c r="G40" s="13">
        <v>35</v>
      </c>
      <c r="H40" s="13" t="s">
        <v>59</v>
      </c>
      <c r="I40" s="13"/>
      <c r="J40" s="13"/>
      <c r="K40" s="13"/>
      <c r="L40" s="13" t="s">
        <v>384</v>
      </c>
      <c r="M40" s="13"/>
      <c r="N40" s="13">
        <v>77520</v>
      </c>
      <c r="O40" s="29"/>
      <c r="P40" s="36" t="s">
        <v>340</v>
      </c>
      <c r="Q40" s="35"/>
    </row>
    <row r="41" spans="1:17" ht="16.5" customHeight="1">
      <c r="A41" s="34"/>
      <c r="B41" s="33">
        <v>23</v>
      </c>
      <c r="C41" s="37"/>
      <c r="D41" s="13" t="s">
        <v>133</v>
      </c>
      <c r="E41" s="13" t="s">
        <v>134</v>
      </c>
      <c r="F41" s="13" t="s">
        <v>135</v>
      </c>
      <c r="G41" s="13">
        <v>21</v>
      </c>
      <c r="H41" s="13" t="s">
        <v>59</v>
      </c>
      <c r="I41" s="13"/>
      <c r="J41" s="13"/>
      <c r="K41" s="13"/>
      <c r="L41" s="13" t="s">
        <v>385</v>
      </c>
      <c r="M41" s="13"/>
      <c r="N41" s="13">
        <v>77500</v>
      </c>
      <c r="O41" s="29"/>
      <c r="P41" s="36" t="s">
        <v>340</v>
      </c>
      <c r="Q41" s="35"/>
    </row>
    <row r="42" spans="1:17" ht="16.5" customHeight="1">
      <c r="A42" s="34"/>
      <c r="B42" s="33">
        <v>24</v>
      </c>
      <c r="C42" s="37"/>
      <c r="D42" s="13" t="s">
        <v>147</v>
      </c>
      <c r="E42" s="13" t="s">
        <v>148</v>
      </c>
      <c r="F42" s="13" t="s">
        <v>149</v>
      </c>
      <c r="G42" s="13">
        <v>27</v>
      </c>
      <c r="H42" s="13" t="s">
        <v>59</v>
      </c>
      <c r="I42" s="13"/>
      <c r="J42" s="13"/>
      <c r="K42" s="13"/>
      <c r="L42" s="13" t="s">
        <v>386</v>
      </c>
      <c r="M42" s="13"/>
      <c r="N42" s="13">
        <v>77519</v>
      </c>
      <c r="O42" s="29"/>
      <c r="P42" s="36" t="s">
        <v>340</v>
      </c>
      <c r="Q42" s="35"/>
    </row>
    <row r="43" spans="1:17" ht="16.5" customHeight="1">
      <c r="A43" s="34"/>
      <c r="B43" s="33">
        <v>25</v>
      </c>
      <c r="C43" s="37"/>
      <c r="D43" s="13" t="s">
        <v>173</v>
      </c>
      <c r="E43" s="13" t="s">
        <v>387</v>
      </c>
      <c r="F43" s="13" t="s">
        <v>175</v>
      </c>
      <c r="G43" s="13">
        <v>29</v>
      </c>
      <c r="H43" s="13" t="s">
        <v>59</v>
      </c>
      <c r="I43" s="13"/>
      <c r="J43" s="13"/>
      <c r="K43" s="13"/>
      <c r="L43" s="13" t="s">
        <v>388</v>
      </c>
      <c r="M43" s="13"/>
      <c r="N43" s="13">
        <v>77520</v>
      </c>
      <c r="O43" s="29"/>
      <c r="P43" s="36" t="s">
        <v>340</v>
      </c>
      <c r="Q43" s="35"/>
    </row>
    <row r="44" spans="1:17" ht="16.5" customHeight="1">
      <c r="A44" s="34"/>
      <c r="B44" s="33">
        <v>26</v>
      </c>
      <c r="C44" s="37"/>
      <c r="D44" s="13" t="s">
        <v>389</v>
      </c>
      <c r="E44" s="13" t="s">
        <v>390</v>
      </c>
      <c r="F44" s="13" t="s">
        <v>188</v>
      </c>
      <c r="G44" s="13">
        <v>41</v>
      </c>
      <c r="H44" s="13" t="s">
        <v>59</v>
      </c>
      <c r="I44" s="13"/>
      <c r="J44" s="13"/>
      <c r="K44" s="13"/>
      <c r="L44" s="13" t="s">
        <v>391</v>
      </c>
      <c r="M44" s="13"/>
      <c r="N44" s="13">
        <v>77510</v>
      </c>
      <c r="O44" s="29"/>
      <c r="P44" s="36" t="s">
        <v>340</v>
      </c>
      <c r="Q44" s="35"/>
    </row>
    <row r="45" spans="1:17" ht="16.5" customHeight="1">
      <c r="A45" s="34"/>
      <c r="B45" s="33">
        <v>27</v>
      </c>
      <c r="C45" s="37"/>
      <c r="D45" s="13" t="s">
        <v>190</v>
      </c>
      <c r="E45" s="13" t="s">
        <v>191</v>
      </c>
      <c r="F45" s="13" t="s">
        <v>192</v>
      </c>
      <c r="G45" s="13">
        <v>49</v>
      </c>
      <c r="H45" s="13" t="s">
        <v>59</v>
      </c>
      <c r="I45" s="13"/>
      <c r="J45" s="13"/>
      <c r="K45" s="13"/>
      <c r="L45" s="13" t="s">
        <v>392</v>
      </c>
      <c r="M45" s="13"/>
      <c r="N45" s="13">
        <v>77538</v>
      </c>
      <c r="O45" s="29"/>
      <c r="P45" s="36" t="s">
        <v>340</v>
      </c>
      <c r="Q45" s="35"/>
    </row>
    <row r="46" spans="1:17" ht="16.5" customHeight="1">
      <c r="A46" s="34"/>
      <c r="B46" s="33">
        <v>28</v>
      </c>
      <c r="C46" s="37"/>
      <c r="D46" s="13" t="s">
        <v>194</v>
      </c>
      <c r="E46" s="13" t="s">
        <v>297</v>
      </c>
      <c r="F46" s="13" t="s">
        <v>196</v>
      </c>
      <c r="G46" s="13">
        <v>34</v>
      </c>
      <c r="H46" s="13" t="s">
        <v>59</v>
      </c>
      <c r="I46" s="13"/>
      <c r="J46" s="13"/>
      <c r="K46" s="13"/>
      <c r="L46" s="13" t="s">
        <v>392</v>
      </c>
      <c r="M46" s="13"/>
      <c r="N46" s="13">
        <v>77520</v>
      </c>
      <c r="O46" s="29"/>
      <c r="P46" s="36" t="s">
        <v>340</v>
      </c>
      <c r="Q46" s="39"/>
    </row>
    <row r="47" spans="1:17" ht="16.5" customHeight="1">
      <c r="A47" s="34"/>
      <c r="B47" s="33">
        <v>29</v>
      </c>
      <c r="C47" s="37"/>
      <c r="D47" s="13" t="s">
        <v>393</v>
      </c>
      <c r="E47" s="13" t="s">
        <v>394</v>
      </c>
      <c r="F47" s="13" t="s">
        <v>395</v>
      </c>
      <c r="G47" s="13">
        <v>30</v>
      </c>
      <c r="H47" s="13" t="s">
        <v>59</v>
      </c>
      <c r="I47" s="13"/>
      <c r="J47" s="13"/>
      <c r="K47" s="13"/>
      <c r="L47" s="13" t="s">
        <v>396</v>
      </c>
      <c r="M47" s="13"/>
      <c r="N47" s="13">
        <v>77539</v>
      </c>
      <c r="O47" s="29"/>
      <c r="P47" s="36" t="s">
        <v>340</v>
      </c>
      <c r="Q47" s="39"/>
    </row>
    <row r="48" spans="1:17" ht="16.5" customHeight="1">
      <c r="A48" s="34"/>
      <c r="B48" s="33">
        <v>30</v>
      </c>
      <c r="C48" s="37"/>
      <c r="D48" s="13" t="s">
        <v>204</v>
      </c>
      <c r="E48" s="13" t="s">
        <v>154</v>
      </c>
      <c r="F48" s="13" t="s">
        <v>205</v>
      </c>
      <c r="G48" s="13">
        <v>34</v>
      </c>
      <c r="H48" s="13" t="s">
        <v>59</v>
      </c>
      <c r="I48" s="13"/>
      <c r="J48" s="13"/>
      <c r="K48" s="13"/>
      <c r="L48" s="13" t="s">
        <v>392</v>
      </c>
      <c r="M48" s="13"/>
      <c r="N48" s="13">
        <v>77538</v>
      </c>
      <c r="O48" s="29"/>
      <c r="P48" s="36" t="s">
        <v>340</v>
      </c>
      <c r="Q48" s="35"/>
    </row>
    <row r="49" spans="1:17" ht="16.5" customHeight="1">
      <c r="A49" s="34"/>
      <c r="B49" s="33">
        <v>31</v>
      </c>
      <c r="C49" s="37"/>
      <c r="D49" s="13" t="s">
        <v>207</v>
      </c>
      <c r="E49" s="13" t="s">
        <v>208</v>
      </c>
      <c r="F49" s="13" t="s">
        <v>209</v>
      </c>
      <c r="G49" s="13">
        <v>29</v>
      </c>
      <c r="H49" s="13" t="s">
        <v>59</v>
      </c>
      <c r="I49" s="13"/>
      <c r="J49" s="13"/>
      <c r="K49" s="13"/>
      <c r="L49" s="13" t="s">
        <v>397</v>
      </c>
      <c r="M49" s="13"/>
      <c r="N49" s="13">
        <v>77539</v>
      </c>
      <c r="O49" s="29"/>
      <c r="P49" s="36" t="s">
        <v>340</v>
      </c>
      <c r="Q49" s="35"/>
    </row>
    <row r="50" spans="1:17" ht="16.5" customHeight="1">
      <c r="A50" s="34"/>
      <c r="B50" s="33">
        <v>32</v>
      </c>
      <c r="C50" s="37"/>
      <c r="D50" s="13" t="s">
        <v>211</v>
      </c>
      <c r="E50" s="13" t="s">
        <v>123</v>
      </c>
      <c r="F50" s="13" t="s">
        <v>99</v>
      </c>
      <c r="G50" s="13">
        <v>41</v>
      </c>
      <c r="H50" s="13" t="s">
        <v>59</v>
      </c>
      <c r="I50" s="13"/>
      <c r="J50" s="13"/>
      <c r="K50" s="13"/>
      <c r="L50" s="13" t="s">
        <v>396</v>
      </c>
      <c r="M50" s="13"/>
      <c r="N50" s="13">
        <v>77539</v>
      </c>
      <c r="O50" s="29"/>
      <c r="P50" s="36" t="s">
        <v>340</v>
      </c>
      <c r="Q50" s="35"/>
    </row>
    <row r="51" spans="1:17" ht="16.5" customHeight="1">
      <c r="A51" s="34"/>
      <c r="B51" s="33">
        <v>33</v>
      </c>
      <c r="C51" s="37"/>
      <c r="D51" s="13" t="s">
        <v>217</v>
      </c>
      <c r="E51" s="13" t="s">
        <v>398</v>
      </c>
      <c r="F51" s="13" t="s">
        <v>219</v>
      </c>
      <c r="G51" s="13">
        <v>30</v>
      </c>
      <c r="H51" s="13" t="s">
        <v>59</v>
      </c>
      <c r="I51" s="13"/>
      <c r="J51" s="13"/>
      <c r="K51" s="13"/>
      <c r="L51" s="13" t="s">
        <v>399</v>
      </c>
      <c r="M51" s="13"/>
      <c r="N51" s="13">
        <v>77517</v>
      </c>
      <c r="O51" s="29"/>
      <c r="P51" s="36" t="s">
        <v>340</v>
      </c>
      <c r="Q51" s="35"/>
    </row>
    <row r="52" spans="1:17" ht="16.5" customHeight="1">
      <c r="A52" s="34"/>
      <c r="B52" s="33">
        <v>34</v>
      </c>
      <c r="C52" s="37"/>
      <c r="D52" s="13" t="s">
        <v>400</v>
      </c>
      <c r="E52" s="13" t="s">
        <v>214</v>
      </c>
      <c r="F52" s="13" t="s">
        <v>215</v>
      </c>
      <c r="G52" s="13">
        <v>27</v>
      </c>
      <c r="H52" s="13" t="s">
        <v>59</v>
      </c>
      <c r="I52" s="13"/>
      <c r="J52" s="13"/>
      <c r="K52" s="13"/>
      <c r="L52" s="13" t="s">
        <v>396</v>
      </c>
      <c r="M52" s="13"/>
      <c r="N52" s="13">
        <v>77539</v>
      </c>
      <c r="O52" s="29"/>
      <c r="P52" s="36" t="s">
        <v>340</v>
      </c>
      <c r="Q52" s="35"/>
    </row>
    <row r="53" spans="1:17" ht="16.5" customHeight="1">
      <c r="A53" s="34"/>
      <c r="B53" s="33">
        <v>35</v>
      </c>
      <c r="C53" s="37"/>
      <c r="D53" s="13" t="s">
        <v>221</v>
      </c>
      <c r="E53" s="13" t="s">
        <v>154</v>
      </c>
      <c r="F53" s="13" t="s">
        <v>123</v>
      </c>
      <c r="G53" s="13">
        <v>28</v>
      </c>
      <c r="H53" s="13" t="s">
        <v>59</v>
      </c>
      <c r="I53" s="13"/>
      <c r="J53" s="13"/>
      <c r="K53" s="13"/>
      <c r="L53" s="13" t="s">
        <v>401</v>
      </c>
      <c r="M53" s="13"/>
      <c r="N53" s="13">
        <v>77500</v>
      </c>
      <c r="O53" s="29"/>
      <c r="P53" s="36" t="s">
        <v>340</v>
      </c>
      <c r="Q53" s="35"/>
    </row>
    <row r="54" spans="1:17" ht="16.5" customHeight="1">
      <c r="A54" s="34"/>
      <c r="B54" s="33">
        <v>36</v>
      </c>
      <c r="C54" s="37"/>
      <c r="D54" s="13" t="s">
        <v>224</v>
      </c>
      <c r="E54" s="13" t="s">
        <v>225</v>
      </c>
      <c r="F54" s="13" t="s">
        <v>402</v>
      </c>
      <c r="G54" s="13">
        <v>34</v>
      </c>
      <c r="H54" s="13" t="s">
        <v>59</v>
      </c>
      <c r="I54" s="13"/>
      <c r="J54" s="13"/>
      <c r="K54" s="13"/>
      <c r="L54" s="13" t="s">
        <v>396</v>
      </c>
      <c r="M54" s="13"/>
      <c r="N54" s="13">
        <v>77539</v>
      </c>
      <c r="O54" s="29"/>
      <c r="P54" s="36" t="s">
        <v>340</v>
      </c>
      <c r="Q54" s="35"/>
    </row>
    <row r="55" spans="1:17" ht="16.5" customHeight="1">
      <c r="A55" s="34"/>
      <c r="B55" s="33">
        <v>37</v>
      </c>
      <c r="C55" s="37"/>
      <c r="D55" s="13" t="s">
        <v>403</v>
      </c>
      <c r="E55" s="13" t="s">
        <v>228</v>
      </c>
      <c r="F55" s="13" t="s">
        <v>111</v>
      </c>
      <c r="G55" s="13">
        <v>52</v>
      </c>
      <c r="H55" s="13" t="s">
        <v>59</v>
      </c>
      <c r="I55" s="13"/>
      <c r="J55" s="13"/>
      <c r="K55" s="13"/>
      <c r="L55" s="13" t="s">
        <v>404</v>
      </c>
      <c r="M55" s="13"/>
      <c r="N55" s="13">
        <v>77535</v>
      </c>
      <c r="O55" s="29"/>
      <c r="P55" s="36" t="s">
        <v>340</v>
      </c>
      <c r="Q55" s="35"/>
    </row>
    <row r="56" spans="1:17" ht="16.5" customHeight="1">
      <c r="A56" s="34"/>
      <c r="B56" s="33">
        <v>38</v>
      </c>
      <c r="C56" s="37"/>
      <c r="D56" s="13" t="s">
        <v>405</v>
      </c>
      <c r="E56" s="13" t="s">
        <v>406</v>
      </c>
      <c r="F56" s="13" t="s">
        <v>407</v>
      </c>
      <c r="G56" s="13">
        <v>21</v>
      </c>
      <c r="H56" s="13" t="s">
        <v>59</v>
      </c>
      <c r="I56" s="13"/>
      <c r="J56" s="13"/>
      <c r="K56" s="13"/>
      <c r="L56" s="13" t="s">
        <v>396</v>
      </c>
      <c r="M56" s="13"/>
      <c r="N56" s="13">
        <v>77339</v>
      </c>
      <c r="O56" s="29"/>
      <c r="P56" s="36" t="s">
        <v>340</v>
      </c>
      <c r="Q56" s="35"/>
    </row>
    <row r="57" spans="1:17" ht="16.5" customHeight="1">
      <c r="A57" s="34"/>
      <c r="B57" s="33">
        <v>39</v>
      </c>
      <c r="C57" s="37"/>
      <c r="D57" s="13" t="s">
        <v>408</v>
      </c>
      <c r="E57" s="13" t="s">
        <v>236</v>
      </c>
      <c r="F57" s="13" t="s">
        <v>379</v>
      </c>
      <c r="G57" s="13">
        <v>31</v>
      </c>
      <c r="H57" s="13" t="s">
        <v>59</v>
      </c>
      <c r="I57" s="13"/>
      <c r="J57" s="13"/>
      <c r="K57" s="13"/>
      <c r="L57" s="13" t="s">
        <v>396</v>
      </c>
      <c r="M57" s="13"/>
      <c r="N57" s="13">
        <v>77538</v>
      </c>
      <c r="O57" s="29"/>
      <c r="P57" s="36" t="s">
        <v>340</v>
      </c>
      <c r="Q57" s="35"/>
    </row>
    <row r="58" spans="1:17" ht="16.5" customHeight="1">
      <c r="A58" s="34"/>
      <c r="B58" s="33">
        <v>40</v>
      </c>
      <c r="C58" s="37"/>
      <c r="D58" s="13" t="s">
        <v>230</v>
      </c>
      <c r="E58" s="13" t="s">
        <v>395</v>
      </c>
      <c r="F58" s="13" t="s">
        <v>409</v>
      </c>
      <c r="G58" s="13">
        <v>28</v>
      </c>
      <c r="H58" s="13" t="s">
        <v>59</v>
      </c>
      <c r="I58" s="13"/>
      <c r="J58" s="13"/>
      <c r="K58" s="13"/>
      <c r="L58" s="13" t="s">
        <v>410</v>
      </c>
      <c r="M58" s="13"/>
      <c r="N58" s="13">
        <v>77510</v>
      </c>
      <c r="O58" s="29"/>
      <c r="P58" s="36" t="s">
        <v>340</v>
      </c>
      <c r="Q58" s="35"/>
    </row>
    <row r="59" spans="1:17" ht="16.5" customHeight="1">
      <c r="A59" s="34"/>
      <c r="B59" s="33">
        <v>41</v>
      </c>
      <c r="C59" s="37"/>
      <c r="D59" s="13" t="s">
        <v>204</v>
      </c>
      <c r="E59" s="13" t="s">
        <v>154</v>
      </c>
      <c r="F59" s="13" t="s">
        <v>205</v>
      </c>
      <c r="G59" s="13">
        <v>34</v>
      </c>
      <c r="H59" s="13" t="s">
        <v>59</v>
      </c>
      <c r="I59" s="13"/>
      <c r="J59" s="13"/>
      <c r="K59" s="13"/>
      <c r="L59" s="13" t="s">
        <v>396</v>
      </c>
      <c r="M59" s="13"/>
      <c r="N59" s="13">
        <v>77538</v>
      </c>
      <c r="O59" s="29"/>
      <c r="P59" s="36" t="s">
        <v>340</v>
      </c>
      <c r="Q59" s="35"/>
    </row>
    <row r="60" spans="1:17" ht="16.5" customHeight="1">
      <c r="A60" s="34"/>
      <c r="B60" s="33">
        <v>42</v>
      </c>
      <c r="C60" s="37"/>
      <c r="D60" s="7" t="s">
        <v>239</v>
      </c>
      <c r="E60" s="7" t="s">
        <v>241</v>
      </c>
      <c r="F60" s="7" t="s">
        <v>241</v>
      </c>
      <c r="G60" s="7">
        <v>39</v>
      </c>
      <c r="H60" s="7" t="s">
        <v>59</v>
      </c>
      <c r="I60" s="7"/>
      <c r="J60" s="7"/>
      <c r="K60" s="7"/>
      <c r="L60" s="7" t="s">
        <v>411</v>
      </c>
      <c r="M60" s="7"/>
      <c r="N60" s="7">
        <v>77517</v>
      </c>
      <c r="O60" s="29"/>
      <c r="P60" s="36" t="s">
        <v>340</v>
      </c>
      <c r="Q60" s="35"/>
    </row>
    <row r="61" spans="1:17" ht="16.5" customHeight="1">
      <c r="A61" s="34"/>
      <c r="B61" s="33">
        <v>43</v>
      </c>
      <c r="C61" s="37"/>
      <c r="D61" s="7" t="s">
        <v>247</v>
      </c>
      <c r="E61" s="7" t="s">
        <v>402</v>
      </c>
      <c r="F61" s="7" t="s">
        <v>412</v>
      </c>
      <c r="G61" s="7">
        <v>29</v>
      </c>
      <c r="H61" s="7" t="s">
        <v>59</v>
      </c>
      <c r="I61" s="7"/>
      <c r="J61" s="7"/>
      <c r="K61" s="7"/>
      <c r="L61" s="7" t="s">
        <v>413</v>
      </c>
      <c r="M61" s="7"/>
      <c r="N61" s="7">
        <v>77516</v>
      </c>
      <c r="O61" s="29"/>
      <c r="P61" s="36" t="s">
        <v>340</v>
      </c>
      <c r="Q61" s="35"/>
    </row>
    <row r="62" spans="1:17" ht="16.5" customHeight="1">
      <c r="A62" s="34"/>
      <c r="B62" s="33">
        <v>44</v>
      </c>
      <c r="C62" s="37"/>
      <c r="D62" s="7" t="s">
        <v>414</v>
      </c>
      <c r="E62" s="7" t="s">
        <v>244</v>
      </c>
      <c r="F62" s="7" t="s">
        <v>415</v>
      </c>
      <c r="G62" s="7">
        <v>39</v>
      </c>
      <c r="H62" s="7" t="s">
        <v>59</v>
      </c>
      <c r="I62" s="7"/>
      <c r="J62" s="7"/>
      <c r="K62" s="7"/>
      <c r="L62" s="7" t="s">
        <v>416</v>
      </c>
      <c r="M62" s="7"/>
      <c r="N62" s="7">
        <v>77519</v>
      </c>
      <c r="O62" s="29"/>
      <c r="P62" s="36" t="s">
        <v>340</v>
      </c>
      <c r="Q62" s="35"/>
    </row>
    <row r="63" spans="1:17" ht="16.5" customHeight="1">
      <c r="A63" s="34"/>
      <c r="B63" s="33">
        <v>45</v>
      </c>
      <c r="C63" s="37"/>
      <c r="D63" s="13" t="s">
        <v>250</v>
      </c>
      <c r="E63" s="13" t="s">
        <v>367</v>
      </c>
      <c r="F63" s="13" t="s">
        <v>417</v>
      </c>
      <c r="G63" s="13">
        <v>25</v>
      </c>
      <c r="H63" s="13" t="s">
        <v>59</v>
      </c>
      <c r="I63" s="13"/>
      <c r="J63" s="13"/>
      <c r="K63" s="13"/>
      <c r="L63" s="13" t="s">
        <v>418</v>
      </c>
      <c r="M63" s="13"/>
      <c r="N63" s="13">
        <v>77516</v>
      </c>
      <c r="O63" s="29"/>
      <c r="P63" s="36" t="s">
        <v>340</v>
      </c>
      <c r="Q63" s="35"/>
    </row>
    <row r="64" spans="1:17" ht="16.5" customHeight="1">
      <c r="A64" s="34"/>
      <c r="B64" s="33">
        <v>46</v>
      </c>
      <c r="C64" s="37"/>
      <c r="D64" s="13" t="s">
        <v>419</v>
      </c>
      <c r="E64" s="13" t="s">
        <v>258</v>
      </c>
      <c r="F64" s="13" t="s">
        <v>205</v>
      </c>
      <c r="G64" s="13">
        <v>26</v>
      </c>
      <c r="H64" s="13" t="s">
        <v>59</v>
      </c>
      <c r="I64" s="13"/>
      <c r="J64" s="13"/>
      <c r="K64" s="13"/>
      <c r="L64" s="13" t="s">
        <v>420</v>
      </c>
      <c r="M64" s="13"/>
      <c r="N64" s="13">
        <v>77510</v>
      </c>
      <c r="O64" s="29"/>
      <c r="P64" s="36" t="s">
        <v>340</v>
      </c>
      <c r="Q64" s="35"/>
    </row>
    <row r="65" spans="1:17" ht="16.5" customHeight="1">
      <c r="A65" s="34"/>
      <c r="B65" s="33">
        <v>47</v>
      </c>
      <c r="C65" s="37"/>
      <c r="D65" s="13" t="s">
        <v>252</v>
      </c>
      <c r="E65" s="13" t="s">
        <v>208</v>
      </c>
      <c r="F65" s="13" t="s">
        <v>253</v>
      </c>
      <c r="G65" s="13">
        <v>32</v>
      </c>
      <c r="H65" s="13" t="s">
        <v>59</v>
      </c>
      <c r="I65" s="13"/>
      <c r="J65" s="13"/>
      <c r="K65" s="13"/>
      <c r="L65" s="13" t="s">
        <v>410</v>
      </c>
      <c r="M65" s="13"/>
      <c r="N65" s="13">
        <v>77510</v>
      </c>
      <c r="O65" s="29"/>
      <c r="P65" s="36" t="s">
        <v>340</v>
      </c>
      <c r="Q65" s="39"/>
    </row>
    <row r="66" spans="1:17" ht="16.5" customHeight="1">
      <c r="A66" s="34"/>
      <c r="B66" s="33">
        <v>48</v>
      </c>
      <c r="C66" s="37"/>
      <c r="D66" s="13" t="s">
        <v>421</v>
      </c>
      <c r="E66" s="13" t="s">
        <v>379</v>
      </c>
      <c r="F66" s="13" t="s">
        <v>398</v>
      </c>
      <c r="G66" s="13">
        <v>21</v>
      </c>
      <c r="H66" s="13" t="s">
        <v>59</v>
      </c>
      <c r="I66" s="13"/>
      <c r="J66" s="13"/>
      <c r="K66" s="13"/>
      <c r="L66" s="13" t="s">
        <v>420</v>
      </c>
      <c r="M66" s="13"/>
      <c r="N66" s="13">
        <v>77510</v>
      </c>
      <c r="O66" s="29"/>
      <c r="P66" s="36" t="s">
        <v>340</v>
      </c>
      <c r="Q66" s="39"/>
    </row>
    <row r="67" spans="1:17" ht="16.5" customHeight="1">
      <c r="A67" s="34"/>
      <c r="B67" s="33">
        <v>49</v>
      </c>
      <c r="C67" s="37"/>
      <c r="D67" s="13" t="s">
        <v>422</v>
      </c>
      <c r="E67" s="13" t="s">
        <v>258</v>
      </c>
      <c r="F67" s="13" t="s">
        <v>205</v>
      </c>
      <c r="G67" s="13">
        <v>28</v>
      </c>
      <c r="H67" s="13" t="s">
        <v>59</v>
      </c>
      <c r="I67" s="13"/>
      <c r="J67" s="13"/>
      <c r="K67" s="13"/>
      <c r="L67" s="13" t="s">
        <v>420</v>
      </c>
      <c r="M67" s="13"/>
      <c r="N67" s="13">
        <v>77510</v>
      </c>
      <c r="O67" s="29"/>
      <c r="P67" s="36" t="s">
        <v>340</v>
      </c>
      <c r="Q67" s="35"/>
    </row>
    <row r="68" spans="1:17" ht="16.5" customHeight="1">
      <c r="A68" s="34"/>
      <c r="B68" s="33">
        <v>50</v>
      </c>
      <c r="C68" s="37"/>
      <c r="D68" s="13" t="s">
        <v>260</v>
      </c>
      <c r="E68" s="13" t="s">
        <v>305</v>
      </c>
      <c r="F68" s="13" t="s">
        <v>262</v>
      </c>
      <c r="G68" s="13">
        <v>29</v>
      </c>
      <c r="H68" s="13" t="s">
        <v>59</v>
      </c>
      <c r="I68" s="13"/>
      <c r="J68" s="13"/>
      <c r="K68" s="13"/>
      <c r="L68" s="13" t="s">
        <v>423</v>
      </c>
      <c r="M68" s="13"/>
      <c r="N68" s="13">
        <v>77517</v>
      </c>
      <c r="O68" s="29"/>
      <c r="P68" s="36" t="s">
        <v>340</v>
      </c>
      <c r="Q68" s="35"/>
    </row>
    <row r="69" spans="1:17" ht="16.5" customHeight="1">
      <c r="A69" s="34"/>
      <c r="B69" s="33">
        <v>51</v>
      </c>
      <c r="C69" s="37"/>
      <c r="D69" s="13" t="s">
        <v>424</v>
      </c>
      <c r="E69" s="13" t="s">
        <v>265</v>
      </c>
      <c r="F69" s="13" t="s">
        <v>266</v>
      </c>
      <c r="G69" s="13">
        <v>33</v>
      </c>
      <c r="H69" s="13" t="s">
        <v>59</v>
      </c>
      <c r="I69" s="13"/>
      <c r="J69" s="13"/>
      <c r="K69" s="13"/>
      <c r="L69" s="13" t="s">
        <v>425</v>
      </c>
      <c r="M69" s="13"/>
      <c r="N69" s="13">
        <v>77516</v>
      </c>
      <c r="O69" s="29"/>
      <c r="P69" s="36" t="s">
        <v>340</v>
      </c>
      <c r="Q69" s="35"/>
    </row>
    <row r="70" spans="1:17" ht="16.5" customHeight="1">
      <c r="A70" s="34"/>
      <c r="B70" s="33">
        <v>52</v>
      </c>
      <c r="C70" s="37"/>
      <c r="D70" s="14" t="s">
        <v>426</v>
      </c>
      <c r="E70" s="14" t="s">
        <v>269</v>
      </c>
      <c r="F70" s="14" t="s">
        <v>427</v>
      </c>
      <c r="G70" s="14">
        <v>24</v>
      </c>
      <c r="H70" s="14" t="s">
        <v>59</v>
      </c>
      <c r="I70" s="14"/>
      <c r="J70" s="14"/>
      <c r="K70" s="14"/>
      <c r="L70" s="14" t="s">
        <v>425</v>
      </c>
      <c r="M70" s="14"/>
      <c r="N70" s="7">
        <v>77517</v>
      </c>
      <c r="O70" s="29"/>
      <c r="P70" s="36" t="s">
        <v>340</v>
      </c>
      <c r="Q70" s="35"/>
    </row>
    <row r="71" spans="1:17" ht="16.5" customHeight="1">
      <c r="A71" s="34"/>
      <c r="B71" s="33">
        <v>53</v>
      </c>
      <c r="C71" s="37"/>
      <c r="D71" s="14" t="s">
        <v>428</v>
      </c>
      <c r="E71" s="14" t="s">
        <v>429</v>
      </c>
      <c r="F71" s="14" t="s">
        <v>274</v>
      </c>
      <c r="G71" s="14">
        <v>28</v>
      </c>
      <c r="H71" s="14" t="s">
        <v>59</v>
      </c>
      <c r="I71" s="14"/>
      <c r="J71" s="14"/>
      <c r="K71" s="14"/>
      <c r="L71" s="14" t="s">
        <v>430</v>
      </c>
      <c r="M71" s="14"/>
      <c r="N71" s="7">
        <v>77539</v>
      </c>
      <c r="O71" s="29"/>
      <c r="P71" s="36" t="s">
        <v>340</v>
      </c>
      <c r="Q71" s="35"/>
    </row>
    <row r="72" spans="1:17" ht="16.5" customHeight="1">
      <c r="A72" s="34"/>
      <c r="B72" s="33">
        <v>54</v>
      </c>
      <c r="C72" s="37"/>
      <c r="D72" s="14" t="s">
        <v>275</v>
      </c>
      <c r="E72" s="14" t="s">
        <v>276</v>
      </c>
      <c r="F72" s="14" t="s">
        <v>277</v>
      </c>
      <c r="G72" s="14">
        <v>24</v>
      </c>
      <c r="H72" s="14" t="s">
        <v>59</v>
      </c>
      <c r="I72" s="38"/>
      <c r="J72" s="14"/>
      <c r="K72" s="14"/>
      <c r="L72" s="14" t="s">
        <v>431</v>
      </c>
      <c r="M72" s="14"/>
      <c r="N72" s="7">
        <v>77510</v>
      </c>
      <c r="O72" s="29"/>
      <c r="P72" s="36" t="s">
        <v>340</v>
      </c>
      <c r="Q72" s="35"/>
    </row>
    <row r="73" spans="1:17" ht="16.5" customHeight="1">
      <c r="A73" s="34"/>
      <c r="B73" s="33">
        <v>55</v>
      </c>
      <c r="C73" s="37"/>
      <c r="D73" s="14" t="s">
        <v>432</v>
      </c>
      <c r="E73" s="14" t="s">
        <v>279</v>
      </c>
      <c r="F73" s="14" t="s">
        <v>280</v>
      </c>
      <c r="G73" s="14">
        <v>37</v>
      </c>
      <c r="H73" s="14" t="s">
        <v>59</v>
      </c>
      <c r="I73" s="14"/>
      <c r="J73" s="14"/>
      <c r="K73" s="14"/>
      <c r="L73" s="14" t="s">
        <v>431</v>
      </c>
      <c r="M73" s="14"/>
      <c r="N73" s="7">
        <v>77510</v>
      </c>
      <c r="O73" s="29"/>
      <c r="P73" s="36" t="s">
        <v>340</v>
      </c>
      <c r="Q73" s="35"/>
    </row>
    <row r="74" spans="1:17" ht="16.5" customHeight="1">
      <c r="A74" s="34"/>
      <c r="B74" s="33">
        <v>60</v>
      </c>
      <c r="C74" s="37"/>
      <c r="D74" s="14" t="s">
        <v>281</v>
      </c>
      <c r="E74" s="14" t="s">
        <v>433</v>
      </c>
      <c r="F74" s="14" t="s">
        <v>283</v>
      </c>
      <c r="G74" s="14">
        <v>28</v>
      </c>
      <c r="H74" s="14" t="s">
        <v>59</v>
      </c>
      <c r="I74" s="14"/>
      <c r="J74" s="14"/>
      <c r="K74" s="14"/>
      <c r="L74" s="14" t="s">
        <v>434</v>
      </c>
      <c r="M74" s="14"/>
      <c r="N74" s="7">
        <v>77510</v>
      </c>
      <c r="O74" s="29"/>
      <c r="P74" s="36" t="s">
        <v>340</v>
      </c>
      <c r="Q74" s="35"/>
    </row>
    <row r="75" spans="1:17" ht="16.5" customHeight="1">
      <c r="A75" s="34"/>
      <c r="B75" s="33">
        <v>61</v>
      </c>
      <c r="C75" s="37"/>
      <c r="D75" s="14" t="s">
        <v>435</v>
      </c>
      <c r="E75" s="14" t="s">
        <v>285</v>
      </c>
      <c r="F75" s="14" t="s">
        <v>286</v>
      </c>
      <c r="G75" s="14">
        <v>38</v>
      </c>
      <c r="H75" s="14" t="s">
        <v>59</v>
      </c>
      <c r="I75" s="38"/>
      <c r="J75" s="14"/>
      <c r="K75" s="14"/>
      <c r="L75" s="38" t="s">
        <v>436</v>
      </c>
      <c r="M75" s="14"/>
      <c r="N75" s="7">
        <v>77528</v>
      </c>
      <c r="O75" s="29"/>
      <c r="P75" s="36" t="s">
        <v>340</v>
      </c>
      <c r="Q75" s="35"/>
    </row>
    <row r="76" spans="1:17" ht="16.5" customHeight="1">
      <c r="A76" s="34"/>
      <c r="B76" s="33">
        <v>62</v>
      </c>
      <c r="C76" s="37"/>
      <c r="D76" s="14" t="s">
        <v>290</v>
      </c>
      <c r="E76" s="14" t="s">
        <v>437</v>
      </c>
      <c r="F76" s="14" t="s">
        <v>395</v>
      </c>
      <c r="G76" s="14">
        <v>34</v>
      </c>
      <c r="H76" s="14" t="s">
        <v>59</v>
      </c>
      <c r="I76" s="14"/>
      <c r="J76" s="14"/>
      <c r="K76" s="14"/>
      <c r="L76" s="14" t="s">
        <v>438</v>
      </c>
      <c r="M76" s="14"/>
      <c r="N76" s="7">
        <v>77510</v>
      </c>
      <c r="O76" s="29"/>
      <c r="P76" s="36" t="s">
        <v>340</v>
      </c>
      <c r="Q76" s="35"/>
    </row>
    <row r="77" spans="1:17" ht="16.5" customHeight="1">
      <c r="A77" s="34"/>
      <c r="B77" s="33">
        <v>63</v>
      </c>
      <c r="C77" s="37"/>
      <c r="D77" s="14" t="s">
        <v>439</v>
      </c>
      <c r="E77" s="14" t="s">
        <v>440</v>
      </c>
      <c r="F77" s="14" t="s">
        <v>441</v>
      </c>
      <c r="G77" s="14">
        <v>26</v>
      </c>
      <c r="H77" s="14" t="s">
        <v>59</v>
      </c>
      <c r="I77" s="14"/>
      <c r="J77" s="14"/>
      <c r="K77" s="14"/>
      <c r="L77" s="14" t="s">
        <v>442</v>
      </c>
      <c r="M77" s="14"/>
      <c r="N77" s="7">
        <v>77516</v>
      </c>
      <c r="O77" s="29"/>
      <c r="P77" s="36" t="s">
        <v>340</v>
      </c>
      <c r="Q77" s="35"/>
    </row>
    <row r="78" spans="1:17" ht="16.5" customHeight="1">
      <c r="A78" s="34"/>
      <c r="B78" s="33">
        <v>64</v>
      </c>
      <c r="C78" s="37"/>
      <c r="D78" s="14" t="s">
        <v>292</v>
      </c>
      <c r="E78" s="14" t="s">
        <v>372</v>
      </c>
      <c r="F78" s="14" t="s">
        <v>443</v>
      </c>
      <c r="G78" s="14">
        <v>27</v>
      </c>
      <c r="H78" s="14" t="s">
        <v>59</v>
      </c>
      <c r="I78" s="38"/>
      <c r="J78" s="14"/>
      <c r="K78" s="14"/>
      <c r="L78" s="14" t="s">
        <v>444</v>
      </c>
      <c r="M78" s="14"/>
      <c r="N78" s="7">
        <v>77516</v>
      </c>
      <c r="O78" s="29"/>
      <c r="P78" s="36" t="s">
        <v>340</v>
      </c>
      <c r="Q78" s="35"/>
    </row>
    <row r="79" spans="1:17" ht="16.5" customHeight="1">
      <c r="A79" s="34"/>
      <c r="B79" s="33">
        <v>65</v>
      </c>
      <c r="C79" s="37"/>
      <c r="D79" s="14" t="s">
        <v>445</v>
      </c>
      <c r="E79" s="14" t="s">
        <v>294</v>
      </c>
      <c r="F79" s="14" t="s">
        <v>372</v>
      </c>
      <c r="G79" s="14">
        <v>42</v>
      </c>
      <c r="H79" s="14" t="s">
        <v>59</v>
      </c>
      <c r="I79" s="38"/>
      <c r="J79" s="14"/>
      <c r="K79" s="14"/>
      <c r="L79" s="38" t="s">
        <v>446</v>
      </c>
      <c r="M79" s="14"/>
      <c r="N79" s="7">
        <v>77510</v>
      </c>
      <c r="O79" s="29"/>
      <c r="P79" s="36" t="s">
        <v>340</v>
      </c>
      <c r="Q79" s="35"/>
    </row>
    <row r="80" spans="1:17" ht="16.5" customHeight="1">
      <c r="A80" s="34"/>
      <c r="B80" s="33">
        <v>66</v>
      </c>
      <c r="C80" s="37"/>
      <c r="D80" s="14" t="s">
        <v>295</v>
      </c>
      <c r="E80" s="14" t="s">
        <v>402</v>
      </c>
      <c r="F80" s="14" t="s">
        <v>338</v>
      </c>
      <c r="G80" s="14">
        <v>34</v>
      </c>
      <c r="H80" s="14" t="s">
        <v>59</v>
      </c>
      <c r="I80" s="14"/>
      <c r="J80" s="7"/>
      <c r="K80" s="14"/>
      <c r="L80" s="7"/>
      <c r="M80" s="7"/>
      <c r="N80" s="7">
        <v>77560</v>
      </c>
      <c r="O80" s="29"/>
      <c r="P80" s="36" t="s">
        <v>340</v>
      </c>
      <c r="Q80" s="35"/>
    </row>
    <row r="81" spans="1:17" ht="16.5" customHeight="1">
      <c r="A81" s="34"/>
      <c r="B81" s="33">
        <v>67</v>
      </c>
      <c r="C81" s="37"/>
      <c r="D81" s="14" t="s">
        <v>296</v>
      </c>
      <c r="E81" s="14" t="s">
        <v>297</v>
      </c>
      <c r="F81" s="14" t="s">
        <v>398</v>
      </c>
      <c r="G81" s="14">
        <v>21</v>
      </c>
      <c r="H81" s="14" t="s">
        <v>59</v>
      </c>
      <c r="I81" s="14"/>
      <c r="J81" s="14"/>
      <c r="K81" s="14"/>
      <c r="L81" s="14" t="s">
        <v>447</v>
      </c>
      <c r="M81" s="7"/>
      <c r="N81" s="7">
        <v>77516</v>
      </c>
      <c r="O81" s="29"/>
      <c r="P81" s="36" t="s">
        <v>340</v>
      </c>
      <c r="Q81" s="35"/>
    </row>
    <row r="82" spans="1:17" ht="16.5" customHeight="1">
      <c r="A82" s="34"/>
      <c r="B82" s="33">
        <v>68</v>
      </c>
      <c r="C82" s="37"/>
      <c r="D82" s="14" t="s">
        <v>448</v>
      </c>
      <c r="E82" s="14" t="s">
        <v>449</v>
      </c>
      <c r="F82" s="14" t="s">
        <v>154</v>
      </c>
      <c r="G82" s="14">
        <v>42</v>
      </c>
      <c r="H82" s="14" t="s">
        <v>59</v>
      </c>
      <c r="I82" s="14"/>
      <c r="J82" s="14"/>
      <c r="K82" s="14"/>
      <c r="L82" s="7"/>
      <c r="M82" s="7"/>
      <c r="N82" s="7">
        <v>77517</v>
      </c>
      <c r="O82" s="29"/>
      <c r="P82" s="36" t="s">
        <v>340</v>
      </c>
      <c r="Q82" s="35"/>
    </row>
    <row r="83" spans="1:17" ht="16.5" customHeight="1">
      <c r="A83" s="34"/>
      <c r="B83" s="33">
        <v>69</v>
      </c>
      <c r="C83" s="37"/>
      <c r="D83" s="14" t="s">
        <v>450</v>
      </c>
      <c r="E83" s="14" t="s">
        <v>451</v>
      </c>
      <c r="F83" s="14" t="s">
        <v>302</v>
      </c>
      <c r="G83" s="14">
        <v>26</v>
      </c>
      <c r="H83" s="14" t="s">
        <v>59</v>
      </c>
      <c r="I83" s="7"/>
      <c r="J83" s="14"/>
      <c r="K83" s="7"/>
      <c r="L83" s="14" t="s">
        <v>452</v>
      </c>
      <c r="M83" s="7"/>
      <c r="N83" s="7">
        <v>77516</v>
      </c>
      <c r="O83" s="29"/>
      <c r="P83" s="36" t="s">
        <v>340</v>
      </c>
      <c r="Q83" s="35"/>
    </row>
    <row r="84" spans="1:17" ht="16.5" customHeight="1">
      <c r="A84" s="34"/>
      <c r="B84" s="33">
        <v>70</v>
      </c>
      <c r="C84" s="37"/>
      <c r="D84" s="13" t="s">
        <v>303</v>
      </c>
      <c r="E84" s="13" t="s">
        <v>304</v>
      </c>
      <c r="F84" s="13" t="s">
        <v>305</v>
      </c>
      <c r="G84" s="13">
        <v>29</v>
      </c>
      <c r="H84" s="13" t="s">
        <v>59</v>
      </c>
      <c r="I84" s="13"/>
      <c r="J84" s="13"/>
      <c r="K84" s="13"/>
      <c r="L84" s="13" t="s">
        <v>453</v>
      </c>
      <c r="M84" s="13"/>
      <c r="N84" s="13">
        <v>77534</v>
      </c>
      <c r="O84" s="29"/>
      <c r="P84" s="36" t="s">
        <v>340</v>
      </c>
      <c r="Q84" s="35"/>
    </row>
    <row r="85" spans="1:17" ht="16.5" customHeight="1">
      <c r="A85" s="34"/>
      <c r="B85" s="33">
        <v>71</v>
      </c>
      <c r="C85" s="37"/>
      <c r="D85" s="13" t="s">
        <v>454</v>
      </c>
      <c r="E85" s="13" t="s">
        <v>372</v>
      </c>
      <c r="F85" s="13" t="s">
        <v>455</v>
      </c>
      <c r="G85" s="13">
        <v>26</v>
      </c>
      <c r="H85" s="13" t="s">
        <v>59</v>
      </c>
      <c r="I85" s="13"/>
      <c r="J85" s="13"/>
      <c r="K85" s="13"/>
      <c r="L85" s="13" t="s">
        <v>456</v>
      </c>
      <c r="M85" s="13"/>
      <c r="N85" s="13">
        <v>77539</v>
      </c>
      <c r="O85" s="29"/>
      <c r="P85" s="36" t="s">
        <v>340</v>
      </c>
      <c r="Q85" s="35"/>
    </row>
    <row r="86" spans="1:17" ht="16.5" customHeight="1">
      <c r="A86" s="34"/>
      <c r="B86" s="33">
        <v>72</v>
      </c>
      <c r="C86" s="37"/>
      <c r="D86" s="13" t="s">
        <v>457</v>
      </c>
      <c r="E86" s="13" t="s">
        <v>458</v>
      </c>
      <c r="F86" s="13" t="s">
        <v>459</v>
      </c>
      <c r="G86" s="13">
        <v>27</v>
      </c>
      <c r="H86" s="13" t="s">
        <v>59</v>
      </c>
      <c r="I86" s="13"/>
      <c r="J86" s="13"/>
      <c r="K86" s="13"/>
      <c r="L86" s="13" t="s">
        <v>460</v>
      </c>
      <c r="M86" s="13"/>
      <c r="N86" s="13">
        <v>77534</v>
      </c>
      <c r="O86" s="29"/>
      <c r="P86" s="36" t="s">
        <v>340</v>
      </c>
      <c r="Q86" s="35"/>
    </row>
    <row r="87" spans="1:17" ht="16.5" customHeight="1">
      <c r="A87" s="34"/>
      <c r="B87" s="33">
        <v>73</v>
      </c>
      <c r="C87" s="37"/>
      <c r="D87" s="13" t="s">
        <v>461</v>
      </c>
      <c r="E87" s="13" t="s">
        <v>311</v>
      </c>
      <c r="F87" s="13" t="s">
        <v>462</v>
      </c>
      <c r="G87" s="13">
        <v>30</v>
      </c>
      <c r="H87" s="13" t="s">
        <v>463</v>
      </c>
      <c r="I87" s="13"/>
      <c r="J87" s="13"/>
      <c r="K87" s="13"/>
      <c r="L87" s="13" t="s">
        <v>464</v>
      </c>
      <c r="M87" s="13"/>
      <c r="N87" s="13">
        <v>77536</v>
      </c>
      <c r="O87" s="29"/>
      <c r="P87" s="36" t="s">
        <v>340</v>
      </c>
      <c r="Q87" s="35"/>
    </row>
    <row r="88" spans="1:17" ht="16.5" customHeight="1">
      <c r="A88" s="34"/>
      <c r="B88" s="33">
        <v>74</v>
      </c>
      <c r="C88" s="37"/>
      <c r="D88" s="13" t="s">
        <v>303</v>
      </c>
      <c r="E88" s="13" t="s">
        <v>304</v>
      </c>
      <c r="F88" s="13" t="s">
        <v>305</v>
      </c>
      <c r="G88" s="13">
        <v>29</v>
      </c>
      <c r="H88" s="13" t="s">
        <v>59</v>
      </c>
      <c r="I88" s="13"/>
      <c r="J88" s="13"/>
      <c r="K88" s="13"/>
      <c r="L88" s="13" t="s">
        <v>465</v>
      </c>
      <c r="M88" s="13"/>
      <c r="N88" s="13">
        <v>77534</v>
      </c>
      <c r="O88" s="29"/>
      <c r="P88" s="36" t="s">
        <v>340</v>
      </c>
      <c r="Q88" s="35"/>
    </row>
    <row r="89" spans="1:17" ht="16.5" customHeight="1">
      <c r="A89" s="34"/>
      <c r="B89" s="33">
        <v>75</v>
      </c>
      <c r="C89" s="37"/>
      <c r="D89" s="13" t="s">
        <v>321</v>
      </c>
      <c r="E89" s="13" t="s">
        <v>466</v>
      </c>
      <c r="F89" s="13" t="s">
        <v>467</v>
      </c>
      <c r="G89" s="13">
        <v>34</v>
      </c>
      <c r="H89" s="13" t="s">
        <v>59</v>
      </c>
      <c r="I89" s="13"/>
      <c r="J89" s="13"/>
      <c r="K89" s="13"/>
      <c r="L89" s="13" t="s">
        <v>468</v>
      </c>
      <c r="M89" s="13"/>
      <c r="N89" s="13">
        <v>77536</v>
      </c>
      <c r="O89" s="29"/>
      <c r="P89" s="36" t="s">
        <v>340</v>
      </c>
      <c r="Q89" s="35"/>
    </row>
    <row r="90" spans="1:17" ht="16.5" customHeight="1">
      <c r="A90" s="34"/>
      <c r="B90" s="33">
        <v>76</v>
      </c>
      <c r="C90" s="37"/>
      <c r="D90" s="13" t="s">
        <v>469</v>
      </c>
      <c r="E90" s="13" t="s">
        <v>331</v>
      </c>
      <c r="F90" s="13" t="s">
        <v>470</v>
      </c>
      <c r="G90" s="13">
        <v>32</v>
      </c>
      <c r="H90" s="13" t="s">
        <v>59</v>
      </c>
      <c r="I90" s="13"/>
      <c r="J90" s="13"/>
      <c r="K90" s="13"/>
      <c r="L90" s="13" t="s">
        <v>471</v>
      </c>
      <c r="M90" s="13"/>
      <c r="N90" s="13">
        <v>77535</v>
      </c>
      <c r="O90" s="29"/>
      <c r="P90" s="36" t="s">
        <v>340</v>
      </c>
      <c r="Q90" s="35"/>
    </row>
    <row r="91" spans="1:17" ht="16.5" customHeight="1">
      <c r="A91" s="34"/>
      <c r="B91" s="33">
        <v>77</v>
      </c>
      <c r="C91" s="37"/>
      <c r="D91" s="13" t="s">
        <v>333</v>
      </c>
      <c r="E91" s="13" t="s">
        <v>472</v>
      </c>
      <c r="F91" s="13" t="s">
        <v>335</v>
      </c>
      <c r="G91" s="13">
        <v>42</v>
      </c>
      <c r="H91" s="13" t="s">
        <v>59</v>
      </c>
      <c r="I91" s="13"/>
      <c r="J91" s="13"/>
      <c r="K91" s="13"/>
      <c r="L91" s="13" t="s">
        <v>473</v>
      </c>
      <c r="M91" s="13"/>
      <c r="N91" s="13">
        <v>77536</v>
      </c>
      <c r="O91" s="29"/>
      <c r="P91" s="36" t="s">
        <v>340</v>
      </c>
      <c r="Q91" s="35"/>
    </row>
    <row r="92" spans="1:17" ht="16.5" customHeight="1">
      <c r="A92" s="34"/>
      <c r="B92" s="33">
        <v>78</v>
      </c>
      <c r="C92" s="37"/>
      <c r="D92" s="13" t="s">
        <v>324</v>
      </c>
      <c r="E92" s="13" t="s">
        <v>474</v>
      </c>
      <c r="F92" s="13" t="s">
        <v>326</v>
      </c>
      <c r="G92" s="13">
        <v>30</v>
      </c>
      <c r="H92" s="13" t="s">
        <v>59</v>
      </c>
      <c r="I92" s="13"/>
      <c r="J92" s="13"/>
      <c r="K92" s="13"/>
      <c r="L92" s="13" t="s">
        <v>475</v>
      </c>
      <c r="M92" s="13"/>
      <c r="N92" s="13">
        <v>77539</v>
      </c>
      <c r="O92" s="29"/>
      <c r="P92" s="36" t="s">
        <v>340</v>
      </c>
      <c r="Q92" s="35"/>
    </row>
    <row r="93" spans="1:17" ht="16.5" customHeight="1">
      <c r="A93" s="34"/>
      <c r="B93" s="33">
        <v>79</v>
      </c>
      <c r="C93" s="37"/>
      <c r="D93" s="13" t="s">
        <v>318</v>
      </c>
      <c r="E93" s="13" t="s">
        <v>476</v>
      </c>
      <c r="F93" s="13" t="s">
        <v>320</v>
      </c>
      <c r="G93" s="13">
        <v>33</v>
      </c>
      <c r="H93" s="13" t="s">
        <v>59</v>
      </c>
      <c r="I93" s="13"/>
      <c r="J93" s="13"/>
      <c r="K93" s="13"/>
      <c r="L93" s="13" t="s">
        <v>465</v>
      </c>
      <c r="M93" s="13"/>
      <c r="N93" s="13">
        <v>77534</v>
      </c>
      <c r="O93" s="29"/>
      <c r="P93" s="36" t="s">
        <v>340</v>
      </c>
      <c r="Q93" s="35"/>
    </row>
    <row r="94" spans="1:17" ht="16.5" customHeight="1">
      <c r="A94" s="34"/>
      <c r="B94" s="33">
        <v>80</v>
      </c>
      <c r="C94" s="37"/>
      <c r="D94" s="13" t="s">
        <v>327</v>
      </c>
      <c r="E94" s="13" t="s">
        <v>328</v>
      </c>
      <c r="F94" s="13" t="s">
        <v>477</v>
      </c>
      <c r="G94" s="13">
        <v>44</v>
      </c>
      <c r="H94" s="13" t="s">
        <v>59</v>
      </c>
      <c r="I94" s="13"/>
      <c r="J94" s="13"/>
      <c r="K94" s="13"/>
      <c r="L94" s="13" t="s">
        <v>478</v>
      </c>
      <c r="M94" s="13"/>
      <c r="N94" s="13">
        <v>77536</v>
      </c>
      <c r="O94" s="29"/>
      <c r="P94" s="36" t="s">
        <v>340</v>
      </c>
      <c r="Q94" s="35"/>
    </row>
    <row r="95" spans="1:17" ht="16.5" customHeight="1">
      <c r="A95" s="34"/>
      <c r="B95" s="33">
        <v>81</v>
      </c>
      <c r="C95" s="37"/>
      <c r="D95" s="13" t="s">
        <v>479</v>
      </c>
      <c r="E95" s="13" t="s">
        <v>480</v>
      </c>
      <c r="F95" s="13" t="s">
        <v>315</v>
      </c>
      <c r="G95" s="13">
        <v>28</v>
      </c>
      <c r="H95" s="13" t="s">
        <v>59</v>
      </c>
      <c r="I95" s="13"/>
      <c r="J95" s="13"/>
      <c r="K95" s="13"/>
      <c r="L95" s="13" t="s">
        <v>481</v>
      </c>
      <c r="M95" s="13"/>
      <c r="N95" s="13">
        <v>77536</v>
      </c>
      <c r="O95" s="29"/>
      <c r="P95" s="36" t="s">
        <v>340</v>
      </c>
      <c r="Q95" s="35"/>
    </row>
    <row r="96" spans="1:17" ht="16.5" customHeight="1">
      <c r="A96" s="34"/>
      <c r="B96" s="33">
        <v>82</v>
      </c>
      <c r="C96" s="37"/>
      <c r="D96" s="13" t="s">
        <v>316</v>
      </c>
      <c r="E96" s="13" t="s">
        <v>395</v>
      </c>
      <c r="F96" s="13" t="s">
        <v>317</v>
      </c>
      <c r="G96" s="13">
        <v>38</v>
      </c>
      <c r="H96" s="13" t="s">
        <v>59</v>
      </c>
      <c r="I96" s="13"/>
      <c r="J96" s="13"/>
      <c r="K96" s="13"/>
      <c r="L96" s="13" t="s">
        <v>482</v>
      </c>
      <c r="M96" s="13"/>
      <c r="N96" s="13">
        <v>77536</v>
      </c>
      <c r="O96" s="29"/>
      <c r="P96" s="36" t="s">
        <v>340</v>
      </c>
      <c r="Q96" s="35"/>
    </row>
    <row r="97" spans="1:17" ht="16.5" customHeight="1">
      <c r="A97" s="34"/>
      <c r="B97" s="33">
        <v>83</v>
      </c>
      <c r="C97" s="37"/>
      <c r="D97" s="13" t="s">
        <v>479</v>
      </c>
      <c r="E97" s="13" t="s">
        <v>483</v>
      </c>
      <c r="F97" s="13" t="s">
        <v>315</v>
      </c>
      <c r="G97" s="13">
        <v>28</v>
      </c>
      <c r="H97" s="13" t="s">
        <v>59</v>
      </c>
      <c r="I97" s="13"/>
      <c r="J97" s="13"/>
      <c r="K97" s="13"/>
      <c r="L97" s="13" t="s">
        <v>481</v>
      </c>
      <c r="M97" s="13"/>
      <c r="N97" s="13">
        <v>77536</v>
      </c>
      <c r="O97" s="29"/>
      <c r="P97" s="36" t="s">
        <v>340</v>
      </c>
      <c r="Q97" s="35"/>
    </row>
    <row r="98" spans="1:17" ht="16.5" customHeight="1">
      <c r="A98" s="34"/>
      <c r="B98" s="33">
        <v>84</v>
      </c>
      <c r="C98" s="32"/>
      <c r="D98" s="31"/>
      <c r="E98" s="31"/>
      <c r="F98" s="31"/>
      <c r="G98" s="29"/>
      <c r="H98" s="29"/>
      <c r="I98" s="30"/>
      <c r="J98" s="29"/>
      <c r="K98" s="29"/>
      <c r="L98" s="29"/>
      <c r="M98" s="29"/>
      <c r="N98" s="29"/>
      <c r="O98" s="29"/>
      <c r="P98" s="29"/>
      <c r="Q98" s="28"/>
    </row>
    <row r="99" spans="1:17" ht="16.5" customHeight="1">
      <c r="A99" s="34"/>
      <c r="B99" s="33">
        <v>85</v>
      </c>
      <c r="C99" s="32"/>
      <c r="D99" s="31"/>
      <c r="E99" s="31"/>
      <c r="F99" s="31"/>
      <c r="G99" s="29"/>
      <c r="H99" s="29"/>
      <c r="I99" s="30"/>
      <c r="J99" s="29"/>
      <c r="K99" s="29"/>
      <c r="L99" s="29"/>
      <c r="M99" s="29"/>
      <c r="N99" s="29"/>
      <c r="O99" s="29"/>
      <c r="P99" s="29"/>
      <c r="Q99" s="28"/>
    </row>
    <row r="100" spans="1:17" ht="16.5" customHeight="1">
      <c r="A100" s="34"/>
      <c r="B100" s="33">
        <v>86</v>
      </c>
      <c r="C100" s="32"/>
      <c r="D100" s="31"/>
      <c r="E100" s="31"/>
      <c r="F100" s="31"/>
      <c r="G100" s="29"/>
      <c r="H100" s="29"/>
      <c r="I100" s="30"/>
      <c r="J100" s="29"/>
      <c r="K100" s="29"/>
      <c r="L100" s="29"/>
      <c r="M100" s="29"/>
      <c r="N100" s="29"/>
      <c r="O100" s="29"/>
      <c r="P100" s="29"/>
      <c r="Q100" s="28"/>
    </row>
    <row r="101" spans="1:17" ht="16.5" customHeight="1">
      <c r="A101" s="34"/>
      <c r="B101" s="33">
        <v>87</v>
      </c>
      <c r="C101" s="32"/>
      <c r="D101" s="31"/>
      <c r="E101" s="31"/>
      <c r="F101" s="31"/>
      <c r="G101" s="29"/>
      <c r="H101" s="29"/>
      <c r="I101" s="30"/>
      <c r="J101" s="29"/>
      <c r="K101" s="29"/>
      <c r="L101" s="29"/>
      <c r="M101" s="29"/>
      <c r="N101" s="29"/>
      <c r="O101" s="29"/>
      <c r="P101" s="29"/>
      <c r="Q101" s="28"/>
    </row>
    <row r="102" spans="1:17" ht="16.5" customHeight="1">
      <c r="A102" s="34"/>
      <c r="B102" s="33">
        <v>88</v>
      </c>
      <c r="C102" s="32"/>
      <c r="D102" s="31"/>
      <c r="E102" s="31"/>
      <c r="F102" s="31"/>
      <c r="G102" s="29"/>
      <c r="H102" s="29"/>
      <c r="I102" s="30"/>
      <c r="J102" s="29"/>
      <c r="K102" s="29"/>
      <c r="L102" s="29"/>
      <c r="M102" s="29"/>
      <c r="N102" s="29"/>
      <c r="O102" s="29"/>
      <c r="P102" s="29"/>
      <c r="Q102" s="28"/>
    </row>
    <row r="103" spans="1:17" ht="16.5" customHeight="1">
      <c r="A103" s="34"/>
      <c r="B103" s="33">
        <v>89</v>
      </c>
      <c r="C103" s="32"/>
      <c r="D103" s="31"/>
      <c r="E103" s="31"/>
      <c r="F103" s="31"/>
      <c r="G103" s="29"/>
      <c r="H103" s="29"/>
      <c r="I103" s="30"/>
      <c r="J103" s="29"/>
      <c r="K103" s="29"/>
      <c r="L103" s="29"/>
      <c r="M103" s="29"/>
      <c r="N103" s="29"/>
      <c r="O103" s="29"/>
      <c r="P103" s="29"/>
      <c r="Q103" s="28"/>
    </row>
    <row r="104" spans="1:17" ht="16.5" customHeight="1">
      <c r="A104" s="34"/>
      <c r="B104" s="33">
        <v>90</v>
      </c>
      <c r="C104" s="32"/>
      <c r="D104" s="31"/>
      <c r="E104" s="31"/>
      <c r="F104" s="31"/>
      <c r="G104" s="29"/>
      <c r="H104" s="29"/>
      <c r="I104" s="30"/>
      <c r="J104" s="29"/>
      <c r="K104" s="29"/>
      <c r="L104" s="29"/>
      <c r="M104" s="29"/>
      <c r="N104" s="29"/>
      <c r="O104" s="29"/>
      <c r="P104" s="29"/>
      <c r="Q104" s="28"/>
    </row>
    <row r="105" spans="1:17" ht="16.5" customHeight="1">
      <c r="A105" s="34"/>
      <c r="B105" s="33">
        <v>91</v>
      </c>
      <c r="C105" s="32"/>
      <c r="D105" s="31"/>
      <c r="E105" s="31"/>
      <c r="F105" s="31"/>
      <c r="G105" s="29"/>
      <c r="H105" s="29"/>
      <c r="I105" s="30"/>
      <c r="J105" s="29"/>
      <c r="K105" s="29"/>
      <c r="L105" s="29"/>
      <c r="M105" s="29"/>
      <c r="N105" s="29"/>
      <c r="O105" s="29"/>
      <c r="P105" s="29"/>
      <c r="Q105" s="28"/>
    </row>
    <row r="106" spans="1:17" ht="16.5" customHeight="1">
      <c r="A106" s="34"/>
      <c r="B106" s="33">
        <v>92</v>
      </c>
      <c r="C106" s="32"/>
      <c r="D106" s="31"/>
      <c r="E106" s="31"/>
      <c r="F106" s="31"/>
      <c r="G106" s="29"/>
      <c r="H106" s="29"/>
      <c r="I106" s="30"/>
      <c r="J106" s="29"/>
      <c r="K106" s="29"/>
      <c r="L106" s="29"/>
      <c r="M106" s="29"/>
      <c r="N106" s="29"/>
      <c r="O106" s="29"/>
      <c r="P106" s="29"/>
      <c r="Q106" s="28"/>
    </row>
    <row r="107" spans="1:17" ht="16.5" customHeight="1">
      <c r="A107" s="34"/>
      <c r="B107" s="33">
        <v>93</v>
      </c>
      <c r="C107" s="32"/>
      <c r="D107" s="31"/>
      <c r="E107" s="31"/>
      <c r="F107" s="31"/>
      <c r="G107" s="29"/>
      <c r="H107" s="29"/>
      <c r="I107" s="30"/>
      <c r="J107" s="29"/>
      <c r="K107" s="29"/>
      <c r="L107" s="29"/>
      <c r="M107" s="29"/>
      <c r="N107" s="29"/>
      <c r="O107" s="29"/>
      <c r="P107" s="29"/>
      <c r="Q107" s="28"/>
    </row>
    <row r="108" spans="1:17" ht="16.5" customHeight="1">
      <c r="A108" s="34"/>
      <c r="B108" s="33">
        <v>94</v>
      </c>
      <c r="C108" s="32"/>
      <c r="D108" s="31"/>
      <c r="E108" s="31"/>
      <c r="F108" s="31"/>
      <c r="G108" s="29"/>
      <c r="H108" s="29"/>
      <c r="I108" s="30"/>
      <c r="J108" s="29"/>
      <c r="K108" s="29"/>
      <c r="L108" s="29"/>
      <c r="M108" s="29"/>
      <c r="N108" s="29"/>
      <c r="O108" s="29"/>
      <c r="P108" s="29"/>
      <c r="Q108" s="28"/>
    </row>
    <row r="109" spans="1:17" ht="16.5" customHeight="1">
      <c r="A109" s="34"/>
      <c r="B109" s="33">
        <v>95</v>
      </c>
      <c r="C109" s="32"/>
      <c r="D109" s="31"/>
      <c r="E109" s="31"/>
      <c r="F109" s="31"/>
      <c r="G109" s="29"/>
      <c r="H109" s="29"/>
      <c r="I109" s="30"/>
      <c r="J109" s="29"/>
      <c r="K109" s="29"/>
      <c r="L109" s="29"/>
      <c r="M109" s="29"/>
      <c r="N109" s="29"/>
      <c r="O109" s="29"/>
      <c r="P109" s="29"/>
      <c r="Q109" s="28"/>
    </row>
    <row r="110" spans="1:17" ht="16.5" customHeight="1">
      <c r="A110" s="34"/>
      <c r="B110" s="33">
        <v>96</v>
      </c>
      <c r="C110" s="32"/>
      <c r="D110" s="31"/>
      <c r="E110" s="31"/>
      <c r="F110" s="31"/>
      <c r="G110" s="29"/>
      <c r="H110" s="29"/>
      <c r="I110" s="30"/>
      <c r="J110" s="29"/>
      <c r="K110" s="29"/>
      <c r="L110" s="29"/>
      <c r="M110" s="29"/>
      <c r="N110" s="29"/>
      <c r="O110" s="29"/>
      <c r="P110" s="29"/>
      <c r="Q110" s="28"/>
    </row>
    <row r="111" spans="1:17" ht="16.5" customHeight="1">
      <c r="A111" s="34"/>
      <c r="B111" s="33">
        <v>97</v>
      </c>
      <c r="C111" s="32"/>
      <c r="D111" s="31"/>
      <c r="E111" s="31"/>
      <c r="F111" s="31"/>
      <c r="G111" s="29"/>
      <c r="H111" s="29"/>
      <c r="I111" s="30"/>
      <c r="J111" s="29"/>
      <c r="K111" s="29"/>
      <c r="L111" s="29"/>
      <c r="M111" s="29"/>
      <c r="N111" s="29"/>
      <c r="O111" s="29"/>
      <c r="P111" s="29"/>
      <c r="Q111" s="28"/>
    </row>
    <row r="112" spans="1:17" ht="16.5" customHeight="1">
      <c r="A112" s="34"/>
      <c r="B112" s="33">
        <v>98</v>
      </c>
      <c r="C112" s="32"/>
      <c r="D112" s="31"/>
      <c r="E112" s="31"/>
      <c r="F112" s="31"/>
      <c r="G112" s="29"/>
      <c r="H112" s="29"/>
      <c r="I112" s="30"/>
      <c r="J112" s="7"/>
      <c r="K112" s="29"/>
      <c r="L112" s="29"/>
      <c r="M112" s="29"/>
      <c r="N112" s="29"/>
      <c r="O112" s="29"/>
      <c r="P112" s="29"/>
      <c r="Q112" s="28"/>
    </row>
    <row r="113" spans="1:17" ht="16.5" customHeight="1">
      <c r="A113" s="34"/>
      <c r="B113" s="33">
        <v>99</v>
      </c>
      <c r="C113" s="32"/>
      <c r="D113" s="31"/>
      <c r="E113" s="31"/>
      <c r="F113" s="31"/>
      <c r="G113" s="29"/>
      <c r="H113" s="29"/>
      <c r="I113" s="30"/>
      <c r="J113" s="29"/>
      <c r="K113" s="29"/>
      <c r="L113" s="29"/>
      <c r="M113" s="29"/>
      <c r="N113" s="29"/>
      <c r="O113" s="29"/>
      <c r="P113" s="29"/>
      <c r="Q113" s="28"/>
    </row>
    <row r="114" spans="1:17" ht="16.5" customHeight="1">
      <c r="A114" s="34"/>
      <c r="B114" s="33">
        <v>100</v>
      </c>
      <c r="C114" s="32"/>
      <c r="D114" s="31"/>
      <c r="E114" s="31"/>
      <c r="F114" s="31"/>
      <c r="G114" s="29"/>
      <c r="H114" s="29"/>
      <c r="I114" s="30"/>
      <c r="J114" s="29"/>
      <c r="K114" s="29"/>
      <c r="L114" s="29"/>
      <c r="M114" s="29"/>
      <c r="N114" s="29"/>
      <c r="O114" s="29"/>
      <c r="P114" s="29"/>
      <c r="Q114" s="28"/>
    </row>
  </sheetData>
  <mergeCells count="37">
    <mergeCell ref="B2:N2"/>
    <mergeCell ref="B4:J4"/>
    <mergeCell ref="B6:D6"/>
    <mergeCell ref="E6:J6"/>
    <mergeCell ref="B7:D7"/>
    <mergeCell ref="E7:J7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M11:M14"/>
    <mergeCell ref="A15:A17"/>
    <mergeCell ref="B15:B17"/>
    <mergeCell ref="C15:C17"/>
    <mergeCell ref="D15:D17"/>
    <mergeCell ref="E15:E17"/>
    <mergeCell ref="F15:F17"/>
    <mergeCell ref="H15:H17"/>
    <mergeCell ref="I15:N17"/>
    <mergeCell ref="N11:N14"/>
    <mergeCell ref="G15:G17"/>
    <mergeCell ref="I11:I14"/>
    <mergeCell ref="J11:J14"/>
    <mergeCell ref="K11:K14"/>
    <mergeCell ref="L11:L14"/>
    <mergeCell ref="O15:O18"/>
    <mergeCell ref="P15:P18"/>
    <mergeCell ref="Q15:Q18"/>
    <mergeCell ref="O11:O14"/>
    <mergeCell ref="P11:P14"/>
    <mergeCell ref="Q11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48"/>
  <sheetViews>
    <sheetView topLeftCell="B1" workbookViewId="0">
      <selection activeCell="D1" sqref="D1"/>
    </sheetView>
  </sheetViews>
  <sheetFormatPr defaultColWidth="11.42578125" defaultRowHeight="15"/>
  <cols>
    <col min="1" max="2" width="11.42578125" style="3"/>
    <col min="3" max="3" width="19.28515625" style="3" customWidth="1"/>
    <col min="4" max="4" width="22" style="3" customWidth="1"/>
    <col min="5" max="5" width="23.42578125" style="3" customWidth="1"/>
    <col min="6" max="6" width="25.85546875" style="3" customWidth="1"/>
    <col min="7" max="7" width="13" style="3" customWidth="1"/>
    <col min="8" max="9" width="11.42578125" style="3"/>
    <col min="10" max="10" width="17.140625" style="3" customWidth="1"/>
    <col min="11" max="11" width="17.5703125" style="3" customWidth="1"/>
    <col min="12" max="13" width="11.42578125" style="3"/>
    <col min="14" max="14" width="20.85546875" style="3" customWidth="1"/>
    <col min="15" max="16" width="17" style="3" customWidth="1"/>
    <col min="17" max="17" width="18.85546875" style="3" customWidth="1"/>
    <col min="18" max="16384" width="11.42578125" style="3"/>
  </cols>
  <sheetData>
    <row r="2" spans="1:17" ht="26.25">
      <c r="B2" s="206" t="s">
        <v>0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4"/>
      <c r="P2" s="4"/>
    </row>
    <row r="3" spans="1:17" ht="15.75" thickBo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7" ht="16.5" thickBot="1">
      <c r="B4" s="207" t="s">
        <v>336</v>
      </c>
      <c r="C4" s="214"/>
      <c r="D4" s="214"/>
      <c r="E4" s="214"/>
      <c r="F4" s="214"/>
      <c r="G4" s="214"/>
      <c r="H4" s="214"/>
      <c r="I4" s="214"/>
      <c r="J4" s="215"/>
      <c r="K4" s="5"/>
      <c r="L4" s="5"/>
      <c r="M4" s="5"/>
      <c r="N4" s="5"/>
      <c r="O4" s="5"/>
      <c r="P4" s="5"/>
    </row>
    <row r="5" spans="1:17" ht="15.75" thickBot="1"/>
    <row r="6" spans="1:17" ht="16.5" thickBot="1">
      <c r="B6" s="158" t="s">
        <v>5</v>
      </c>
      <c r="C6" s="159"/>
      <c r="D6" s="160"/>
      <c r="E6" s="184" t="s">
        <v>6</v>
      </c>
      <c r="F6" s="185"/>
      <c r="G6" s="185"/>
      <c r="H6" s="185"/>
      <c r="I6" s="185"/>
      <c r="J6" s="186"/>
    </row>
    <row r="7" spans="1:17" ht="16.5" thickBot="1">
      <c r="B7" s="158" t="s">
        <v>11</v>
      </c>
      <c r="C7" s="159"/>
      <c r="D7" s="160"/>
      <c r="E7" s="187" t="s">
        <v>13</v>
      </c>
      <c r="F7" s="188"/>
      <c r="G7" s="188"/>
      <c r="H7" s="188"/>
      <c r="I7" s="188"/>
      <c r="J7" s="189"/>
    </row>
    <row r="8" spans="1:17" ht="16.5" thickBot="1">
      <c r="B8" s="158" t="s">
        <v>16</v>
      </c>
      <c r="C8" s="159"/>
      <c r="D8" s="160"/>
      <c r="E8" s="161" t="s">
        <v>17</v>
      </c>
      <c r="F8" s="162"/>
      <c r="G8" s="162"/>
      <c r="H8" s="162"/>
      <c r="I8" s="162"/>
      <c r="J8" s="163"/>
    </row>
    <row r="9" spans="1:17" ht="16.5" thickBot="1">
      <c r="B9" s="158" t="s">
        <v>22</v>
      </c>
      <c r="C9" s="159"/>
      <c r="D9" s="160"/>
      <c r="E9" s="1">
        <v>2021</v>
      </c>
    </row>
    <row r="10" spans="1:17" ht="31.5" customHeight="1" thickBot="1">
      <c r="B10" s="164" t="s">
        <v>26</v>
      </c>
      <c r="C10" s="165"/>
      <c r="D10" s="166"/>
      <c r="E10" s="2">
        <v>44378</v>
      </c>
    </row>
    <row r="11" spans="1:17">
      <c r="A11" s="205"/>
      <c r="B11" s="167" t="s">
        <v>30</v>
      </c>
      <c r="C11" s="168"/>
      <c r="D11" s="169"/>
      <c r="E11" s="176">
        <v>44469</v>
      </c>
      <c r="F11" s="179"/>
      <c r="G11" s="200"/>
      <c r="H11" s="200"/>
      <c r="I11" s="200"/>
      <c r="J11" s="203"/>
      <c r="K11" s="200"/>
      <c r="L11" s="200"/>
      <c r="M11" s="200"/>
      <c r="N11" s="200"/>
      <c r="O11" s="200"/>
      <c r="P11" s="200"/>
      <c r="Q11" s="200"/>
    </row>
    <row r="12" spans="1:17">
      <c r="A12" s="205"/>
      <c r="B12" s="170"/>
      <c r="C12" s="171"/>
      <c r="D12" s="172"/>
      <c r="E12" s="177"/>
      <c r="F12" s="179"/>
      <c r="G12" s="200"/>
      <c r="H12" s="200"/>
      <c r="I12" s="200"/>
      <c r="J12" s="203"/>
      <c r="K12" s="200"/>
      <c r="L12" s="200"/>
      <c r="M12" s="200"/>
      <c r="N12" s="200"/>
      <c r="O12" s="200"/>
      <c r="P12" s="200"/>
      <c r="Q12" s="200"/>
    </row>
    <row r="13" spans="1:17">
      <c r="A13" s="205"/>
      <c r="B13" s="170"/>
      <c r="C13" s="171"/>
      <c r="D13" s="172"/>
      <c r="E13" s="177"/>
      <c r="F13" s="179"/>
      <c r="G13" s="200"/>
      <c r="H13" s="200"/>
      <c r="I13" s="200"/>
      <c r="J13" s="203"/>
      <c r="K13" s="200"/>
      <c r="L13" s="200"/>
      <c r="M13" s="200"/>
      <c r="N13" s="200"/>
      <c r="O13" s="200"/>
      <c r="P13" s="200"/>
      <c r="Q13" s="200"/>
    </row>
    <row r="14" spans="1:17" ht="15.75" thickBot="1">
      <c r="A14" s="205"/>
      <c r="B14" s="173"/>
      <c r="C14" s="174"/>
      <c r="D14" s="175"/>
      <c r="E14" s="178"/>
      <c r="F14" s="179"/>
      <c r="G14" s="200"/>
      <c r="H14" s="200"/>
      <c r="I14" s="201"/>
      <c r="J14" s="204"/>
      <c r="K14" s="201"/>
      <c r="L14" s="201"/>
      <c r="M14" s="201"/>
      <c r="N14" s="201"/>
      <c r="O14" s="201"/>
      <c r="P14" s="201"/>
      <c r="Q14" s="201"/>
    </row>
    <row r="15" spans="1:17" ht="15" customHeight="1">
      <c r="A15" s="200"/>
      <c r="B15" s="202"/>
      <c r="C15" s="202"/>
      <c r="D15" s="202"/>
      <c r="E15" s="202"/>
      <c r="F15" s="200"/>
      <c r="G15" s="200"/>
      <c r="H15" s="190"/>
      <c r="I15" s="191" t="s">
        <v>34</v>
      </c>
      <c r="J15" s="192"/>
      <c r="K15" s="192"/>
      <c r="L15" s="192"/>
      <c r="M15" s="192"/>
      <c r="N15" s="193"/>
      <c r="O15" s="197" t="s">
        <v>35</v>
      </c>
      <c r="P15" s="197" t="s">
        <v>36</v>
      </c>
      <c r="Q15" s="197" t="s">
        <v>37</v>
      </c>
    </row>
    <row r="16" spans="1:17">
      <c r="A16" s="200"/>
      <c r="B16" s="200"/>
      <c r="C16" s="200"/>
      <c r="D16" s="200"/>
      <c r="E16" s="200"/>
      <c r="F16" s="200"/>
      <c r="G16" s="200"/>
      <c r="H16" s="190"/>
      <c r="I16" s="194"/>
      <c r="J16" s="195"/>
      <c r="K16" s="195"/>
      <c r="L16" s="195"/>
      <c r="M16" s="195"/>
      <c r="N16" s="196"/>
      <c r="O16" s="198"/>
      <c r="P16" s="198"/>
      <c r="Q16" s="198"/>
    </row>
    <row r="17" spans="1:17" ht="15.75" thickBot="1">
      <c r="A17" s="200"/>
      <c r="B17" s="200"/>
      <c r="C17" s="200"/>
      <c r="D17" s="200"/>
      <c r="E17" s="200"/>
      <c r="F17" s="200"/>
      <c r="G17" s="200"/>
      <c r="H17" s="190"/>
      <c r="I17" s="194"/>
      <c r="J17" s="195"/>
      <c r="K17" s="195"/>
      <c r="L17" s="195"/>
      <c r="M17" s="195"/>
      <c r="N17" s="196"/>
      <c r="O17" s="198"/>
      <c r="P17" s="198"/>
      <c r="Q17" s="198"/>
    </row>
    <row r="18" spans="1:17" ht="15.75" thickBot="1">
      <c r="B18" s="22" t="s">
        <v>41</v>
      </c>
      <c r="C18" s="23" t="s">
        <v>42</v>
      </c>
      <c r="D18" s="23" t="s">
        <v>43</v>
      </c>
      <c r="E18" s="23" t="s">
        <v>44</v>
      </c>
      <c r="F18" s="23" t="s">
        <v>45</v>
      </c>
      <c r="G18" s="24" t="s">
        <v>46</v>
      </c>
      <c r="H18" s="23" t="s">
        <v>47</v>
      </c>
      <c r="I18" s="23" t="s">
        <v>48</v>
      </c>
      <c r="J18" s="23" t="s">
        <v>49</v>
      </c>
      <c r="K18" s="23" t="s">
        <v>50</v>
      </c>
      <c r="L18" s="23" t="s">
        <v>51</v>
      </c>
      <c r="M18" s="23" t="s">
        <v>52</v>
      </c>
      <c r="N18" s="25" t="s">
        <v>53</v>
      </c>
      <c r="O18" s="199"/>
      <c r="P18" s="198"/>
      <c r="Q18" s="198"/>
    </row>
    <row r="19" spans="1:17" ht="15.75">
      <c r="B19" s="17">
        <v>1</v>
      </c>
      <c r="C19" s="17"/>
      <c r="D19" s="18" t="s">
        <v>484</v>
      </c>
      <c r="E19" s="19" t="s">
        <v>485</v>
      </c>
      <c r="F19" s="19" t="s">
        <v>139</v>
      </c>
      <c r="G19" s="19">
        <v>23</v>
      </c>
      <c r="H19" s="20" t="s">
        <v>59</v>
      </c>
      <c r="I19" s="19"/>
      <c r="J19" s="19"/>
      <c r="K19" s="21"/>
      <c r="L19" s="19" t="s">
        <v>486</v>
      </c>
      <c r="M19" s="19" t="s">
        <v>487</v>
      </c>
      <c r="N19" s="19">
        <v>77530</v>
      </c>
      <c r="O19" s="6"/>
      <c r="P19" s="11" t="s">
        <v>488</v>
      </c>
      <c r="Q19" s="12"/>
    </row>
    <row r="20" spans="1:17" ht="16.5" customHeight="1">
      <c r="B20" s="6">
        <v>2</v>
      </c>
      <c r="C20" s="6"/>
      <c r="D20" s="13" t="s">
        <v>489</v>
      </c>
      <c r="E20" s="9" t="s">
        <v>490</v>
      </c>
      <c r="F20" s="9" t="s">
        <v>144</v>
      </c>
      <c r="G20" s="9">
        <v>29</v>
      </c>
      <c r="H20" s="9" t="s">
        <v>59</v>
      </c>
      <c r="I20" s="8"/>
      <c r="J20" s="8"/>
      <c r="K20" s="8"/>
      <c r="L20" s="8" t="s">
        <v>491</v>
      </c>
      <c r="M20" s="8">
        <v>45</v>
      </c>
      <c r="N20" s="8">
        <v>77518</v>
      </c>
      <c r="O20" s="6"/>
      <c r="P20" s="11" t="s">
        <v>488</v>
      </c>
      <c r="Q20" s="12"/>
    </row>
    <row r="21" spans="1:17" ht="16.5" customHeight="1">
      <c r="B21" s="6">
        <v>3</v>
      </c>
      <c r="C21" s="6"/>
      <c r="D21" s="13" t="s">
        <v>363</v>
      </c>
      <c r="E21" s="9" t="s">
        <v>105</v>
      </c>
      <c r="F21" s="9" t="s">
        <v>106</v>
      </c>
      <c r="G21" s="9">
        <v>32</v>
      </c>
      <c r="H21" s="9" t="s">
        <v>59</v>
      </c>
      <c r="I21" s="8"/>
      <c r="J21" s="8"/>
      <c r="K21" s="8"/>
      <c r="L21" s="8" t="s">
        <v>492</v>
      </c>
      <c r="M21" s="8">
        <v>30</v>
      </c>
      <c r="N21" s="8">
        <v>77518</v>
      </c>
      <c r="O21" s="6"/>
      <c r="P21" s="11" t="s">
        <v>488</v>
      </c>
      <c r="Q21" s="12"/>
    </row>
    <row r="22" spans="1:17" ht="16.5" customHeight="1">
      <c r="B22" s="6">
        <v>4</v>
      </c>
      <c r="C22" s="6"/>
      <c r="D22" s="13" t="s">
        <v>493</v>
      </c>
      <c r="E22" s="9" t="s">
        <v>106</v>
      </c>
      <c r="F22" s="9" t="s">
        <v>111</v>
      </c>
      <c r="G22" s="9">
        <v>28</v>
      </c>
      <c r="H22" s="9" t="s">
        <v>59</v>
      </c>
      <c r="I22" s="8"/>
      <c r="J22" s="8"/>
      <c r="K22" s="8"/>
      <c r="L22" s="8">
        <v>253</v>
      </c>
      <c r="M22" s="8">
        <v>23</v>
      </c>
      <c r="N22" s="8">
        <v>77500</v>
      </c>
      <c r="O22" s="6"/>
      <c r="P22" s="11" t="s">
        <v>488</v>
      </c>
      <c r="Q22" s="12"/>
    </row>
    <row r="23" spans="1:17" ht="16.5" customHeight="1">
      <c r="B23" s="6">
        <v>5</v>
      </c>
      <c r="C23" s="6"/>
      <c r="D23" s="13" t="s">
        <v>184</v>
      </c>
      <c r="E23" s="9" t="s">
        <v>494</v>
      </c>
      <c r="F23" s="9" t="s">
        <v>154</v>
      </c>
      <c r="G23" s="9">
        <v>26</v>
      </c>
      <c r="H23" s="9" t="s">
        <v>59</v>
      </c>
      <c r="I23" s="8"/>
      <c r="J23" s="8"/>
      <c r="K23" s="8"/>
      <c r="L23" s="8" t="s">
        <v>495</v>
      </c>
      <c r="M23" s="8">
        <v>77</v>
      </c>
      <c r="N23" s="8">
        <v>77538</v>
      </c>
      <c r="O23" s="6"/>
      <c r="P23" s="11" t="s">
        <v>488</v>
      </c>
      <c r="Q23" s="12"/>
    </row>
    <row r="24" spans="1:17" ht="16.5" customHeight="1">
      <c r="B24" s="6">
        <v>6</v>
      </c>
      <c r="C24" s="6"/>
      <c r="D24" s="13" t="s">
        <v>496</v>
      </c>
      <c r="E24" s="9" t="s">
        <v>497</v>
      </c>
      <c r="F24" s="9" t="s">
        <v>498</v>
      </c>
      <c r="G24" s="9">
        <v>29</v>
      </c>
      <c r="H24" s="9" t="s">
        <v>59</v>
      </c>
      <c r="I24" s="8"/>
      <c r="J24" s="8"/>
      <c r="K24" s="8"/>
      <c r="L24" s="8" t="s">
        <v>499</v>
      </c>
      <c r="M24" s="8" t="s">
        <v>500</v>
      </c>
      <c r="N24" s="8">
        <v>77519</v>
      </c>
      <c r="O24" s="6"/>
      <c r="P24" s="11" t="s">
        <v>488</v>
      </c>
      <c r="Q24" s="12"/>
    </row>
    <row r="25" spans="1:17" ht="16.5" customHeight="1">
      <c r="B25" s="6">
        <v>7</v>
      </c>
      <c r="C25" s="6"/>
      <c r="D25" s="13" t="s">
        <v>194</v>
      </c>
      <c r="E25" s="9" t="s">
        <v>297</v>
      </c>
      <c r="F25" s="9" t="s">
        <v>196</v>
      </c>
      <c r="G25" s="9">
        <v>34</v>
      </c>
      <c r="H25" s="9" t="s">
        <v>59</v>
      </c>
      <c r="I25" s="8"/>
      <c r="J25" s="8"/>
      <c r="K25" s="8"/>
      <c r="L25" s="8" t="s">
        <v>499</v>
      </c>
      <c r="M25" s="8">
        <v>98</v>
      </c>
      <c r="N25" s="8">
        <v>77520</v>
      </c>
      <c r="O25" s="6"/>
      <c r="P25" s="11" t="s">
        <v>488</v>
      </c>
      <c r="Q25" s="12"/>
    </row>
    <row r="26" spans="1:17" ht="16.5" customHeight="1">
      <c r="B26" s="6">
        <v>8</v>
      </c>
      <c r="C26" s="6"/>
      <c r="D26" s="13" t="s">
        <v>366</v>
      </c>
      <c r="E26" s="9" t="s">
        <v>122</v>
      </c>
      <c r="F26" s="9" t="s">
        <v>123</v>
      </c>
      <c r="G26" s="9">
        <v>35</v>
      </c>
      <c r="H26" s="9" t="s">
        <v>59</v>
      </c>
      <c r="I26" s="8"/>
      <c r="J26" s="8"/>
      <c r="K26" s="8"/>
      <c r="L26" s="8">
        <v>100</v>
      </c>
      <c r="M26" s="8">
        <v>46</v>
      </c>
      <c r="N26" s="8">
        <v>77518</v>
      </c>
      <c r="O26" s="6"/>
      <c r="P26" s="11" t="s">
        <v>488</v>
      </c>
      <c r="Q26" s="12"/>
    </row>
    <row r="27" spans="1:17" ht="16.5" customHeight="1">
      <c r="B27" s="6">
        <v>9</v>
      </c>
      <c r="C27" s="6"/>
      <c r="D27" s="13" t="s">
        <v>501</v>
      </c>
      <c r="E27" s="9" t="s">
        <v>502</v>
      </c>
      <c r="F27" s="9" t="s">
        <v>503</v>
      </c>
      <c r="G27" s="9">
        <v>32</v>
      </c>
      <c r="H27" s="9" t="s">
        <v>59</v>
      </c>
      <c r="I27" s="8"/>
      <c r="J27" s="8"/>
      <c r="K27" s="8"/>
      <c r="L27" s="8" t="s">
        <v>504</v>
      </c>
      <c r="M27" s="8">
        <v>90</v>
      </c>
      <c r="N27" s="8">
        <v>77518</v>
      </c>
      <c r="O27" s="6"/>
      <c r="P27" s="11" t="s">
        <v>488</v>
      </c>
      <c r="Q27" s="12"/>
    </row>
    <row r="28" spans="1:17" ht="16.5" customHeight="1">
      <c r="B28" s="6">
        <v>10</v>
      </c>
      <c r="C28" s="6"/>
      <c r="D28" s="13" t="s">
        <v>505</v>
      </c>
      <c r="E28" s="9" t="s">
        <v>274</v>
      </c>
      <c r="F28" s="9" t="s">
        <v>506</v>
      </c>
      <c r="G28" s="9">
        <v>28</v>
      </c>
      <c r="H28" s="9" t="s">
        <v>59</v>
      </c>
      <c r="I28" s="8"/>
      <c r="J28" s="8"/>
      <c r="K28" s="10"/>
      <c r="L28" s="8" t="s">
        <v>507</v>
      </c>
      <c r="M28" s="8" t="s">
        <v>508</v>
      </c>
      <c r="N28" s="8">
        <v>77518</v>
      </c>
      <c r="O28" s="6"/>
      <c r="P28" s="11" t="s">
        <v>488</v>
      </c>
      <c r="Q28" s="12"/>
    </row>
    <row r="29" spans="1:17" ht="16.5" customHeight="1">
      <c r="B29" s="6">
        <v>11</v>
      </c>
      <c r="C29" s="6"/>
      <c r="D29" s="13" t="s">
        <v>393</v>
      </c>
      <c r="E29" s="9" t="s">
        <v>199</v>
      </c>
      <c r="F29" s="9" t="s">
        <v>79</v>
      </c>
      <c r="G29" s="9">
        <v>30</v>
      </c>
      <c r="H29" s="9" t="s">
        <v>59</v>
      </c>
      <c r="I29" s="9"/>
      <c r="J29" s="9"/>
      <c r="K29" s="9"/>
      <c r="L29" s="9" t="s">
        <v>509</v>
      </c>
      <c r="M29" s="9">
        <v>43</v>
      </c>
      <c r="N29" s="9">
        <v>77539</v>
      </c>
      <c r="O29" s="6"/>
      <c r="P29" s="11" t="s">
        <v>488</v>
      </c>
      <c r="Q29" s="12"/>
    </row>
    <row r="30" spans="1:17" ht="16.5" customHeight="1">
      <c r="B30" s="6">
        <v>12</v>
      </c>
      <c r="C30" s="6"/>
      <c r="D30" s="13" t="s">
        <v>204</v>
      </c>
      <c r="E30" s="9" t="s">
        <v>154</v>
      </c>
      <c r="F30" s="9" t="s">
        <v>205</v>
      </c>
      <c r="G30" s="9">
        <v>34</v>
      </c>
      <c r="H30" s="9" t="s">
        <v>59</v>
      </c>
      <c r="I30" s="9"/>
      <c r="J30" s="9"/>
      <c r="K30" s="9"/>
      <c r="L30" s="9" t="s">
        <v>510</v>
      </c>
      <c r="M30" s="9">
        <v>35</v>
      </c>
      <c r="N30" s="9">
        <v>77538</v>
      </c>
      <c r="O30" s="6"/>
      <c r="P30" s="11" t="s">
        <v>488</v>
      </c>
      <c r="Q30" s="12"/>
    </row>
    <row r="31" spans="1:17" ht="16.5" customHeight="1">
      <c r="B31" s="6">
        <v>13</v>
      </c>
      <c r="C31" s="6"/>
      <c r="D31" s="13" t="s">
        <v>190</v>
      </c>
      <c r="E31" s="9" t="s">
        <v>191</v>
      </c>
      <c r="F31" s="9" t="s">
        <v>192</v>
      </c>
      <c r="G31" s="9">
        <v>49</v>
      </c>
      <c r="H31" s="9" t="s">
        <v>59</v>
      </c>
      <c r="I31" s="9"/>
      <c r="J31" s="9"/>
      <c r="K31" s="9"/>
      <c r="L31" s="9" t="s">
        <v>392</v>
      </c>
      <c r="M31" s="9">
        <v>70</v>
      </c>
      <c r="N31" s="9">
        <v>77538</v>
      </c>
      <c r="O31" s="6"/>
      <c r="P31" s="11" t="s">
        <v>488</v>
      </c>
      <c r="Q31" s="12"/>
    </row>
    <row r="32" spans="1:17" ht="16.5" customHeight="1">
      <c r="B32" s="6">
        <v>14</v>
      </c>
      <c r="C32" s="6"/>
      <c r="D32" s="13" t="s">
        <v>207</v>
      </c>
      <c r="E32" s="9" t="s">
        <v>208</v>
      </c>
      <c r="F32" s="9" t="s">
        <v>209</v>
      </c>
      <c r="G32" s="9">
        <v>29</v>
      </c>
      <c r="H32" s="9" t="s">
        <v>59</v>
      </c>
      <c r="I32" s="9"/>
      <c r="J32" s="9"/>
      <c r="K32" s="13"/>
      <c r="L32" s="9" t="s">
        <v>511</v>
      </c>
      <c r="M32" s="9">
        <v>70</v>
      </c>
      <c r="N32" s="9">
        <v>77539</v>
      </c>
      <c r="O32" s="6"/>
      <c r="P32" s="11" t="s">
        <v>488</v>
      </c>
      <c r="Q32" s="12"/>
    </row>
    <row r="33" spans="2:17" ht="16.5" customHeight="1">
      <c r="B33" s="6">
        <v>15</v>
      </c>
      <c r="C33" s="6"/>
      <c r="D33" s="13" t="s">
        <v>211</v>
      </c>
      <c r="E33" s="9" t="s">
        <v>123</v>
      </c>
      <c r="F33" s="9" t="s">
        <v>99</v>
      </c>
      <c r="G33" s="9">
        <v>41</v>
      </c>
      <c r="H33" s="9" t="s">
        <v>59</v>
      </c>
      <c r="I33" s="9"/>
      <c r="J33" s="9"/>
      <c r="K33" s="9"/>
      <c r="L33" s="9" t="s">
        <v>512</v>
      </c>
      <c r="M33" s="9">
        <v>83</v>
      </c>
      <c r="N33" s="9">
        <v>77539</v>
      </c>
      <c r="O33" s="6"/>
      <c r="P33" s="11" t="s">
        <v>488</v>
      </c>
      <c r="Q33" s="12"/>
    </row>
    <row r="34" spans="2:17" ht="16.5" customHeight="1">
      <c r="B34" s="6">
        <v>16</v>
      </c>
      <c r="C34" s="6"/>
      <c r="D34" s="13" t="s">
        <v>252</v>
      </c>
      <c r="E34" s="9" t="s">
        <v>208</v>
      </c>
      <c r="F34" s="9" t="s">
        <v>253</v>
      </c>
      <c r="G34" s="9">
        <v>32</v>
      </c>
      <c r="H34" s="9" t="s">
        <v>59</v>
      </c>
      <c r="I34" s="9"/>
      <c r="J34" s="9"/>
      <c r="K34" s="9"/>
      <c r="L34" s="9" t="s">
        <v>513</v>
      </c>
      <c r="M34" s="9">
        <v>54</v>
      </c>
      <c r="N34" s="9">
        <v>77510</v>
      </c>
      <c r="O34" s="6"/>
      <c r="P34" s="11" t="s">
        <v>488</v>
      </c>
      <c r="Q34" s="12"/>
    </row>
    <row r="35" spans="2:17" ht="16.5" customHeight="1">
      <c r="B35" s="6">
        <v>17</v>
      </c>
      <c r="C35" s="6"/>
      <c r="D35" s="7" t="s">
        <v>514</v>
      </c>
      <c r="E35" s="8" t="s">
        <v>241</v>
      </c>
      <c r="F35" s="8" t="s">
        <v>241</v>
      </c>
      <c r="G35" s="8">
        <v>39</v>
      </c>
      <c r="H35" s="9" t="s">
        <v>59</v>
      </c>
      <c r="I35" s="8"/>
      <c r="J35" s="8"/>
      <c r="K35" s="8"/>
      <c r="L35" s="8" t="s">
        <v>515</v>
      </c>
      <c r="M35" s="8" t="s">
        <v>516</v>
      </c>
      <c r="N35" s="8">
        <v>77517</v>
      </c>
      <c r="O35" s="6"/>
      <c r="P35" s="11" t="s">
        <v>488</v>
      </c>
      <c r="Q35" s="12"/>
    </row>
    <row r="36" spans="2:17" ht="16.5" customHeight="1">
      <c r="B36" s="6">
        <v>18</v>
      </c>
      <c r="C36" s="6"/>
      <c r="D36" s="14" t="s">
        <v>450</v>
      </c>
      <c r="E36" s="15" t="s">
        <v>451</v>
      </c>
      <c r="F36" s="15" t="s">
        <v>302</v>
      </c>
      <c r="G36" s="15">
        <v>26</v>
      </c>
      <c r="H36" s="15" t="s">
        <v>59</v>
      </c>
      <c r="I36" s="8"/>
      <c r="J36" s="15"/>
      <c r="K36" s="8"/>
      <c r="L36" s="15" t="s">
        <v>517</v>
      </c>
      <c r="M36" s="8"/>
      <c r="N36" s="8">
        <v>77516</v>
      </c>
      <c r="O36" s="6"/>
      <c r="P36" s="11" t="s">
        <v>488</v>
      </c>
      <c r="Q36" s="12"/>
    </row>
    <row r="37" spans="2:17" ht="16.5" customHeight="1">
      <c r="B37" s="6">
        <v>19</v>
      </c>
      <c r="C37" s="6"/>
      <c r="D37" s="14" t="s">
        <v>295</v>
      </c>
      <c r="E37" s="15" t="s">
        <v>518</v>
      </c>
      <c r="F37" s="15" t="s">
        <v>57</v>
      </c>
      <c r="G37" s="15">
        <v>34</v>
      </c>
      <c r="H37" s="15" t="s">
        <v>59</v>
      </c>
      <c r="I37" s="15"/>
      <c r="J37" s="8"/>
      <c r="K37" s="15"/>
      <c r="L37" s="8"/>
      <c r="M37" s="8"/>
      <c r="N37" s="8">
        <v>77560</v>
      </c>
      <c r="O37" s="6"/>
      <c r="P37" s="11" t="s">
        <v>488</v>
      </c>
      <c r="Q37" s="12"/>
    </row>
    <row r="38" spans="2:17" ht="16.5" customHeight="1">
      <c r="B38" s="6">
        <v>20</v>
      </c>
      <c r="C38" s="6"/>
      <c r="D38" s="13" t="s">
        <v>519</v>
      </c>
      <c r="E38" s="9" t="s">
        <v>520</v>
      </c>
      <c r="F38" s="9" t="s">
        <v>412</v>
      </c>
      <c r="G38" s="9">
        <v>24</v>
      </c>
      <c r="H38" s="9" t="s">
        <v>59</v>
      </c>
      <c r="I38" s="8"/>
      <c r="J38" s="8"/>
      <c r="K38" s="8"/>
      <c r="L38" s="8" t="s">
        <v>521</v>
      </c>
      <c r="M38" s="8" t="s">
        <v>522</v>
      </c>
      <c r="N38" s="8">
        <v>77510</v>
      </c>
      <c r="O38" s="6"/>
      <c r="P38" s="11" t="s">
        <v>488</v>
      </c>
      <c r="Q38" s="12"/>
    </row>
    <row r="39" spans="2:17" ht="16.5" customHeight="1">
      <c r="B39" s="6">
        <v>21</v>
      </c>
      <c r="C39" s="6"/>
      <c r="D39" s="13" t="s">
        <v>316</v>
      </c>
      <c r="E39" s="9" t="s">
        <v>79</v>
      </c>
      <c r="F39" s="9" t="s">
        <v>317</v>
      </c>
      <c r="G39" s="9">
        <v>38</v>
      </c>
      <c r="H39" s="9" t="s">
        <v>59</v>
      </c>
      <c r="I39" s="9"/>
      <c r="J39" s="9"/>
      <c r="K39" s="9"/>
      <c r="L39" s="9" t="s">
        <v>482</v>
      </c>
      <c r="M39" s="9">
        <v>10</v>
      </c>
      <c r="N39" s="9">
        <v>77536</v>
      </c>
      <c r="O39" s="6"/>
      <c r="P39" s="11" t="s">
        <v>488</v>
      </c>
      <c r="Q39" s="12"/>
    </row>
    <row r="40" spans="2:17" ht="16.5" customHeight="1">
      <c r="B40" s="6">
        <v>22</v>
      </c>
      <c r="C40" s="6"/>
      <c r="D40" s="13" t="s">
        <v>523</v>
      </c>
      <c r="E40" s="9" t="s">
        <v>57</v>
      </c>
      <c r="F40" s="9" t="s">
        <v>77</v>
      </c>
      <c r="G40" s="9">
        <v>32</v>
      </c>
      <c r="H40" s="9" t="s">
        <v>59</v>
      </c>
      <c r="I40" s="8"/>
      <c r="J40" s="8"/>
      <c r="K40" s="8"/>
      <c r="L40" s="8" t="s">
        <v>524</v>
      </c>
      <c r="M40" s="8" t="s">
        <v>525</v>
      </c>
      <c r="N40" s="8">
        <v>77535</v>
      </c>
      <c r="O40" s="16"/>
      <c r="P40" s="11" t="s">
        <v>488</v>
      </c>
      <c r="Q40" s="12"/>
    </row>
    <row r="41" spans="2:17" ht="16.5" customHeight="1">
      <c r="B41" s="6">
        <v>23</v>
      </c>
      <c r="C41" s="6"/>
      <c r="D41" s="7" t="s">
        <v>337</v>
      </c>
      <c r="E41" s="8" t="s">
        <v>57</v>
      </c>
      <c r="F41" s="8" t="s">
        <v>58</v>
      </c>
      <c r="G41" s="8">
        <v>30</v>
      </c>
      <c r="H41" s="9" t="s">
        <v>59</v>
      </c>
      <c r="I41" s="8"/>
      <c r="J41" s="8"/>
      <c r="K41" s="8"/>
      <c r="L41" s="8" t="s">
        <v>526</v>
      </c>
      <c r="M41" s="8">
        <v>5</v>
      </c>
      <c r="N41" s="8">
        <v>77536</v>
      </c>
      <c r="O41" s="16"/>
      <c r="P41" s="11" t="s">
        <v>488</v>
      </c>
      <c r="Q41" s="12"/>
    </row>
    <row r="42" spans="2:17" ht="16.5" customHeight="1">
      <c r="B42" s="6">
        <v>24</v>
      </c>
      <c r="C42" s="6"/>
      <c r="D42" s="13" t="s">
        <v>303</v>
      </c>
      <c r="E42" s="9" t="s">
        <v>304</v>
      </c>
      <c r="F42" s="9" t="s">
        <v>305</v>
      </c>
      <c r="G42" s="9">
        <v>29</v>
      </c>
      <c r="H42" s="9" t="s">
        <v>59</v>
      </c>
      <c r="I42" s="9"/>
      <c r="J42" s="9"/>
      <c r="K42" s="9"/>
      <c r="L42" s="9" t="s">
        <v>527</v>
      </c>
      <c r="M42" s="9">
        <v>16</v>
      </c>
      <c r="N42" s="9">
        <v>77534</v>
      </c>
      <c r="O42" s="16"/>
      <c r="P42" s="11" t="s">
        <v>488</v>
      </c>
      <c r="Q42" s="12"/>
    </row>
    <row r="43" spans="2:17" ht="16.5" customHeight="1">
      <c r="B43" s="6">
        <v>25</v>
      </c>
      <c r="C43" s="6"/>
      <c r="D43" s="13" t="s">
        <v>454</v>
      </c>
      <c r="E43" s="9" t="s">
        <v>153</v>
      </c>
      <c r="F43" s="9" t="s">
        <v>455</v>
      </c>
      <c r="G43" s="9">
        <v>26</v>
      </c>
      <c r="H43" s="9" t="s">
        <v>59</v>
      </c>
      <c r="I43" s="9"/>
      <c r="J43" s="9"/>
      <c r="K43" s="9"/>
      <c r="L43" s="9" t="s">
        <v>528</v>
      </c>
      <c r="M43" s="9">
        <v>52</v>
      </c>
      <c r="N43" s="9">
        <v>77539</v>
      </c>
      <c r="O43" s="16"/>
      <c r="P43" s="11" t="s">
        <v>488</v>
      </c>
      <c r="Q43" s="12"/>
    </row>
    <row r="44" spans="2:17" ht="16.5" customHeight="1">
      <c r="B44" s="6">
        <v>26</v>
      </c>
      <c r="C44" s="6"/>
      <c r="D44" s="7" t="s">
        <v>341</v>
      </c>
      <c r="E44" s="8" t="s">
        <v>63</v>
      </c>
      <c r="F44" s="8" t="s">
        <v>64</v>
      </c>
      <c r="G44" s="8">
        <v>32</v>
      </c>
      <c r="H44" s="9" t="s">
        <v>59</v>
      </c>
      <c r="I44" s="8"/>
      <c r="J44" s="8"/>
      <c r="K44" s="8"/>
      <c r="L44" s="8" t="s">
        <v>529</v>
      </c>
      <c r="M44" s="8">
        <v>91</v>
      </c>
      <c r="N44" s="8">
        <v>77534</v>
      </c>
      <c r="O44" s="16"/>
      <c r="P44" s="11" t="s">
        <v>488</v>
      </c>
      <c r="Q44" s="12"/>
    </row>
    <row r="45" spans="2:17" ht="16.5" customHeight="1">
      <c r="B45" s="6">
        <v>27</v>
      </c>
      <c r="C45" s="6"/>
      <c r="D45" s="7" t="s">
        <v>530</v>
      </c>
      <c r="E45" s="8" t="s">
        <v>66</v>
      </c>
      <c r="F45" s="8" t="s">
        <v>67</v>
      </c>
      <c r="G45" s="8">
        <v>23</v>
      </c>
      <c r="H45" s="9" t="s">
        <v>59</v>
      </c>
      <c r="I45" s="8"/>
      <c r="J45" s="8"/>
      <c r="K45" s="8"/>
      <c r="L45" s="8" t="s">
        <v>531</v>
      </c>
      <c r="M45" s="8">
        <v>135</v>
      </c>
      <c r="N45" s="8">
        <v>77535</v>
      </c>
      <c r="O45" s="16"/>
      <c r="P45" s="11" t="s">
        <v>488</v>
      </c>
      <c r="Q45" s="12"/>
    </row>
    <row r="46" spans="2:17" ht="16.5" customHeight="1">
      <c r="B46" s="6">
        <v>28</v>
      </c>
      <c r="C46" s="6"/>
      <c r="D46" s="13" t="s">
        <v>457</v>
      </c>
      <c r="E46" s="9" t="s">
        <v>458</v>
      </c>
      <c r="F46" s="9" t="s">
        <v>459</v>
      </c>
      <c r="G46" s="9">
        <v>27</v>
      </c>
      <c r="H46" s="9" t="s">
        <v>59</v>
      </c>
      <c r="I46" s="9"/>
      <c r="J46" s="9"/>
      <c r="K46" s="9"/>
      <c r="L46" s="9" t="s">
        <v>532</v>
      </c>
      <c r="M46" s="9">
        <v>19</v>
      </c>
      <c r="N46" s="9">
        <v>77534</v>
      </c>
      <c r="O46" s="16"/>
      <c r="P46" s="11" t="s">
        <v>488</v>
      </c>
      <c r="Q46" s="12"/>
    </row>
    <row r="47" spans="2:17" ht="16.5" customHeight="1">
      <c r="B47" s="6">
        <v>29</v>
      </c>
      <c r="C47" s="6"/>
      <c r="D47" s="13" t="s">
        <v>533</v>
      </c>
      <c r="E47" s="9" t="s">
        <v>311</v>
      </c>
      <c r="F47" s="9" t="s">
        <v>534</v>
      </c>
      <c r="G47" s="9">
        <v>30</v>
      </c>
      <c r="H47" s="9" t="s">
        <v>59</v>
      </c>
      <c r="I47" s="9"/>
      <c r="J47" s="9"/>
      <c r="K47" s="9"/>
      <c r="L47" s="9" t="s">
        <v>535</v>
      </c>
      <c r="M47" s="9">
        <v>14</v>
      </c>
      <c r="N47" s="9">
        <v>77536</v>
      </c>
      <c r="O47" s="16"/>
      <c r="P47" s="11" t="s">
        <v>488</v>
      </c>
      <c r="Q47" s="12"/>
    </row>
    <row r="48" spans="2:17" ht="16.5" customHeight="1">
      <c r="B48" s="6">
        <v>30</v>
      </c>
      <c r="C48" s="6"/>
      <c r="D48" s="13" t="s">
        <v>536</v>
      </c>
      <c r="E48" s="9" t="s">
        <v>537</v>
      </c>
      <c r="F48" s="9" t="s">
        <v>538</v>
      </c>
      <c r="G48" s="9">
        <v>25</v>
      </c>
      <c r="H48" s="9" t="s">
        <v>59</v>
      </c>
      <c r="I48" s="8"/>
      <c r="J48" s="8"/>
      <c r="K48" s="8"/>
      <c r="L48" s="8" t="s">
        <v>539</v>
      </c>
      <c r="M48" s="7" t="s">
        <v>540</v>
      </c>
      <c r="N48" s="8"/>
      <c r="O48" s="16"/>
      <c r="P48" s="11" t="s">
        <v>488</v>
      </c>
      <c r="Q48" s="12"/>
    </row>
  </sheetData>
  <mergeCells count="37">
    <mergeCell ref="B2:N2"/>
    <mergeCell ref="B4:J4"/>
    <mergeCell ref="B6:D6"/>
    <mergeCell ref="E6:J6"/>
    <mergeCell ref="B7:D7"/>
    <mergeCell ref="E7:J7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N11:N14"/>
    <mergeCell ref="H15:H17"/>
    <mergeCell ref="I15:N17"/>
    <mergeCell ref="O15:O18"/>
    <mergeCell ref="P15:P18"/>
    <mergeCell ref="Q15:Q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UDIRGEN1</dc:creator>
  <cp:keywords/>
  <dc:description/>
  <cp:lastModifiedBy>Alma Arroyo Angulo</cp:lastModifiedBy>
  <cp:revision/>
  <dcterms:created xsi:type="dcterms:W3CDTF">2021-05-14T17:59:25Z</dcterms:created>
  <dcterms:modified xsi:type="dcterms:W3CDTF">2022-05-27T15:53:41Z</dcterms:modified>
  <cp:category/>
  <cp:contentStatus/>
</cp:coreProperties>
</file>