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defaultThemeVersion="166925"/>
  <mc:AlternateContent xmlns:mc="http://schemas.openxmlformats.org/markup-compatibility/2006">
    <mc:Choice Requires="x15">
      <x15ac:absPath xmlns:x15ac="http://schemas.microsoft.com/office/spreadsheetml/2010/11/ac" url="C:\Users\Dell\Desktop\IMPLANBJ\2023\IMPLANBJ-4T2023\4.2 CACOyM\planeción 4trimestre\"/>
    </mc:Choice>
  </mc:AlternateContent>
  <xr:revisionPtr revIDLastSave="0" documentId="8_{FB1746D8-CCA9-4688-AA52-5DF0ABE2F1C2}" xr6:coauthVersionLast="47" xr6:coauthVersionMax="47" xr10:uidLastSave="{00000000-0000-0000-0000-000000000000}"/>
  <bookViews>
    <workbookView xWindow="-120" yWindow="-120" windowWidth="29040" windowHeight="15720" xr2:uid="{00000000-000D-0000-FFFF-FFFF00000000}"/>
  </bookViews>
  <sheets>
    <sheet name="CEDULA EJE 3 T2" sheetId="6" r:id="rId1"/>
  </sheets>
  <definedNames>
    <definedName name="_xlnm.Print_Area" localSheetId="0">'CEDULA EJE 3 T2'!$D$3:$S$34</definedName>
    <definedName name="_xlnm.Print_Titles" localSheetId="0">'CEDULA EJE 3 T2'!$3:$12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O21" i="6" l="1"/>
  <c r="N21" i="6"/>
  <c r="O19" i="6"/>
  <c r="N19" i="6"/>
  <c r="O17" i="6"/>
  <c r="O15" i="6"/>
  <c r="N15" i="6"/>
  <c r="N23" i="6" l="1"/>
  <c r="N27" i="6" l="1"/>
  <c r="N25" i="6"/>
  <c r="N13" i="6"/>
  <c r="O13" i="6"/>
</calcChain>
</file>

<file path=xl/sharedStrings.xml><?xml version="1.0" encoding="utf-8"?>
<sst xmlns="http://schemas.openxmlformats.org/spreadsheetml/2006/main" count="80" uniqueCount="62">
  <si>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</si>
  <si>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</si>
  <si>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</si>
  <si>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</si>
  <si>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</si>
  <si>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</si>
  <si>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</si>
  <si>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</si>
  <si>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</si>
  <si>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</si>
  <si>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</si>
  <si>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</si>
  <si>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</si>
  <si>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</si>
  <si>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</si>
  <si>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</si>
  <si>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</si>
  <si>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r>
      <rPr>
        <b/>
        <sz val="11"/>
        <color theme="1"/>
        <rFont val="Calibri"/>
        <family val="2"/>
        <scheme val="minor"/>
      </rPr>
      <t>IMSMA:</t>
    </r>
    <r>
      <rPr>
        <sz val="11"/>
        <color theme="1"/>
        <rFont val="Calibri"/>
        <family val="2"/>
        <scheme val="minor"/>
      </rPr>
      <t xml:space="preserve"> Índice del Manejo Sustentable del Medio Ambiente. </t>
    </r>
  </si>
  <si>
    <t>Bienal</t>
  </si>
  <si>
    <t>NO</t>
  </si>
  <si>
    <t>-</t>
  </si>
  <si>
    <t>Ascendente
Regular</t>
  </si>
  <si>
    <t xml:space="preserve">PROGRAMA PRESUPUESTARIO ANUAL: </t>
  </si>
  <si>
    <t>SENTIDO DEL INDICADOR 
( ascendente, descendente, regular o nominal)</t>
  </si>
  <si>
    <t xml:space="preserve">PPA: 3.14 Programa para el Ordenamiento Territorial y Desarrollo Urbano Sostenible </t>
  </si>
  <si>
    <t>F. 3.14.1: Contribuir a garantizar la preservación de la riqueza natural única que tiene nuestro municipio mediante un crecimiento ordenado, sostenible y con responsabilidad compartida mediante la procuración y la protección del medio ambiente y biodiversidad de las diferentes especies, que conllevaran a un equilibrio ecológico de acuerdo con el crecimiento de la ciudad</t>
  </si>
  <si>
    <t>P: 3.14.1.1: Implementar los mecanismos y procedimientos establecidos en la normatividad aplicable para la elaboración de programas, planes y proyectos urbanos, que contribuyen a generar un entorno de equidad urbano y ambiental; que logre cohesión territorial y promueva la conformación del Municipio de Benito Juárez como un municipio sustentable.</t>
  </si>
  <si>
    <t>PIPUE: Porcentaje de instrumentos de planeación urbana entregados.</t>
  </si>
  <si>
    <t xml:space="preserve">Ascendente
</t>
  </si>
  <si>
    <t>trimestral</t>
  </si>
  <si>
    <t>SI</t>
  </si>
  <si>
    <t>C. 3.14.1.1.1. Documentos denominados "Programas de Desarrollo Urbano" y "Proyectos Urbanos Estratégicos implementados"</t>
  </si>
  <si>
    <t>PPPPU: Porcentaje de Programas, Planes y Proyectos Urbanos implementados</t>
  </si>
  <si>
    <t>Ascendente</t>
  </si>
  <si>
    <t>C. 3.14.1.1.2: Acciones de  gestión y  administración del presupuesto para la rendición de cuentas ante los entes fiscalizadores realizadas</t>
  </si>
  <si>
    <t>PIGFPA: Porcentaje de Informes de Gestión Financiera del presupuesto asignado</t>
  </si>
  <si>
    <t>A. 3.14.1.1.2.1: Gestión de los recursos humanos, materiales y servicios.</t>
  </si>
  <si>
    <t>PGRHMyS: Porcentaje de gestión de los recursos humanos y adquisiciones de bienes y servicios realizadas</t>
  </si>
  <si>
    <t>A 3.14.1.1.2: Proyectos urbanos estratégicos</t>
  </si>
  <si>
    <t>PPUE: Porcentaje de Proyectos Estratégicos realizados en el Municipio de Benito Juárez.</t>
  </si>
  <si>
    <t>A 3.14.1.1.3: Elaborar proyectos de transporte alternativo para la mejora de la movilidad urbana.</t>
  </si>
  <si>
    <t>PPTAR: Porcentaje de Proyectos de Transporte Alternativo Realizados.</t>
  </si>
  <si>
    <t>Elaboró</t>
  </si>
  <si>
    <t>Revisó</t>
  </si>
  <si>
    <t>Autorizó</t>
  </si>
  <si>
    <t>C. Federico Saul Tovar Rodríguez</t>
  </si>
  <si>
    <t>Jefe del Departamento Contable</t>
  </si>
  <si>
    <r>
      <t xml:space="preserve">Meta Trimestral: </t>
    </r>
    <r>
      <rPr>
        <sz val="11"/>
        <color theme="1"/>
        <rFont val="Calibri"/>
        <family val="2"/>
        <scheme val="minor"/>
      </rPr>
      <t>El Instituto Mexicano para la Competitividad A. C. IMCO actualiza y publica los índices y subíndices cada dos años. El índice obtuvo 47 puntos en 2022.</t>
    </r>
    <r>
      <rPr>
        <b/>
        <sz val="11"/>
        <color theme="1"/>
        <rFont val="Calibri"/>
        <family val="2"/>
        <scheme val="minor"/>
      </rPr>
      <t xml:space="preserve">
Meta Anual: </t>
    </r>
    <r>
      <rPr>
        <sz val="11"/>
        <color theme="1"/>
        <rFont val="Calibri"/>
        <family val="2"/>
        <scheme val="minor"/>
      </rPr>
      <t>El avance anual se mantiene igual al avance trimestral ya que es un indicador ascendente regular no acumulativo.</t>
    </r>
  </si>
  <si>
    <t>Arq. Carlos Antonio Díaz Carvajal</t>
  </si>
  <si>
    <t>A 3.14.1.1.4: Elaborar Proyectos Estratégicos de Movilidad</t>
  </si>
  <si>
    <t>PPEM: Porcentaje de Proyectos Estratégicos de Movilidad</t>
  </si>
  <si>
    <r>
      <rPr>
        <b/>
        <sz val="11"/>
        <color theme="1"/>
        <rFont val="Calibri"/>
        <family val="2"/>
        <scheme val="minor"/>
      </rPr>
      <t xml:space="preserve">Justificación Trimestral: </t>
    </r>
    <r>
      <rPr>
        <sz val="11"/>
        <color theme="1"/>
        <rFont val="Calibri"/>
        <family val="2"/>
        <scheme val="minor"/>
      </rPr>
      <t xml:space="preserve">Se llevaron a cabo las siguientes acciones administrativas del cuarto trimestre 2023: 1.- Control y seguimiento del manejo de personal del Instituto; 2.- Se ha dado contestación al Instituto Municipal de Transparencia y Acceso a la Información Municipal de las solicitudes de información requeridas a este Instituto; 3.- Se realizó la tramitología de las ministraciones del cuarto trimestre ante la Tesorería Municipal; 4.- Se realizó el pago de suministros y servicios básicos como son, tintas, tóner, papelería, combustible, arrendamiento de las oficinas, servicio de energía eléctrica, agua potable, servicio telefónico e internet viáticos para entrega de información a la ASEQROO.    </t>
    </r>
    <r>
      <rPr>
        <b/>
        <sz val="11"/>
        <color theme="1"/>
        <rFont val="Calibri"/>
        <family val="2"/>
        <scheme val="minor"/>
      </rPr>
      <t xml:space="preserve">                                                                                                                                                          Meta Anual: </t>
    </r>
    <r>
      <rPr>
        <sz val="11"/>
        <color theme="1"/>
        <rFont val="Calibri"/>
        <family val="2"/>
        <scheme val="minor"/>
      </rPr>
      <t xml:space="preserve">se lleva un avance del 100% anual.                                                                                                            </t>
    </r>
  </si>
  <si>
    <t>Encargado de Despacho</t>
  </si>
  <si>
    <r>
      <t xml:space="preserve">Justificación Trimestral: </t>
    </r>
    <r>
      <rPr>
        <sz val="11"/>
        <color theme="1"/>
        <rFont val="Calibri"/>
        <family val="2"/>
        <scheme val="minor"/>
      </rPr>
      <t xml:space="preserve">Se Concluyó de manera anticipada en el tercer trimestre, la activad 3.14.1.1.2: Proyectos urbanos estratégicos, con un 115% de avance final; de igual manera la actividad  3.14.1.1.3: Elaborar proyectos de transporte alternativo para la mejora de la movilidad urbana, se concluye el anteproyecto arquitectónico Ciclovía en la Avenida López Portillo, tramo Poniente. En la Novena Sesión de Junta de Gobierno se autorizó la ampliación de La Matriz de Indicadores para Resultados de este Instituto con una nueva activada  3.14.1.1.4: Elaborar Proyectos Estratégicos de Movilidad, misma que se concluye al 100%. 
</t>
    </r>
    <r>
      <rPr>
        <b/>
        <sz val="11"/>
        <color theme="1"/>
        <rFont val="Calibri"/>
        <family val="2"/>
        <scheme val="minor"/>
      </rPr>
      <t>Meta Anual:</t>
    </r>
    <r>
      <rPr>
        <sz val="11"/>
        <color theme="1"/>
        <rFont val="Calibri"/>
        <family val="2"/>
        <scheme val="minor"/>
      </rPr>
      <t xml:space="preserve"> Al concluir con los Proyectos Estratégicos: 1. Rio Hondo: Fue entregado al Departamento de Proyectos de la Dirección de Obras Públicas, para su seguimiento y se le entrega copia a  Presidencia Municipal 2. Accesibilidad Universal en banquetas en calle 103 de la supermanzana 94: Fue entregado al Departamento de Proyectos de la Dirección de Obras Públicas para su seguimiento como área ejecutora 3. Andadores en espacios Públicos supermanzana  02 y 05:  Entregado a la unidad de proyectos de Distrito Cancún, 4. Presupuesto Participativo (Proyecto Arquitectónico de Sanitarios en Espacios Deportivos, Rehabilitación del Parque de la Supermanzana 200, Parque Sacbe, Rehabilitación Vial con reductores de Velocidad Aloja - Arco Bicentenario, Construcción de Guarniciones y Banquetas Accesibles en el Perímetro de las Asociaciones Civiles del a Supermanzana 94). </t>
    </r>
  </si>
  <si>
    <r>
      <t xml:space="preserve">Justificación Trimestral: </t>
    </r>
    <r>
      <rPr>
        <sz val="11"/>
        <color theme="1"/>
        <rFont val="Arial"/>
        <family val="2"/>
      </rPr>
      <t xml:space="preserve">Se Concluyó de manera anticipada en el tercer trimestre la activad 3.14.1.1.2: Proyectos urbanos estratégicos, con un 115% de avance final; de igual manera la actividad  3.14.1.1.3: Elaborar proyectos de transporte alternativo para la mejora de la movilidad urbana, se concluye el anteproyecto arquitectónico Ciclovía en la Avenida López Portillo, tramo Poniente. En la Novena Sesión de Junta de Gobierno se autorizó la ampliación de La Matriz de Indicadores para Resultados de este Instituto con una nueva activada  3.14.1.1.4: Elaborar Proyectos Estratégicos de Movilidad, misma que se concluye al 100%. 
Meta Anual: Se concluye: 1. Rio Hondo: Fue entregado al Departamento de Proyectos de la Dirección de Obras Públicas para su seguimiento como área ejecutora 2. Accesibilidad Universal en banquetas en calle 103 de la supermanzana 94: Fue entregado al Departamento de Proyectos de la Dirección de Obras Públicas para su seguimiento como área ejecutora 3. Andadores en espacios Públicos supermanzana  02 y 05:  Entregado a la unidad de proyectos de Distrito Cancún, 4. Presupuesto Participativo. 5. En lo que refiere a la Elaboración de proyectos alternativos de movilidad,  se cuenta con un avance del 100% del proyecto de Ciclovía de la Avenida López Portillo tramo Poniente. por tanto al incluir los proyectos de Presupuesto Participativo. 
Esta información fue entregada a la Presidencia Municipal para conocimiento                                                                 </t>
    </r>
    <r>
      <rPr>
        <b/>
        <sz val="11"/>
        <color theme="1"/>
        <rFont val="Arial"/>
        <family val="2"/>
      </rPr>
      <t>Meta Anual</t>
    </r>
    <r>
      <rPr>
        <sz val="11"/>
        <color theme="1"/>
        <rFont val="Arial"/>
        <family val="2"/>
      </rPr>
      <t xml:space="preserve">: se llega a un porcentaje de del 165.00% </t>
    </r>
  </si>
  <si>
    <r>
      <rPr>
        <b/>
        <sz val="11"/>
        <color theme="1"/>
        <rFont val="Calibri"/>
        <family val="2"/>
        <scheme val="minor"/>
      </rPr>
      <t xml:space="preserve">Justificación Trimestral: </t>
    </r>
    <r>
      <rPr>
        <sz val="11"/>
        <color theme="1"/>
        <rFont val="Calibri"/>
        <family val="2"/>
        <scheme val="minor"/>
      </rPr>
      <t>Se concluyó de manera anticipada con esta actividad en el Tercer Trimestre 2023
Meta Anual: Los Proyectos Urbanos Estratégicos que se concluyeron son: : 1. Rio Hondo: Fue entregado al Departamento de Proyectos de la Dirección de Obras Públicas para su seguimiento como área ejecutora 2. Accesibilidad Universal en banquetas en calle 103 de la supermanzana 94: Fue entregado al Departamento de Proyectos de la Dirección de Obras Públicas para su seguimiento como área ejecutora 3. Andadores en espacios Públicos supermanzana  02 y 05:  Entregado a la unidad de proyectos de Distrito Cancún, 4. Presupuesto Participativo:
1.  Proyecto Arquitectónico de Sanitarios en Espacios Deportivos
2.  Rehabilitación del Parque de la Supermanzana 200
3.   Parque Sacbe, Rehabilitación Vial con reductores de Velocidad Aloja - Arco Bicentenario
4.   Construcción de Guarniciones y Banquetas Accesibles en el Perímetro de las Asociaciones Civiles del a Supermanzana 94 
 Estos proyectos fueron entregados a la Dirección de Proyecto de la Dirección de Obras Públicas. Con estas actividades realizadas, se concluye de manera anticipada la actividad "Proyectos Urbanos Estratégicos" atendiéndose por medio del Presupuesto Participativo una serie de actividades no contempladas en la MIR</t>
    </r>
    <r>
      <rPr>
        <b/>
        <sz val="11"/>
        <color theme="1"/>
        <rFont val="Calibri"/>
        <family val="2"/>
        <scheme val="minor"/>
      </rPr>
      <t xml:space="preserve">               lMeta Anual:  Se cumple con un avance final del 115.00%</t>
    </r>
  </si>
  <si>
    <r>
      <rPr>
        <b/>
        <sz val="11"/>
        <color theme="1"/>
        <rFont val="Calibri"/>
        <family val="2"/>
        <scheme val="minor"/>
      </rPr>
      <t xml:space="preserve">Justificación Trimestral: </t>
    </r>
    <r>
      <rPr>
        <sz val="11"/>
        <color theme="1"/>
        <rFont val="Calibri"/>
        <family val="2"/>
        <scheme val="minor"/>
      </rPr>
      <t xml:space="preserve">En la Novena Sesión de Junta de Gobierno del IMPLAN, se autorizó la Ampliación a la Matriz de Indicadores para Resultados, con esta nueva actividad, misma que consistió en la elaboración de un conjunto de proyectos a nivel ejecutivo de la problemática derivada del programa Presupuesto Participativo 2023, los cuales son:
Rehabilitación vial con reductores de velocidad Aloja- Arco Bicentenario 
Construcción de banquetas accesibles en perímetro de asociaciones civiles  SMZA 4 
Construcción de servicios sanitarios en unidades deportivas del Municipio
He-Zaba, Construcción de Calle Completa con Accesibilidad Universal
</t>
    </r>
    <r>
      <rPr>
        <b/>
        <sz val="11"/>
        <color theme="1"/>
        <rFont val="Calibri"/>
        <family val="2"/>
        <scheme val="minor"/>
      </rPr>
      <t xml:space="preserve">
Meta Anual: </t>
    </r>
    <r>
      <rPr>
        <sz val="11"/>
        <color theme="1"/>
        <rFont val="Calibri"/>
        <family val="2"/>
        <scheme val="minor"/>
      </rPr>
      <t>Se concluye esta actividad al 100%</t>
    </r>
  </si>
  <si>
    <t>PERÍODO QUE SE INFORMA: DEL 1 DE ENERO AL 31 DE DICIEMBRE 2023</t>
  </si>
  <si>
    <r>
      <rPr>
        <b/>
        <sz val="11"/>
        <color theme="1"/>
        <rFont val="Calibri"/>
        <family val="2"/>
        <scheme val="minor"/>
      </rPr>
      <t xml:space="preserve">Justificación Trimestral: </t>
    </r>
    <r>
      <rPr>
        <sz val="11"/>
        <color theme="1"/>
        <rFont val="Calibri"/>
        <family val="2"/>
        <scheme val="minor"/>
      </rPr>
      <t>Se concluye con el anteproyecto de la ciclovía de la Avenida López Portillo Tramo poniente</t>
    </r>
    <r>
      <rPr>
        <b/>
        <sz val="11"/>
        <color theme="1"/>
        <rFont val="Calibri"/>
        <family val="2"/>
        <scheme val="minor"/>
      </rPr>
      <t xml:space="preserve">                                                                                                                                                                                                Meta Anual:  </t>
    </r>
    <r>
      <rPr>
        <sz val="11"/>
        <color theme="1"/>
        <rFont val="Calibri"/>
        <family val="2"/>
        <scheme val="minor"/>
      </rPr>
      <t xml:space="preserve">Se llaga a la meta del 100% programado. </t>
    </r>
  </si>
  <si>
    <r>
      <t xml:space="preserve">Justificación Trimestral: 1. - </t>
    </r>
    <r>
      <rPr>
        <sz val="11"/>
        <color theme="1"/>
        <rFont val="Arial"/>
        <family val="2"/>
      </rPr>
      <t xml:space="preserve">Se cumplen con el avance de gestión financiera correspondiente al tercer trimestre 2023.  2.- Se emitieron los Estados Financieros correspondiente al cuarto trimestre 2023  3. Se cuenta con la información al cuarto trimestre 2023 del Avance de Gestión Financiera 4.- se realizo la Evaluación del SEVAC correspondiente al segundo trimestre 2023 teniendo una calificación del 100% 5.- Se ha cumplido con las obligaciones de transparencia en tiempo y forma                                                                                              . </t>
    </r>
    <r>
      <rPr>
        <b/>
        <sz val="11"/>
        <color theme="1"/>
        <rFont val="Arial"/>
        <family val="2"/>
      </rPr>
      <t xml:space="preserve">                     Meta Anual: </t>
    </r>
    <r>
      <rPr>
        <sz val="11"/>
        <color theme="1"/>
        <rFont val="Arial"/>
        <family val="2"/>
      </rPr>
      <t xml:space="preserve">se lleva un avance del 100% anual.                                 </t>
    </r>
  </si>
  <si>
    <t>M.C. Enrique Eduardo Encalada Sánchez</t>
  </si>
  <si>
    <t>Director de Planeación de la DGPM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</si>
</sst>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_-* #,##0_-;\-* #,##0_-;_-* &quot;-&quot;??_-;_-@_-"/>
  </numFmts>
  <fonts count="14"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4"/>
      <color theme="1"/>
      <name val="Arial"/>
      <family val="2"/>
    </font>
    <font>
      <b/>
      <sz val="11"/>
      <color theme="1"/>
      <name val="Calibri"/>
      <family val="2"/>
      <scheme val="minor"/>
    </font>
    <font>
      <sz val="12"/>
      <color theme="1"/>
      <name val="Calibri"/>
      <family val="2"/>
      <scheme val="minor"/>
    </font>
    <font>
      <b/>
      <sz val="11"/>
      <color theme="1"/>
      <name val="Arial"/>
      <family val="2"/>
    </font>
    <font>
      <sz val="11"/>
      <color theme="1"/>
      <name val="Arial"/>
      <family val="2"/>
    </font>
    <font>
      <b/>
      <sz val="12"/>
      <color theme="1"/>
      <name val="Calibri"/>
      <family val="2"/>
      <scheme val="minor"/>
    </font>
    <font>
      <sz val="9"/>
      <color theme="1"/>
      <name val="Calibri"/>
      <family val="2"/>
      <scheme val="minor"/>
    </font>
  </fonts>
  <fills count="5">
    <fill>
      <patternFill patternType="none"/>
    </fill>
    <fill>
      <patternFill patternType="gray125"/>
    </fill>
    <fill>
      <patternFill patternType="solid">
        <fgColor rgb="FFEAB91F"/>
        <bgColor indexed="64"/>
      </patternFill>
    </fill>
    <fill>
      <patternFill patternType="solid">
        <fgColor theme="0" tint="-4.9989318521683403E-2"/>
        <bgColor indexed="64"/>
      </patternFill>
    </fill>
    <fill>
      <patternFill patternType="solid">
        <fgColor theme="7" tint="0.59999389629810485"/>
        <bgColor indexed="64"/>
      </patternFill>
    </fill>
  </fills>
  <borders count="79">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dotted">
        <color indexed="64"/>
      </left>
      <right style="dotted">
        <color indexed="64"/>
      </right>
      <top style="dotted">
        <color indexed="64"/>
      </top>
      <bottom style="dotted">
        <color indexed="64"/>
      </bottom>
      <diagonal/>
    </border>
    <border>
      <left style="thin">
        <color indexed="64"/>
      </left>
      <right style="medium">
        <color indexed="64"/>
      </right>
      <top style="thin">
        <color indexed="64"/>
      </top>
      <bottom/>
      <diagonal/>
    </border>
    <border>
      <left/>
      <right/>
      <top style="dotted">
        <color indexed="64"/>
      </top>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dotted">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dotted">
        <color indexed="64"/>
      </top>
      <bottom/>
      <diagonal/>
    </border>
    <border>
      <left style="dotted">
        <color indexed="64"/>
      </left>
      <right/>
      <top/>
      <bottom style="dotted">
        <color indexed="64"/>
      </bottom>
      <diagonal/>
    </border>
    <border>
      <left/>
      <right/>
      <top/>
      <bottom style="dotted">
        <color indexed="64"/>
      </bottom>
      <diagonal/>
    </border>
    <border>
      <left/>
      <right style="medium">
        <color indexed="64"/>
      </right>
      <top/>
      <bottom style="dotted">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diagonal/>
    </border>
    <border>
      <left style="medium">
        <color indexed="64"/>
      </left>
      <right style="dotted">
        <color indexed="64"/>
      </right>
      <top/>
      <bottom style="dotted">
        <color indexed="64"/>
      </bottom>
      <diagonal/>
    </border>
    <border>
      <left/>
      <right style="dotted">
        <color indexed="64"/>
      </right>
      <top style="dotted">
        <color indexed="64"/>
      </top>
      <bottom style="dotted">
        <color indexed="64"/>
      </bottom>
      <diagonal/>
    </border>
    <border>
      <left style="medium">
        <color indexed="64"/>
      </left>
      <right style="dashed">
        <color indexed="64"/>
      </right>
      <top style="dotted">
        <color indexed="64"/>
      </top>
      <bottom/>
      <diagonal/>
    </border>
    <border>
      <left style="medium">
        <color indexed="64"/>
      </left>
      <right style="dashed">
        <color indexed="64"/>
      </right>
      <top/>
      <bottom style="dashed">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dashed">
        <color theme="1"/>
      </left>
      <right style="dashed">
        <color theme="1"/>
      </right>
      <top style="dashed">
        <color theme="1"/>
      </top>
      <bottom style="dashed">
        <color theme="1"/>
      </bottom>
      <diagonal/>
    </border>
    <border>
      <left style="dashed">
        <color theme="1"/>
      </left>
      <right style="dashed">
        <color theme="1"/>
      </right>
      <top/>
      <bottom style="dashed">
        <color theme="1"/>
      </bottom>
      <diagonal/>
    </border>
    <border>
      <left style="dashed">
        <color theme="1"/>
      </left>
      <right style="dashed">
        <color theme="1"/>
      </right>
      <top style="dashed">
        <color theme="1"/>
      </top>
      <bottom/>
      <diagonal/>
    </border>
    <border>
      <left/>
      <right/>
      <top style="dashed">
        <color theme="1"/>
      </top>
      <bottom/>
      <diagonal/>
    </border>
    <border>
      <left/>
      <right/>
      <top/>
      <bottom style="dashed">
        <color theme="1"/>
      </bottom>
      <diagonal/>
    </border>
    <border>
      <left style="medium">
        <color indexed="64"/>
      </left>
      <right style="dashed">
        <color theme="1"/>
      </right>
      <top style="dashed">
        <color indexed="64"/>
      </top>
      <bottom/>
      <diagonal/>
    </border>
    <border>
      <left/>
      <right style="medium">
        <color indexed="64"/>
      </right>
      <top style="dashed">
        <color theme="1"/>
      </top>
      <bottom/>
      <diagonal/>
    </border>
    <border>
      <left style="medium">
        <color indexed="64"/>
      </left>
      <right style="dashed">
        <color theme="1"/>
      </right>
      <top/>
      <bottom style="dashed">
        <color theme="1"/>
      </bottom>
      <diagonal/>
    </border>
    <border>
      <left/>
      <right style="medium">
        <color indexed="64"/>
      </right>
      <top/>
      <bottom style="dashed">
        <color theme="1"/>
      </bottom>
      <diagonal/>
    </border>
    <border>
      <left style="dotted">
        <color indexed="64"/>
      </left>
      <right style="thin">
        <color indexed="64"/>
      </right>
      <top style="dotted">
        <color indexed="64"/>
      </top>
      <bottom style="dotted">
        <color indexed="64"/>
      </bottom>
      <diagonal/>
    </border>
    <border>
      <left style="dotted">
        <color indexed="64"/>
      </left>
      <right/>
      <top style="dotted">
        <color indexed="64"/>
      </top>
      <bottom style="dotted">
        <color indexed="64"/>
      </bottom>
      <diagonal/>
    </border>
    <border>
      <left style="dashed">
        <color theme="1"/>
      </left>
      <right/>
      <top style="dashed">
        <color theme="1"/>
      </top>
      <bottom style="dashed">
        <color theme="1"/>
      </bottom>
      <diagonal/>
    </border>
    <border>
      <left style="thin">
        <color indexed="64"/>
      </left>
      <right style="dotted">
        <color indexed="64"/>
      </right>
      <top style="thin">
        <color indexed="64"/>
      </top>
      <bottom/>
      <diagonal/>
    </border>
    <border>
      <left style="thin">
        <color indexed="64"/>
      </left>
      <right style="dotted">
        <color indexed="64"/>
      </right>
      <top/>
      <bottom style="dotted">
        <color indexed="64"/>
      </bottom>
      <diagonal/>
    </border>
    <border>
      <left style="thin">
        <color indexed="64"/>
      </left>
      <right style="dotted">
        <color indexed="64"/>
      </right>
      <top style="dotted">
        <color indexed="64"/>
      </top>
      <bottom style="dotted">
        <color indexed="64"/>
      </bottom>
      <diagonal/>
    </border>
    <border>
      <left style="thin">
        <color indexed="64"/>
      </left>
      <right style="dotted">
        <color indexed="64"/>
      </right>
      <top/>
      <bottom/>
      <diagonal/>
    </border>
    <border>
      <left style="dotted">
        <color indexed="64"/>
      </left>
      <right style="thin">
        <color indexed="64"/>
      </right>
      <top/>
      <bottom style="dotted">
        <color indexed="64"/>
      </bottom>
      <diagonal/>
    </border>
    <border>
      <left style="dotted">
        <color indexed="64"/>
      </left>
      <right style="dotted">
        <color indexed="64"/>
      </right>
      <top/>
      <bottom/>
      <diagonal/>
    </border>
    <border>
      <left style="dotted">
        <color indexed="64"/>
      </left>
      <right/>
      <top/>
      <bottom/>
      <diagonal/>
    </border>
    <border>
      <left style="thin">
        <color indexed="64"/>
      </left>
      <right style="dotted">
        <color indexed="64"/>
      </right>
      <top style="dotted">
        <color indexed="64"/>
      </top>
      <bottom/>
      <diagonal/>
    </border>
    <border>
      <left style="medium">
        <color indexed="64"/>
      </left>
      <right style="dashed">
        <color theme="1"/>
      </right>
      <top style="hair">
        <color indexed="64"/>
      </top>
      <bottom/>
      <diagonal/>
    </border>
    <border>
      <left style="dashed">
        <color theme="1"/>
      </left>
      <right style="dashed">
        <color theme="1"/>
      </right>
      <top style="hair">
        <color indexed="64"/>
      </top>
      <bottom/>
      <diagonal/>
    </border>
    <border>
      <left style="dashed">
        <color theme="1"/>
      </left>
      <right style="dashed">
        <color theme="1"/>
      </right>
      <top style="hair">
        <color indexed="64"/>
      </top>
      <bottom style="dashed">
        <color theme="1"/>
      </bottom>
      <diagonal/>
    </border>
    <border>
      <left style="dashed">
        <color theme="1"/>
      </left>
      <right/>
      <top style="hair">
        <color indexed="64"/>
      </top>
      <bottom style="dashed">
        <color theme="1"/>
      </bottom>
      <diagonal/>
    </border>
    <border>
      <left style="thin">
        <color indexed="64"/>
      </left>
      <right style="dotted">
        <color indexed="64"/>
      </right>
      <top style="hair">
        <color indexed="64"/>
      </top>
      <bottom style="dotted">
        <color indexed="64"/>
      </bottom>
      <diagonal/>
    </border>
    <border>
      <left/>
      <right/>
      <top style="hair">
        <color indexed="64"/>
      </top>
      <bottom/>
      <diagonal/>
    </border>
    <border>
      <left/>
      <right style="medium">
        <color indexed="64"/>
      </right>
      <top style="hair">
        <color indexed="64"/>
      </top>
      <bottom/>
      <diagonal/>
    </border>
    <border>
      <left style="thin">
        <color indexed="64"/>
      </left>
      <right/>
      <top style="dashed">
        <color theme="1"/>
      </top>
      <bottom/>
      <diagonal/>
    </border>
    <border>
      <left style="thin">
        <color indexed="64"/>
      </left>
      <right/>
      <top/>
      <bottom style="dashed">
        <color theme="1"/>
      </bottom>
      <diagonal/>
    </border>
    <border>
      <left style="medium">
        <color indexed="64"/>
      </left>
      <right style="dotted">
        <color indexed="64"/>
      </right>
      <top/>
      <bottom style="medium">
        <color indexed="64"/>
      </bottom>
      <diagonal/>
    </border>
    <border>
      <left style="dotted">
        <color indexed="64"/>
      </left>
      <right style="dotted">
        <color indexed="64"/>
      </right>
      <top/>
      <bottom style="medium">
        <color indexed="64"/>
      </bottom>
      <diagonal/>
    </border>
    <border>
      <left style="thin">
        <color indexed="64"/>
      </left>
      <right style="dotted">
        <color indexed="64"/>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dotted">
        <color indexed="64"/>
      </top>
      <bottom/>
      <diagonal/>
    </border>
    <border>
      <left style="thin">
        <color indexed="64"/>
      </left>
      <right/>
      <top/>
      <bottom style="dotted">
        <color indexed="64"/>
      </bottom>
      <diagonal/>
    </border>
    <border>
      <left style="dotted">
        <color indexed="64"/>
      </left>
      <right style="thin">
        <color indexed="64"/>
      </right>
      <top style="thin">
        <color indexed="64"/>
      </top>
      <bottom/>
      <diagonal/>
    </border>
    <border>
      <left style="dotted">
        <color indexed="64"/>
      </left>
      <right style="thin">
        <color indexed="64"/>
      </right>
      <top style="dotted">
        <color indexed="64"/>
      </top>
      <bottom style="medium">
        <color indexed="64"/>
      </bottom>
      <diagonal/>
    </border>
    <border>
      <left style="dotted">
        <color indexed="64"/>
      </left>
      <right style="thin">
        <color indexed="64"/>
      </right>
      <top style="dotted">
        <color indexed="64"/>
      </top>
      <bottom/>
      <diagonal/>
    </border>
  </borders>
  <cellStyleXfs count="3">
    <xf numFmtId="0" fontId="0" fillId="0" borderId="0"/>
    <xf numFmtId="43" fontId="9" fillId="0" borderId="0" applyFont="0" applyFill="0" applyBorder="0" applyAlignment="0" applyProtection="0"/>
    <xf numFmtId="9" fontId="9" fillId="0" borderId="0" applyFont="0" applyFill="0" applyBorder="0" applyAlignment="0" applyProtection="0"/>
  </cellStyleXfs>
  <cellXfs count="143">
    <xf numFmtId="0" fontId="0" fillId="0" borderId="0" xfId="0"/>
    <xf numFmtId="0" fontId="0" fillId="0" borderId="13" xfId="0" applyBorder="1"/>
    <xf numFmtId="0" fontId="0" fillId="0" borderId="1" xfId="0" applyBorder="1"/>
    <xf numFmtId="0" fontId="0" fillId="0" borderId="4" xfId="0" applyBorder="1"/>
    <xf numFmtId="0" fontId="0" fillId="0" borderId="14" xfId="0" applyBorder="1"/>
    <xf numFmtId="0" fontId="0" fillId="0" borderId="5" xfId="0" applyBorder="1"/>
    <xf numFmtId="10" fontId="0" fillId="0" borderId="0" xfId="0" applyNumberFormat="1"/>
    <xf numFmtId="0" fontId="8" fillId="2" borderId="15" xfId="0" applyFont="1" applyFill="1" applyBorder="1" applyAlignment="1">
      <alignment horizontal="center" vertical="center" wrapText="1"/>
    </xf>
    <xf numFmtId="9" fontId="6" fillId="3" borderId="16" xfId="2" applyFont="1" applyFill="1" applyBorder="1" applyAlignment="1">
      <alignment horizontal="center" vertical="center" wrapText="1"/>
    </xf>
    <xf numFmtId="1" fontId="6" fillId="3" borderId="20" xfId="2" applyNumberFormat="1" applyFont="1" applyFill="1" applyBorder="1" applyAlignment="1">
      <alignment horizontal="center" vertical="center" wrapText="1"/>
    </xf>
    <xf numFmtId="0" fontId="6" fillId="3" borderId="20" xfId="0" applyFont="1" applyFill="1" applyBorder="1" applyAlignment="1">
      <alignment horizontal="center" vertical="center" wrapText="1"/>
    </xf>
    <xf numFmtId="0" fontId="6" fillId="2" borderId="16" xfId="2" applyNumberFormat="1" applyFont="1" applyFill="1" applyBorder="1" applyAlignment="1">
      <alignment horizontal="center" vertical="center"/>
    </xf>
    <xf numFmtId="0" fontId="6" fillId="3" borderId="16" xfId="1" applyNumberFormat="1" applyFont="1" applyFill="1" applyBorder="1" applyAlignment="1">
      <alignment horizontal="center" vertical="center" wrapText="1"/>
    </xf>
    <xf numFmtId="0" fontId="10" fillId="4" borderId="40" xfId="0" applyFont="1" applyFill="1" applyBorder="1" applyAlignment="1">
      <alignment horizontal="center" vertical="center" wrapText="1"/>
    </xf>
    <xf numFmtId="0" fontId="0" fillId="0" borderId="0" xfId="0" applyAlignment="1">
      <alignment vertical="center"/>
    </xf>
    <xf numFmtId="0" fontId="6" fillId="3" borderId="28" xfId="0" applyFont="1" applyFill="1" applyBorder="1" applyAlignment="1">
      <alignment horizontal="center" vertical="center" wrapText="1"/>
    </xf>
    <xf numFmtId="9" fontId="6" fillId="3" borderId="50" xfId="2" applyFont="1" applyFill="1" applyBorder="1" applyAlignment="1">
      <alignment horizontal="center" vertical="center" wrapText="1"/>
    </xf>
    <xf numFmtId="1" fontId="6" fillId="3" borderId="28" xfId="2" applyNumberFormat="1" applyFont="1" applyFill="1" applyBorder="1" applyAlignment="1">
      <alignment horizontal="center" vertical="center" wrapText="1"/>
    </xf>
    <xf numFmtId="0" fontId="6" fillId="2" borderId="50" xfId="2" applyNumberFormat="1" applyFont="1" applyFill="1" applyBorder="1" applyAlignment="1">
      <alignment horizontal="center" vertical="center"/>
    </xf>
    <xf numFmtId="0" fontId="10" fillId="4" borderId="51" xfId="0" applyFont="1" applyFill="1" applyBorder="1" applyAlignment="1">
      <alignment horizontal="center" vertical="center" wrapText="1"/>
    </xf>
    <xf numFmtId="0" fontId="6" fillId="3" borderId="57" xfId="0" applyFont="1" applyFill="1" applyBorder="1" applyAlignment="1">
      <alignment horizontal="center" vertical="center" wrapText="1"/>
    </xf>
    <xf numFmtId="0" fontId="6" fillId="3" borderId="58" xfId="0" applyFont="1" applyFill="1" applyBorder="1" applyAlignment="1">
      <alignment horizontal="center" vertical="center" wrapText="1"/>
    </xf>
    <xf numFmtId="0" fontId="10" fillId="4" borderId="62" xfId="0" applyFont="1" applyFill="1" applyBorder="1" applyAlignment="1">
      <alignment horizontal="center" vertical="center" wrapText="1"/>
    </xf>
    <xf numFmtId="0" fontId="10" fillId="4" borderId="63" xfId="0" applyFont="1" applyFill="1" applyBorder="1" applyAlignment="1">
      <alignment horizontal="center" vertical="center" wrapText="1"/>
    </xf>
    <xf numFmtId="0" fontId="11" fillId="4" borderId="40" xfId="0" applyFont="1" applyFill="1" applyBorder="1" applyAlignment="1">
      <alignment horizontal="center" vertical="center" wrapText="1"/>
    </xf>
    <xf numFmtId="0" fontId="11" fillId="4" borderId="51" xfId="0" applyFont="1" applyFill="1" applyBorder="1" applyAlignment="1">
      <alignment horizontal="center" vertical="center" wrapText="1"/>
    </xf>
    <xf numFmtId="0" fontId="11" fillId="4" borderId="62" xfId="0" applyFont="1" applyFill="1" applyBorder="1" applyAlignment="1">
      <alignment horizontal="center" vertical="center" wrapText="1"/>
    </xf>
    <xf numFmtId="0" fontId="6" fillId="3" borderId="70" xfId="0" applyFont="1" applyFill="1" applyBorder="1" applyAlignment="1">
      <alignment horizontal="center" vertical="center" wrapText="1"/>
    </xf>
    <xf numFmtId="0" fontId="12" fillId="0" borderId="0" xfId="0" applyFont="1" applyAlignment="1">
      <alignment vertical="center"/>
    </xf>
    <xf numFmtId="0" fontId="12" fillId="0" borderId="0" xfId="0" applyFont="1"/>
    <xf numFmtId="0" fontId="0" fillId="0" borderId="0" xfId="0" applyAlignment="1">
      <alignment horizontal="center" vertical="center" wrapText="1"/>
    </xf>
    <xf numFmtId="0" fontId="0" fillId="0" borderId="0" xfId="0" applyAlignment="1">
      <alignment horizontal="center"/>
    </xf>
    <xf numFmtId="0" fontId="12" fillId="0" borderId="0" xfId="0" applyFont="1" applyAlignment="1">
      <alignment horizontal="center" vertical="center"/>
    </xf>
    <xf numFmtId="164" fontId="6" fillId="3" borderId="58" xfId="1" applyNumberFormat="1" applyFont="1" applyFill="1" applyBorder="1" applyAlignment="1">
      <alignment horizontal="center" vertical="center" wrapText="1"/>
    </xf>
    <xf numFmtId="0" fontId="4" fillId="3" borderId="19" xfId="0" applyFont="1" applyFill="1" applyBorder="1" applyAlignment="1">
      <alignment horizontal="center" vertical="center" wrapText="1"/>
    </xf>
    <xf numFmtId="0" fontId="6" fillId="3" borderId="20" xfId="0" applyFont="1" applyFill="1" applyBorder="1" applyAlignment="1">
      <alignment horizontal="center" vertical="center" wrapText="1"/>
    </xf>
    <xf numFmtId="10" fontId="13" fillId="3" borderId="54" xfId="0" applyNumberFormat="1" applyFont="1" applyFill="1" applyBorder="1" applyAlignment="1">
      <alignment horizontal="center" vertical="center" wrapText="1"/>
    </xf>
    <xf numFmtId="10" fontId="13" fillId="3" borderId="59" xfId="0" applyNumberFormat="1" applyFont="1" applyFill="1" applyBorder="1" applyAlignment="1">
      <alignment horizontal="center" vertical="center" wrapText="1"/>
    </xf>
    <xf numFmtId="10" fontId="13" fillId="3" borderId="49" xfId="0" applyNumberFormat="1" applyFont="1" applyFill="1" applyBorder="1" applyAlignment="1">
      <alignment horizontal="center" vertical="center" wrapText="1"/>
    </xf>
    <xf numFmtId="0" fontId="6" fillId="3" borderId="18" xfId="0" applyFont="1" applyFill="1" applyBorder="1" applyAlignment="1">
      <alignment horizontal="justify" vertical="center" wrapText="1"/>
    </xf>
    <xf numFmtId="0" fontId="6" fillId="3" borderId="27" xfId="0" applyFont="1" applyFill="1" applyBorder="1" applyAlignment="1">
      <alignment horizontal="justify" vertical="center" wrapText="1"/>
    </xf>
    <xf numFmtId="0" fontId="6" fillId="3" borderId="29" xfId="0" applyFont="1" applyFill="1" applyBorder="1" applyAlignment="1">
      <alignment horizontal="justify" vertical="center" wrapText="1"/>
    </xf>
    <xf numFmtId="0" fontId="6" fillId="3" borderId="30" xfId="0" applyFont="1" applyFill="1" applyBorder="1" applyAlignment="1">
      <alignment horizontal="justify" vertical="center" wrapText="1"/>
    </xf>
    <xf numFmtId="0" fontId="8" fillId="3" borderId="31" xfId="0" applyFont="1" applyFill="1" applyBorder="1" applyAlignment="1">
      <alignment horizontal="left" vertical="center" wrapText="1"/>
    </xf>
    <xf numFmtId="0" fontId="8" fillId="3" borderId="32" xfId="0" applyFont="1" applyFill="1" applyBorder="1" applyAlignment="1">
      <alignment horizontal="left" vertical="center" wrapText="1"/>
    </xf>
    <xf numFmtId="0" fontId="6" fillId="3" borderId="57" xfId="0" applyFont="1" applyFill="1" applyBorder="1" applyAlignment="1">
      <alignment horizontal="left" vertical="center" wrapText="1"/>
    </xf>
    <xf numFmtId="0" fontId="6" fillId="3" borderId="19" xfId="0" applyFont="1" applyFill="1" applyBorder="1" applyAlignment="1">
      <alignment horizontal="center" vertical="center" wrapText="1"/>
    </xf>
    <xf numFmtId="0" fontId="0" fillId="0" borderId="0" xfId="0" applyAlignment="1">
      <alignment horizontal="center"/>
    </xf>
    <xf numFmtId="0" fontId="12" fillId="0" borderId="0" xfId="0" applyFont="1" applyAlignment="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10" fontId="13" fillId="3" borderId="78" xfId="0" applyNumberFormat="1" applyFont="1" applyFill="1" applyBorder="1" applyAlignment="1">
      <alignment horizontal="center" vertical="center" wrapText="1"/>
    </xf>
    <xf numFmtId="10" fontId="13" fillId="3" borderId="56" xfId="0" applyNumberFormat="1" applyFont="1" applyFill="1" applyBorder="1" applyAlignment="1">
      <alignment horizontal="center" vertical="center" wrapText="1"/>
    </xf>
    <xf numFmtId="0" fontId="2" fillId="3" borderId="19" xfId="0" applyFont="1" applyFill="1" applyBorder="1" applyAlignment="1">
      <alignment horizontal="left" vertical="center" wrapText="1"/>
    </xf>
    <xf numFmtId="0" fontId="8" fillId="3" borderId="33" xfId="0" applyFont="1" applyFill="1" applyBorder="1" applyAlignment="1">
      <alignment horizontal="left" vertical="center" wrapText="1"/>
    </xf>
    <xf numFmtId="0" fontId="6" fillId="3" borderId="20" xfId="0" applyFont="1" applyFill="1" applyBorder="1" applyAlignment="1">
      <alignment horizontal="left" vertical="center" wrapText="1"/>
    </xf>
    <xf numFmtId="0" fontId="10" fillId="4" borderId="45" xfId="0" applyFont="1" applyFill="1" applyBorder="1" applyAlignment="1">
      <alignment horizontal="left" vertical="center" wrapText="1"/>
    </xf>
    <xf numFmtId="0" fontId="10" fillId="4" borderId="47" xfId="0" applyFont="1" applyFill="1" applyBorder="1" applyAlignment="1">
      <alignment horizontal="left" vertical="center" wrapText="1"/>
    </xf>
    <xf numFmtId="0" fontId="11" fillId="4" borderId="42" xfId="0" applyFont="1" applyFill="1" applyBorder="1" applyAlignment="1">
      <alignment horizontal="center" vertical="center" wrapText="1"/>
    </xf>
    <xf numFmtId="0" fontId="11" fillId="4" borderId="41" xfId="0" applyFont="1" applyFill="1" applyBorder="1" applyAlignment="1">
      <alignment horizontal="center" vertical="center" wrapText="1"/>
    </xf>
    <xf numFmtId="0" fontId="4" fillId="2" borderId="16" xfId="0" applyFont="1" applyFill="1" applyBorder="1" applyAlignment="1">
      <alignment horizontal="center" vertical="center"/>
    </xf>
    <xf numFmtId="0" fontId="6" fillId="2" borderId="16" xfId="0" applyFont="1" applyFill="1" applyBorder="1" applyAlignment="1">
      <alignment horizontal="center" vertical="center"/>
    </xf>
    <xf numFmtId="0" fontId="8" fillId="2" borderId="74" xfId="0" applyFont="1" applyFill="1" applyBorder="1" applyAlignment="1">
      <alignment horizontal="left" vertical="center" wrapText="1"/>
    </xf>
    <xf numFmtId="0" fontId="8" fillId="2" borderId="18" xfId="0" applyFont="1" applyFill="1" applyBorder="1" applyAlignment="1">
      <alignment horizontal="left" vertical="center" wrapText="1"/>
    </xf>
    <xf numFmtId="0" fontId="8" fillId="2" borderId="27" xfId="0" applyFont="1" applyFill="1" applyBorder="1" applyAlignment="1">
      <alignment horizontal="left" vertical="center" wrapText="1"/>
    </xf>
    <xf numFmtId="0" fontId="8" fillId="2" borderId="68" xfId="0" applyFont="1" applyFill="1" applyBorder="1" applyAlignment="1">
      <alignment horizontal="left" vertical="center" wrapText="1"/>
    </xf>
    <xf numFmtId="0" fontId="8" fillId="2" borderId="44" xfId="0" applyFont="1" applyFill="1" applyBorder="1" applyAlignment="1">
      <alignment horizontal="left" vertical="center" wrapText="1"/>
    </xf>
    <xf numFmtId="0" fontId="8" fillId="2" borderId="48" xfId="0" applyFont="1" applyFill="1" applyBorder="1" applyAlignment="1">
      <alignment horizontal="left" vertical="center" wrapText="1"/>
    </xf>
    <xf numFmtId="0" fontId="10" fillId="4" borderId="67" xfId="0" applyFont="1" applyFill="1" applyBorder="1" applyAlignment="1">
      <alignment horizontal="left" vertical="center" wrapText="1"/>
    </xf>
    <xf numFmtId="0" fontId="10" fillId="4" borderId="43" xfId="0" applyFont="1" applyFill="1" applyBorder="1" applyAlignment="1">
      <alignment horizontal="left" vertical="center" wrapText="1"/>
    </xf>
    <xf numFmtId="0" fontId="10" fillId="4" borderId="46" xfId="0" applyFont="1" applyFill="1" applyBorder="1" applyAlignment="1">
      <alignment horizontal="left" vertical="center" wrapText="1"/>
    </xf>
    <xf numFmtId="0" fontId="10" fillId="4" borderId="68" xfId="0" applyFont="1" applyFill="1" applyBorder="1" applyAlignment="1">
      <alignment horizontal="left" vertical="center" wrapText="1"/>
    </xf>
    <xf numFmtId="0" fontId="10" fillId="4" borderId="44" xfId="0" applyFont="1" applyFill="1" applyBorder="1" applyAlignment="1">
      <alignment horizontal="left" vertical="center" wrapText="1"/>
    </xf>
    <xf numFmtId="0" fontId="10" fillId="4" borderId="48" xfId="0" applyFont="1" applyFill="1" applyBorder="1" applyAlignment="1">
      <alignment horizontal="left" vertical="center" wrapText="1"/>
    </xf>
    <xf numFmtId="10" fontId="13" fillId="3" borderId="55" xfId="0" applyNumberFormat="1" applyFont="1" applyFill="1" applyBorder="1" applyAlignment="1">
      <alignment horizontal="center" vertical="center" wrapText="1"/>
    </xf>
    <xf numFmtId="10" fontId="13" fillId="3" borderId="53" xfId="0" applyNumberFormat="1" applyFont="1" applyFill="1" applyBorder="1" applyAlignment="1">
      <alignment horizontal="center" vertical="center" wrapText="1"/>
    </xf>
    <xf numFmtId="0" fontId="8" fillId="2" borderId="35" xfId="0" applyFont="1" applyFill="1" applyBorder="1" applyAlignment="1">
      <alignment horizontal="left" vertical="center" wrapText="1"/>
    </xf>
    <xf numFmtId="0" fontId="8" fillId="2" borderId="36" xfId="0" applyFont="1" applyFill="1" applyBorder="1" applyAlignment="1">
      <alignment horizontal="left" vertical="center" wrapText="1"/>
    </xf>
    <xf numFmtId="0" fontId="2" fillId="2" borderId="34" xfId="0" applyFont="1" applyFill="1" applyBorder="1" applyAlignment="1">
      <alignment horizontal="center" vertical="center" wrapText="1"/>
    </xf>
    <xf numFmtId="0" fontId="6" fillId="2" borderId="34" xfId="0" applyFont="1" applyFill="1" applyBorder="1" applyAlignment="1">
      <alignment horizontal="center" vertical="center" wrapText="1"/>
    </xf>
    <xf numFmtId="0" fontId="6" fillId="2" borderId="19" xfId="0" applyFont="1" applyFill="1" applyBorder="1" applyAlignment="1">
      <alignment horizontal="center" vertical="center"/>
    </xf>
    <xf numFmtId="0" fontId="6" fillId="2" borderId="20" xfId="0" applyFont="1" applyFill="1" applyBorder="1" applyAlignment="1">
      <alignment horizontal="center" vertical="center"/>
    </xf>
    <xf numFmtId="1" fontId="6" fillId="2" borderId="16" xfId="0" applyNumberFormat="1" applyFont="1" applyFill="1" applyBorder="1" applyAlignment="1">
      <alignment horizontal="center" vertical="center"/>
    </xf>
    <xf numFmtId="0" fontId="8" fillId="2" borderId="2" xfId="0" applyFont="1" applyFill="1" applyBorder="1" applyAlignment="1">
      <alignment horizontal="center" vertical="center"/>
    </xf>
    <xf numFmtId="0" fontId="8" fillId="2" borderId="3" xfId="0" applyFont="1" applyFill="1" applyBorder="1" applyAlignment="1">
      <alignment horizontal="center" vertical="center"/>
    </xf>
    <xf numFmtId="0" fontId="7" fillId="0" borderId="14" xfId="0" applyFont="1" applyBorder="1" applyAlignment="1">
      <alignment horizontal="center"/>
    </xf>
    <xf numFmtId="0" fontId="7" fillId="0" borderId="0" xfId="0" applyFont="1" applyAlignment="1">
      <alignment horizontal="center"/>
    </xf>
    <xf numFmtId="0" fontId="7" fillId="0" borderId="5" xfId="0" applyFont="1" applyBorder="1" applyAlignment="1">
      <alignment horizontal="center"/>
    </xf>
    <xf numFmtId="0" fontId="8" fillId="3" borderId="31" xfId="0" applyFont="1" applyFill="1" applyBorder="1" applyAlignment="1">
      <alignment horizontal="justify" vertical="center" wrapText="1"/>
    </xf>
    <xf numFmtId="0" fontId="6" fillId="3" borderId="32" xfId="0" applyFont="1" applyFill="1" applyBorder="1" applyAlignment="1">
      <alignment horizontal="justify" vertical="center" wrapText="1"/>
    </xf>
    <xf numFmtId="10" fontId="13" fillId="3" borderId="52" xfId="0" applyNumberFormat="1" applyFont="1" applyFill="1" applyBorder="1" applyAlignment="1">
      <alignment horizontal="center" vertical="center" wrapText="1"/>
    </xf>
    <xf numFmtId="10" fontId="13" fillId="3" borderId="76" xfId="0" applyNumberFormat="1" applyFont="1" applyFill="1" applyBorder="1" applyAlignment="1">
      <alignment horizontal="center" vertical="center" wrapText="1"/>
    </xf>
    <xf numFmtId="0" fontId="8" fillId="3" borderId="74" xfId="0" applyFont="1" applyFill="1" applyBorder="1" applyAlignment="1">
      <alignment horizontal="justify" vertical="center" wrapText="1"/>
    </xf>
    <xf numFmtId="0" fontId="3" fillId="3" borderId="18" xfId="0" applyFont="1" applyFill="1" applyBorder="1" applyAlignment="1">
      <alignment horizontal="justify" vertical="center" wrapText="1"/>
    </xf>
    <xf numFmtId="0" fontId="3" fillId="3" borderId="27" xfId="0" applyFont="1" applyFill="1" applyBorder="1" applyAlignment="1">
      <alignment horizontal="justify" vertical="center" wrapText="1"/>
    </xf>
    <xf numFmtId="0" fontId="3" fillId="3" borderId="75" xfId="0" applyFont="1" applyFill="1" applyBorder="1" applyAlignment="1">
      <alignment horizontal="justify" vertical="center" wrapText="1"/>
    </xf>
    <xf numFmtId="0" fontId="3" fillId="3" borderId="29" xfId="0" applyFont="1" applyFill="1" applyBorder="1" applyAlignment="1">
      <alignment horizontal="justify" vertical="center" wrapText="1"/>
    </xf>
    <xf numFmtId="0" fontId="3" fillId="3" borderId="30" xfId="0" applyFont="1" applyFill="1" applyBorder="1" applyAlignment="1">
      <alignment horizontal="justify" vertical="center" wrapText="1"/>
    </xf>
    <xf numFmtId="0" fontId="6" fillId="3" borderId="19" xfId="0" applyFont="1" applyFill="1" applyBorder="1" applyAlignment="1">
      <alignment horizontal="justify" vertical="center" wrapText="1"/>
    </xf>
    <xf numFmtId="0" fontId="6" fillId="3" borderId="20" xfId="0" applyFont="1" applyFill="1" applyBorder="1" applyAlignment="1">
      <alignment horizontal="justify" vertical="center" wrapText="1"/>
    </xf>
    <xf numFmtId="0" fontId="5" fillId="3" borderId="19" xfId="0" applyFont="1" applyFill="1" applyBorder="1" applyAlignment="1">
      <alignment horizontal="center" vertical="center" wrapText="1"/>
    </xf>
    <xf numFmtId="0" fontId="5" fillId="3" borderId="20" xfId="0" applyFont="1" applyFill="1" applyBorder="1" applyAlignment="1">
      <alignment horizontal="center" vertical="center" wrapText="1"/>
    </xf>
    <xf numFmtId="2" fontId="6" fillId="3" borderId="19" xfId="0" applyNumberFormat="1" applyFont="1" applyFill="1" applyBorder="1" applyAlignment="1">
      <alignment horizontal="center" vertical="center" wrapText="1"/>
    </xf>
    <xf numFmtId="2" fontId="6" fillId="3" borderId="20" xfId="0" applyNumberFormat="1" applyFont="1" applyFill="1" applyBorder="1" applyAlignment="1">
      <alignment horizontal="center" vertical="center" wrapText="1"/>
    </xf>
    <xf numFmtId="0" fontId="6" fillId="3" borderId="70" xfId="0" applyFont="1" applyFill="1" applyBorder="1" applyAlignment="1">
      <alignment horizontal="center" vertical="center" wrapText="1"/>
    </xf>
    <xf numFmtId="10" fontId="13" fillId="3" borderId="71" xfId="0" applyNumberFormat="1" applyFont="1" applyFill="1" applyBorder="1" applyAlignment="1">
      <alignment horizontal="center" vertical="center" wrapText="1"/>
    </xf>
    <xf numFmtId="10" fontId="13" fillId="3" borderId="77" xfId="0" applyNumberFormat="1" applyFont="1" applyFill="1" applyBorder="1" applyAlignment="1">
      <alignment horizontal="center" vertical="center" wrapText="1"/>
    </xf>
    <xf numFmtId="0" fontId="6" fillId="3" borderId="72" xfId="0" applyFont="1" applyFill="1" applyBorder="1" applyAlignment="1">
      <alignment horizontal="justify" vertical="center" wrapText="1"/>
    </xf>
    <xf numFmtId="0" fontId="6" fillId="3" borderId="73" xfId="0" applyFont="1" applyFill="1" applyBorder="1" applyAlignment="1">
      <alignment horizontal="justify" vertical="center" wrapText="1"/>
    </xf>
    <xf numFmtId="0" fontId="10" fillId="4" borderId="60" xfId="0" applyFont="1" applyFill="1" applyBorder="1" applyAlignment="1">
      <alignment horizontal="left" vertical="center" wrapText="1"/>
    </xf>
    <xf numFmtId="0" fontId="10" fillId="4" borderId="61" xfId="0" applyFont="1" applyFill="1" applyBorder="1" applyAlignment="1">
      <alignment horizontal="center" vertical="center" wrapText="1"/>
    </xf>
    <xf numFmtId="0" fontId="10" fillId="4" borderId="41" xfId="0" applyFont="1" applyFill="1" applyBorder="1" applyAlignment="1">
      <alignment horizontal="center" vertical="center" wrapText="1"/>
    </xf>
    <xf numFmtId="0" fontId="8" fillId="3" borderId="69" xfId="0" applyFont="1" applyFill="1" applyBorder="1" applyAlignment="1">
      <alignment horizontal="left" vertical="center" wrapText="1"/>
    </xf>
    <xf numFmtId="0" fontId="6" fillId="3" borderId="70" xfId="0" applyFont="1" applyFill="1" applyBorder="1" applyAlignment="1">
      <alignment horizontal="left" vertical="center" wrapText="1"/>
    </xf>
    <xf numFmtId="0" fontId="7" fillId="0" borderId="14" xfId="0" applyFont="1" applyBorder="1" applyAlignment="1">
      <alignment horizontal="center" vertical="center"/>
    </xf>
    <xf numFmtId="0" fontId="7" fillId="0" borderId="0" xfId="0" applyFont="1" applyAlignment="1">
      <alignment horizontal="center" vertical="center"/>
    </xf>
    <xf numFmtId="0" fontId="7" fillId="0" borderId="5" xfId="0" applyFont="1" applyBorder="1" applyAlignment="1">
      <alignment horizontal="center" vertical="center"/>
    </xf>
    <xf numFmtId="10" fontId="13" fillId="3" borderId="64" xfId="0" applyNumberFormat="1" applyFont="1" applyFill="1" applyBorder="1" applyAlignment="1">
      <alignment horizontal="center" vertical="center" wrapText="1"/>
    </xf>
    <xf numFmtId="0" fontId="10" fillId="4" borderId="65" xfId="0" applyFont="1" applyFill="1" applyBorder="1" applyAlignment="1">
      <alignment horizontal="left" vertical="center" wrapText="1"/>
    </xf>
    <xf numFmtId="0" fontId="10" fillId="4" borderId="66" xfId="0" applyFont="1" applyFill="1" applyBorder="1" applyAlignment="1">
      <alignment horizontal="left" vertical="center" wrapText="1"/>
    </xf>
    <xf numFmtId="0" fontId="8" fillId="2" borderId="2" xfId="0" applyFont="1" applyFill="1" applyBorder="1" applyAlignment="1">
      <alignment horizontal="center" vertical="center" wrapText="1"/>
    </xf>
    <xf numFmtId="0" fontId="8" fillId="2" borderId="15" xfId="0" applyFont="1" applyFill="1" applyBorder="1" applyAlignment="1">
      <alignment horizontal="center" vertical="center" wrapText="1"/>
    </xf>
    <xf numFmtId="0" fontId="7" fillId="2" borderId="9" xfId="0" applyFont="1" applyFill="1" applyBorder="1" applyAlignment="1">
      <alignment horizontal="left" vertical="center"/>
    </xf>
    <xf numFmtId="0" fontId="7" fillId="2" borderId="10" xfId="0" applyFont="1" applyFill="1" applyBorder="1" applyAlignment="1">
      <alignment horizontal="left" vertical="center"/>
    </xf>
    <xf numFmtId="0" fontId="7" fillId="0" borderId="24" xfId="0" applyFont="1" applyBorder="1" applyAlignment="1">
      <alignment horizontal="left" vertical="center"/>
    </xf>
    <xf numFmtId="0" fontId="7" fillId="0" borderId="25" xfId="0" applyFont="1" applyBorder="1" applyAlignment="1">
      <alignment horizontal="left" vertical="center"/>
    </xf>
    <xf numFmtId="0" fontId="7" fillId="0" borderId="26" xfId="0" applyFont="1" applyBorder="1" applyAlignment="1">
      <alignment horizontal="left" vertical="center"/>
    </xf>
    <xf numFmtId="0" fontId="8" fillId="2" borderId="37" xfId="0" applyFont="1" applyFill="1" applyBorder="1" applyAlignment="1">
      <alignment horizontal="center" vertical="center" wrapText="1"/>
    </xf>
    <xf numFmtId="0" fontId="8" fillId="2" borderId="38" xfId="0" applyFont="1" applyFill="1" applyBorder="1" applyAlignment="1">
      <alignment horizontal="center" vertical="center" wrapText="1"/>
    </xf>
    <xf numFmtId="0" fontId="8" fillId="2" borderId="39" xfId="0" applyFont="1" applyFill="1" applyBorder="1" applyAlignment="1">
      <alignment horizontal="center" vertical="center" wrapText="1"/>
    </xf>
    <xf numFmtId="0" fontId="8" fillId="2" borderId="6" xfId="0" applyFont="1" applyFill="1" applyBorder="1" applyAlignment="1">
      <alignment horizontal="center" vertical="center" wrapText="1"/>
    </xf>
    <xf numFmtId="0" fontId="8" fillId="2" borderId="21" xfId="0" applyFont="1" applyFill="1" applyBorder="1" applyAlignment="1">
      <alignment horizontal="center" vertical="center" wrapText="1"/>
    </xf>
    <xf numFmtId="0" fontId="8" fillId="2" borderId="22" xfId="0" applyFont="1" applyFill="1" applyBorder="1" applyAlignment="1">
      <alignment horizontal="center" vertical="center" wrapText="1"/>
    </xf>
    <xf numFmtId="0" fontId="8" fillId="2" borderId="23" xfId="0" applyFont="1" applyFill="1" applyBorder="1" applyAlignment="1">
      <alignment horizontal="center" vertical="center" wrapText="1"/>
    </xf>
    <xf numFmtId="0" fontId="8" fillId="2" borderId="11" xfId="0" applyFont="1" applyFill="1" applyBorder="1" applyAlignment="1">
      <alignment horizontal="center" vertical="center"/>
    </xf>
    <xf numFmtId="0" fontId="8" fillId="2" borderId="6" xfId="0" applyFont="1" applyFill="1" applyBorder="1" applyAlignment="1">
      <alignment horizontal="center" vertical="center"/>
    </xf>
    <xf numFmtId="0" fontId="8" fillId="2" borderId="12" xfId="0" applyFont="1" applyFill="1" applyBorder="1" applyAlignment="1">
      <alignment horizontal="center" vertical="center"/>
    </xf>
    <xf numFmtId="0" fontId="8" fillId="2" borderId="7" xfId="0" applyFont="1" applyFill="1" applyBorder="1" applyAlignment="1">
      <alignment horizontal="center" vertical="center"/>
    </xf>
    <xf numFmtId="0" fontId="8" fillId="2" borderId="8" xfId="0" applyFont="1" applyFill="1" applyBorder="1" applyAlignment="1">
      <alignment horizontal="center" vertical="center"/>
    </xf>
    <xf numFmtId="0" fontId="8" fillId="2" borderId="15" xfId="0" applyFont="1" applyFill="1" applyBorder="1" applyAlignment="1">
      <alignment horizontal="center" vertical="center"/>
    </xf>
    <xf numFmtId="0" fontId="8" fillId="2" borderId="17" xfId="0" applyFont="1" applyFill="1" applyBorder="1" applyAlignment="1">
      <alignment horizontal="center" vertical="center"/>
    </xf>
    <xf numFmtId="0" fontId="1" fillId="3" borderId="19" xfId="0" applyFont="1" applyFill="1" applyBorder="1" applyAlignment="1">
      <alignment horizontal="left" vertical="center" wrapText="1"/>
    </xf>
    <xf numFmtId="0" fontId="1" fillId="3" borderId="18" xfId="0" applyFont="1" applyFill="1" applyBorder="1" applyAlignment="1">
      <alignment horizontal="justify" vertical="center" wrapText="1"/>
    </xf>
  </cellXfs>
  <cellStyles count="3">
    <cellStyle name="Millares" xfId="1" builtinId="3"/>
    <cellStyle name="Normal" xfId="0" builtinId="0"/>
    <cellStyle name="Porcentaje"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3</xdr:col>
      <xdr:colOff>619126</xdr:colOff>
      <xdr:row>2</xdr:row>
      <xdr:rowOff>124664</xdr:rowOff>
    </xdr:from>
    <xdr:to>
      <xdr:col>3</xdr:col>
      <xdr:colOff>1539876</xdr:colOff>
      <xdr:row>7</xdr:row>
      <xdr:rowOff>2116</xdr:rowOff>
    </xdr:to>
    <xdr:pic>
      <xdr:nvPicPr>
        <xdr:cNvPr id="2" name="Imagen 1">
          <a:extLst>
            <a:ext uri="{FF2B5EF4-FFF2-40B4-BE49-F238E27FC236}">
              <a16:creationId xmlns:a16="http://schemas.microsoft.com/office/drawing/2014/main" id="{4E742AE7-173D-124D-ABD1-7FCE13CBF00B}"/>
            </a:ext>
          </a:extLst>
        </xdr:cNvPr>
        <xdr:cNvPicPr>
          <a:picLocks noChangeAspect="1"/>
        </xdr:cNvPicPr>
      </xdr:nvPicPr>
      <xdr:blipFill>
        <a:blip xmlns:r="http://schemas.openxmlformats.org/officeDocument/2006/relationships" r:embed="rId1"/>
        <a:stretch>
          <a:fillRect/>
        </a:stretch>
      </xdr:blipFill>
      <xdr:spPr>
        <a:xfrm>
          <a:off x="3095626" y="531064"/>
          <a:ext cx="920750" cy="969652"/>
        </a:xfrm>
        <a:prstGeom prst="rect">
          <a:avLst/>
        </a:prstGeom>
      </xdr:spPr>
    </xdr:pic>
    <xdr:clientData/>
  </xdr:twoCellAnchor>
  <xdr:twoCellAnchor editAs="oneCell">
    <xdr:from>
      <xdr:col>15</xdr:col>
      <xdr:colOff>1306286</xdr:colOff>
      <xdr:row>2</xdr:row>
      <xdr:rowOff>176893</xdr:rowOff>
    </xdr:from>
    <xdr:to>
      <xdr:col>17</xdr:col>
      <xdr:colOff>586622</xdr:colOff>
      <xdr:row>6</xdr:row>
      <xdr:rowOff>59378</xdr:rowOff>
    </xdr:to>
    <xdr:pic>
      <xdr:nvPicPr>
        <xdr:cNvPr id="5" name="Imagen 4">
          <a:extLst>
            <a:ext uri="{FF2B5EF4-FFF2-40B4-BE49-F238E27FC236}">
              <a16:creationId xmlns:a16="http://schemas.microsoft.com/office/drawing/2014/main" id="{9AAFAC6B-799F-4780-A9B0-0DBBDA403907}"/>
            </a:ext>
          </a:extLst>
        </xdr:cNvPr>
        <xdr:cNvPicPr>
          <a:picLocks noChangeAspect="1"/>
        </xdr:cNvPicPr>
      </xdr:nvPicPr>
      <xdr:blipFill>
        <a:blip xmlns:r="http://schemas.openxmlformats.org/officeDocument/2006/relationships" r:embed="rId2"/>
        <a:stretch>
          <a:fillRect/>
        </a:stretch>
      </xdr:blipFill>
      <xdr:spPr>
        <a:xfrm>
          <a:off x="20397107" y="585107"/>
          <a:ext cx="2872621" cy="780557"/>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D3:T35"/>
  <sheetViews>
    <sheetView tabSelected="1" topLeftCell="E25" zoomScale="85" zoomScaleNormal="85" workbookViewId="0">
      <selection activeCell="L43" sqref="L43"/>
    </sheetView>
  </sheetViews>
  <sheetFormatPr baseColWidth="10" defaultColWidth="11" defaultRowHeight="15.75" x14ac:dyDescent="0.25"/>
  <cols>
    <col min="4" max="4" width="48.875" customWidth="1"/>
    <col min="5" max="5" width="21.125" customWidth="1"/>
    <col min="6" max="6" width="18.75" customWidth="1"/>
    <col min="7" max="7" width="18" customWidth="1"/>
    <col min="8" max="9" width="17.875" customWidth="1"/>
    <col min="10" max="13" width="6.375" bestFit="1" customWidth="1"/>
    <col min="14" max="15" width="22.125" customWidth="1"/>
    <col min="16" max="17" width="23.625" customWidth="1"/>
    <col min="18" max="18" width="47.375" customWidth="1"/>
  </cols>
  <sheetData>
    <row r="3" spans="4:20" x14ac:dyDescent="0.25">
      <c r="D3" s="1"/>
      <c r="E3" s="2"/>
      <c r="F3" s="2"/>
      <c r="G3" s="2"/>
      <c r="H3" s="2"/>
      <c r="I3" s="2"/>
      <c r="J3" s="2"/>
      <c r="K3" s="2"/>
      <c r="L3" s="2"/>
      <c r="M3" s="2"/>
      <c r="N3" s="2"/>
      <c r="O3" s="2"/>
      <c r="P3" s="2"/>
      <c r="Q3" s="2"/>
      <c r="R3" s="3"/>
    </row>
    <row r="4" spans="4:20" ht="18" x14ac:dyDescent="0.25">
      <c r="D4" s="85" t="s">
        <v>0</v>
      </c>
      <c r="E4" s="86"/>
      <c r="F4" s="86"/>
      <c r="G4" s="86"/>
      <c r="H4" s="86"/>
      <c r="I4" s="86"/>
      <c r="J4" s="86"/>
      <c r="K4" s="86"/>
      <c r="L4" s="86"/>
      <c r="M4" s="86"/>
      <c r="N4" s="86"/>
      <c r="O4" s="86"/>
      <c r="P4" s="86"/>
      <c r="Q4" s="86"/>
      <c r="R4" s="87"/>
    </row>
    <row r="5" spans="4:20" ht="18" x14ac:dyDescent="0.25">
      <c r="D5" s="85" t="s">
        <v>1</v>
      </c>
      <c r="E5" s="86"/>
      <c r="F5" s="86"/>
      <c r="G5" s="86"/>
      <c r="H5" s="86"/>
      <c r="I5" s="86"/>
      <c r="J5" s="86"/>
      <c r="K5" s="86"/>
      <c r="L5" s="86"/>
      <c r="M5" s="86"/>
      <c r="N5" s="86"/>
      <c r="O5" s="86"/>
      <c r="P5" s="86"/>
      <c r="Q5" s="86"/>
      <c r="R5" s="87"/>
    </row>
    <row r="6" spans="4:20" ht="18" x14ac:dyDescent="0.25">
      <c r="D6" s="114" t="s">
        <v>57</v>
      </c>
      <c r="E6" s="115"/>
      <c r="F6" s="115"/>
      <c r="G6" s="115"/>
      <c r="H6" s="115"/>
      <c r="I6" s="115"/>
      <c r="J6" s="115"/>
      <c r="K6" s="115"/>
      <c r="L6" s="115"/>
      <c r="M6" s="115"/>
      <c r="N6" s="115"/>
      <c r="O6" s="115"/>
      <c r="P6" s="115"/>
      <c r="Q6" s="115"/>
      <c r="R6" s="116"/>
    </row>
    <row r="7" spans="4:20" x14ac:dyDescent="0.25">
      <c r="D7" s="4"/>
      <c r="R7" s="5"/>
    </row>
    <row r="8" spans="4:20" ht="16.5" thickBot="1" x14ac:dyDescent="0.3">
      <c r="D8" s="4"/>
      <c r="R8" s="5"/>
    </row>
    <row r="9" spans="4:20" ht="43.5" customHeight="1" thickBot="1" x14ac:dyDescent="0.3">
      <c r="D9" s="122" t="s">
        <v>22</v>
      </c>
      <c r="E9" s="123"/>
      <c r="F9" s="124" t="s">
        <v>24</v>
      </c>
      <c r="G9" s="125"/>
      <c r="H9" s="125"/>
      <c r="I9" s="125"/>
      <c r="J9" s="125"/>
      <c r="K9" s="125"/>
      <c r="L9" s="125"/>
      <c r="M9" s="125"/>
      <c r="N9" s="125"/>
      <c r="O9" s="125"/>
      <c r="P9" s="125"/>
      <c r="Q9" s="125"/>
      <c r="R9" s="126"/>
    </row>
    <row r="10" spans="4:20" ht="27.95" customHeight="1" x14ac:dyDescent="0.25">
      <c r="D10" s="127" t="s">
        <v>2</v>
      </c>
      <c r="E10" s="130" t="s">
        <v>3</v>
      </c>
      <c r="F10" s="131" t="s">
        <v>23</v>
      </c>
      <c r="G10" s="130" t="s">
        <v>4</v>
      </c>
      <c r="H10" s="134" t="s">
        <v>5</v>
      </c>
      <c r="I10" s="135"/>
      <c r="J10" s="135"/>
      <c r="K10" s="135"/>
      <c r="L10" s="135"/>
      <c r="M10" s="135"/>
      <c r="N10" s="135"/>
      <c r="O10" s="136"/>
      <c r="P10" s="135" t="s">
        <v>6</v>
      </c>
      <c r="Q10" s="135"/>
      <c r="R10" s="137"/>
    </row>
    <row r="11" spans="4:20" ht="32.1" customHeight="1" x14ac:dyDescent="0.25">
      <c r="D11" s="128"/>
      <c r="E11" s="120"/>
      <c r="F11" s="132"/>
      <c r="G11" s="120"/>
      <c r="H11" s="120" t="s">
        <v>7</v>
      </c>
      <c r="I11" s="120" t="s">
        <v>8</v>
      </c>
      <c r="J11" s="83" t="s">
        <v>9</v>
      </c>
      <c r="K11" s="83"/>
      <c r="L11" s="83"/>
      <c r="M11" s="83"/>
      <c r="N11" s="83" t="s">
        <v>10</v>
      </c>
      <c r="O11" s="84"/>
      <c r="P11" s="83"/>
      <c r="Q11" s="83"/>
      <c r="R11" s="138"/>
    </row>
    <row r="12" spans="4:20" ht="30" x14ac:dyDescent="0.25">
      <c r="D12" s="129"/>
      <c r="E12" s="121"/>
      <c r="F12" s="133"/>
      <c r="G12" s="121"/>
      <c r="H12" s="121"/>
      <c r="I12" s="121"/>
      <c r="J12" s="7" t="s">
        <v>11</v>
      </c>
      <c r="K12" s="7" t="s">
        <v>12</v>
      </c>
      <c r="L12" s="7" t="s">
        <v>13</v>
      </c>
      <c r="M12" s="7" t="s">
        <v>14</v>
      </c>
      <c r="N12" s="7" t="s">
        <v>15</v>
      </c>
      <c r="O12" s="7" t="s">
        <v>16</v>
      </c>
      <c r="P12" s="139"/>
      <c r="Q12" s="139"/>
      <c r="R12" s="140"/>
    </row>
    <row r="13" spans="4:20" ht="102.75" customHeight="1" x14ac:dyDescent="0.25">
      <c r="D13" s="88" t="s">
        <v>25</v>
      </c>
      <c r="E13" s="98" t="s">
        <v>17</v>
      </c>
      <c r="F13" s="100" t="s">
        <v>21</v>
      </c>
      <c r="G13" s="46" t="s">
        <v>18</v>
      </c>
      <c r="H13" s="102">
        <v>54</v>
      </c>
      <c r="I13" s="46" t="s">
        <v>19</v>
      </c>
      <c r="J13" s="9">
        <v>47</v>
      </c>
      <c r="K13" s="8">
        <v>0.47</v>
      </c>
      <c r="L13" s="8">
        <v>0.47</v>
      </c>
      <c r="M13" s="16">
        <v>0.47</v>
      </c>
      <c r="N13" s="90">
        <f>IFERROR(J13/J14,"ND")</f>
        <v>0.87037037037037035</v>
      </c>
      <c r="O13" s="91">
        <f>IFERROR(((J13)/H13),"ND")</f>
        <v>0.87037037037037035</v>
      </c>
      <c r="P13" s="92" t="s">
        <v>47</v>
      </c>
      <c r="Q13" s="93"/>
      <c r="R13" s="94"/>
    </row>
    <row r="14" spans="4:20" ht="84.75" customHeight="1" x14ac:dyDescent="0.25">
      <c r="D14" s="89"/>
      <c r="E14" s="99"/>
      <c r="F14" s="101"/>
      <c r="G14" s="35"/>
      <c r="H14" s="103"/>
      <c r="I14" s="35"/>
      <c r="J14" s="9">
        <v>54</v>
      </c>
      <c r="K14" s="9">
        <v>54</v>
      </c>
      <c r="L14" s="9">
        <v>54</v>
      </c>
      <c r="M14" s="17">
        <v>54</v>
      </c>
      <c r="N14" s="75"/>
      <c r="O14" s="52"/>
      <c r="P14" s="95"/>
      <c r="Q14" s="96"/>
      <c r="R14" s="97"/>
      <c r="S14" s="6"/>
      <c r="T14" s="6"/>
    </row>
    <row r="15" spans="4:20" ht="160.5" customHeight="1" x14ac:dyDescent="0.25">
      <c r="D15" s="76" t="s">
        <v>26</v>
      </c>
      <c r="E15" s="78" t="s">
        <v>27</v>
      </c>
      <c r="F15" s="80" t="s">
        <v>28</v>
      </c>
      <c r="G15" s="61" t="s">
        <v>29</v>
      </c>
      <c r="H15" s="82">
        <v>100</v>
      </c>
      <c r="I15" s="60" t="s">
        <v>30</v>
      </c>
      <c r="J15" s="11">
        <v>25</v>
      </c>
      <c r="K15" s="11">
        <v>65</v>
      </c>
      <c r="L15" s="11">
        <v>50</v>
      </c>
      <c r="M15" s="11">
        <v>25</v>
      </c>
      <c r="N15" s="36">
        <f>IFERROR(M15/M16,"ND")</f>
        <v>1</v>
      </c>
      <c r="O15" s="38">
        <f>IFERROR(((J15+K15+L15+M15)/H15),"ND")</f>
        <v>1.65</v>
      </c>
      <c r="P15" s="62" t="s">
        <v>53</v>
      </c>
      <c r="Q15" s="63"/>
      <c r="R15" s="64"/>
    </row>
    <row r="16" spans="4:20" ht="169.5" customHeight="1" x14ac:dyDescent="0.25">
      <c r="D16" s="77"/>
      <c r="E16" s="79"/>
      <c r="F16" s="81"/>
      <c r="G16" s="61"/>
      <c r="H16" s="82"/>
      <c r="I16" s="61"/>
      <c r="J16" s="11">
        <v>25</v>
      </c>
      <c r="K16" s="11">
        <v>25</v>
      </c>
      <c r="L16" s="11">
        <v>25</v>
      </c>
      <c r="M16" s="18">
        <v>25</v>
      </c>
      <c r="N16" s="36"/>
      <c r="O16" s="38"/>
      <c r="P16" s="65"/>
      <c r="Q16" s="66"/>
      <c r="R16" s="67"/>
    </row>
    <row r="17" spans="4:18" ht="156.75" customHeight="1" x14ac:dyDescent="0.25">
      <c r="D17" s="56" t="s">
        <v>31</v>
      </c>
      <c r="E17" s="58" t="s">
        <v>32</v>
      </c>
      <c r="F17" s="58" t="s">
        <v>33</v>
      </c>
      <c r="G17" s="58" t="s">
        <v>29</v>
      </c>
      <c r="H17" s="58">
        <v>100</v>
      </c>
      <c r="I17" s="58" t="s">
        <v>30</v>
      </c>
      <c r="J17" s="24">
        <v>25</v>
      </c>
      <c r="K17" s="13">
        <v>65</v>
      </c>
      <c r="L17" s="13">
        <v>50</v>
      </c>
      <c r="M17" s="19">
        <v>25</v>
      </c>
      <c r="N17" s="36">
        <v>1</v>
      </c>
      <c r="O17" s="38">
        <f>IFERROR(((J17+K17+L17+M17)/H17),"ND")</f>
        <v>1.65</v>
      </c>
      <c r="P17" s="68" t="s">
        <v>54</v>
      </c>
      <c r="Q17" s="69"/>
      <c r="R17" s="70"/>
    </row>
    <row r="18" spans="4:18" ht="150.75" customHeight="1" x14ac:dyDescent="0.25">
      <c r="D18" s="57"/>
      <c r="E18" s="59"/>
      <c r="F18" s="59"/>
      <c r="G18" s="59"/>
      <c r="H18" s="59"/>
      <c r="I18" s="59"/>
      <c r="J18" s="24">
        <v>25</v>
      </c>
      <c r="K18" s="24">
        <v>25</v>
      </c>
      <c r="L18" s="24">
        <v>25</v>
      </c>
      <c r="M18" s="25">
        <v>25</v>
      </c>
      <c r="N18" s="36"/>
      <c r="O18" s="38"/>
      <c r="P18" s="71"/>
      <c r="Q18" s="72"/>
      <c r="R18" s="73"/>
    </row>
    <row r="19" spans="4:18" ht="136.5" customHeight="1" x14ac:dyDescent="0.25">
      <c r="D19" s="44" t="s">
        <v>38</v>
      </c>
      <c r="E19" s="53" t="s">
        <v>39</v>
      </c>
      <c r="F19" s="34" t="s">
        <v>33</v>
      </c>
      <c r="G19" s="34" t="s">
        <v>29</v>
      </c>
      <c r="H19" s="46">
        <v>100</v>
      </c>
      <c r="I19" s="34" t="s">
        <v>30</v>
      </c>
      <c r="J19" s="12">
        <v>25</v>
      </c>
      <c r="K19" s="12">
        <v>65</v>
      </c>
      <c r="L19" s="12">
        <v>25</v>
      </c>
      <c r="M19" s="16" t="s">
        <v>20</v>
      </c>
      <c r="N19" s="74" t="str">
        <f>IFERROR(M19/M20,"ND")</f>
        <v>ND</v>
      </c>
      <c r="O19" s="51">
        <f>IFERROR(((J19+K19+L19)/H19),"ND")</f>
        <v>1.1499999999999999</v>
      </c>
      <c r="P19" s="142" t="s">
        <v>55</v>
      </c>
      <c r="Q19" s="39"/>
      <c r="R19" s="40"/>
    </row>
    <row r="20" spans="4:18" ht="147" customHeight="1" x14ac:dyDescent="0.25">
      <c r="D20" s="54"/>
      <c r="E20" s="55"/>
      <c r="F20" s="35"/>
      <c r="G20" s="35"/>
      <c r="H20" s="35"/>
      <c r="I20" s="35"/>
      <c r="J20" s="10">
        <v>25</v>
      </c>
      <c r="K20" s="10">
        <v>25</v>
      </c>
      <c r="L20" s="10">
        <v>25</v>
      </c>
      <c r="M20" s="15">
        <v>25</v>
      </c>
      <c r="N20" s="75"/>
      <c r="O20" s="52"/>
      <c r="P20" s="41"/>
      <c r="Q20" s="41"/>
      <c r="R20" s="42"/>
    </row>
    <row r="21" spans="4:18" ht="63" customHeight="1" x14ac:dyDescent="0.25">
      <c r="D21" s="43" t="s">
        <v>40</v>
      </c>
      <c r="E21" s="53" t="s">
        <v>41</v>
      </c>
      <c r="F21" s="34" t="s">
        <v>33</v>
      </c>
      <c r="G21" s="34" t="s">
        <v>29</v>
      </c>
      <c r="H21" s="46">
        <v>100</v>
      </c>
      <c r="I21" s="34" t="s">
        <v>30</v>
      </c>
      <c r="J21" s="12">
        <v>25</v>
      </c>
      <c r="K21" s="12">
        <v>25</v>
      </c>
      <c r="L21" s="12">
        <v>25</v>
      </c>
      <c r="M21" s="12">
        <v>25</v>
      </c>
      <c r="N21" s="36">
        <f>IFERROR(M21/M22,"ND")</f>
        <v>1</v>
      </c>
      <c r="O21" s="38">
        <f>IFERROR(((J21+K21+L21+M21)/H21),"ND")</f>
        <v>1</v>
      </c>
      <c r="P21" s="142" t="s">
        <v>58</v>
      </c>
      <c r="Q21" s="39"/>
      <c r="R21" s="40"/>
    </row>
    <row r="22" spans="4:18" ht="60.75" customHeight="1" x14ac:dyDescent="0.25">
      <c r="D22" s="44"/>
      <c r="E22" s="45"/>
      <c r="F22" s="35"/>
      <c r="G22" s="35"/>
      <c r="H22" s="35"/>
      <c r="I22" s="35"/>
      <c r="J22" s="20">
        <v>25</v>
      </c>
      <c r="K22" s="20">
        <v>25</v>
      </c>
      <c r="L22" s="20">
        <v>25</v>
      </c>
      <c r="M22" s="21">
        <v>25</v>
      </c>
      <c r="N22" s="37"/>
      <c r="O22" s="38"/>
      <c r="P22" s="41"/>
      <c r="Q22" s="41"/>
      <c r="R22" s="42"/>
    </row>
    <row r="23" spans="4:18" ht="88.5" customHeight="1" x14ac:dyDescent="0.25">
      <c r="D23" s="43" t="s">
        <v>49</v>
      </c>
      <c r="E23" s="141" t="s">
        <v>50</v>
      </c>
      <c r="F23" s="34" t="s">
        <v>33</v>
      </c>
      <c r="G23" s="34" t="s">
        <v>29</v>
      </c>
      <c r="H23" s="46">
        <v>100</v>
      </c>
      <c r="I23" s="34" t="s">
        <v>30</v>
      </c>
      <c r="J23" s="12"/>
      <c r="K23" s="12"/>
      <c r="L23" s="12"/>
      <c r="M23" s="12">
        <v>100</v>
      </c>
      <c r="N23" s="36">
        <f>IFERROR(M23/M24,"ND")</f>
        <v>1</v>
      </c>
      <c r="O23" s="38">
        <v>1</v>
      </c>
      <c r="P23" s="142" t="s">
        <v>56</v>
      </c>
      <c r="Q23" s="39"/>
      <c r="R23" s="40"/>
    </row>
    <row r="24" spans="4:18" ht="90.75" customHeight="1" x14ac:dyDescent="0.25">
      <c r="D24" s="44"/>
      <c r="E24" s="45"/>
      <c r="F24" s="35"/>
      <c r="G24" s="35"/>
      <c r="H24" s="35"/>
      <c r="I24" s="35"/>
      <c r="J24" s="20"/>
      <c r="K24" s="20"/>
      <c r="L24" s="20"/>
      <c r="M24" s="33">
        <v>100</v>
      </c>
      <c r="N24" s="37"/>
      <c r="O24" s="38"/>
      <c r="P24" s="41"/>
      <c r="Q24" s="41"/>
      <c r="R24" s="42"/>
    </row>
    <row r="25" spans="4:18" ht="65.25" customHeight="1" x14ac:dyDescent="0.25">
      <c r="D25" s="109" t="s">
        <v>34</v>
      </c>
      <c r="E25" s="110" t="s">
        <v>35</v>
      </c>
      <c r="F25" s="110" t="s">
        <v>33</v>
      </c>
      <c r="G25" s="110" t="s">
        <v>29</v>
      </c>
      <c r="H25" s="110">
        <v>4</v>
      </c>
      <c r="I25" s="110" t="s">
        <v>30</v>
      </c>
      <c r="J25" s="26">
        <v>1</v>
      </c>
      <c r="K25" s="26">
        <v>1</v>
      </c>
      <c r="L25" s="22">
        <v>1</v>
      </c>
      <c r="M25" s="23" t="s">
        <v>20</v>
      </c>
      <c r="N25" s="117">
        <f>IFERROR(L25/L26,"ND")</f>
        <v>1</v>
      </c>
      <c r="O25" s="38">
        <v>1</v>
      </c>
      <c r="P25" s="118" t="s">
        <v>59</v>
      </c>
      <c r="Q25" s="118"/>
      <c r="R25" s="119"/>
    </row>
    <row r="26" spans="4:18" ht="79.5" customHeight="1" x14ac:dyDescent="0.25">
      <c r="D26" s="57"/>
      <c r="E26" s="111"/>
      <c r="F26" s="111"/>
      <c r="G26" s="111"/>
      <c r="H26" s="111"/>
      <c r="I26" s="111"/>
      <c r="J26" s="24">
        <v>1</v>
      </c>
      <c r="K26" s="24">
        <v>1</v>
      </c>
      <c r="L26" s="24">
        <v>1</v>
      </c>
      <c r="M26" s="25">
        <v>1</v>
      </c>
      <c r="N26" s="36"/>
      <c r="O26" s="38"/>
      <c r="P26" s="72"/>
      <c r="Q26" s="72"/>
      <c r="R26" s="73"/>
    </row>
    <row r="27" spans="4:18" ht="79.5" customHeight="1" x14ac:dyDescent="0.25">
      <c r="D27" s="44" t="s">
        <v>36</v>
      </c>
      <c r="E27" s="53" t="s">
        <v>37</v>
      </c>
      <c r="F27" s="46" t="s">
        <v>33</v>
      </c>
      <c r="G27" s="46" t="s">
        <v>29</v>
      </c>
      <c r="H27" s="46">
        <v>72</v>
      </c>
      <c r="I27" s="46" t="s">
        <v>30</v>
      </c>
      <c r="J27" s="12">
        <v>18</v>
      </c>
      <c r="K27" s="12">
        <v>18</v>
      </c>
      <c r="L27" s="12">
        <v>18</v>
      </c>
      <c r="M27" s="16">
        <v>0.18</v>
      </c>
      <c r="N27" s="74">
        <f>IFERROR(L27/L28,"ND")</f>
        <v>1</v>
      </c>
      <c r="O27" s="38">
        <v>1</v>
      </c>
      <c r="P27" s="142" t="s">
        <v>51</v>
      </c>
      <c r="Q27" s="39"/>
      <c r="R27" s="40"/>
    </row>
    <row r="28" spans="4:18" ht="82.5" customHeight="1" thickBot="1" x14ac:dyDescent="0.3">
      <c r="D28" s="112"/>
      <c r="E28" s="113"/>
      <c r="F28" s="104"/>
      <c r="G28" s="104"/>
      <c r="H28" s="104"/>
      <c r="I28" s="104"/>
      <c r="J28" s="27">
        <v>18</v>
      </c>
      <c r="K28" s="27">
        <v>18</v>
      </c>
      <c r="L28" s="27">
        <v>18</v>
      </c>
      <c r="M28" s="27">
        <v>18</v>
      </c>
      <c r="N28" s="105"/>
      <c r="O28" s="106"/>
      <c r="P28" s="107"/>
      <c r="Q28" s="107"/>
      <c r="R28" s="108"/>
    </row>
    <row r="31" spans="4:18" s="29" customFormat="1" x14ac:dyDescent="0.25">
      <c r="D31" s="48" t="s">
        <v>42</v>
      </c>
      <c r="E31" s="48"/>
      <c r="F31" s="28"/>
      <c r="G31" s="32" t="s">
        <v>43</v>
      </c>
      <c r="H31" s="32"/>
      <c r="I31" s="32"/>
      <c r="J31" s="28"/>
      <c r="K31" s="28"/>
      <c r="L31" s="28"/>
      <c r="M31" s="28"/>
      <c r="O31" s="48" t="s">
        <v>44</v>
      </c>
      <c r="P31" s="48"/>
      <c r="Q31" s="48"/>
      <c r="R31" s="28"/>
    </row>
    <row r="32" spans="4:18" ht="15.75" customHeight="1" x14ac:dyDescent="0.25">
      <c r="D32" s="49" t="s">
        <v>45</v>
      </c>
      <c r="E32" s="49"/>
      <c r="F32" s="14"/>
      <c r="G32" s="30" t="s">
        <v>60</v>
      </c>
      <c r="H32" s="30"/>
      <c r="I32" s="30"/>
      <c r="J32" s="14"/>
      <c r="K32" s="14"/>
      <c r="L32" s="14"/>
      <c r="M32" s="14"/>
      <c r="O32" s="49" t="s">
        <v>48</v>
      </c>
      <c r="P32" s="49"/>
      <c r="Q32" s="49"/>
      <c r="R32" s="14"/>
    </row>
    <row r="33" spans="4:18" x14ac:dyDescent="0.25">
      <c r="D33" s="47" t="s">
        <v>46</v>
      </c>
      <c r="E33" s="47"/>
      <c r="G33" s="31" t="s">
        <v>61</v>
      </c>
      <c r="H33" s="31"/>
      <c r="I33" s="31"/>
      <c r="O33" s="47" t="s">
        <v>52</v>
      </c>
      <c r="P33" s="47"/>
      <c r="Q33" s="47"/>
    </row>
    <row r="35" spans="4:18" x14ac:dyDescent="0.25">
      <c r="D35" s="49"/>
      <c r="E35" s="50"/>
      <c r="F35" s="50"/>
      <c r="G35" s="50"/>
      <c r="I35" s="49"/>
      <c r="J35" s="50"/>
      <c r="K35" s="50"/>
      <c r="L35" s="50"/>
      <c r="M35" s="50"/>
      <c r="O35" s="49"/>
      <c r="P35" s="50"/>
      <c r="Q35" s="50"/>
      <c r="R35" s="50"/>
    </row>
  </sheetData>
  <mergeCells count="96">
    <mergeCell ref="D4:R4"/>
    <mergeCell ref="D6:R6"/>
    <mergeCell ref="I25:I26"/>
    <mergeCell ref="N25:N26"/>
    <mergeCell ref="O25:O26"/>
    <mergeCell ref="P25:R26"/>
    <mergeCell ref="H11:H12"/>
    <mergeCell ref="D9:E9"/>
    <mergeCell ref="F9:R9"/>
    <mergeCell ref="D10:D12"/>
    <mergeCell ref="E10:E12"/>
    <mergeCell ref="F10:F12"/>
    <mergeCell ref="G10:G12"/>
    <mergeCell ref="H10:O10"/>
    <mergeCell ref="P10:R12"/>
    <mergeCell ref="I11:I12"/>
    <mergeCell ref="I27:I28"/>
    <mergeCell ref="N27:N28"/>
    <mergeCell ref="O27:O28"/>
    <mergeCell ref="P27:R28"/>
    <mergeCell ref="D25:D26"/>
    <mergeCell ref="E25:E26"/>
    <mergeCell ref="F25:F26"/>
    <mergeCell ref="G25:G26"/>
    <mergeCell ref="H25:H26"/>
    <mergeCell ref="D27:D28"/>
    <mergeCell ref="E27:E28"/>
    <mergeCell ref="F27:F28"/>
    <mergeCell ref="G27:G28"/>
    <mergeCell ref="H27:H28"/>
    <mergeCell ref="J11:M11"/>
    <mergeCell ref="N11:O11"/>
    <mergeCell ref="D5:R5"/>
    <mergeCell ref="D13:D14"/>
    <mergeCell ref="I13:I14"/>
    <mergeCell ref="N13:N14"/>
    <mergeCell ref="O13:O14"/>
    <mergeCell ref="P13:R14"/>
    <mergeCell ref="E13:E14"/>
    <mergeCell ref="F13:F14"/>
    <mergeCell ref="H13:H14"/>
    <mergeCell ref="G13:G14"/>
    <mergeCell ref="D15:D16"/>
    <mergeCell ref="E15:E16"/>
    <mergeCell ref="F15:F16"/>
    <mergeCell ref="G15:G16"/>
    <mergeCell ref="H15:H16"/>
    <mergeCell ref="H21:H22"/>
    <mergeCell ref="I15:I16"/>
    <mergeCell ref="N15:N16"/>
    <mergeCell ref="O15:O16"/>
    <mergeCell ref="P15:R16"/>
    <mergeCell ref="O17:O18"/>
    <mergeCell ref="P17:R18"/>
    <mergeCell ref="I19:I20"/>
    <mergeCell ref="N19:N20"/>
    <mergeCell ref="I17:I18"/>
    <mergeCell ref="N17:N18"/>
    <mergeCell ref="P19:R20"/>
    <mergeCell ref="H19:H20"/>
    <mergeCell ref="D17:D18"/>
    <mergeCell ref="E17:E18"/>
    <mergeCell ref="F17:F18"/>
    <mergeCell ref="G17:G18"/>
    <mergeCell ref="H17:H18"/>
    <mergeCell ref="D35:G35"/>
    <mergeCell ref="I35:M35"/>
    <mergeCell ref="O35:R35"/>
    <mergeCell ref="O19:O20"/>
    <mergeCell ref="D21:D22"/>
    <mergeCell ref="I21:I22"/>
    <mergeCell ref="N21:N22"/>
    <mergeCell ref="O21:O22"/>
    <mergeCell ref="P21:R22"/>
    <mergeCell ref="E21:E22"/>
    <mergeCell ref="F21:F22"/>
    <mergeCell ref="G21:G22"/>
    <mergeCell ref="D19:D20"/>
    <mergeCell ref="E19:E20"/>
    <mergeCell ref="F19:F20"/>
    <mergeCell ref="G19:G20"/>
    <mergeCell ref="D33:E33"/>
    <mergeCell ref="O33:Q33"/>
    <mergeCell ref="D31:E31"/>
    <mergeCell ref="O31:Q31"/>
    <mergeCell ref="D32:E32"/>
    <mergeCell ref="O32:Q32"/>
    <mergeCell ref="I23:I24"/>
    <mergeCell ref="N23:N24"/>
    <mergeCell ref="O23:O24"/>
    <mergeCell ref="P23:R24"/>
    <mergeCell ref="D23:D24"/>
    <mergeCell ref="E23:E24"/>
    <mergeCell ref="F23:F24"/>
    <mergeCell ref="G23:G24"/>
    <mergeCell ref="H23:H24"/>
  </mergeCells>
  <pageMargins left="0.70866141732283472" right="0.70866141732283472" top="0.74803149606299213" bottom="0.74803149606299213" header="0.31496062992125984" footer="0.31496062992125984"/>
  <pageSetup paperSize="5" scale="47" fitToHeight="4"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CEDULA EJE 3 T2</vt:lpstr>
      <vt:lpstr>'CEDULA EJE 3 T2'!Área_de_impresión</vt:lpstr>
      <vt:lpstr>'CEDULA EJE 3 T2'!Títulos_a_imprimir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saul tovar</cp:lastModifiedBy>
  <cp:revision/>
  <cp:lastPrinted>2024-01-23T16:15:05Z</cp:lastPrinted>
  <dcterms:created xsi:type="dcterms:W3CDTF">2020-03-29T23:09:10Z</dcterms:created>
  <dcterms:modified xsi:type="dcterms:W3CDTF">2024-01-23T16:15:21Z</dcterms:modified>
  <cp:category/>
  <cp:contentStatus/>
</cp:coreProperties>
</file>