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Propietario\Dropbox\Mi PC (DESKTOP-OOA2OL2)\Downloads\"/>
    </mc:Choice>
  </mc:AlternateContent>
  <xr:revisionPtr revIDLastSave="0" documentId="13_ncr:1_{8C05ACA6-4FA7-4D21-9467-B1DBA8E6576D}" xr6:coauthVersionLast="47" xr6:coauthVersionMax="47" xr10:uidLastSave="{00000000-0000-0000-0000-000000000000}"/>
  <bookViews>
    <workbookView xWindow="-120" yWindow="-120" windowWidth="29040" windowHeight="16440" firstSheet="4" activeTab="7" xr2:uid="{00000000-000D-0000-FFFF-FFFF00000000}"/>
  </bookViews>
  <sheets>
    <sheet name="FID PROPOSITO 3.13.1.1. " sheetId="68" r:id="rId1"/>
    <sheet name="FID ASCENDENTE 3.13.1.1.8.1" sheetId="57" r:id="rId2"/>
    <sheet name="FID ASCENDENTE 3.13.1.1.9.1" sheetId="62" r:id="rId3"/>
    <sheet name="FID ASCENDENTE 3.13.1.1.8.1 (2)" sheetId="59" r:id="rId4"/>
    <sheet name="FID ASCENDENTE 3.013.1.1.8.2" sheetId="60" r:id="rId5"/>
    <sheet name="FID ASCENDENTE 3.13.1.1.10.1" sheetId="64" r:id="rId6"/>
    <sheet name="FID ASCENDENTE 3.13.1.1.11" sheetId="65" r:id="rId7"/>
    <sheet name="FID ASCENDENTE 3.13.1.1.11.2" sheetId="69" r:id="rId8"/>
  </sheets>
  <definedNames>
    <definedName name="_xlnm.Print_Area" localSheetId="0">'FID PROPOSITO 3.13.1.1. 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9" l="1"/>
  <c r="G29" i="68"/>
  <c r="G29" i="65"/>
  <c r="G29" i="64"/>
  <c r="G29" i="62"/>
  <c r="G29" i="60"/>
  <c r="G29" i="59"/>
  <c r="G29" i="57"/>
</calcChain>
</file>

<file path=xl/sharedStrings.xml><?xml version="1.0" encoding="utf-8"?>
<sst xmlns="http://schemas.openxmlformats.org/spreadsheetml/2006/main" count="980" uniqueCount="196">
  <si>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</si>
  <si>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</si>
  <si>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</si>
  <si>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</si>
  <si>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</si>
  <si>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</si>
  <si>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</si>
  <si>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</si>
  <si>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</si>
  <si>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</si>
  <si>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</si>
  <si>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</si>
  <si>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</si>
  <si>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</si>
  <si>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</si>
  <si>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</si>
  <si>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</si>
  <si>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</si>
  <si>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</si>
  <si>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</si>
  <si>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</si>
  <si>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</si>
  <si>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</si>
  <si>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</si>
  <si>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</si>
  <si>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</si>
  <si>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</si>
  <si>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</si>
  <si>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</si>
  <si>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</si>
  <si>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</si>
  <si>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</si>
  <si>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</si>
  <si>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</si>
  <si>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</si>
  <si>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</si>
  <si>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</si>
  <si>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</si>
  <si>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</si>
  <si>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</si>
  <si>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</si>
  <si>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</si>
  <si>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</si>
  <si>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</si>
  <si>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</si>
  <si>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</si>
  <si>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</si>
  <si>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</si>
  <si>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</si>
  <si>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</si>
  <si>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</si>
  <si>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</si>
  <si>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</si>
  <si>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</si>
  <si>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</si>
  <si>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</si>
  <si>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</si>
  <si>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</si>
  <si>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</si>
  <si>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</si>
  <si>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</si>
  <si>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</si>
  <si>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</si>
  <si>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</si>
  <si>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</si>
  <si>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</si>
  <si>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</si>
  <si>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</si>
  <si>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</si>
  <si>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</si>
  <si>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</si>
  <si>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</si>
  <si>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</si>
  <si>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</si>
  <si>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</si>
  <si>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</si>
  <si>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</si>
  <si>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 xml:space="preserve"> E-PPA 3.13 PROGRAMA DE DESARROLLO URBANO Y MEDIO AMBIENTE SUSTENTABLE </t>
  </si>
  <si>
    <t xml:space="preserve"> PROGRAMA DE DESARROLLO URBANO Y MEDIO AMBIENTE SUSTENTABLE </t>
  </si>
  <si>
    <t>SECRETARÍA MUNICIPAL DE ECOLOGÍA Y DESARROLLO URBANO</t>
  </si>
  <si>
    <t>ACTIVIDAD</t>
  </si>
  <si>
    <t xml:space="preserve"> (  x  )</t>
  </si>
  <si>
    <t>(    x    )</t>
  </si>
  <si>
    <t>Trimestral</t>
  </si>
  <si>
    <t>Porcentaje</t>
  </si>
  <si>
    <t>(    x     )</t>
  </si>
  <si>
    <t>(   x    )</t>
  </si>
  <si>
    <t>(      x     )</t>
  </si>
  <si>
    <t>(    x      )</t>
  </si>
  <si>
    <t xml:space="preserve"> ( x  )</t>
  </si>
  <si>
    <t>NSCE</t>
  </si>
  <si>
    <t>Dirección General de Desarrollo Urbano</t>
  </si>
  <si>
    <t xml:space="preserve">Arq. Francisco Javier Zubirán Padilla </t>
  </si>
  <si>
    <t>Director General de Desarrollo Urbano</t>
  </si>
  <si>
    <t>3.13.1.1.8.1</t>
  </si>
  <si>
    <t>Verificación de las actividades de las direcciones de área.</t>
  </si>
  <si>
    <t>PADV</t>
  </si>
  <si>
    <t>Porcentaje de actividades directivas verificadas</t>
  </si>
  <si>
    <t>Este indicador permite conocer el número de actividades que se realizan en la direccion de desarrollo urbano asi como la verificación del cumplimiento de las metas programadas.</t>
  </si>
  <si>
    <t>(NADR/NADP)*100</t>
  </si>
  <si>
    <t xml:space="preserve">Nombre del Documento:  Licencias, constancias, actas de inspección, solicitudes y quejas recibidas por medios electrónicos y físicas. 
Nombre de quien genera la información: Dirección General de Desarrollo Urbano
Peridiocidad: Trimestral
Liga de la página donde se ubica la informacion o ubicación fisica: Leforts con clave de expediente MBJ-SEDU-DGDU-001-2021, MBJ-SEDU-DGDU-002-2021 y MBJ-SEDU-DGDU-003-2021   </t>
  </si>
  <si>
    <t xml:space="preserve"> Número de actividades directivas realizadas.</t>
  </si>
  <si>
    <t>NADR</t>
  </si>
  <si>
    <t>PADV: Porcentaje de actividades directivas verificadas</t>
  </si>
  <si>
    <t>NADP</t>
  </si>
  <si>
    <t>Número de actividades directivas programadas.</t>
  </si>
  <si>
    <t xml:space="preserve">Lic. Margarita C. Jímenez Bonifaz </t>
  </si>
  <si>
    <t>Dirección de Imagen Urbana y Vía Pública</t>
  </si>
  <si>
    <t>Directora de la Dirección de Imagen Urbana y Vía Pública</t>
  </si>
  <si>
    <t>magalijimenezbonifaz@icloud.com</t>
  </si>
  <si>
    <t xml:space="preserve">Recepción de solicitudes de Constancias de Uso de Suelo para Operación. </t>
  </si>
  <si>
    <t>PCUS</t>
  </si>
  <si>
    <t>Porcentaje de solicitudes de Constancias de Uso de Suelo recibidas.</t>
  </si>
  <si>
    <t xml:space="preserve">Este indicador permite conocer el número de recepciones de las solicitudes de permiso de utilización de uso de suelo para operación que la cuidadanía ingresa a Desarrollo Urbano. </t>
  </si>
  <si>
    <t>(NSR/NSE)*100</t>
  </si>
  <si>
    <t xml:space="preserve">Nombre del Documento: Expedientes de cada Permiso entregado
Nombre de quien genera la información: Dirección de Imagen Urbana y Vía Pública
Peridiocidad: Trimestral
Liga de la página donde se ubica la informacion o ubicación fisica: Archivo de la Dirección de Imagen Urbana y Vía Pública   </t>
  </si>
  <si>
    <t>NSR</t>
  </si>
  <si>
    <t>Número de solicitudes recibidas</t>
  </si>
  <si>
    <t>PCUS: Porcentaje de solicitudes de Constancias de Uso de Suelo recibidas</t>
  </si>
  <si>
    <t>NSE</t>
  </si>
  <si>
    <t>Número de solicitudes estimada</t>
  </si>
  <si>
    <t>PSPA</t>
  </si>
  <si>
    <t>Porcentaje de solicitudes de Permisos para Publicidad y Anuncios recibidas</t>
  </si>
  <si>
    <t>Este indicador permite conocer el número de recepciones de las solicitudes de permisos para publicidad y anuncios que la cudadanía ingresa a Desarrollo Urbano.</t>
  </si>
  <si>
    <t xml:space="preserve">Nombre del Documento: Expedientes de cada Permiso autorizados.
Nombre de quien genera la información: Dirección de Imagen Urbana y Vía  Pública.
Peridiocidad: Trimestral.
Liga de la página donde se ubica la informacion o ubicación fisica: Archivo de la Dirección de Imagen Urbana y Vía Pública. </t>
  </si>
  <si>
    <t>PSPA: Porcentaje de solicitudes de Permisos para Publicidad y Anuncios recibidas</t>
  </si>
  <si>
    <t>Nombre del Documento: Expediente de Constancias autorizadas
Nombre de quien genera la información: Dirección de Planeación Urbana
Peridiocidad: Trimestral
Liga de la página donde se ubica la informacion o ubicación fisica: Archivo de la Dirección de Planeación Urbana</t>
  </si>
  <si>
    <t xml:space="preserve">Arq. Xyomara Roque León </t>
  </si>
  <si>
    <t>Directora de la Dirección de Planeación Urbana</t>
  </si>
  <si>
    <t>Dirección de Planeación Urbana</t>
  </si>
  <si>
    <t>planeacionurbanacancun@gmail.com</t>
  </si>
  <si>
    <t>3.13.1.1.9.1</t>
  </si>
  <si>
    <t>Revisión de solicitudes de Constancias de Uso de Suelo apegadas a la reglamentación vigente en el Estado y Municipio</t>
  </si>
  <si>
    <t>PSUS</t>
  </si>
  <si>
    <t>Porcentaje de solicitudes de Constancias de Usos de Suelo revisadas</t>
  </si>
  <si>
    <t>Este indicador permite conocer el número de revisiones de las solicitudes de constancias de usos de suelo para fusiones, subdivisiones, parcelaciones, re-lotificaciones, fraccionamientos, condominios, conjuntos urbanos o urbanizaciones emitidas para construccion que la ciudadania solicita a la Direccion de Desarrollo Urbano para la obtencion de sus permisos correspondientes.</t>
  </si>
  <si>
    <t>(NSCR/NSCE)*100</t>
  </si>
  <si>
    <t>NSCR</t>
  </si>
  <si>
    <t>PSUS: Porcentaje de solicitudes de Constancias de Usos de Suelo revisadas</t>
  </si>
  <si>
    <t>Número de solicitudes de constancias estimadas.</t>
  </si>
  <si>
    <t>Número de solicitudes de constancias revisadas.</t>
  </si>
  <si>
    <t xml:space="preserve">Dirección de Normatividad de Obras Arquitectónicas y Civiles </t>
  </si>
  <si>
    <t>3.13.1.1.10.1</t>
  </si>
  <si>
    <t>Recepción de solicitudes de licencias de construcción.</t>
  </si>
  <si>
    <t>PLCR</t>
  </si>
  <si>
    <t xml:space="preserve"> Porcentaje de solicitudes de licencias de construcción recibidas</t>
  </si>
  <si>
    <t>Este indicador permite medir el número de solicitudes que  ingresan a la Direccion para la obtencion de sus permisos correspondientes.</t>
  </si>
  <si>
    <t xml:space="preserve"> (NSCR/NSCE)*100</t>
  </si>
  <si>
    <t>Nombre del Documento: Expedientes de las licencias de construcción
Nombre de quien genera la información: Dirección de Normatividad de Obras Arquitectónicas y Civiles
Peridiocidad: Trimestral
Liga de la página donde se ubica la informacion o ubicación fisica: Archivo de la Dirección de Normatividad de Obras Arquitectónicas y Civiles</t>
  </si>
  <si>
    <t>Número de solicitudes de licencias de construccion recibidas</t>
  </si>
  <si>
    <t>PLCR: Porcentaje de solicitudes de licencias de construcción recibidas</t>
  </si>
  <si>
    <t>Número de solicitudes de licencias construccion estimadas</t>
  </si>
  <si>
    <t>Nombre del Documento: Actas de Inspección,  Sellos de clausura, actas de retiro de sellos.
Nombre de quien genera la información: Coordinación de Inspección y Vigilancia
Peridiocidad: Trimestral
Liga de la página donde se ubica la informacion o ubicación fisica: Archivo de la Coordinación de Inspección y Vigilancia</t>
  </si>
  <si>
    <t>Lic. Pedro Antonio Vega Salomón</t>
  </si>
  <si>
    <t>Coordinación de Inspección y Vigilancia</t>
  </si>
  <si>
    <t>Coordinador de Inspección y Vigilancia</t>
  </si>
  <si>
    <t>Recepción de Solicitudes de Permisos para Publicidad y Anuncios.</t>
  </si>
  <si>
    <t>3.13.1.1.</t>
  </si>
  <si>
    <t xml:space="preserve">Procurar la protección del medio ambiente y biodiversidad de las diferentes especies, que conllevaran a un equilibrio ecológico de acuerdo con el crecimiento de la ciudad, con la finalidad de preservar las riquezas naturales del municipio. </t>
  </si>
  <si>
    <t>PROPOSITO</t>
  </si>
  <si>
    <t>NO APLICA</t>
  </si>
  <si>
    <t>Este indicador nos permite conocer el numero de actividades que la Dirección General de Ecologia lleva a cabo para el cuidado del medio ambiente.</t>
  </si>
  <si>
    <t xml:space="preserve">PPAA: (NPAA/NPAE)*100 </t>
  </si>
  <si>
    <t>Nombre del Documento:  Reporte de actividades realizadas.
Nombre de quien genera la información:
Dirección General de ecología / Dirección de Manejo de Recursos Naturasles / Dirección de planeacion y plotica ambietal
Periodicidad: Trimestral
Liga de la página donde se ubica la informacion o ubicación fisica:
Lefort: mbj/dge/dppa007/2021</t>
  </si>
  <si>
    <t>NAMAE</t>
  </si>
  <si>
    <t>NAMAR</t>
  </si>
  <si>
    <t xml:space="preserve">Número de Acciones de mitigación Ambientales realizadas </t>
  </si>
  <si>
    <t>Reporte de actividades realizadas.</t>
  </si>
  <si>
    <t xml:space="preserve">Número de acciones de mitigación Ambientales Estimadas </t>
  </si>
  <si>
    <t>Lic. Nahielli Margarita Orozco Lozano</t>
  </si>
  <si>
    <t>smeydu.cancun@gmail.com</t>
  </si>
  <si>
    <t>Secretaría Municipal de Ecología y Desarrollo Urbano</t>
  </si>
  <si>
    <t>Secretaria</t>
  </si>
  <si>
    <t>Ficha de Indicador de Desempeño. FID 2023</t>
  </si>
  <si>
    <t>Arq. Raymundo Ibañez Vazquez</t>
  </si>
  <si>
    <t>Director de la Dirección de Normatividad de Obras Arquitectónicas y Civiles</t>
  </si>
  <si>
    <t>PIOR</t>
  </si>
  <si>
    <t>Porcentaje de inspecciones a obras arquitectónicas y civiles realizadas.</t>
  </si>
  <si>
    <t>3.13.1.1.11.1</t>
  </si>
  <si>
    <t>Inspección y Regularización de  Obras Arquitectónicas y Civiles Realizadas.</t>
  </si>
  <si>
    <t>Este indicador permite medir el número de inspecciones a obras realizadas que cuentan con permisos actualizados en la ciudad de Cancún.</t>
  </si>
  <si>
    <t>(NIOR/NIOE)*100</t>
  </si>
  <si>
    <t>NIOR</t>
  </si>
  <si>
    <t>Número de inspecciones a obras arquitectonicas y civiles realizadas.</t>
  </si>
  <si>
    <t>PIOR: Porcentaje de inspecciones a obras arquitectónicas y civiles realizadas.</t>
  </si>
  <si>
    <t>NIOE</t>
  </si>
  <si>
    <t>Número de inspecciones a obras arquitectonicas y civiles estimadas</t>
  </si>
  <si>
    <t>3.13.1.1.11.2</t>
  </si>
  <si>
    <t>PIAR</t>
  </si>
  <si>
    <t>Porcentaje de inspecciones a anuncios realizadas.</t>
  </si>
  <si>
    <t>Este indicador permite medir el número de anuncios que cuentan con permisos actualizados en la ciudad de Cancún.</t>
  </si>
  <si>
    <t>(NIAR/NIAE)*100</t>
  </si>
  <si>
    <t>NIAR</t>
  </si>
  <si>
    <t>Número de inspecciones a anuncios realizadas</t>
  </si>
  <si>
    <t>PIAR: Porcentaje de inspecciones realizadas a anuncios</t>
  </si>
  <si>
    <t>NIAE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</si>
</sst>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rgb="FFEAB91F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7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9" fontId="1" fillId="0" borderId="0" xfId="0" applyNumberFormat="1" applyFont="1"/>
    <xf numFmtId="0" fontId="6" fillId="2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10" fontId="0" fillId="8" borderId="33" xfId="0" applyNumberFormat="1" applyFill="1" applyBorder="1" applyAlignment="1">
      <alignment horizontal="center" vertical="center" wrapText="1"/>
    </xf>
    <xf numFmtId="10" fontId="0" fillId="8" borderId="34" xfId="0" applyNumberFormat="1" applyFill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10" fontId="0" fillId="8" borderId="1" xfId="0" applyNumberForma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9" borderId="17" xfId="0" applyFont="1" applyFill="1" applyBorder="1" applyAlignment="1">
      <alignment horizontal="center" vertical="center" wrapText="1"/>
    </xf>
    <xf numFmtId="0" fontId="8" fillId="9" borderId="18" xfId="0" applyFont="1" applyFill="1" applyBorder="1" applyAlignment="1">
      <alignment horizontal="center" vertical="center" wrapText="1"/>
    </xf>
    <xf numFmtId="0" fontId="8" fillId="9" borderId="1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1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2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0" fillId="0" borderId="21" xfId="0" applyBorder="1"/>
    <xf numFmtId="0" fontId="0" fillId="0" borderId="14" xfId="0" applyBorder="1"/>
    <xf numFmtId="0" fontId="0" fillId="0" borderId="22" xfId="0" applyBorder="1"/>
  </cellXfs>
  <cellStyles count="2">
    <cellStyle name="Hipervínculo" xfId="1" builtinId="8"/>
    <cellStyle name="Normal" xfId="0" builtinId="0"/>
  </cellStyles>
  <dxfs count="238"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35273</xdr:colOff>
      <xdr:row>1</xdr:row>
      <xdr:rowOff>42333</xdr:rowOff>
    </xdr:from>
    <xdr:to>
      <xdr:col>3</xdr:col>
      <xdr:colOff>159450</xdr:colOff>
      <xdr:row>3</xdr:row>
      <xdr:rowOff>176518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40C420A-B346-44CA-A61B-63E72B46E9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273" y="280458"/>
          <a:ext cx="2086327" cy="1086685"/>
        </a:xfrm>
        <a:prstGeom prst="rect">
          <a:avLst/>
        </a:prstGeom>
      </xdr:spPr>
    </xdr:pic>
    <xdr:clientData/>
  </xdr:twoCellAnchor>
  <xdr:twoCellAnchor editAs="oneCell">
    <xdr:from>
      <xdr:col>6</xdr:col>
      <xdr:colOff>923925</xdr:colOff>
      <xdr:row>1</xdr:row>
      <xdr:rowOff>66675</xdr:rowOff>
    </xdr:from>
    <xdr:to>
      <xdr:col>7</xdr:col>
      <xdr:colOff>1362075</xdr:colOff>
      <xdr:row>3</xdr:row>
      <xdr:rowOff>28624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AB08D99-3E87-4FFF-B718-1760D5B18C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91300" y="304800"/>
          <a:ext cx="1419225" cy="9144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35273</xdr:colOff>
      <xdr:row>1</xdr:row>
      <xdr:rowOff>42333</xdr:rowOff>
    </xdr:from>
    <xdr:to>
      <xdr:col>3</xdr:col>
      <xdr:colOff>159450</xdr:colOff>
      <xdr:row>3</xdr:row>
      <xdr:rowOff>176518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5E59DF4-4D32-4780-8B14-EDF655A08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5373" y="258233"/>
          <a:ext cx="2181577" cy="108668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</xdr:colOff>
      <xdr:row>1</xdr:row>
      <xdr:rowOff>85725</xdr:rowOff>
    </xdr:from>
    <xdr:to>
      <xdr:col>7</xdr:col>
      <xdr:colOff>1447800</xdr:colOff>
      <xdr:row>3</xdr:row>
      <xdr:rowOff>47674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28CC12E-7822-4759-AAB1-E26BCB8519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77025" y="323850"/>
          <a:ext cx="1419225" cy="9144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35273</xdr:colOff>
      <xdr:row>1</xdr:row>
      <xdr:rowOff>42333</xdr:rowOff>
    </xdr:from>
    <xdr:to>
      <xdr:col>3</xdr:col>
      <xdr:colOff>159450</xdr:colOff>
      <xdr:row>3</xdr:row>
      <xdr:rowOff>176518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09DEFD4-D8E7-48CE-948C-A038C3384F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5373" y="258233"/>
          <a:ext cx="2181577" cy="1086685"/>
        </a:xfrm>
        <a:prstGeom prst="rect">
          <a:avLst/>
        </a:prstGeom>
      </xdr:spPr>
    </xdr:pic>
    <xdr:clientData/>
  </xdr:twoCellAnchor>
  <xdr:twoCellAnchor editAs="oneCell">
    <xdr:from>
      <xdr:col>6</xdr:col>
      <xdr:colOff>933450</xdr:colOff>
      <xdr:row>1</xdr:row>
      <xdr:rowOff>171450</xdr:rowOff>
    </xdr:from>
    <xdr:to>
      <xdr:col>7</xdr:col>
      <xdr:colOff>1371600</xdr:colOff>
      <xdr:row>3</xdr:row>
      <xdr:rowOff>133399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F83598A-61D1-4542-97FD-73B96A1F9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00825" y="409575"/>
          <a:ext cx="1419225" cy="9144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35273</xdr:colOff>
      <xdr:row>1</xdr:row>
      <xdr:rowOff>42333</xdr:rowOff>
    </xdr:from>
    <xdr:to>
      <xdr:col>3</xdr:col>
      <xdr:colOff>159450</xdr:colOff>
      <xdr:row>3</xdr:row>
      <xdr:rowOff>176518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2FF2458-9827-4CFA-AA65-D05321EEF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5373" y="258233"/>
          <a:ext cx="2181577" cy="1086685"/>
        </a:xfrm>
        <a:prstGeom prst="rect">
          <a:avLst/>
        </a:prstGeom>
      </xdr:spPr>
    </xdr:pic>
    <xdr:clientData/>
  </xdr:twoCellAnchor>
  <xdr:twoCellAnchor editAs="oneCell">
    <xdr:from>
      <xdr:col>6</xdr:col>
      <xdr:colOff>895350</xdr:colOff>
      <xdr:row>1</xdr:row>
      <xdr:rowOff>152400</xdr:rowOff>
    </xdr:from>
    <xdr:to>
      <xdr:col>7</xdr:col>
      <xdr:colOff>1333500</xdr:colOff>
      <xdr:row>3</xdr:row>
      <xdr:rowOff>114349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3D8A098-2E2E-46A5-8782-5B1CF248EC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62725" y="390525"/>
          <a:ext cx="1419225" cy="9144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35273</xdr:colOff>
      <xdr:row>1</xdr:row>
      <xdr:rowOff>42333</xdr:rowOff>
    </xdr:from>
    <xdr:to>
      <xdr:col>3</xdr:col>
      <xdr:colOff>159450</xdr:colOff>
      <xdr:row>3</xdr:row>
      <xdr:rowOff>176518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5AEA908-283B-4530-806A-37BAB42B38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5373" y="258233"/>
          <a:ext cx="2181577" cy="1086685"/>
        </a:xfrm>
        <a:prstGeom prst="rect">
          <a:avLst/>
        </a:prstGeom>
      </xdr:spPr>
    </xdr:pic>
    <xdr:clientData/>
  </xdr:twoCellAnchor>
  <xdr:twoCellAnchor editAs="oneCell">
    <xdr:from>
      <xdr:col>6</xdr:col>
      <xdr:colOff>714375</xdr:colOff>
      <xdr:row>1</xdr:row>
      <xdr:rowOff>161925</xdr:rowOff>
    </xdr:from>
    <xdr:to>
      <xdr:col>7</xdr:col>
      <xdr:colOff>1152525</xdr:colOff>
      <xdr:row>3</xdr:row>
      <xdr:rowOff>123874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B226B96-3E70-4625-9A1C-9100079F3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81750" y="400050"/>
          <a:ext cx="1419225" cy="9144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35273</xdr:colOff>
      <xdr:row>1</xdr:row>
      <xdr:rowOff>42333</xdr:rowOff>
    </xdr:from>
    <xdr:to>
      <xdr:col>3</xdr:col>
      <xdr:colOff>159450</xdr:colOff>
      <xdr:row>3</xdr:row>
      <xdr:rowOff>176518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7452B9C-2A1C-4FD2-B77F-FA70A0FA09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5373" y="258233"/>
          <a:ext cx="2181577" cy="1086685"/>
        </a:xfrm>
        <a:prstGeom prst="rect">
          <a:avLst/>
        </a:prstGeom>
      </xdr:spPr>
    </xdr:pic>
    <xdr:clientData/>
  </xdr:twoCellAnchor>
  <xdr:twoCellAnchor editAs="oneCell">
    <xdr:from>
      <xdr:col>6</xdr:col>
      <xdr:colOff>914400</xdr:colOff>
      <xdr:row>1</xdr:row>
      <xdr:rowOff>219075</xdr:rowOff>
    </xdr:from>
    <xdr:to>
      <xdr:col>7</xdr:col>
      <xdr:colOff>1352550</xdr:colOff>
      <xdr:row>3</xdr:row>
      <xdr:rowOff>181024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5582178-4DA7-44CA-B35B-1037362660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81775" y="457200"/>
          <a:ext cx="1419225" cy="9144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35273</xdr:colOff>
      <xdr:row>1</xdr:row>
      <xdr:rowOff>42333</xdr:rowOff>
    </xdr:from>
    <xdr:to>
      <xdr:col>3</xdr:col>
      <xdr:colOff>159450</xdr:colOff>
      <xdr:row>3</xdr:row>
      <xdr:rowOff>176518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378579-5183-4C55-A429-33ECA8CCCA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5373" y="258233"/>
          <a:ext cx="2181577" cy="1086685"/>
        </a:xfrm>
        <a:prstGeom prst="rect">
          <a:avLst/>
        </a:prstGeom>
      </xdr:spPr>
    </xdr:pic>
    <xdr:clientData/>
  </xdr:twoCellAnchor>
  <xdr:twoCellAnchor editAs="oneCell">
    <xdr:from>
      <xdr:col>6</xdr:col>
      <xdr:colOff>923925</xdr:colOff>
      <xdr:row>1</xdr:row>
      <xdr:rowOff>66675</xdr:rowOff>
    </xdr:from>
    <xdr:to>
      <xdr:col>7</xdr:col>
      <xdr:colOff>1362075</xdr:colOff>
      <xdr:row>3</xdr:row>
      <xdr:rowOff>28624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536A2BC-D06B-4531-BD3D-D44F4142E1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91300" y="304800"/>
          <a:ext cx="1419225" cy="9144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35273</xdr:colOff>
      <xdr:row>1</xdr:row>
      <xdr:rowOff>42333</xdr:rowOff>
    </xdr:from>
    <xdr:to>
      <xdr:col>3</xdr:col>
      <xdr:colOff>159450</xdr:colOff>
      <xdr:row>3</xdr:row>
      <xdr:rowOff>176518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3F0C80-880E-4CCD-8CC0-765DA4387B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5373" y="258233"/>
          <a:ext cx="2181577" cy="1086685"/>
        </a:xfrm>
        <a:prstGeom prst="rect">
          <a:avLst/>
        </a:prstGeom>
      </xdr:spPr>
    </xdr:pic>
    <xdr:clientData/>
  </xdr:twoCellAnchor>
  <xdr:twoCellAnchor editAs="oneCell">
    <xdr:from>
      <xdr:col>6</xdr:col>
      <xdr:colOff>923925</xdr:colOff>
      <xdr:row>1</xdr:row>
      <xdr:rowOff>66675</xdr:rowOff>
    </xdr:from>
    <xdr:to>
      <xdr:col>7</xdr:col>
      <xdr:colOff>1362075</xdr:colOff>
      <xdr:row>3</xdr:row>
      <xdr:rowOff>28624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433C5DB-FBFF-4A00-88CF-B803D6FD9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67525" y="282575"/>
          <a:ext cx="1466850" cy="9144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meydu.cancun@gmai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laneacionurbanacancun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magalijimenezbonifaz@icloud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agalijimenezbonifaz@icloud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D9B2A-B9FA-439E-AE0E-DF6B5B4739B3}">
  <sheetPr>
    <pageSetUpPr fitToPage="1"/>
  </sheetPr>
  <dimension ref="B1:Q55"/>
  <sheetViews>
    <sheetView showGridLines="0" topLeftCell="A36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51" t="s">
        <v>173</v>
      </c>
      <c r="C5" s="52"/>
      <c r="D5" s="52"/>
      <c r="E5" s="52"/>
      <c r="F5" s="52"/>
      <c r="G5" s="52"/>
      <c r="H5" s="5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4" t="s">
        <v>0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7" t="s">
        <v>77</v>
      </c>
      <c r="C7" s="58"/>
      <c r="D7" s="58"/>
      <c r="E7" s="58"/>
      <c r="F7" s="58"/>
      <c r="G7" s="58"/>
      <c r="H7" s="5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60" t="s">
        <v>59</v>
      </c>
      <c r="C8" s="61"/>
      <c r="D8" s="61"/>
      <c r="E8" s="61"/>
      <c r="F8" s="49" t="s">
        <v>74</v>
      </c>
      <c r="G8" s="50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62" t="s">
        <v>78</v>
      </c>
      <c r="C9" s="63"/>
      <c r="D9" s="63"/>
      <c r="E9" s="63"/>
      <c r="F9" s="64" t="s">
        <v>79</v>
      </c>
      <c r="G9" s="64"/>
      <c r="H9" s="36" t="s">
        <v>159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4" t="s">
        <v>2</v>
      </c>
      <c r="C10" s="55"/>
      <c r="D10" s="55"/>
      <c r="E10" s="50"/>
      <c r="F10" s="49" t="s">
        <v>3</v>
      </c>
      <c r="G10" s="55"/>
      <c r="H10" s="56"/>
      <c r="J10" s="4"/>
      <c r="K10" s="4"/>
      <c r="L10" s="4"/>
      <c r="M10" s="4"/>
      <c r="N10" s="4"/>
      <c r="O10" s="4"/>
      <c r="P10" s="4"/>
      <c r="Q10" s="4"/>
    </row>
    <row r="11" spans="2:17" ht="75.75" customHeight="1" x14ac:dyDescent="0.35">
      <c r="B11" s="21" t="s">
        <v>157</v>
      </c>
      <c r="C11" s="65" t="s">
        <v>158</v>
      </c>
      <c r="D11" s="66"/>
      <c r="E11" s="67"/>
      <c r="F11" s="17" t="s">
        <v>160</v>
      </c>
      <c r="G11" s="63" t="s">
        <v>160</v>
      </c>
      <c r="H11" s="68"/>
    </row>
    <row r="12" spans="2:17" ht="17.100000000000001" customHeight="1" x14ac:dyDescent="0.35">
      <c r="B12" s="54" t="s">
        <v>4</v>
      </c>
      <c r="C12" s="55"/>
      <c r="D12" s="55"/>
      <c r="E12" s="55"/>
      <c r="F12" s="55"/>
      <c r="G12" s="55"/>
      <c r="H12" s="56"/>
    </row>
    <row r="13" spans="2:17" ht="25.5" customHeight="1" x14ac:dyDescent="0.35">
      <c r="B13" s="15" t="s">
        <v>5</v>
      </c>
      <c r="C13" s="49" t="s">
        <v>6</v>
      </c>
      <c r="D13" s="50"/>
      <c r="E13" s="16" t="s">
        <v>7</v>
      </c>
      <c r="F13" s="16" t="s">
        <v>67</v>
      </c>
      <c r="G13" s="16" t="s">
        <v>8</v>
      </c>
      <c r="H13" s="6" t="s">
        <v>9</v>
      </c>
    </row>
    <row r="14" spans="2:17" ht="18.95" customHeight="1" x14ac:dyDescent="0.35">
      <c r="B14" s="19" t="s">
        <v>85</v>
      </c>
      <c r="C14" s="71" t="s">
        <v>86</v>
      </c>
      <c r="D14" s="72"/>
      <c r="E14" s="20" t="s">
        <v>87</v>
      </c>
      <c r="F14" s="20" t="s">
        <v>87</v>
      </c>
      <c r="G14" s="20" t="s">
        <v>88</v>
      </c>
      <c r="H14" s="5" t="s">
        <v>11</v>
      </c>
    </row>
    <row r="15" spans="2:17" ht="24" customHeight="1" x14ac:dyDescent="0.35">
      <c r="B15" s="73" t="s">
        <v>12</v>
      </c>
      <c r="C15" s="74"/>
      <c r="D15" s="74"/>
      <c r="E15" s="74"/>
      <c r="F15" s="75"/>
      <c r="G15" s="49" t="s">
        <v>13</v>
      </c>
      <c r="H15" s="56"/>
    </row>
    <row r="16" spans="2:17" ht="16.5" customHeight="1" x14ac:dyDescent="0.35">
      <c r="B16" s="8" t="s">
        <v>14</v>
      </c>
      <c r="C16" s="76" t="s">
        <v>15</v>
      </c>
      <c r="D16" s="77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 x14ac:dyDescent="0.35">
      <c r="B17" s="7" t="s">
        <v>19</v>
      </c>
      <c r="C17" s="65" t="s">
        <v>81</v>
      </c>
      <c r="D17" s="67"/>
      <c r="E17" s="17" t="s">
        <v>20</v>
      </c>
      <c r="F17" s="17" t="s">
        <v>21</v>
      </c>
      <c r="G17" s="18" t="s">
        <v>19</v>
      </c>
      <c r="H17" s="23" t="s">
        <v>89</v>
      </c>
    </row>
    <row r="18" spans="2:8" ht="46.5" customHeight="1" x14ac:dyDescent="0.35">
      <c r="B18" s="54" t="s">
        <v>68</v>
      </c>
      <c r="C18" s="55"/>
      <c r="D18" s="55"/>
      <c r="E18" s="50"/>
      <c r="F18" s="49" t="s">
        <v>22</v>
      </c>
      <c r="G18" s="55"/>
      <c r="H18" s="56"/>
    </row>
    <row r="19" spans="2:8" ht="53.25" customHeight="1" x14ac:dyDescent="0.35">
      <c r="B19" s="39" t="s">
        <v>70</v>
      </c>
      <c r="C19" s="40" t="s">
        <v>69</v>
      </c>
      <c r="D19" s="40" t="s">
        <v>57</v>
      </c>
      <c r="E19" s="16" t="s">
        <v>58</v>
      </c>
      <c r="F19" s="61" t="s">
        <v>71</v>
      </c>
      <c r="G19" s="61"/>
      <c r="H19" s="6" t="s">
        <v>72</v>
      </c>
    </row>
    <row r="20" spans="2:8" ht="18" customHeight="1" x14ac:dyDescent="0.35">
      <c r="B20" s="19" t="s">
        <v>82</v>
      </c>
      <c r="C20" s="20" t="s">
        <v>10</v>
      </c>
      <c r="D20" s="20" t="s">
        <v>10</v>
      </c>
      <c r="E20" s="20" t="s">
        <v>10</v>
      </c>
      <c r="F20" s="78" t="s">
        <v>85</v>
      </c>
      <c r="G20" s="78"/>
      <c r="H20" s="5" t="s">
        <v>85</v>
      </c>
    </row>
    <row r="21" spans="2:8" ht="15.75" customHeight="1" x14ac:dyDescent="0.35">
      <c r="B21" s="54" t="s">
        <v>23</v>
      </c>
      <c r="C21" s="55"/>
      <c r="D21" s="55"/>
      <c r="E21" s="55"/>
      <c r="F21" s="55"/>
      <c r="G21" s="55"/>
      <c r="H21" s="56"/>
    </row>
    <row r="22" spans="2:8" ht="48" customHeight="1" x14ac:dyDescent="0.35">
      <c r="B22" s="79" t="s">
        <v>161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4" t="s">
        <v>24</v>
      </c>
      <c r="C23" s="55"/>
      <c r="D23" s="55"/>
      <c r="E23" s="55"/>
      <c r="F23" s="55"/>
      <c r="G23" s="55"/>
      <c r="H23" s="56"/>
    </row>
    <row r="24" spans="2:8" ht="32.25" customHeight="1" x14ac:dyDescent="0.35">
      <c r="B24" s="69" t="s">
        <v>162</v>
      </c>
      <c r="C24" s="66"/>
      <c r="D24" s="66"/>
      <c r="E24" s="66"/>
      <c r="F24" s="66"/>
      <c r="G24" s="66"/>
      <c r="H24" s="70"/>
    </row>
    <row r="25" spans="2:8" ht="15.75" customHeight="1" x14ac:dyDescent="0.35">
      <c r="B25" s="54" t="s">
        <v>25</v>
      </c>
      <c r="C25" s="55"/>
      <c r="D25" s="55"/>
      <c r="E25" s="50"/>
      <c r="F25" s="49" t="s">
        <v>26</v>
      </c>
      <c r="G25" s="55"/>
      <c r="H25" s="56"/>
    </row>
    <row r="26" spans="2:8" ht="24.75" customHeight="1" x14ac:dyDescent="0.35">
      <c r="B26" s="69" t="s">
        <v>84</v>
      </c>
      <c r="C26" s="66"/>
      <c r="D26" s="66"/>
      <c r="E26" s="67"/>
      <c r="F26" s="65" t="s">
        <v>83</v>
      </c>
      <c r="G26" s="66"/>
      <c r="H26" s="70"/>
    </row>
    <row r="27" spans="2:8" x14ac:dyDescent="0.35">
      <c r="B27" s="54" t="s">
        <v>27</v>
      </c>
      <c r="C27" s="55"/>
      <c r="D27" s="55"/>
      <c r="E27" s="50"/>
      <c r="F27" s="49" t="s">
        <v>28</v>
      </c>
      <c r="G27" s="55"/>
      <c r="H27" s="56"/>
    </row>
    <row r="28" spans="2:8" ht="24" customHeight="1" x14ac:dyDescent="0.35">
      <c r="B28" s="54" t="s">
        <v>29</v>
      </c>
      <c r="C28" s="50"/>
      <c r="D28" s="49" t="s">
        <v>30</v>
      </c>
      <c r="E28" s="50"/>
      <c r="F28" s="16" t="s">
        <v>29</v>
      </c>
      <c r="G28" s="16" t="s">
        <v>31</v>
      </c>
      <c r="H28" s="14" t="s">
        <v>30</v>
      </c>
    </row>
    <row r="29" spans="2:8" x14ac:dyDescent="0.35">
      <c r="B29" s="84">
        <v>680</v>
      </c>
      <c r="C29" s="85"/>
      <c r="D29" s="65">
        <v>2019</v>
      </c>
      <c r="E29" s="67"/>
      <c r="F29" s="47">
        <v>120000</v>
      </c>
      <c r="G29" s="12">
        <f xml:space="preserve"> (F29/B29)-1</f>
        <v>175.47058823529412</v>
      </c>
      <c r="H29" s="11">
        <v>2023</v>
      </c>
    </row>
    <row r="30" spans="2:8" ht="19.5" customHeight="1" x14ac:dyDescent="0.35">
      <c r="B30" s="86" t="s">
        <v>32</v>
      </c>
      <c r="C30" s="87"/>
      <c r="D30" s="87"/>
      <c r="E30" s="87"/>
      <c r="F30" s="87"/>
      <c r="G30" s="87"/>
      <c r="H30" s="88"/>
    </row>
    <row r="31" spans="2:8" ht="32.25" customHeight="1" x14ac:dyDescent="0.35">
      <c r="B31" s="60" t="s">
        <v>60</v>
      </c>
      <c r="C31" s="61"/>
      <c r="D31" s="61"/>
      <c r="E31" s="61"/>
      <c r="F31" s="61" t="s">
        <v>75</v>
      </c>
      <c r="G31" s="61"/>
      <c r="H31" s="89"/>
    </row>
    <row r="32" spans="2:8" ht="26.1" customHeight="1" x14ac:dyDescent="0.35">
      <c r="B32" s="90" t="s">
        <v>33</v>
      </c>
      <c r="C32" s="91"/>
      <c r="D32" s="42" t="s">
        <v>34</v>
      </c>
      <c r="E32" s="43" t="s">
        <v>35</v>
      </c>
      <c r="F32" s="41" t="s">
        <v>33</v>
      </c>
      <c r="G32" s="42" t="s">
        <v>34</v>
      </c>
      <c r="H32" s="44" t="s">
        <v>35</v>
      </c>
    </row>
    <row r="33" spans="2:9" ht="45.95" customHeight="1" x14ac:dyDescent="0.35">
      <c r="B33" s="62" t="s">
        <v>66</v>
      </c>
      <c r="C33" s="63"/>
      <c r="D33" s="17" t="s">
        <v>65</v>
      </c>
      <c r="E33" s="17" t="s">
        <v>64</v>
      </c>
      <c r="F33" s="38" t="s">
        <v>61</v>
      </c>
      <c r="G33" s="17" t="s">
        <v>62</v>
      </c>
      <c r="H33" s="23" t="s">
        <v>63</v>
      </c>
      <c r="I33" s="34"/>
    </row>
    <row r="34" spans="2:9" ht="15" customHeight="1" x14ac:dyDescent="0.35">
      <c r="B34" s="54" t="s">
        <v>36</v>
      </c>
      <c r="C34" s="55"/>
      <c r="D34" s="92"/>
      <c r="E34" s="92"/>
      <c r="F34" s="92"/>
      <c r="G34" s="92"/>
      <c r="H34" s="56"/>
    </row>
    <row r="35" spans="2:9" ht="145.5" customHeight="1" thickBot="1" x14ac:dyDescent="0.4">
      <c r="B35" s="93" t="s">
        <v>163</v>
      </c>
      <c r="C35" s="94"/>
      <c r="D35" s="94"/>
      <c r="E35" s="94"/>
      <c r="F35" s="94"/>
      <c r="G35" s="94"/>
      <c r="H35" s="95"/>
    </row>
    <row r="36" spans="2:9" ht="20.100000000000001" customHeight="1" thickBot="1" x14ac:dyDescent="0.4">
      <c r="B36" s="82" t="s">
        <v>37</v>
      </c>
      <c r="C36" s="96"/>
      <c r="D36" s="96"/>
      <c r="E36" s="96"/>
      <c r="F36" s="96"/>
      <c r="G36" s="96"/>
      <c r="H36" s="83"/>
    </row>
    <row r="37" spans="2:9" ht="27.95" customHeight="1" thickBot="1" x14ac:dyDescent="0.4">
      <c r="B37" s="10" t="s">
        <v>38</v>
      </c>
      <c r="C37" s="10" t="s">
        <v>39</v>
      </c>
      <c r="D37" s="35" t="s">
        <v>40</v>
      </c>
      <c r="E37" s="10" t="s">
        <v>73</v>
      </c>
      <c r="F37" s="10" t="s">
        <v>41</v>
      </c>
      <c r="G37" s="82" t="s">
        <v>42</v>
      </c>
      <c r="H37" s="83"/>
    </row>
    <row r="38" spans="2:9" ht="38.1" customHeight="1" thickBot="1" x14ac:dyDescent="0.4">
      <c r="B38" s="45">
        <v>1</v>
      </c>
      <c r="C38" s="45">
        <v>1</v>
      </c>
      <c r="D38" s="46">
        <v>0.6905</v>
      </c>
      <c r="E38" s="46" t="s">
        <v>160</v>
      </c>
      <c r="F38" s="33">
        <v>0.7016</v>
      </c>
      <c r="G38" s="97"/>
      <c r="H38" s="98"/>
    </row>
    <row r="39" spans="2:9" ht="19.5" customHeight="1" x14ac:dyDescent="0.35">
      <c r="B39" s="99" t="s">
        <v>76</v>
      </c>
      <c r="C39" s="100"/>
      <c r="D39" s="100"/>
      <c r="E39" s="100"/>
      <c r="F39" s="100"/>
      <c r="G39" s="100"/>
      <c r="H39" s="101"/>
    </row>
    <row r="40" spans="2:9" ht="18.75" customHeight="1" x14ac:dyDescent="0.35">
      <c r="B40" s="54" t="s">
        <v>43</v>
      </c>
      <c r="C40" s="55"/>
      <c r="D40" s="55"/>
      <c r="E40" s="50"/>
      <c r="F40" s="49" t="s">
        <v>44</v>
      </c>
      <c r="G40" s="55"/>
      <c r="H40" s="56"/>
    </row>
    <row r="41" spans="2:9" ht="14.1" customHeight="1" x14ac:dyDescent="0.35">
      <c r="B41" s="69" t="s">
        <v>165</v>
      </c>
      <c r="C41" s="66"/>
      <c r="D41" s="66"/>
      <c r="E41" s="67"/>
      <c r="F41" s="65" t="s">
        <v>166</v>
      </c>
      <c r="G41" s="66"/>
      <c r="H41" s="70"/>
    </row>
    <row r="42" spans="2:9" ht="17.100000000000001" customHeight="1" x14ac:dyDescent="0.35">
      <c r="B42" s="54" t="s">
        <v>45</v>
      </c>
      <c r="C42" s="55"/>
      <c r="D42" s="55"/>
      <c r="E42" s="50"/>
      <c r="F42" s="49" t="s">
        <v>46</v>
      </c>
      <c r="G42" s="55"/>
      <c r="H42" s="56"/>
    </row>
    <row r="43" spans="2:9" ht="21" customHeight="1" x14ac:dyDescent="0.35">
      <c r="B43" s="69" t="s">
        <v>167</v>
      </c>
      <c r="C43" s="66"/>
      <c r="D43" s="66"/>
      <c r="E43" s="67"/>
      <c r="F43" s="65" t="s">
        <v>84</v>
      </c>
      <c r="G43" s="66"/>
      <c r="H43" s="70"/>
    </row>
    <row r="44" spans="2:9" ht="15" customHeight="1" x14ac:dyDescent="0.35">
      <c r="B44" s="54" t="s">
        <v>47</v>
      </c>
      <c r="C44" s="55"/>
      <c r="D44" s="55"/>
      <c r="E44" s="50"/>
      <c r="F44" s="49" t="s">
        <v>48</v>
      </c>
      <c r="G44" s="55"/>
      <c r="H44" s="56"/>
    </row>
    <row r="45" spans="2:9" ht="12.95" customHeight="1" x14ac:dyDescent="0.35">
      <c r="B45" s="69" t="s">
        <v>164</v>
      </c>
      <c r="C45" s="66"/>
      <c r="D45" s="66"/>
      <c r="E45" s="67"/>
      <c r="F45" s="65" t="s">
        <v>168</v>
      </c>
      <c r="G45" s="66"/>
      <c r="H45" s="70"/>
    </row>
    <row r="46" spans="2:9" ht="24" customHeight="1" x14ac:dyDescent="0.35">
      <c r="B46" s="54" t="s">
        <v>49</v>
      </c>
      <c r="C46" s="55"/>
      <c r="D46" s="55"/>
      <c r="E46" s="50"/>
      <c r="F46" s="49" t="s">
        <v>50</v>
      </c>
      <c r="G46" s="55"/>
      <c r="H46" s="56"/>
    </row>
    <row r="47" spans="2:9" ht="14.1" customHeight="1" x14ac:dyDescent="0.35">
      <c r="B47" s="65" t="s">
        <v>167</v>
      </c>
      <c r="C47" s="66"/>
      <c r="D47" s="66"/>
      <c r="E47" s="66"/>
      <c r="F47" s="65" t="s">
        <v>84</v>
      </c>
      <c r="G47" s="66"/>
      <c r="H47" s="70"/>
    </row>
    <row r="48" spans="2:9" ht="14.1" customHeight="1" x14ac:dyDescent="0.35">
      <c r="B48" s="99" t="s">
        <v>51</v>
      </c>
      <c r="C48" s="100"/>
      <c r="D48" s="100"/>
      <c r="E48" s="100"/>
      <c r="F48" s="100"/>
      <c r="G48" s="100"/>
      <c r="H48" s="101"/>
    </row>
    <row r="49" spans="2:8" ht="15.95" customHeight="1" x14ac:dyDescent="0.35">
      <c r="B49" s="69" t="s">
        <v>169</v>
      </c>
      <c r="C49" s="66"/>
      <c r="D49" s="66"/>
      <c r="E49" s="66"/>
      <c r="F49" s="66"/>
      <c r="G49" s="66"/>
      <c r="H49" s="70"/>
    </row>
    <row r="50" spans="2:8" ht="16.5" customHeight="1" x14ac:dyDescent="0.35">
      <c r="B50" s="54" t="s">
        <v>52</v>
      </c>
      <c r="C50" s="55"/>
      <c r="D50" s="55"/>
      <c r="E50" s="50"/>
      <c r="F50" s="49" t="s">
        <v>53</v>
      </c>
      <c r="G50" s="55"/>
      <c r="H50" s="56"/>
    </row>
    <row r="51" spans="2:8" ht="18.95" customHeight="1" x14ac:dyDescent="0.35">
      <c r="B51" s="69" t="s">
        <v>171</v>
      </c>
      <c r="C51" s="66"/>
      <c r="D51" s="66"/>
      <c r="E51" s="67"/>
      <c r="F51" s="65" t="s">
        <v>172</v>
      </c>
      <c r="G51" s="66"/>
      <c r="H51" s="70"/>
    </row>
    <row r="52" spans="2:8" ht="16.5" customHeight="1" x14ac:dyDescent="0.35">
      <c r="B52" s="54" t="s">
        <v>54</v>
      </c>
      <c r="C52" s="55"/>
      <c r="D52" s="55"/>
      <c r="E52" s="50"/>
      <c r="F52" s="49" t="s">
        <v>55</v>
      </c>
      <c r="G52" s="55"/>
      <c r="H52" s="56"/>
    </row>
    <row r="53" spans="2:8" ht="15" customHeight="1" thickBot="1" x14ac:dyDescent="0.4">
      <c r="B53" s="105" t="s">
        <v>170</v>
      </c>
      <c r="C53" s="106"/>
      <c r="D53" s="106"/>
      <c r="E53" s="107"/>
      <c r="F53" s="108">
        <v>9988812800</v>
      </c>
      <c r="G53" s="109"/>
      <c r="H53" s="110"/>
    </row>
    <row r="54" spans="2:8" ht="38.25" customHeight="1" thickBot="1" x14ac:dyDescent="0.4">
      <c r="B54" s="111"/>
      <c r="C54" s="112"/>
      <c r="D54" s="112"/>
      <c r="E54" s="112"/>
      <c r="F54" s="112"/>
      <c r="G54" s="112"/>
      <c r="H54" s="113"/>
    </row>
    <row r="55" spans="2:8" ht="18" customHeight="1" thickBot="1" x14ac:dyDescent="0.4">
      <c r="B55" s="102" t="s">
        <v>56</v>
      </c>
      <c r="C55" s="103"/>
      <c r="D55" s="103"/>
      <c r="E55" s="103"/>
      <c r="F55" s="103"/>
      <c r="G55" s="103"/>
      <c r="H55" s="104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E38:F38">
    <cfRule type="containsText" dxfId="237" priority="6" operator="containsText" text="NO APLICA">
      <formula>NOT(ISERROR(SEARCH("NO APLICA",E38)))</formula>
    </cfRule>
    <cfRule type="cellIs" dxfId="236" priority="7" operator="greaterThan">
      <formula>1.2</formula>
    </cfRule>
    <cfRule type="cellIs" dxfId="235" priority="8" operator="lessThan">
      <formula>0.5</formula>
    </cfRule>
    <cfRule type="cellIs" dxfId="234" priority="9" operator="between">
      <formula>0.5</formula>
      <formula>0.7</formula>
    </cfRule>
    <cfRule type="cellIs" dxfId="233" priority="10" operator="greaterThan">
      <formula>0.7</formula>
    </cfRule>
  </conditionalFormatting>
  <conditionalFormatting sqref="B38:E38">
    <cfRule type="cellIs" dxfId="232" priority="1" operator="equal">
      <formula>"NO APLICA"</formula>
    </cfRule>
    <cfRule type="cellIs" dxfId="231" priority="2" operator="greaterThanOrEqual">
      <formula>1.2</formula>
    </cfRule>
    <cfRule type="cellIs" dxfId="230" priority="3" operator="lessThanOrEqual">
      <formula>0.5</formula>
    </cfRule>
    <cfRule type="cellIs" dxfId="229" priority="4" operator="between">
      <formula>0.5</formula>
      <formula>0.7</formula>
    </cfRule>
    <cfRule type="cellIs" dxfId="228" priority="5" operator="between">
      <formula>0.7</formula>
      <formula>1.2</formula>
    </cfRule>
  </conditionalFormatting>
  <hyperlinks>
    <hyperlink ref="B53" r:id="rId1" xr:uid="{15B2A54F-1591-47B2-9186-41647F560066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1AF4C44-1D76-4620-8D3F-F789D8F5BAC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PROPOSITO 3.13.1.1.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721F0-51E3-422B-AA56-0169C7C320F9}">
  <sheetPr>
    <pageSetUpPr fitToPage="1"/>
  </sheetPr>
  <dimension ref="B1:Q55"/>
  <sheetViews>
    <sheetView showGridLines="0" topLeftCell="A34" zoomScaleNormal="100" workbookViewId="0">
      <selection activeCell="I11" sqref="I11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51" t="s">
        <v>173</v>
      </c>
      <c r="C5" s="52"/>
      <c r="D5" s="52"/>
      <c r="E5" s="52"/>
      <c r="F5" s="52"/>
      <c r="G5" s="52"/>
      <c r="H5" s="5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4" t="s">
        <v>0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7" t="s">
        <v>77</v>
      </c>
      <c r="C7" s="58"/>
      <c r="D7" s="58"/>
      <c r="E7" s="58"/>
      <c r="F7" s="58"/>
      <c r="G7" s="58"/>
      <c r="H7" s="5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60" t="s">
        <v>59</v>
      </c>
      <c r="C8" s="61"/>
      <c r="D8" s="61"/>
      <c r="E8" s="61"/>
      <c r="F8" s="49" t="s">
        <v>74</v>
      </c>
      <c r="G8" s="50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62" t="s">
        <v>78</v>
      </c>
      <c r="C9" s="63"/>
      <c r="D9" s="63"/>
      <c r="E9" s="63"/>
      <c r="F9" s="64" t="s">
        <v>79</v>
      </c>
      <c r="G9" s="64"/>
      <c r="H9" s="36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4" t="s">
        <v>2</v>
      </c>
      <c r="C10" s="55"/>
      <c r="D10" s="55"/>
      <c r="E10" s="50"/>
      <c r="F10" s="49" t="s">
        <v>3</v>
      </c>
      <c r="G10" s="55"/>
      <c r="H10" s="5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21" t="s">
        <v>94</v>
      </c>
      <c r="C11" s="65" t="s">
        <v>95</v>
      </c>
      <c r="D11" s="66"/>
      <c r="E11" s="67"/>
      <c r="F11" s="22" t="s">
        <v>96</v>
      </c>
      <c r="G11" s="63" t="s">
        <v>97</v>
      </c>
      <c r="H11" s="68"/>
    </row>
    <row r="12" spans="2:17" ht="17.100000000000001" customHeight="1" x14ac:dyDescent="0.35">
      <c r="B12" s="54" t="s">
        <v>4</v>
      </c>
      <c r="C12" s="55"/>
      <c r="D12" s="55"/>
      <c r="E12" s="55"/>
      <c r="F12" s="55"/>
      <c r="G12" s="55"/>
      <c r="H12" s="56"/>
    </row>
    <row r="13" spans="2:17" ht="25.5" customHeight="1" x14ac:dyDescent="0.35">
      <c r="B13" s="15" t="s">
        <v>5</v>
      </c>
      <c r="C13" s="49" t="s">
        <v>6</v>
      </c>
      <c r="D13" s="50"/>
      <c r="E13" s="16" t="s">
        <v>7</v>
      </c>
      <c r="F13" s="16" t="s">
        <v>67</v>
      </c>
      <c r="G13" s="16" t="s">
        <v>8</v>
      </c>
      <c r="H13" s="6" t="s">
        <v>9</v>
      </c>
    </row>
    <row r="14" spans="2:17" ht="18.95" customHeight="1" x14ac:dyDescent="0.35">
      <c r="B14" s="19" t="s">
        <v>85</v>
      </c>
      <c r="C14" s="71" t="s">
        <v>86</v>
      </c>
      <c r="D14" s="72"/>
      <c r="E14" s="20" t="s">
        <v>87</v>
      </c>
      <c r="F14" s="20" t="s">
        <v>87</v>
      </c>
      <c r="G14" s="20" t="s">
        <v>88</v>
      </c>
      <c r="H14" s="5" t="s">
        <v>11</v>
      </c>
    </row>
    <row r="15" spans="2:17" ht="24" customHeight="1" x14ac:dyDescent="0.35">
      <c r="B15" s="73" t="s">
        <v>12</v>
      </c>
      <c r="C15" s="74"/>
      <c r="D15" s="74"/>
      <c r="E15" s="74"/>
      <c r="F15" s="75"/>
      <c r="G15" s="49" t="s">
        <v>13</v>
      </c>
      <c r="H15" s="56"/>
    </row>
    <row r="16" spans="2:17" ht="16.5" customHeight="1" x14ac:dyDescent="0.35">
      <c r="B16" s="8" t="s">
        <v>14</v>
      </c>
      <c r="C16" s="76" t="s">
        <v>15</v>
      </c>
      <c r="D16" s="77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 x14ac:dyDescent="0.35">
      <c r="B17" s="7" t="s">
        <v>19</v>
      </c>
      <c r="C17" s="65" t="s">
        <v>81</v>
      </c>
      <c r="D17" s="67"/>
      <c r="E17" s="17" t="s">
        <v>20</v>
      </c>
      <c r="F17" s="17" t="s">
        <v>21</v>
      </c>
      <c r="G17" s="18" t="s">
        <v>19</v>
      </c>
      <c r="H17" s="23" t="s">
        <v>89</v>
      </c>
    </row>
    <row r="18" spans="2:8" ht="46.5" customHeight="1" x14ac:dyDescent="0.35">
      <c r="B18" s="54" t="s">
        <v>68</v>
      </c>
      <c r="C18" s="55"/>
      <c r="D18" s="55"/>
      <c r="E18" s="50"/>
      <c r="F18" s="49" t="s">
        <v>22</v>
      </c>
      <c r="G18" s="55"/>
      <c r="H18" s="56"/>
    </row>
    <row r="19" spans="2:8" ht="53.25" customHeight="1" x14ac:dyDescent="0.35">
      <c r="B19" s="39" t="s">
        <v>70</v>
      </c>
      <c r="C19" s="40" t="s">
        <v>69</v>
      </c>
      <c r="D19" s="40" t="s">
        <v>57</v>
      </c>
      <c r="E19" s="16" t="s">
        <v>58</v>
      </c>
      <c r="F19" s="61" t="s">
        <v>71</v>
      </c>
      <c r="G19" s="61"/>
      <c r="H19" s="6" t="s">
        <v>72</v>
      </c>
    </row>
    <row r="20" spans="2:8" ht="18" customHeight="1" x14ac:dyDescent="0.35">
      <c r="B20" s="19" t="s">
        <v>82</v>
      </c>
      <c r="C20" s="20" t="s">
        <v>10</v>
      </c>
      <c r="D20" s="20" t="s">
        <v>10</v>
      </c>
      <c r="E20" s="20" t="s">
        <v>10</v>
      </c>
      <c r="F20" s="78" t="s">
        <v>85</v>
      </c>
      <c r="G20" s="78"/>
      <c r="H20" s="5" t="s">
        <v>85</v>
      </c>
    </row>
    <row r="21" spans="2:8" ht="15.75" customHeight="1" x14ac:dyDescent="0.35">
      <c r="B21" s="54" t="s">
        <v>23</v>
      </c>
      <c r="C21" s="55"/>
      <c r="D21" s="55"/>
      <c r="E21" s="55"/>
      <c r="F21" s="55"/>
      <c r="G21" s="55"/>
      <c r="H21" s="56"/>
    </row>
    <row r="22" spans="2:8" ht="48" customHeight="1" x14ac:dyDescent="0.35">
      <c r="B22" s="79" t="s">
        <v>98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4" t="s">
        <v>24</v>
      </c>
      <c r="C23" s="55"/>
      <c r="D23" s="55"/>
      <c r="E23" s="55"/>
      <c r="F23" s="55"/>
      <c r="G23" s="55"/>
      <c r="H23" s="56"/>
    </row>
    <row r="24" spans="2:8" ht="32.25" customHeight="1" x14ac:dyDescent="0.35">
      <c r="B24" s="69" t="s">
        <v>99</v>
      </c>
      <c r="C24" s="66"/>
      <c r="D24" s="66"/>
      <c r="E24" s="66"/>
      <c r="F24" s="66"/>
      <c r="G24" s="66"/>
      <c r="H24" s="70"/>
    </row>
    <row r="25" spans="2:8" ht="15.75" customHeight="1" x14ac:dyDescent="0.35">
      <c r="B25" s="54" t="s">
        <v>25</v>
      </c>
      <c r="C25" s="55"/>
      <c r="D25" s="55"/>
      <c r="E25" s="50"/>
      <c r="F25" s="49" t="s">
        <v>26</v>
      </c>
      <c r="G25" s="55"/>
      <c r="H25" s="56"/>
    </row>
    <row r="26" spans="2:8" ht="24.75" customHeight="1" x14ac:dyDescent="0.35">
      <c r="B26" s="69" t="s">
        <v>84</v>
      </c>
      <c r="C26" s="66"/>
      <c r="D26" s="66"/>
      <c r="E26" s="67"/>
      <c r="F26" s="65" t="s">
        <v>83</v>
      </c>
      <c r="G26" s="66"/>
      <c r="H26" s="70"/>
    </row>
    <row r="27" spans="2:8" x14ac:dyDescent="0.35">
      <c r="B27" s="54" t="s">
        <v>27</v>
      </c>
      <c r="C27" s="55"/>
      <c r="D27" s="55"/>
      <c r="E27" s="50"/>
      <c r="F27" s="49" t="s">
        <v>28</v>
      </c>
      <c r="G27" s="55"/>
      <c r="H27" s="56"/>
    </row>
    <row r="28" spans="2:8" ht="24" customHeight="1" x14ac:dyDescent="0.35">
      <c r="B28" s="54" t="s">
        <v>29</v>
      </c>
      <c r="C28" s="50"/>
      <c r="D28" s="49" t="s">
        <v>30</v>
      </c>
      <c r="E28" s="50"/>
      <c r="F28" s="16" t="s">
        <v>29</v>
      </c>
      <c r="G28" s="16" t="s">
        <v>31</v>
      </c>
      <c r="H28" s="14" t="s">
        <v>30</v>
      </c>
    </row>
    <row r="29" spans="2:8" x14ac:dyDescent="0.35">
      <c r="B29" s="84">
        <v>8300</v>
      </c>
      <c r="C29" s="85"/>
      <c r="D29" s="65">
        <v>2019</v>
      </c>
      <c r="E29" s="67"/>
      <c r="F29" s="47">
        <v>19448</v>
      </c>
      <c r="G29" s="12">
        <f xml:space="preserve"> (F29/B29)-1</f>
        <v>1.3431325301204819</v>
      </c>
      <c r="H29" s="11">
        <v>2023</v>
      </c>
    </row>
    <row r="30" spans="2:8" ht="19.5" customHeight="1" x14ac:dyDescent="0.35">
      <c r="B30" s="86" t="s">
        <v>32</v>
      </c>
      <c r="C30" s="87"/>
      <c r="D30" s="87"/>
      <c r="E30" s="87"/>
      <c r="F30" s="87"/>
      <c r="G30" s="87"/>
      <c r="H30" s="88"/>
    </row>
    <row r="31" spans="2:8" ht="32.25" customHeight="1" x14ac:dyDescent="0.35">
      <c r="B31" s="60" t="s">
        <v>60</v>
      </c>
      <c r="C31" s="61"/>
      <c r="D31" s="61"/>
      <c r="E31" s="61"/>
      <c r="F31" s="61" t="s">
        <v>75</v>
      </c>
      <c r="G31" s="61"/>
      <c r="H31" s="89"/>
    </row>
    <row r="32" spans="2:8" ht="26.1" customHeight="1" x14ac:dyDescent="0.35">
      <c r="B32" s="90" t="s">
        <v>33</v>
      </c>
      <c r="C32" s="91"/>
      <c r="D32" s="42" t="s">
        <v>34</v>
      </c>
      <c r="E32" s="43" t="s">
        <v>35</v>
      </c>
      <c r="F32" s="41" t="s">
        <v>33</v>
      </c>
      <c r="G32" s="42" t="s">
        <v>34</v>
      </c>
      <c r="H32" s="44" t="s">
        <v>35</v>
      </c>
    </row>
    <row r="33" spans="2:9" ht="45.95" customHeight="1" x14ac:dyDescent="0.35">
      <c r="B33" s="62" t="s">
        <v>66</v>
      </c>
      <c r="C33" s="63"/>
      <c r="D33" s="17" t="s">
        <v>65</v>
      </c>
      <c r="E33" s="17" t="s">
        <v>64</v>
      </c>
      <c r="F33" s="38" t="s">
        <v>61</v>
      </c>
      <c r="G33" s="17" t="s">
        <v>62</v>
      </c>
      <c r="H33" s="23" t="s">
        <v>63</v>
      </c>
      <c r="I33" s="34"/>
    </row>
    <row r="34" spans="2:9" ht="15" customHeight="1" x14ac:dyDescent="0.35">
      <c r="B34" s="54" t="s">
        <v>36</v>
      </c>
      <c r="C34" s="55"/>
      <c r="D34" s="92"/>
      <c r="E34" s="92"/>
      <c r="F34" s="92"/>
      <c r="G34" s="92"/>
      <c r="H34" s="56"/>
    </row>
    <row r="35" spans="2:9" ht="65.25" customHeight="1" thickBot="1" x14ac:dyDescent="0.4">
      <c r="B35" s="93" t="s">
        <v>100</v>
      </c>
      <c r="C35" s="94"/>
      <c r="D35" s="94"/>
      <c r="E35" s="94"/>
      <c r="F35" s="94"/>
      <c r="G35" s="94"/>
      <c r="H35" s="95"/>
    </row>
    <row r="36" spans="2:9" ht="20.100000000000001" customHeight="1" thickBot="1" x14ac:dyDescent="0.4">
      <c r="B36" s="82" t="s">
        <v>37</v>
      </c>
      <c r="C36" s="96"/>
      <c r="D36" s="96"/>
      <c r="E36" s="96"/>
      <c r="F36" s="96"/>
      <c r="G36" s="96"/>
      <c r="H36" s="83"/>
    </row>
    <row r="37" spans="2:9" ht="27.95" customHeight="1" thickBot="1" x14ac:dyDescent="0.4">
      <c r="B37" s="10" t="s">
        <v>38</v>
      </c>
      <c r="C37" s="10" t="s">
        <v>39</v>
      </c>
      <c r="D37" s="35" t="s">
        <v>40</v>
      </c>
      <c r="E37" s="10" t="s">
        <v>73</v>
      </c>
      <c r="F37" s="10" t="s">
        <v>41</v>
      </c>
      <c r="G37" s="82" t="s">
        <v>42</v>
      </c>
      <c r="H37" s="83"/>
    </row>
    <row r="38" spans="2:9" ht="38.1" customHeight="1" thickBot="1" x14ac:dyDescent="0.4">
      <c r="B38" s="45">
        <v>0.98353909465020573</v>
      </c>
      <c r="C38" s="46">
        <v>0.80633223684210531</v>
      </c>
      <c r="D38" s="46">
        <v>0.73910361842105265</v>
      </c>
      <c r="E38" s="46" t="s">
        <v>160</v>
      </c>
      <c r="F38" s="33">
        <v>0.63229999999999997</v>
      </c>
      <c r="G38" s="97"/>
      <c r="H38" s="98"/>
    </row>
    <row r="39" spans="2:9" ht="19.5" customHeight="1" x14ac:dyDescent="0.35">
      <c r="B39" s="99" t="s">
        <v>76</v>
      </c>
      <c r="C39" s="100"/>
      <c r="D39" s="100"/>
      <c r="E39" s="100"/>
      <c r="F39" s="100"/>
      <c r="G39" s="100"/>
      <c r="H39" s="101"/>
    </row>
    <row r="40" spans="2:9" ht="18.75" customHeight="1" x14ac:dyDescent="0.35">
      <c r="B40" s="54" t="s">
        <v>43</v>
      </c>
      <c r="C40" s="55"/>
      <c r="D40" s="55"/>
      <c r="E40" s="50"/>
      <c r="F40" s="49" t="s">
        <v>44</v>
      </c>
      <c r="G40" s="55"/>
      <c r="H40" s="56"/>
    </row>
    <row r="41" spans="2:9" ht="14.1" customHeight="1" x14ac:dyDescent="0.35">
      <c r="B41" s="69" t="s">
        <v>102</v>
      </c>
      <c r="C41" s="66"/>
      <c r="D41" s="66"/>
      <c r="E41" s="67"/>
      <c r="F41" s="65" t="s">
        <v>101</v>
      </c>
      <c r="G41" s="66"/>
      <c r="H41" s="70"/>
    </row>
    <row r="42" spans="2:9" ht="17.100000000000001" customHeight="1" x14ac:dyDescent="0.35">
      <c r="B42" s="54" t="s">
        <v>45</v>
      </c>
      <c r="C42" s="55"/>
      <c r="D42" s="55"/>
      <c r="E42" s="50"/>
      <c r="F42" s="49" t="s">
        <v>46</v>
      </c>
      <c r="G42" s="55"/>
      <c r="H42" s="56"/>
    </row>
    <row r="43" spans="2:9" ht="21" customHeight="1" x14ac:dyDescent="0.35">
      <c r="B43" s="69" t="s">
        <v>103</v>
      </c>
      <c r="C43" s="66"/>
      <c r="D43" s="66"/>
      <c r="E43" s="67"/>
      <c r="F43" s="65" t="s">
        <v>84</v>
      </c>
      <c r="G43" s="66"/>
      <c r="H43" s="70"/>
    </row>
    <row r="44" spans="2:9" ht="15" customHeight="1" x14ac:dyDescent="0.35">
      <c r="B44" s="54" t="s">
        <v>47</v>
      </c>
      <c r="C44" s="55"/>
      <c r="D44" s="55"/>
      <c r="E44" s="50"/>
      <c r="F44" s="49" t="s">
        <v>48</v>
      </c>
      <c r="G44" s="55"/>
      <c r="H44" s="56"/>
    </row>
    <row r="45" spans="2:9" ht="12.95" customHeight="1" x14ac:dyDescent="0.35">
      <c r="B45" s="69" t="s">
        <v>104</v>
      </c>
      <c r="C45" s="66"/>
      <c r="D45" s="66"/>
      <c r="E45" s="67"/>
      <c r="F45" s="65" t="s">
        <v>105</v>
      </c>
      <c r="G45" s="66"/>
      <c r="H45" s="70"/>
    </row>
    <row r="46" spans="2:9" ht="24" customHeight="1" x14ac:dyDescent="0.35">
      <c r="B46" s="54" t="s">
        <v>49</v>
      </c>
      <c r="C46" s="55"/>
      <c r="D46" s="55"/>
      <c r="E46" s="50"/>
      <c r="F46" s="49" t="s">
        <v>50</v>
      </c>
      <c r="G46" s="55"/>
      <c r="H46" s="56"/>
    </row>
    <row r="47" spans="2:9" ht="14.1" customHeight="1" x14ac:dyDescent="0.35">
      <c r="B47" s="65" t="s">
        <v>103</v>
      </c>
      <c r="C47" s="66"/>
      <c r="D47" s="66"/>
      <c r="E47" s="66"/>
      <c r="F47" s="65" t="s">
        <v>84</v>
      </c>
      <c r="G47" s="66"/>
      <c r="H47" s="70"/>
    </row>
    <row r="48" spans="2:9" ht="14.1" customHeight="1" x14ac:dyDescent="0.35">
      <c r="B48" s="99" t="s">
        <v>51</v>
      </c>
      <c r="C48" s="100"/>
      <c r="D48" s="100"/>
      <c r="E48" s="100"/>
      <c r="F48" s="100"/>
      <c r="G48" s="100"/>
      <c r="H48" s="101"/>
    </row>
    <row r="49" spans="2:8" ht="15.95" customHeight="1" x14ac:dyDescent="0.35">
      <c r="B49" s="69" t="s">
        <v>92</v>
      </c>
      <c r="C49" s="66"/>
      <c r="D49" s="66"/>
      <c r="E49" s="66"/>
      <c r="F49" s="66"/>
      <c r="G49" s="66"/>
      <c r="H49" s="70"/>
    </row>
    <row r="50" spans="2:8" ht="16.5" customHeight="1" x14ac:dyDescent="0.35">
      <c r="B50" s="54" t="s">
        <v>52</v>
      </c>
      <c r="C50" s="55"/>
      <c r="D50" s="55"/>
      <c r="E50" s="50"/>
      <c r="F50" s="49" t="s">
        <v>53</v>
      </c>
      <c r="G50" s="55"/>
      <c r="H50" s="56"/>
    </row>
    <row r="51" spans="2:8" ht="18.95" customHeight="1" x14ac:dyDescent="0.35">
      <c r="B51" s="69" t="s">
        <v>91</v>
      </c>
      <c r="C51" s="66"/>
      <c r="D51" s="66"/>
      <c r="E51" s="67"/>
      <c r="F51" s="65" t="s">
        <v>93</v>
      </c>
      <c r="G51" s="66"/>
      <c r="H51" s="70"/>
    </row>
    <row r="52" spans="2:8" ht="16.5" customHeight="1" x14ac:dyDescent="0.35">
      <c r="B52" s="54" t="s">
        <v>54</v>
      </c>
      <c r="C52" s="55"/>
      <c r="D52" s="55"/>
      <c r="E52" s="50"/>
      <c r="F52" s="49" t="s">
        <v>55</v>
      </c>
      <c r="G52" s="55"/>
      <c r="H52" s="56"/>
    </row>
    <row r="53" spans="2:8" ht="15" customHeight="1" thickBot="1" x14ac:dyDescent="0.4">
      <c r="B53" s="114"/>
      <c r="C53" s="115"/>
      <c r="D53" s="115"/>
      <c r="E53" s="116"/>
      <c r="F53" s="108"/>
      <c r="G53" s="109"/>
      <c r="H53" s="110"/>
    </row>
    <row r="54" spans="2:8" ht="44.45" customHeight="1" thickBot="1" x14ac:dyDescent="0.4">
      <c r="B54" s="111"/>
      <c r="C54" s="112"/>
      <c r="D54" s="112"/>
      <c r="E54" s="112"/>
      <c r="F54" s="112"/>
      <c r="G54" s="112"/>
      <c r="H54" s="113"/>
    </row>
    <row r="55" spans="2:8" ht="18" customHeight="1" thickBot="1" x14ac:dyDescent="0.4">
      <c r="B55" s="102" t="s">
        <v>56</v>
      </c>
      <c r="C55" s="103"/>
      <c r="D55" s="103"/>
      <c r="E55" s="103"/>
      <c r="F55" s="103"/>
      <c r="G55" s="103"/>
      <c r="H55" s="104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F38">
    <cfRule type="containsText" dxfId="227" priority="16" operator="containsText" text="NO APLICA">
      <formula>NOT(ISERROR(SEARCH("NO APLICA",F38)))</formula>
    </cfRule>
    <cfRule type="cellIs" dxfId="226" priority="17" operator="greaterThan">
      <formula>1.2</formula>
    </cfRule>
    <cfRule type="cellIs" dxfId="225" priority="18" operator="lessThan">
      <formula>0.5</formula>
    </cfRule>
    <cfRule type="cellIs" dxfId="224" priority="19" operator="between">
      <formula>0.5</formula>
      <formula>0.7</formula>
    </cfRule>
    <cfRule type="cellIs" dxfId="223" priority="20" operator="greaterThan">
      <formula>0.7</formula>
    </cfRule>
  </conditionalFormatting>
  <conditionalFormatting sqref="B38">
    <cfRule type="cellIs" dxfId="222" priority="11" operator="equal">
      <formula>"NO APLICA"</formula>
    </cfRule>
    <cfRule type="cellIs" dxfId="221" priority="12" operator="greaterThanOrEqual">
      <formula>1.2</formula>
    </cfRule>
    <cfRule type="cellIs" dxfId="220" priority="13" operator="lessThanOrEqual">
      <formula>0.5</formula>
    </cfRule>
    <cfRule type="cellIs" dxfId="219" priority="14" operator="between">
      <formula>0.5</formula>
      <formula>0.7</formula>
    </cfRule>
    <cfRule type="cellIs" dxfId="218" priority="15" operator="between">
      <formula>0.7</formula>
      <formula>1.2</formula>
    </cfRule>
  </conditionalFormatting>
  <conditionalFormatting sqref="E38">
    <cfRule type="containsText" dxfId="217" priority="6" operator="containsText" text="NO APLICA">
      <formula>NOT(ISERROR(SEARCH("NO APLICA",E38)))</formula>
    </cfRule>
    <cfRule type="cellIs" dxfId="216" priority="7" operator="greaterThan">
      <formula>1.2</formula>
    </cfRule>
    <cfRule type="cellIs" dxfId="215" priority="8" operator="lessThan">
      <formula>0.5</formula>
    </cfRule>
    <cfRule type="cellIs" dxfId="214" priority="9" operator="between">
      <formula>0.5</formula>
      <formula>0.7</formula>
    </cfRule>
    <cfRule type="cellIs" dxfId="213" priority="10" operator="greaterThan">
      <formula>0.7</formula>
    </cfRule>
  </conditionalFormatting>
  <conditionalFormatting sqref="C38:E38">
    <cfRule type="cellIs" dxfId="212" priority="1" operator="equal">
      <formula>"NO APLICA"</formula>
    </cfRule>
    <cfRule type="cellIs" dxfId="211" priority="2" operator="greaterThanOrEqual">
      <formula>1.2</formula>
    </cfRule>
    <cfRule type="cellIs" dxfId="210" priority="3" operator="lessThanOrEqual">
      <formula>0.5</formula>
    </cfRule>
    <cfRule type="cellIs" dxfId="209" priority="4" operator="between">
      <formula>0.5</formula>
      <formula>0.7</formula>
    </cfRule>
    <cfRule type="cellIs" dxfId="208" priority="5" operator="between">
      <formula>0.7</formula>
      <formula>1.2</formula>
    </cfRule>
  </conditionalFormatting>
  <printOptions horizontalCentered="1" verticalCentered="1"/>
  <pageMargins left="0.25" right="0.25" top="0.75" bottom="0.75" header="0.3" footer="0.3"/>
  <pageSetup paperSize="5" scale="67" fitToWidth="0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B281E44-F4AC-48E2-ABDE-7D4B9394CC2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3.13.1.1.8.1'!B38:F38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CA9D5-79D2-421E-9A55-6DC1AB55ED9B}">
  <sheetPr>
    <pageSetUpPr fitToPage="1"/>
  </sheetPr>
  <dimension ref="B1:Q55"/>
  <sheetViews>
    <sheetView showGridLines="0" topLeftCell="A28" zoomScaleNormal="100" workbookViewId="0">
      <selection activeCell="B54" sqref="B54:H54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51" t="s">
        <v>173</v>
      </c>
      <c r="C5" s="52"/>
      <c r="D5" s="52"/>
      <c r="E5" s="52"/>
      <c r="F5" s="52"/>
      <c r="G5" s="52"/>
      <c r="H5" s="5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4" t="s">
        <v>0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7" t="s">
        <v>77</v>
      </c>
      <c r="C7" s="58"/>
      <c r="D7" s="58"/>
      <c r="E7" s="58"/>
      <c r="F7" s="58"/>
      <c r="G7" s="58"/>
      <c r="H7" s="5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60" t="s">
        <v>59</v>
      </c>
      <c r="C8" s="61"/>
      <c r="D8" s="61"/>
      <c r="E8" s="61"/>
      <c r="F8" s="49" t="s">
        <v>74</v>
      </c>
      <c r="G8" s="50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62" t="s">
        <v>78</v>
      </c>
      <c r="C9" s="63"/>
      <c r="D9" s="63"/>
      <c r="E9" s="63"/>
      <c r="F9" s="64" t="s">
        <v>79</v>
      </c>
      <c r="G9" s="64"/>
      <c r="H9" s="36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4" t="s">
        <v>2</v>
      </c>
      <c r="C10" s="55"/>
      <c r="D10" s="55"/>
      <c r="E10" s="50"/>
      <c r="F10" s="49" t="s">
        <v>3</v>
      </c>
      <c r="G10" s="55"/>
      <c r="H10" s="5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21" t="s">
        <v>131</v>
      </c>
      <c r="C11" s="65" t="s">
        <v>132</v>
      </c>
      <c r="D11" s="66"/>
      <c r="E11" s="67"/>
      <c r="F11" s="22" t="s">
        <v>133</v>
      </c>
      <c r="G11" s="63" t="s">
        <v>134</v>
      </c>
      <c r="H11" s="68"/>
    </row>
    <row r="12" spans="2:17" ht="17.100000000000001" customHeight="1" x14ac:dyDescent="0.35">
      <c r="B12" s="54" t="s">
        <v>4</v>
      </c>
      <c r="C12" s="55"/>
      <c r="D12" s="55"/>
      <c r="E12" s="55"/>
      <c r="F12" s="55"/>
      <c r="G12" s="55"/>
      <c r="H12" s="56"/>
    </row>
    <row r="13" spans="2:17" ht="25.5" customHeight="1" x14ac:dyDescent="0.35">
      <c r="B13" s="15" t="s">
        <v>5</v>
      </c>
      <c r="C13" s="49" t="s">
        <v>6</v>
      </c>
      <c r="D13" s="50"/>
      <c r="E13" s="16" t="s">
        <v>7</v>
      </c>
      <c r="F13" s="16" t="s">
        <v>67</v>
      </c>
      <c r="G13" s="16" t="s">
        <v>8</v>
      </c>
      <c r="H13" s="6" t="s">
        <v>9</v>
      </c>
    </row>
    <row r="14" spans="2:17" ht="18.95" customHeight="1" x14ac:dyDescent="0.35">
      <c r="B14" s="19" t="s">
        <v>85</v>
      </c>
      <c r="C14" s="71" t="s">
        <v>86</v>
      </c>
      <c r="D14" s="72"/>
      <c r="E14" s="20" t="s">
        <v>87</v>
      </c>
      <c r="F14" s="20" t="s">
        <v>87</v>
      </c>
      <c r="G14" s="20" t="s">
        <v>88</v>
      </c>
      <c r="H14" s="5" t="s">
        <v>11</v>
      </c>
    </row>
    <row r="15" spans="2:17" ht="24" customHeight="1" x14ac:dyDescent="0.35">
      <c r="B15" s="73" t="s">
        <v>12</v>
      </c>
      <c r="C15" s="74"/>
      <c r="D15" s="74"/>
      <c r="E15" s="74"/>
      <c r="F15" s="75"/>
      <c r="G15" s="49" t="s">
        <v>13</v>
      </c>
      <c r="H15" s="56"/>
    </row>
    <row r="16" spans="2:17" ht="16.5" customHeight="1" x14ac:dyDescent="0.35">
      <c r="B16" s="8" t="s">
        <v>14</v>
      </c>
      <c r="C16" s="76" t="s">
        <v>15</v>
      </c>
      <c r="D16" s="77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 x14ac:dyDescent="0.35">
      <c r="B17" s="7" t="s">
        <v>19</v>
      </c>
      <c r="C17" s="65" t="s">
        <v>81</v>
      </c>
      <c r="D17" s="67"/>
      <c r="E17" s="17" t="s">
        <v>20</v>
      </c>
      <c r="F17" s="17" t="s">
        <v>21</v>
      </c>
      <c r="G17" s="18" t="s">
        <v>19</v>
      </c>
      <c r="H17" s="23" t="s">
        <v>89</v>
      </c>
    </row>
    <row r="18" spans="2:8" ht="46.5" customHeight="1" x14ac:dyDescent="0.35">
      <c r="B18" s="54" t="s">
        <v>68</v>
      </c>
      <c r="C18" s="55"/>
      <c r="D18" s="55"/>
      <c r="E18" s="50"/>
      <c r="F18" s="49" t="s">
        <v>22</v>
      </c>
      <c r="G18" s="55"/>
      <c r="H18" s="56"/>
    </row>
    <row r="19" spans="2:8" ht="53.25" customHeight="1" x14ac:dyDescent="0.35">
      <c r="B19" s="39" t="s">
        <v>70</v>
      </c>
      <c r="C19" s="40" t="s">
        <v>69</v>
      </c>
      <c r="D19" s="40" t="s">
        <v>57</v>
      </c>
      <c r="E19" s="16" t="s">
        <v>58</v>
      </c>
      <c r="F19" s="61" t="s">
        <v>71</v>
      </c>
      <c r="G19" s="61"/>
      <c r="H19" s="6" t="s">
        <v>72</v>
      </c>
    </row>
    <row r="20" spans="2:8" ht="18" customHeight="1" x14ac:dyDescent="0.35">
      <c r="B20" s="19" t="s">
        <v>82</v>
      </c>
      <c r="C20" s="20" t="s">
        <v>10</v>
      </c>
      <c r="D20" s="20" t="s">
        <v>10</v>
      </c>
      <c r="E20" s="20" t="s">
        <v>10</v>
      </c>
      <c r="F20" s="78" t="s">
        <v>85</v>
      </c>
      <c r="G20" s="78"/>
      <c r="H20" s="5" t="s">
        <v>85</v>
      </c>
    </row>
    <row r="21" spans="2:8" ht="15.75" customHeight="1" x14ac:dyDescent="0.35">
      <c r="B21" s="54" t="s">
        <v>23</v>
      </c>
      <c r="C21" s="55"/>
      <c r="D21" s="55"/>
      <c r="E21" s="55"/>
      <c r="F21" s="55"/>
      <c r="G21" s="55"/>
      <c r="H21" s="56"/>
    </row>
    <row r="22" spans="2:8" ht="48" customHeight="1" x14ac:dyDescent="0.35">
      <c r="B22" s="79" t="s">
        <v>135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4" t="s">
        <v>24</v>
      </c>
      <c r="C23" s="55"/>
      <c r="D23" s="55"/>
      <c r="E23" s="55"/>
      <c r="F23" s="55"/>
      <c r="G23" s="55"/>
      <c r="H23" s="56"/>
    </row>
    <row r="24" spans="2:8" ht="32.25" customHeight="1" x14ac:dyDescent="0.35">
      <c r="B24" s="69" t="s">
        <v>136</v>
      </c>
      <c r="C24" s="66"/>
      <c r="D24" s="66"/>
      <c r="E24" s="66"/>
      <c r="F24" s="66"/>
      <c r="G24" s="66"/>
      <c r="H24" s="70"/>
    </row>
    <row r="25" spans="2:8" ht="15.75" customHeight="1" x14ac:dyDescent="0.35">
      <c r="B25" s="54" t="s">
        <v>25</v>
      </c>
      <c r="C25" s="55"/>
      <c r="D25" s="55"/>
      <c r="E25" s="50"/>
      <c r="F25" s="49" t="s">
        <v>26</v>
      </c>
      <c r="G25" s="55"/>
      <c r="H25" s="56"/>
    </row>
    <row r="26" spans="2:8" ht="24.75" customHeight="1" x14ac:dyDescent="0.35">
      <c r="B26" s="69" t="s">
        <v>84</v>
      </c>
      <c r="C26" s="66"/>
      <c r="D26" s="66"/>
      <c r="E26" s="67"/>
      <c r="F26" s="65" t="s">
        <v>83</v>
      </c>
      <c r="G26" s="66"/>
      <c r="H26" s="70"/>
    </row>
    <row r="27" spans="2:8" x14ac:dyDescent="0.35">
      <c r="B27" s="54" t="s">
        <v>27</v>
      </c>
      <c r="C27" s="55"/>
      <c r="D27" s="55"/>
      <c r="E27" s="50"/>
      <c r="F27" s="49" t="s">
        <v>28</v>
      </c>
      <c r="G27" s="55"/>
      <c r="H27" s="56"/>
    </row>
    <row r="28" spans="2:8" ht="24" customHeight="1" x14ac:dyDescent="0.35">
      <c r="B28" s="54" t="s">
        <v>29</v>
      </c>
      <c r="C28" s="50"/>
      <c r="D28" s="49" t="s">
        <v>30</v>
      </c>
      <c r="E28" s="50"/>
      <c r="F28" s="16" t="s">
        <v>29</v>
      </c>
      <c r="G28" s="16" t="s">
        <v>31</v>
      </c>
      <c r="H28" s="14" t="s">
        <v>30</v>
      </c>
    </row>
    <row r="29" spans="2:8" x14ac:dyDescent="0.35">
      <c r="B29" s="84">
        <v>502</v>
      </c>
      <c r="C29" s="85"/>
      <c r="D29" s="65">
        <v>2019</v>
      </c>
      <c r="E29" s="67"/>
      <c r="F29" s="47">
        <v>225</v>
      </c>
      <c r="G29" s="12">
        <f xml:space="preserve"> (F29/B29)-1</f>
        <v>-0.55179282868525892</v>
      </c>
      <c r="H29" s="11">
        <v>2023</v>
      </c>
    </row>
    <row r="30" spans="2:8" ht="19.5" customHeight="1" x14ac:dyDescent="0.35">
      <c r="B30" s="86" t="s">
        <v>32</v>
      </c>
      <c r="C30" s="87"/>
      <c r="D30" s="87"/>
      <c r="E30" s="87"/>
      <c r="F30" s="87"/>
      <c r="G30" s="87"/>
      <c r="H30" s="88"/>
    </row>
    <row r="31" spans="2:8" ht="32.25" customHeight="1" x14ac:dyDescent="0.35">
      <c r="B31" s="60" t="s">
        <v>60</v>
      </c>
      <c r="C31" s="61"/>
      <c r="D31" s="61"/>
      <c r="E31" s="61"/>
      <c r="F31" s="61" t="s">
        <v>75</v>
      </c>
      <c r="G31" s="61"/>
      <c r="H31" s="89"/>
    </row>
    <row r="32" spans="2:8" ht="26.1" customHeight="1" x14ac:dyDescent="0.35">
      <c r="B32" s="90" t="s">
        <v>33</v>
      </c>
      <c r="C32" s="91"/>
      <c r="D32" s="42" t="s">
        <v>34</v>
      </c>
      <c r="E32" s="43" t="s">
        <v>35</v>
      </c>
      <c r="F32" s="41" t="s">
        <v>33</v>
      </c>
      <c r="G32" s="42" t="s">
        <v>34</v>
      </c>
      <c r="H32" s="44" t="s">
        <v>35</v>
      </c>
    </row>
    <row r="33" spans="2:9" ht="45.95" customHeight="1" x14ac:dyDescent="0.35">
      <c r="B33" s="62" t="s">
        <v>66</v>
      </c>
      <c r="C33" s="63"/>
      <c r="D33" s="17" t="s">
        <v>65</v>
      </c>
      <c r="E33" s="17" t="s">
        <v>64</v>
      </c>
      <c r="F33" s="38" t="s">
        <v>61</v>
      </c>
      <c r="G33" s="17" t="s">
        <v>62</v>
      </c>
      <c r="H33" s="23" t="s">
        <v>63</v>
      </c>
      <c r="I33" s="34"/>
    </row>
    <row r="34" spans="2:9" ht="15" customHeight="1" x14ac:dyDescent="0.35">
      <c r="B34" s="54" t="s">
        <v>36</v>
      </c>
      <c r="C34" s="55"/>
      <c r="D34" s="92"/>
      <c r="E34" s="92"/>
      <c r="F34" s="92"/>
      <c r="G34" s="92"/>
      <c r="H34" s="56"/>
    </row>
    <row r="35" spans="2:9" ht="65.25" customHeight="1" thickBot="1" x14ac:dyDescent="0.4">
      <c r="B35" s="93" t="s">
        <v>126</v>
      </c>
      <c r="C35" s="94"/>
      <c r="D35" s="94"/>
      <c r="E35" s="94"/>
      <c r="F35" s="94"/>
      <c r="G35" s="94"/>
      <c r="H35" s="95"/>
    </row>
    <row r="36" spans="2:9" ht="20.100000000000001" customHeight="1" thickBot="1" x14ac:dyDescent="0.4">
      <c r="B36" s="82" t="s">
        <v>37</v>
      </c>
      <c r="C36" s="96"/>
      <c r="D36" s="96"/>
      <c r="E36" s="96"/>
      <c r="F36" s="96"/>
      <c r="G36" s="96"/>
      <c r="H36" s="83"/>
    </row>
    <row r="37" spans="2:9" ht="27.95" customHeight="1" thickBot="1" x14ac:dyDescent="0.4">
      <c r="B37" s="10" t="s">
        <v>38</v>
      </c>
      <c r="C37" s="10" t="s">
        <v>39</v>
      </c>
      <c r="D37" s="35" t="s">
        <v>40</v>
      </c>
      <c r="E37" s="10" t="s">
        <v>73</v>
      </c>
      <c r="F37" s="10" t="s">
        <v>41</v>
      </c>
      <c r="G37" s="82" t="s">
        <v>42</v>
      </c>
      <c r="H37" s="83"/>
    </row>
    <row r="38" spans="2:9" ht="38.1" customHeight="1" thickBot="1" x14ac:dyDescent="0.4">
      <c r="B38" s="48">
        <v>0.66666666666666663</v>
      </c>
      <c r="C38" s="46">
        <v>1.2</v>
      </c>
      <c r="D38" s="46">
        <v>0.72799999999999998</v>
      </c>
      <c r="E38" s="46" t="s">
        <v>160</v>
      </c>
      <c r="F38" s="33">
        <v>0.50700000000000001</v>
      </c>
      <c r="G38" s="97"/>
      <c r="H38" s="98"/>
    </row>
    <row r="39" spans="2:9" ht="19.5" customHeight="1" x14ac:dyDescent="0.35">
      <c r="B39" s="99" t="s">
        <v>76</v>
      </c>
      <c r="C39" s="100"/>
      <c r="D39" s="100"/>
      <c r="E39" s="100"/>
      <c r="F39" s="100"/>
      <c r="G39" s="100"/>
      <c r="H39" s="101"/>
    </row>
    <row r="40" spans="2:9" ht="18.75" customHeight="1" x14ac:dyDescent="0.35">
      <c r="B40" s="54" t="s">
        <v>43</v>
      </c>
      <c r="C40" s="55"/>
      <c r="D40" s="55"/>
      <c r="E40" s="50"/>
      <c r="F40" s="49" t="s">
        <v>44</v>
      </c>
      <c r="G40" s="55"/>
      <c r="H40" s="56"/>
    </row>
    <row r="41" spans="2:9" ht="14.1" customHeight="1" x14ac:dyDescent="0.35">
      <c r="B41" s="69" t="s">
        <v>137</v>
      </c>
      <c r="C41" s="66"/>
      <c r="D41" s="66"/>
      <c r="E41" s="67"/>
      <c r="F41" s="65" t="s">
        <v>140</v>
      </c>
      <c r="G41" s="66"/>
      <c r="H41" s="70"/>
    </row>
    <row r="42" spans="2:9" ht="17.100000000000001" customHeight="1" x14ac:dyDescent="0.35">
      <c r="B42" s="54" t="s">
        <v>45</v>
      </c>
      <c r="C42" s="55"/>
      <c r="D42" s="55"/>
      <c r="E42" s="50"/>
      <c r="F42" s="49" t="s">
        <v>46</v>
      </c>
      <c r="G42" s="55"/>
      <c r="H42" s="56"/>
    </row>
    <row r="43" spans="2:9" ht="21" customHeight="1" x14ac:dyDescent="0.35">
      <c r="B43" s="69" t="s">
        <v>138</v>
      </c>
      <c r="C43" s="66"/>
      <c r="D43" s="66"/>
      <c r="E43" s="67"/>
      <c r="F43" s="65" t="s">
        <v>84</v>
      </c>
      <c r="G43" s="66"/>
      <c r="H43" s="70"/>
    </row>
    <row r="44" spans="2:9" ht="15" customHeight="1" x14ac:dyDescent="0.35">
      <c r="B44" s="54" t="s">
        <v>47</v>
      </c>
      <c r="C44" s="55"/>
      <c r="D44" s="55"/>
      <c r="E44" s="50"/>
      <c r="F44" s="49" t="s">
        <v>48</v>
      </c>
      <c r="G44" s="55"/>
      <c r="H44" s="56"/>
    </row>
    <row r="45" spans="2:9" ht="12.95" customHeight="1" x14ac:dyDescent="0.35">
      <c r="B45" s="69" t="s">
        <v>90</v>
      </c>
      <c r="C45" s="66"/>
      <c r="D45" s="66"/>
      <c r="E45" s="67"/>
      <c r="F45" s="65" t="s">
        <v>139</v>
      </c>
      <c r="G45" s="66"/>
      <c r="H45" s="70"/>
    </row>
    <row r="46" spans="2:9" ht="24" customHeight="1" x14ac:dyDescent="0.35">
      <c r="B46" s="54" t="s">
        <v>49</v>
      </c>
      <c r="C46" s="55"/>
      <c r="D46" s="55"/>
      <c r="E46" s="50"/>
      <c r="F46" s="49" t="s">
        <v>50</v>
      </c>
      <c r="G46" s="55"/>
      <c r="H46" s="56"/>
    </row>
    <row r="47" spans="2:9" ht="14.1" customHeight="1" x14ac:dyDescent="0.35">
      <c r="B47" s="65" t="s">
        <v>138</v>
      </c>
      <c r="C47" s="66"/>
      <c r="D47" s="66"/>
      <c r="E47" s="66"/>
      <c r="F47" s="65" t="s">
        <v>84</v>
      </c>
      <c r="G47" s="66"/>
      <c r="H47" s="70"/>
    </row>
    <row r="48" spans="2:9" ht="14.1" customHeight="1" x14ac:dyDescent="0.35">
      <c r="B48" s="99" t="s">
        <v>51</v>
      </c>
      <c r="C48" s="100"/>
      <c r="D48" s="100"/>
      <c r="E48" s="100"/>
      <c r="F48" s="100"/>
      <c r="G48" s="100"/>
      <c r="H48" s="101"/>
    </row>
    <row r="49" spans="2:8" ht="15.95" customHeight="1" x14ac:dyDescent="0.35">
      <c r="B49" s="69" t="s">
        <v>127</v>
      </c>
      <c r="C49" s="66"/>
      <c r="D49" s="66"/>
      <c r="E49" s="66"/>
      <c r="F49" s="66"/>
      <c r="G49" s="66"/>
      <c r="H49" s="70"/>
    </row>
    <row r="50" spans="2:8" ht="16.5" customHeight="1" x14ac:dyDescent="0.35">
      <c r="B50" s="54" t="s">
        <v>52</v>
      </c>
      <c r="C50" s="55"/>
      <c r="D50" s="55"/>
      <c r="E50" s="50"/>
      <c r="F50" s="49" t="s">
        <v>53</v>
      </c>
      <c r="G50" s="55"/>
      <c r="H50" s="56"/>
    </row>
    <row r="51" spans="2:8" ht="18.95" customHeight="1" x14ac:dyDescent="0.35">
      <c r="B51" s="69" t="s">
        <v>129</v>
      </c>
      <c r="C51" s="66"/>
      <c r="D51" s="66"/>
      <c r="E51" s="67"/>
      <c r="F51" s="65" t="s">
        <v>128</v>
      </c>
      <c r="G51" s="66"/>
      <c r="H51" s="70"/>
    </row>
    <row r="52" spans="2:8" ht="16.5" customHeight="1" x14ac:dyDescent="0.35">
      <c r="B52" s="54" t="s">
        <v>54</v>
      </c>
      <c r="C52" s="55"/>
      <c r="D52" s="55"/>
      <c r="E52" s="50"/>
      <c r="F52" s="49" t="s">
        <v>55</v>
      </c>
      <c r="G52" s="55"/>
      <c r="H52" s="56"/>
    </row>
    <row r="53" spans="2:8" ht="15" customHeight="1" thickBot="1" x14ac:dyDescent="0.4">
      <c r="B53" s="105" t="s">
        <v>130</v>
      </c>
      <c r="C53" s="106"/>
      <c r="D53" s="106"/>
      <c r="E53" s="107"/>
      <c r="F53" s="108">
        <v>9982193409</v>
      </c>
      <c r="G53" s="109"/>
      <c r="H53" s="110"/>
    </row>
    <row r="54" spans="2:8" ht="41.45" customHeight="1" thickBot="1" x14ac:dyDescent="0.4">
      <c r="B54" s="111"/>
      <c r="C54" s="112"/>
      <c r="D54" s="112"/>
      <c r="E54" s="112"/>
      <c r="F54" s="112"/>
      <c r="G54" s="112"/>
      <c r="H54" s="113"/>
    </row>
    <row r="55" spans="2:8" ht="18" customHeight="1" thickBot="1" x14ac:dyDescent="0.4">
      <c r="B55" s="102" t="s">
        <v>56</v>
      </c>
      <c r="C55" s="103"/>
      <c r="D55" s="103"/>
      <c r="E55" s="103"/>
      <c r="F55" s="103"/>
      <c r="G55" s="103"/>
      <c r="H55" s="104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F38">
    <cfRule type="containsText" dxfId="103" priority="23" operator="containsText" text="NO APLICA">
      <formula>NOT(ISERROR(SEARCH("NO APLICA",F38)))</formula>
    </cfRule>
    <cfRule type="cellIs" dxfId="102" priority="24" operator="greaterThan">
      <formula>1.2</formula>
    </cfRule>
    <cfRule type="cellIs" dxfId="101" priority="25" operator="lessThan">
      <formula>0.5</formula>
    </cfRule>
    <cfRule type="cellIs" dxfId="100" priority="26" operator="between">
      <formula>0.5</formula>
      <formula>0.7</formula>
    </cfRule>
    <cfRule type="cellIs" dxfId="99" priority="27" operator="greaterThan">
      <formula>0.7</formula>
    </cfRule>
  </conditionalFormatting>
  <conditionalFormatting sqref="B38">
    <cfRule type="containsBlanks" dxfId="98" priority="11">
      <formula>LEN(TRIM(B38))=0</formula>
    </cfRule>
  </conditionalFormatting>
  <conditionalFormatting sqref="B38">
    <cfRule type="cellIs" dxfId="97" priority="12" stopIfTrue="1" operator="equal">
      <formula>"100%"</formula>
    </cfRule>
    <cfRule type="cellIs" dxfId="96" priority="13" stopIfTrue="1" operator="lessThan">
      <formula>0.5</formula>
    </cfRule>
    <cfRule type="cellIs" dxfId="95" priority="14" stopIfTrue="1" operator="between">
      <formula>0.5</formula>
      <formula>0.7</formula>
    </cfRule>
    <cfRule type="cellIs" dxfId="94" priority="15" stopIfTrue="1" operator="between">
      <formula>0.7</formula>
      <formula>1.2</formula>
    </cfRule>
    <cfRule type="cellIs" dxfId="93" priority="16" stopIfTrue="1" operator="greaterThanOrEqual">
      <formula>1.2</formula>
    </cfRule>
    <cfRule type="containsBlanks" dxfId="92" priority="17" stopIfTrue="1">
      <formula>LEN(TRIM(B38))=0</formula>
    </cfRule>
  </conditionalFormatting>
  <conditionalFormatting sqref="E38">
    <cfRule type="containsText" dxfId="91" priority="6" operator="containsText" text="NO APLICA">
      <formula>NOT(ISERROR(SEARCH("NO APLICA",E38)))</formula>
    </cfRule>
    <cfRule type="cellIs" dxfId="90" priority="7" operator="greaterThan">
      <formula>1.2</formula>
    </cfRule>
    <cfRule type="cellIs" dxfId="89" priority="8" operator="lessThan">
      <formula>0.5</formula>
    </cfRule>
    <cfRule type="cellIs" dxfId="88" priority="9" operator="between">
      <formula>0.5</formula>
      <formula>0.7</formula>
    </cfRule>
    <cfRule type="cellIs" dxfId="87" priority="10" operator="greaterThan">
      <formula>0.7</formula>
    </cfRule>
  </conditionalFormatting>
  <conditionalFormatting sqref="C38:E38">
    <cfRule type="cellIs" dxfId="86" priority="1" operator="equal">
      <formula>"NO APLICA"</formula>
    </cfRule>
    <cfRule type="cellIs" dxfId="82" priority="2" operator="greaterThanOrEqual">
      <formula>1.2</formula>
    </cfRule>
    <cfRule type="cellIs" dxfId="85" priority="3" operator="lessThanOrEqual">
      <formula>0.5</formula>
    </cfRule>
    <cfRule type="cellIs" dxfId="84" priority="4" operator="between">
      <formula>0.5</formula>
      <formula>0.7</formula>
    </cfRule>
    <cfRule type="cellIs" dxfId="83" priority="5" operator="between">
      <formula>0.7</formula>
      <formula>1.2</formula>
    </cfRule>
  </conditionalFormatting>
  <hyperlinks>
    <hyperlink ref="B53" r:id="rId1" xr:uid="{5E1A3F1D-7FC0-427B-B878-7B74A81C14E3}"/>
  </hyperlinks>
  <printOptions horizontalCentered="1" verticalCentered="1"/>
  <pageMargins left="0.25" right="0.25" top="0.75" bottom="0.75" header="0.3" footer="0.3"/>
  <pageSetup paperSize="5" scale="67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4FE8222-DD7D-4FBF-B1F1-8C3289DC55E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3.13.1.1.9.1'!B38:F38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08CE3-8678-4747-91E2-F1C7F2A40135}">
  <sheetPr>
    <pageSetUpPr fitToPage="1"/>
  </sheetPr>
  <dimension ref="B1:Q55"/>
  <sheetViews>
    <sheetView showGridLines="0" topLeftCell="A27" zoomScaleNormal="100" workbookViewId="0">
      <selection activeCell="I31" sqref="I31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51" t="s">
        <v>173</v>
      </c>
      <c r="C5" s="52"/>
      <c r="D5" s="52"/>
      <c r="E5" s="52"/>
      <c r="F5" s="52"/>
      <c r="G5" s="52"/>
      <c r="H5" s="5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4" t="s">
        <v>0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7" t="s">
        <v>77</v>
      </c>
      <c r="C7" s="58"/>
      <c r="D7" s="58"/>
      <c r="E7" s="58"/>
      <c r="F7" s="58"/>
      <c r="G7" s="58"/>
      <c r="H7" s="5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60" t="s">
        <v>59</v>
      </c>
      <c r="C8" s="61"/>
      <c r="D8" s="61"/>
      <c r="E8" s="61"/>
      <c r="F8" s="49" t="s">
        <v>74</v>
      </c>
      <c r="G8" s="50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62" t="s">
        <v>78</v>
      </c>
      <c r="C9" s="63"/>
      <c r="D9" s="63"/>
      <c r="E9" s="63"/>
      <c r="F9" s="64" t="s">
        <v>79</v>
      </c>
      <c r="G9" s="64"/>
      <c r="H9" s="36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4" t="s">
        <v>2</v>
      </c>
      <c r="C10" s="55"/>
      <c r="D10" s="55"/>
      <c r="E10" s="50"/>
      <c r="F10" s="49" t="s">
        <v>3</v>
      </c>
      <c r="G10" s="55"/>
      <c r="H10" s="5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21" t="s">
        <v>131</v>
      </c>
      <c r="C11" s="65" t="s">
        <v>110</v>
      </c>
      <c r="D11" s="66"/>
      <c r="E11" s="67"/>
      <c r="F11" s="22" t="s">
        <v>111</v>
      </c>
      <c r="G11" s="63" t="s">
        <v>112</v>
      </c>
      <c r="H11" s="68"/>
    </row>
    <row r="12" spans="2:17" ht="17.100000000000001" customHeight="1" x14ac:dyDescent="0.35">
      <c r="B12" s="54" t="s">
        <v>4</v>
      </c>
      <c r="C12" s="55"/>
      <c r="D12" s="55"/>
      <c r="E12" s="55"/>
      <c r="F12" s="55"/>
      <c r="G12" s="55"/>
      <c r="H12" s="56"/>
    </row>
    <row r="13" spans="2:17" ht="25.5" customHeight="1" x14ac:dyDescent="0.35">
      <c r="B13" s="15" t="s">
        <v>5</v>
      </c>
      <c r="C13" s="49" t="s">
        <v>6</v>
      </c>
      <c r="D13" s="50"/>
      <c r="E13" s="16" t="s">
        <v>7</v>
      </c>
      <c r="F13" s="16" t="s">
        <v>67</v>
      </c>
      <c r="G13" s="16" t="s">
        <v>8</v>
      </c>
      <c r="H13" s="6" t="s">
        <v>9</v>
      </c>
    </row>
    <row r="14" spans="2:17" ht="18.95" customHeight="1" x14ac:dyDescent="0.35">
      <c r="B14" s="19" t="s">
        <v>85</v>
      </c>
      <c r="C14" s="71" t="s">
        <v>86</v>
      </c>
      <c r="D14" s="72"/>
      <c r="E14" s="20" t="s">
        <v>87</v>
      </c>
      <c r="F14" s="20" t="s">
        <v>87</v>
      </c>
      <c r="G14" s="20" t="s">
        <v>88</v>
      </c>
      <c r="H14" s="5" t="s">
        <v>11</v>
      </c>
    </row>
    <row r="15" spans="2:17" ht="24" customHeight="1" x14ac:dyDescent="0.35">
      <c r="B15" s="73" t="s">
        <v>12</v>
      </c>
      <c r="C15" s="74"/>
      <c r="D15" s="74"/>
      <c r="E15" s="74"/>
      <c r="F15" s="75"/>
      <c r="G15" s="49" t="s">
        <v>13</v>
      </c>
      <c r="H15" s="56"/>
    </row>
    <row r="16" spans="2:17" ht="16.5" customHeight="1" x14ac:dyDescent="0.35">
      <c r="B16" s="8" t="s">
        <v>14</v>
      </c>
      <c r="C16" s="76" t="s">
        <v>15</v>
      </c>
      <c r="D16" s="77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 x14ac:dyDescent="0.35">
      <c r="B17" s="7" t="s">
        <v>19</v>
      </c>
      <c r="C17" s="65" t="s">
        <v>81</v>
      </c>
      <c r="D17" s="67"/>
      <c r="E17" s="17" t="s">
        <v>20</v>
      </c>
      <c r="F17" s="17" t="s">
        <v>21</v>
      </c>
      <c r="G17" s="18" t="s">
        <v>19</v>
      </c>
      <c r="H17" s="23" t="s">
        <v>89</v>
      </c>
    </row>
    <row r="18" spans="2:8" ht="46.5" customHeight="1" x14ac:dyDescent="0.35">
      <c r="B18" s="54" t="s">
        <v>68</v>
      </c>
      <c r="C18" s="55"/>
      <c r="D18" s="55"/>
      <c r="E18" s="50"/>
      <c r="F18" s="49" t="s">
        <v>22</v>
      </c>
      <c r="G18" s="55"/>
      <c r="H18" s="56"/>
    </row>
    <row r="19" spans="2:8" ht="53.25" customHeight="1" x14ac:dyDescent="0.35">
      <c r="B19" s="39" t="s">
        <v>70</v>
      </c>
      <c r="C19" s="40" t="s">
        <v>69</v>
      </c>
      <c r="D19" s="40" t="s">
        <v>57</v>
      </c>
      <c r="E19" s="16" t="s">
        <v>58</v>
      </c>
      <c r="F19" s="61" t="s">
        <v>71</v>
      </c>
      <c r="G19" s="61"/>
      <c r="H19" s="6" t="s">
        <v>72</v>
      </c>
    </row>
    <row r="20" spans="2:8" ht="18" customHeight="1" x14ac:dyDescent="0.35">
      <c r="B20" s="19" t="s">
        <v>82</v>
      </c>
      <c r="C20" s="20" t="s">
        <v>10</v>
      </c>
      <c r="D20" s="20" t="s">
        <v>10</v>
      </c>
      <c r="E20" s="20" t="s">
        <v>10</v>
      </c>
      <c r="F20" s="78" t="s">
        <v>85</v>
      </c>
      <c r="G20" s="78"/>
      <c r="H20" s="5" t="s">
        <v>85</v>
      </c>
    </row>
    <row r="21" spans="2:8" ht="15.75" customHeight="1" x14ac:dyDescent="0.35">
      <c r="B21" s="54" t="s">
        <v>23</v>
      </c>
      <c r="C21" s="55"/>
      <c r="D21" s="55"/>
      <c r="E21" s="55"/>
      <c r="F21" s="55"/>
      <c r="G21" s="55"/>
      <c r="H21" s="56"/>
    </row>
    <row r="22" spans="2:8" ht="48" customHeight="1" x14ac:dyDescent="0.35">
      <c r="B22" s="79" t="s">
        <v>113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4" t="s">
        <v>24</v>
      </c>
      <c r="C23" s="55"/>
      <c r="D23" s="55"/>
      <c r="E23" s="55"/>
      <c r="F23" s="55"/>
      <c r="G23" s="55"/>
      <c r="H23" s="56"/>
    </row>
    <row r="24" spans="2:8" ht="32.25" customHeight="1" x14ac:dyDescent="0.35">
      <c r="B24" s="69" t="s">
        <v>114</v>
      </c>
      <c r="C24" s="66"/>
      <c r="D24" s="66"/>
      <c r="E24" s="66"/>
      <c r="F24" s="66"/>
      <c r="G24" s="66"/>
      <c r="H24" s="70"/>
    </row>
    <row r="25" spans="2:8" ht="15.75" customHeight="1" x14ac:dyDescent="0.35">
      <c r="B25" s="54" t="s">
        <v>25</v>
      </c>
      <c r="C25" s="55"/>
      <c r="D25" s="55"/>
      <c r="E25" s="50"/>
      <c r="F25" s="49" t="s">
        <v>26</v>
      </c>
      <c r="G25" s="55"/>
      <c r="H25" s="56"/>
    </row>
    <row r="26" spans="2:8" ht="24.75" customHeight="1" x14ac:dyDescent="0.35">
      <c r="B26" s="69" t="s">
        <v>84</v>
      </c>
      <c r="C26" s="66"/>
      <c r="D26" s="66"/>
      <c r="E26" s="67"/>
      <c r="F26" s="65" t="s">
        <v>83</v>
      </c>
      <c r="G26" s="66"/>
      <c r="H26" s="70"/>
    </row>
    <row r="27" spans="2:8" x14ac:dyDescent="0.35">
      <c r="B27" s="54" t="s">
        <v>27</v>
      </c>
      <c r="C27" s="55"/>
      <c r="D27" s="55"/>
      <c r="E27" s="50"/>
      <c r="F27" s="49" t="s">
        <v>28</v>
      </c>
      <c r="G27" s="55"/>
      <c r="H27" s="56"/>
    </row>
    <row r="28" spans="2:8" ht="24" customHeight="1" x14ac:dyDescent="0.35">
      <c r="B28" s="54" t="s">
        <v>29</v>
      </c>
      <c r="C28" s="50"/>
      <c r="D28" s="49" t="s">
        <v>30</v>
      </c>
      <c r="E28" s="50"/>
      <c r="F28" s="16" t="s">
        <v>29</v>
      </c>
      <c r="G28" s="16" t="s">
        <v>31</v>
      </c>
      <c r="H28" s="14" t="s">
        <v>30</v>
      </c>
    </row>
    <row r="29" spans="2:8" x14ac:dyDescent="0.35">
      <c r="B29" s="84">
        <v>3000</v>
      </c>
      <c r="C29" s="85"/>
      <c r="D29" s="65">
        <v>2019</v>
      </c>
      <c r="E29" s="67"/>
      <c r="F29" s="47">
        <v>7922</v>
      </c>
      <c r="G29" s="12">
        <f xml:space="preserve"> (F29/B29)-1</f>
        <v>1.6406666666666667</v>
      </c>
      <c r="H29" s="11">
        <v>2023</v>
      </c>
    </row>
    <row r="30" spans="2:8" ht="19.5" customHeight="1" x14ac:dyDescent="0.35">
      <c r="B30" s="86" t="s">
        <v>32</v>
      </c>
      <c r="C30" s="87"/>
      <c r="D30" s="87"/>
      <c r="E30" s="87"/>
      <c r="F30" s="87"/>
      <c r="G30" s="87"/>
      <c r="H30" s="88"/>
    </row>
    <row r="31" spans="2:8" ht="32.25" customHeight="1" x14ac:dyDescent="0.35">
      <c r="B31" s="60" t="s">
        <v>60</v>
      </c>
      <c r="C31" s="61"/>
      <c r="D31" s="61"/>
      <c r="E31" s="61"/>
      <c r="F31" s="61" t="s">
        <v>75</v>
      </c>
      <c r="G31" s="61"/>
      <c r="H31" s="89"/>
    </row>
    <row r="32" spans="2:8" ht="26.1" customHeight="1" x14ac:dyDescent="0.35">
      <c r="B32" s="90" t="s">
        <v>33</v>
      </c>
      <c r="C32" s="91"/>
      <c r="D32" s="42" t="s">
        <v>34</v>
      </c>
      <c r="E32" s="43" t="s">
        <v>35</v>
      </c>
      <c r="F32" s="41" t="s">
        <v>33</v>
      </c>
      <c r="G32" s="42" t="s">
        <v>34</v>
      </c>
      <c r="H32" s="44" t="s">
        <v>35</v>
      </c>
    </row>
    <row r="33" spans="2:9" ht="45.95" customHeight="1" x14ac:dyDescent="0.35">
      <c r="B33" s="62" t="s">
        <v>66</v>
      </c>
      <c r="C33" s="63"/>
      <c r="D33" s="17" t="s">
        <v>65</v>
      </c>
      <c r="E33" s="17" t="s">
        <v>64</v>
      </c>
      <c r="F33" s="38" t="s">
        <v>61</v>
      </c>
      <c r="G33" s="17" t="s">
        <v>62</v>
      </c>
      <c r="H33" s="23" t="s">
        <v>63</v>
      </c>
      <c r="I33" s="34"/>
    </row>
    <row r="34" spans="2:9" ht="15" customHeight="1" x14ac:dyDescent="0.35">
      <c r="B34" s="54" t="s">
        <v>36</v>
      </c>
      <c r="C34" s="55"/>
      <c r="D34" s="92"/>
      <c r="E34" s="92"/>
      <c r="F34" s="92"/>
      <c r="G34" s="92"/>
      <c r="H34" s="56"/>
    </row>
    <row r="35" spans="2:9" ht="65.25" customHeight="1" thickBot="1" x14ac:dyDescent="0.4">
      <c r="B35" s="93" t="s">
        <v>115</v>
      </c>
      <c r="C35" s="94"/>
      <c r="D35" s="94"/>
      <c r="E35" s="94"/>
      <c r="F35" s="94"/>
      <c r="G35" s="94"/>
      <c r="H35" s="95"/>
    </row>
    <row r="36" spans="2:9" ht="20.100000000000001" customHeight="1" thickBot="1" x14ac:dyDescent="0.4">
      <c r="B36" s="82" t="s">
        <v>37</v>
      </c>
      <c r="C36" s="96"/>
      <c r="D36" s="96"/>
      <c r="E36" s="96"/>
      <c r="F36" s="96"/>
      <c r="G36" s="96"/>
      <c r="H36" s="83"/>
    </row>
    <row r="37" spans="2:9" ht="27.95" customHeight="1" thickBot="1" x14ac:dyDescent="0.4">
      <c r="B37" s="10" t="s">
        <v>38</v>
      </c>
      <c r="C37" s="10" t="s">
        <v>39</v>
      </c>
      <c r="D37" s="35" t="s">
        <v>40</v>
      </c>
      <c r="E37" s="10" t="s">
        <v>73</v>
      </c>
      <c r="F37" s="10" t="s">
        <v>41</v>
      </c>
      <c r="G37" s="82" t="s">
        <v>42</v>
      </c>
      <c r="H37" s="83"/>
    </row>
    <row r="38" spans="2:9" ht="38.1" customHeight="1" thickBot="1" x14ac:dyDescent="0.4">
      <c r="B38" s="48">
        <v>1</v>
      </c>
      <c r="C38" s="46">
        <v>0.57647652700656238</v>
      </c>
      <c r="D38" s="46">
        <v>0.36193841494194851</v>
      </c>
      <c r="E38" s="46" t="s">
        <v>160</v>
      </c>
      <c r="F38" s="33">
        <v>1.2824</v>
      </c>
      <c r="G38" s="97"/>
      <c r="H38" s="98"/>
    </row>
    <row r="39" spans="2:9" ht="19.5" customHeight="1" x14ac:dyDescent="0.35">
      <c r="B39" s="99" t="s">
        <v>76</v>
      </c>
      <c r="C39" s="100"/>
      <c r="D39" s="100"/>
      <c r="E39" s="100"/>
      <c r="F39" s="100"/>
      <c r="G39" s="100"/>
      <c r="H39" s="101"/>
    </row>
    <row r="40" spans="2:9" ht="18.75" customHeight="1" x14ac:dyDescent="0.35">
      <c r="B40" s="54" t="s">
        <v>43</v>
      </c>
      <c r="C40" s="55"/>
      <c r="D40" s="55"/>
      <c r="E40" s="50"/>
      <c r="F40" s="49" t="s">
        <v>44</v>
      </c>
      <c r="G40" s="55"/>
      <c r="H40" s="56"/>
    </row>
    <row r="41" spans="2:9" ht="14.1" customHeight="1" x14ac:dyDescent="0.35">
      <c r="B41" s="69" t="s">
        <v>116</v>
      </c>
      <c r="C41" s="66"/>
      <c r="D41" s="66"/>
      <c r="E41" s="67"/>
      <c r="F41" s="65" t="s">
        <v>117</v>
      </c>
      <c r="G41" s="66"/>
      <c r="H41" s="70"/>
    </row>
    <row r="42" spans="2:9" ht="17.100000000000001" customHeight="1" x14ac:dyDescent="0.35">
      <c r="B42" s="54" t="s">
        <v>45</v>
      </c>
      <c r="C42" s="55"/>
      <c r="D42" s="55"/>
      <c r="E42" s="50"/>
      <c r="F42" s="49" t="s">
        <v>46</v>
      </c>
      <c r="G42" s="55"/>
      <c r="H42" s="56"/>
    </row>
    <row r="43" spans="2:9" ht="21" customHeight="1" x14ac:dyDescent="0.35">
      <c r="B43" s="69" t="s">
        <v>118</v>
      </c>
      <c r="C43" s="66"/>
      <c r="D43" s="66"/>
      <c r="E43" s="67"/>
      <c r="F43" s="65" t="s">
        <v>84</v>
      </c>
      <c r="G43" s="66"/>
      <c r="H43" s="70"/>
    </row>
    <row r="44" spans="2:9" ht="15" customHeight="1" x14ac:dyDescent="0.35">
      <c r="B44" s="54" t="s">
        <v>47</v>
      </c>
      <c r="C44" s="55"/>
      <c r="D44" s="55"/>
      <c r="E44" s="50"/>
      <c r="F44" s="49" t="s">
        <v>48</v>
      </c>
      <c r="G44" s="55"/>
      <c r="H44" s="56"/>
    </row>
    <row r="45" spans="2:9" ht="12.95" customHeight="1" x14ac:dyDescent="0.35">
      <c r="B45" s="69" t="s">
        <v>119</v>
      </c>
      <c r="C45" s="66"/>
      <c r="D45" s="66"/>
      <c r="E45" s="67"/>
      <c r="F45" s="65" t="s">
        <v>120</v>
      </c>
      <c r="G45" s="66"/>
      <c r="H45" s="70"/>
    </row>
    <row r="46" spans="2:9" ht="24" customHeight="1" x14ac:dyDescent="0.35">
      <c r="B46" s="54" t="s">
        <v>49</v>
      </c>
      <c r="C46" s="55"/>
      <c r="D46" s="55"/>
      <c r="E46" s="50"/>
      <c r="F46" s="49" t="s">
        <v>50</v>
      </c>
      <c r="G46" s="55"/>
      <c r="H46" s="56"/>
    </row>
    <row r="47" spans="2:9" ht="14.1" customHeight="1" x14ac:dyDescent="0.35">
      <c r="B47" s="65" t="s">
        <v>118</v>
      </c>
      <c r="C47" s="66"/>
      <c r="D47" s="66"/>
      <c r="E47" s="66"/>
      <c r="F47" s="65" t="s">
        <v>84</v>
      </c>
      <c r="G47" s="66"/>
      <c r="H47" s="70"/>
    </row>
    <row r="48" spans="2:9" ht="14.1" customHeight="1" x14ac:dyDescent="0.35">
      <c r="B48" s="99" t="s">
        <v>51</v>
      </c>
      <c r="C48" s="100"/>
      <c r="D48" s="100"/>
      <c r="E48" s="100"/>
      <c r="F48" s="100"/>
      <c r="G48" s="100"/>
      <c r="H48" s="101"/>
    </row>
    <row r="49" spans="2:8" ht="15.95" customHeight="1" x14ac:dyDescent="0.35">
      <c r="B49" s="69" t="s">
        <v>106</v>
      </c>
      <c r="C49" s="66"/>
      <c r="D49" s="66"/>
      <c r="E49" s="66"/>
      <c r="F49" s="66"/>
      <c r="G49" s="66"/>
      <c r="H49" s="70"/>
    </row>
    <row r="50" spans="2:8" ht="16.5" customHeight="1" x14ac:dyDescent="0.35">
      <c r="B50" s="54" t="s">
        <v>52</v>
      </c>
      <c r="C50" s="55"/>
      <c r="D50" s="55"/>
      <c r="E50" s="50"/>
      <c r="F50" s="49" t="s">
        <v>53</v>
      </c>
      <c r="G50" s="55"/>
      <c r="H50" s="56"/>
    </row>
    <row r="51" spans="2:8" ht="18.95" customHeight="1" x14ac:dyDescent="0.35">
      <c r="B51" s="69" t="s">
        <v>107</v>
      </c>
      <c r="C51" s="66"/>
      <c r="D51" s="66"/>
      <c r="E51" s="67"/>
      <c r="F51" s="65" t="s">
        <v>108</v>
      </c>
      <c r="G51" s="66"/>
      <c r="H51" s="70"/>
    </row>
    <row r="52" spans="2:8" ht="16.5" customHeight="1" x14ac:dyDescent="0.35">
      <c r="B52" s="54" t="s">
        <v>54</v>
      </c>
      <c r="C52" s="55"/>
      <c r="D52" s="55"/>
      <c r="E52" s="50"/>
      <c r="F52" s="49" t="s">
        <v>55</v>
      </c>
      <c r="G52" s="55"/>
      <c r="H52" s="56"/>
    </row>
    <row r="53" spans="2:8" ht="15" customHeight="1" thickBot="1" x14ac:dyDescent="0.4">
      <c r="B53" s="105" t="s">
        <v>109</v>
      </c>
      <c r="C53" s="106"/>
      <c r="D53" s="106"/>
      <c r="E53" s="107"/>
      <c r="F53" s="108">
        <v>9981692639</v>
      </c>
      <c r="G53" s="109"/>
      <c r="H53" s="110"/>
    </row>
    <row r="54" spans="2:8" ht="40.5" customHeight="1" thickBot="1" x14ac:dyDescent="0.4">
      <c r="B54" s="111"/>
      <c r="C54" s="112"/>
      <c r="D54" s="112"/>
      <c r="E54" s="112"/>
      <c r="F54" s="112"/>
      <c r="G54" s="112"/>
      <c r="H54" s="113"/>
    </row>
    <row r="55" spans="2:8" ht="18" customHeight="1" thickBot="1" x14ac:dyDescent="0.4">
      <c r="B55" s="102" t="s">
        <v>56</v>
      </c>
      <c r="C55" s="103"/>
      <c r="D55" s="103"/>
      <c r="E55" s="103"/>
      <c r="F55" s="103"/>
      <c r="G55" s="103"/>
      <c r="H55" s="104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F38">
    <cfRule type="containsText" dxfId="147" priority="23" operator="containsText" text="NO APLICA">
      <formula>NOT(ISERROR(SEARCH("NO APLICA",F38)))</formula>
    </cfRule>
    <cfRule type="cellIs" dxfId="126" priority="24" operator="greaterThan">
      <formula>1.2</formula>
    </cfRule>
    <cfRule type="cellIs" dxfId="146" priority="25" operator="lessThan">
      <formula>0.5</formula>
    </cfRule>
    <cfRule type="cellIs" dxfId="145" priority="26" operator="between">
      <formula>0.5</formula>
      <formula>0.7</formula>
    </cfRule>
    <cfRule type="cellIs" dxfId="144" priority="27" operator="greaterThan">
      <formula>0.7</formula>
    </cfRule>
  </conditionalFormatting>
  <conditionalFormatting sqref="B38">
    <cfRule type="containsBlanks" dxfId="143" priority="11">
      <formula>LEN(TRIM(B38))=0</formula>
    </cfRule>
  </conditionalFormatting>
  <conditionalFormatting sqref="B38">
    <cfRule type="cellIs" dxfId="142" priority="12" stopIfTrue="1" operator="equal">
      <formula>"100%"</formula>
    </cfRule>
    <cfRule type="cellIs" dxfId="141" priority="13" stopIfTrue="1" operator="lessThan">
      <formula>0.5</formula>
    </cfRule>
    <cfRule type="cellIs" dxfId="140" priority="14" stopIfTrue="1" operator="between">
      <formula>0.5</formula>
      <formula>0.7</formula>
    </cfRule>
    <cfRule type="cellIs" dxfId="139" priority="15" stopIfTrue="1" operator="between">
      <formula>0.7</formula>
      <formula>1.2</formula>
    </cfRule>
    <cfRule type="cellIs" dxfId="138" priority="16" stopIfTrue="1" operator="greaterThanOrEqual">
      <formula>1.2</formula>
    </cfRule>
    <cfRule type="containsBlanks" dxfId="137" priority="17" stopIfTrue="1">
      <formula>LEN(TRIM(B38))=0</formula>
    </cfRule>
  </conditionalFormatting>
  <conditionalFormatting sqref="E38">
    <cfRule type="containsText" dxfId="136" priority="6" operator="containsText" text="NO APLICA">
      <formula>NOT(ISERROR(SEARCH("NO APLICA",E38)))</formula>
    </cfRule>
    <cfRule type="cellIs" dxfId="135" priority="7" operator="greaterThan">
      <formula>1.2</formula>
    </cfRule>
    <cfRule type="cellIs" dxfId="134" priority="8" operator="lessThan">
      <formula>0.5</formula>
    </cfRule>
    <cfRule type="cellIs" dxfId="133" priority="9" operator="between">
      <formula>0.5</formula>
      <formula>0.7</formula>
    </cfRule>
    <cfRule type="cellIs" dxfId="132" priority="10" operator="greaterThan">
      <formula>0.7</formula>
    </cfRule>
  </conditionalFormatting>
  <conditionalFormatting sqref="C38:E38">
    <cfRule type="cellIs" dxfId="131" priority="1" operator="equal">
      <formula>"NO APLICA"</formula>
    </cfRule>
    <cfRule type="cellIs" dxfId="130" priority="2" operator="greaterThanOrEqual">
      <formula>1.2</formula>
    </cfRule>
    <cfRule type="cellIs" dxfId="129" priority="3" operator="lessThanOrEqual">
      <formula>0.5</formula>
    </cfRule>
    <cfRule type="cellIs" dxfId="128" priority="4" operator="between">
      <formula>0.5</formula>
      <formula>0.7</formula>
    </cfRule>
    <cfRule type="cellIs" dxfId="127" priority="5" operator="between">
      <formula>0.7</formula>
      <formula>1.2</formula>
    </cfRule>
  </conditionalFormatting>
  <hyperlinks>
    <hyperlink ref="B53" r:id="rId1" xr:uid="{B2592580-3A7A-49F2-B53A-C64732098F47}"/>
  </hyperlinks>
  <printOptions horizontalCentered="1" verticalCentered="1"/>
  <pageMargins left="0.25" right="0.25" top="0.75" bottom="0.75" header="0.3" footer="0.3"/>
  <pageSetup paperSize="5" scale="67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6455BF9-6579-4249-8238-7DAA454AB8C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3.13.1.1.8.1 (2)'!B38:F38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2DFE0-24DF-4E93-9F5A-9440B3C78328}">
  <sheetPr>
    <pageSetUpPr fitToPage="1"/>
  </sheetPr>
  <dimension ref="B1:Q55"/>
  <sheetViews>
    <sheetView showGridLines="0" topLeftCell="B33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51" t="s">
        <v>173</v>
      </c>
      <c r="C5" s="52"/>
      <c r="D5" s="52"/>
      <c r="E5" s="52"/>
      <c r="F5" s="52"/>
      <c r="G5" s="52"/>
      <c r="H5" s="5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4" t="s">
        <v>0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7" t="s">
        <v>77</v>
      </c>
      <c r="C7" s="58"/>
      <c r="D7" s="58"/>
      <c r="E7" s="58"/>
      <c r="F7" s="58"/>
      <c r="G7" s="58"/>
      <c r="H7" s="5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60" t="s">
        <v>59</v>
      </c>
      <c r="C8" s="61"/>
      <c r="D8" s="61"/>
      <c r="E8" s="61"/>
      <c r="F8" s="49" t="s">
        <v>74</v>
      </c>
      <c r="G8" s="50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62" t="s">
        <v>78</v>
      </c>
      <c r="C9" s="63"/>
      <c r="D9" s="63"/>
      <c r="E9" s="63"/>
      <c r="F9" s="64" t="s">
        <v>79</v>
      </c>
      <c r="G9" s="64"/>
      <c r="H9" s="36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4" t="s">
        <v>2</v>
      </c>
      <c r="C10" s="55"/>
      <c r="D10" s="55"/>
      <c r="E10" s="50"/>
      <c r="F10" s="49" t="s">
        <v>3</v>
      </c>
      <c r="G10" s="55"/>
      <c r="H10" s="5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21" t="s">
        <v>94</v>
      </c>
      <c r="C11" s="65" t="s">
        <v>156</v>
      </c>
      <c r="D11" s="66"/>
      <c r="E11" s="67"/>
      <c r="F11" s="22" t="s">
        <v>121</v>
      </c>
      <c r="G11" s="63" t="s">
        <v>122</v>
      </c>
      <c r="H11" s="68"/>
    </row>
    <row r="12" spans="2:17" ht="17.100000000000001" customHeight="1" x14ac:dyDescent="0.35">
      <c r="B12" s="54" t="s">
        <v>4</v>
      </c>
      <c r="C12" s="55"/>
      <c r="D12" s="55"/>
      <c r="E12" s="55"/>
      <c r="F12" s="55"/>
      <c r="G12" s="55"/>
      <c r="H12" s="56"/>
    </row>
    <row r="13" spans="2:17" ht="25.5" customHeight="1" x14ac:dyDescent="0.35">
      <c r="B13" s="15" t="s">
        <v>5</v>
      </c>
      <c r="C13" s="49" t="s">
        <v>6</v>
      </c>
      <c r="D13" s="50"/>
      <c r="E13" s="16" t="s">
        <v>7</v>
      </c>
      <c r="F13" s="16" t="s">
        <v>67</v>
      </c>
      <c r="G13" s="16" t="s">
        <v>8</v>
      </c>
      <c r="H13" s="6" t="s">
        <v>9</v>
      </c>
    </row>
    <row r="14" spans="2:17" ht="18.95" customHeight="1" x14ac:dyDescent="0.35">
      <c r="B14" s="19" t="s">
        <v>85</v>
      </c>
      <c r="C14" s="71" t="s">
        <v>86</v>
      </c>
      <c r="D14" s="72"/>
      <c r="E14" s="20" t="s">
        <v>87</v>
      </c>
      <c r="F14" s="20" t="s">
        <v>87</v>
      </c>
      <c r="G14" s="20" t="s">
        <v>88</v>
      </c>
      <c r="H14" s="5" t="s">
        <v>11</v>
      </c>
    </row>
    <row r="15" spans="2:17" ht="24" customHeight="1" x14ac:dyDescent="0.35">
      <c r="B15" s="73" t="s">
        <v>12</v>
      </c>
      <c r="C15" s="74"/>
      <c r="D15" s="74"/>
      <c r="E15" s="74"/>
      <c r="F15" s="75"/>
      <c r="G15" s="49" t="s">
        <v>13</v>
      </c>
      <c r="H15" s="56"/>
    </row>
    <row r="16" spans="2:17" ht="16.5" customHeight="1" x14ac:dyDescent="0.35">
      <c r="B16" s="8" t="s">
        <v>14</v>
      </c>
      <c r="C16" s="76" t="s">
        <v>15</v>
      </c>
      <c r="D16" s="77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 x14ac:dyDescent="0.35">
      <c r="B17" s="7" t="s">
        <v>19</v>
      </c>
      <c r="C17" s="65" t="s">
        <v>81</v>
      </c>
      <c r="D17" s="67"/>
      <c r="E17" s="17" t="s">
        <v>20</v>
      </c>
      <c r="F17" s="17" t="s">
        <v>21</v>
      </c>
      <c r="G17" s="18" t="s">
        <v>19</v>
      </c>
      <c r="H17" s="23" t="s">
        <v>89</v>
      </c>
    </row>
    <row r="18" spans="2:8" ht="46.5" customHeight="1" x14ac:dyDescent="0.35">
      <c r="B18" s="54" t="s">
        <v>68</v>
      </c>
      <c r="C18" s="55"/>
      <c r="D18" s="55"/>
      <c r="E18" s="50"/>
      <c r="F18" s="49" t="s">
        <v>22</v>
      </c>
      <c r="G18" s="55"/>
      <c r="H18" s="56"/>
    </row>
    <row r="19" spans="2:8" ht="53.25" customHeight="1" x14ac:dyDescent="0.35">
      <c r="B19" s="39" t="s">
        <v>70</v>
      </c>
      <c r="C19" s="40" t="s">
        <v>69</v>
      </c>
      <c r="D19" s="40" t="s">
        <v>57</v>
      </c>
      <c r="E19" s="16" t="s">
        <v>58</v>
      </c>
      <c r="F19" s="61" t="s">
        <v>71</v>
      </c>
      <c r="G19" s="61"/>
      <c r="H19" s="6" t="s">
        <v>72</v>
      </c>
    </row>
    <row r="20" spans="2:8" ht="18" customHeight="1" x14ac:dyDescent="0.35">
      <c r="B20" s="19" t="s">
        <v>82</v>
      </c>
      <c r="C20" s="20" t="s">
        <v>10</v>
      </c>
      <c r="D20" s="20" t="s">
        <v>10</v>
      </c>
      <c r="E20" s="20" t="s">
        <v>10</v>
      </c>
      <c r="F20" s="78" t="s">
        <v>85</v>
      </c>
      <c r="G20" s="78"/>
      <c r="H20" s="5" t="s">
        <v>85</v>
      </c>
    </row>
    <row r="21" spans="2:8" ht="15.75" customHeight="1" x14ac:dyDescent="0.35">
      <c r="B21" s="54" t="s">
        <v>23</v>
      </c>
      <c r="C21" s="55"/>
      <c r="D21" s="55"/>
      <c r="E21" s="55"/>
      <c r="F21" s="55"/>
      <c r="G21" s="55"/>
      <c r="H21" s="56"/>
    </row>
    <row r="22" spans="2:8" ht="48" customHeight="1" x14ac:dyDescent="0.35">
      <c r="B22" s="79" t="s">
        <v>123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4" t="s">
        <v>24</v>
      </c>
      <c r="C23" s="55"/>
      <c r="D23" s="55"/>
      <c r="E23" s="55"/>
      <c r="F23" s="55"/>
      <c r="G23" s="55"/>
      <c r="H23" s="56"/>
    </row>
    <row r="24" spans="2:8" ht="32.25" customHeight="1" x14ac:dyDescent="0.35">
      <c r="B24" s="69" t="s">
        <v>114</v>
      </c>
      <c r="C24" s="66"/>
      <c r="D24" s="66"/>
      <c r="E24" s="66"/>
      <c r="F24" s="66"/>
      <c r="G24" s="66"/>
      <c r="H24" s="70"/>
    </row>
    <row r="25" spans="2:8" ht="15.75" customHeight="1" x14ac:dyDescent="0.35">
      <c r="B25" s="54" t="s">
        <v>25</v>
      </c>
      <c r="C25" s="55"/>
      <c r="D25" s="55"/>
      <c r="E25" s="50"/>
      <c r="F25" s="49" t="s">
        <v>26</v>
      </c>
      <c r="G25" s="55"/>
      <c r="H25" s="56"/>
    </row>
    <row r="26" spans="2:8" ht="24.75" customHeight="1" x14ac:dyDescent="0.35">
      <c r="B26" s="69" t="s">
        <v>84</v>
      </c>
      <c r="C26" s="66"/>
      <c r="D26" s="66"/>
      <c r="E26" s="67"/>
      <c r="F26" s="65" t="s">
        <v>83</v>
      </c>
      <c r="G26" s="66"/>
      <c r="H26" s="70"/>
    </row>
    <row r="27" spans="2:8" x14ac:dyDescent="0.35">
      <c r="B27" s="54" t="s">
        <v>27</v>
      </c>
      <c r="C27" s="55"/>
      <c r="D27" s="55"/>
      <c r="E27" s="50"/>
      <c r="F27" s="49" t="s">
        <v>28</v>
      </c>
      <c r="G27" s="55"/>
      <c r="H27" s="56"/>
    </row>
    <row r="28" spans="2:8" ht="24" customHeight="1" x14ac:dyDescent="0.35">
      <c r="B28" s="54" t="s">
        <v>29</v>
      </c>
      <c r="C28" s="50"/>
      <c r="D28" s="49" t="s">
        <v>30</v>
      </c>
      <c r="E28" s="50"/>
      <c r="F28" s="16" t="s">
        <v>29</v>
      </c>
      <c r="G28" s="16" t="s">
        <v>31</v>
      </c>
      <c r="H28" s="14" t="s">
        <v>30</v>
      </c>
    </row>
    <row r="29" spans="2:8" x14ac:dyDescent="0.35">
      <c r="B29" s="84">
        <v>3000</v>
      </c>
      <c r="C29" s="85"/>
      <c r="D29" s="65">
        <v>2019</v>
      </c>
      <c r="E29" s="67"/>
      <c r="F29" s="47">
        <v>7922</v>
      </c>
      <c r="G29" s="12">
        <f xml:space="preserve"> (F29/B29)-1</f>
        <v>1.6406666666666667</v>
      </c>
      <c r="H29" s="11">
        <v>2023</v>
      </c>
    </row>
    <row r="30" spans="2:8" ht="19.5" customHeight="1" x14ac:dyDescent="0.35">
      <c r="B30" s="86" t="s">
        <v>32</v>
      </c>
      <c r="C30" s="87"/>
      <c r="D30" s="87"/>
      <c r="E30" s="87"/>
      <c r="F30" s="87"/>
      <c r="G30" s="87"/>
      <c r="H30" s="88"/>
    </row>
    <row r="31" spans="2:8" ht="32.25" customHeight="1" x14ac:dyDescent="0.35">
      <c r="B31" s="60" t="s">
        <v>60</v>
      </c>
      <c r="C31" s="61"/>
      <c r="D31" s="61"/>
      <c r="E31" s="61"/>
      <c r="F31" s="61" t="s">
        <v>75</v>
      </c>
      <c r="G31" s="61"/>
      <c r="H31" s="89"/>
    </row>
    <row r="32" spans="2:8" ht="26.1" customHeight="1" x14ac:dyDescent="0.35">
      <c r="B32" s="90" t="s">
        <v>33</v>
      </c>
      <c r="C32" s="91"/>
      <c r="D32" s="42" t="s">
        <v>34</v>
      </c>
      <c r="E32" s="43" t="s">
        <v>35</v>
      </c>
      <c r="F32" s="41" t="s">
        <v>33</v>
      </c>
      <c r="G32" s="42" t="s">
        <v>34</v>
      </c>
      <c r="H32" s="44" t="s">
        <v>35</v>
      </c>
    </row>
    <row r="33" spans="2:9" ht="45.95" customHeight="1" x14ac:dyDescent="0.35">
      <c r="B33" s="62" t="s">
        <v>66</v>
      </c>
      <c r="C33" s="63"/>
      <c r="D33" s="17" t="s">
        <v>65</v>
      </c>
      <c r="E33" s="17" t="s">
        <v>64</v>
      </c>
      <c r="F33" s="38" t="s">
        <v>61</v>
      </c>
      <c r="G33" s="17" t="s">
        <v>62</v>
      </c>
      <c r="H33" s="23" t="s">
        <v>63</v>
      </c>
      <c r="I33" s="34"/>
    </row>
    <row r="34" spans="2:9" ht="15" customHeight="1" x14ac:dyDescent="0.35">
      <c r="B34" s="54" t="s">
        <v>36</v>
      </c>
      <c r="C34" s="55"/>
      <c r="D34" s="92"/>
      <c r="E34" s="92"/>
      <c r="F34" s="92"/>
      <c r="G34" s="92"/>
      <c r="H34" s="56"/>
    </row>
    <row r="35" spans="2:9" ht="65.25" customHeight="1" thickBot="1" x14ac:dyDescent="0.4">
      <c r="B35" s="93" t="s">
        <v>124</v>
      </c>
      <c r="C35" s="94"/>
      <c r="D35" s="94"/>
      <c r="E35" s="94"/>
      <c r="F35" s="94"/>
      <c r="G35" s="94"/>
      <c r="H35" s="95"/>
    </row>
    <row r="36" spans="2:9" ht="20.100000000000001" customHeight="1" thickBot="1" x14ac:dyDescent="0.4">
      <c r="B36" s="82" t="s">
        <v>37</v>
      </c>
      <c r="C36" s="96"/>
      <c r="D36" s="96"/>
      <c r="E36" s="96"/>
      <c r="F36" s="96"/>
      <c r="G36" s="96"/>
      <c r="H36" s="83"/>
    </row>
    <row r="37" spans="2:9" ht="27.95" customHeight="1" thickBot="1" x14ac:dyDescent="0.4">
      <c r="B37" s="10" t="s">
        <v>38</v>
      </c>
      <c r="C37" s="10" t="s">
        <v>39</v>
      </c>
      <c r="D37" s="35" t="s">
        <v>40</v>
      </c>
      <c r="E37" s="10" t="s">
        <v>73</v>
      </c>
      <c r="F37" s="10" t="s">
        <v>41</v>
      </c>
      <c r="G37" s="82" t="s">
        <v>42</v>
      </c>
      <c r="H37" s="83"/>
    </row>
    <row r="38" spans="2:9" ht="38.1" customHeight="1" thickBot="1" x14ac:dyDescent="0.4">
      <c r="B38" s="45">
        <v>1.1358885017421603</v>
      </c>
      <c r="C38" s="46">
        <v>1.3211488250652741</v>
      </c>
      <c r="D38" s="46">
        <v>1.0548999999999999</v>
      </c>
      <c r="E38" s="46" t="s">
        <v>160</v>
      </c>
      <c r="F38" s="33">
        <v>0.87809999999999999</v>
      </c>
      <c r="G38" s="97"/>
      <c r="H38" s="98"/>
    </row>
    <row r="39" spans="2:9" ht="19.5" customHeight="1" x14ac:dyDescent="0.35">
      <c r="B39" s="99" t="s">
        <v>76</v>
      </c>
      <c r="C39" s="100"/>
      <c r="D39" s="100"/>
      <c r="E39" s="100"/>
      <c r="F39" s="100"/>
      <c r="G39" s="100"/>
      <c r="H39" s="101"/>
    </row>
    <row r="40" spans="2:9" ht="18.75" customHeight="1" x14ac:dyDescent="0.35">
      <c r="B40" s="54" t="s">
        <v>43</v>
      </c>
      <c r="C40" s="55"/>
      <c r="D40" s="55"/>
      <c r="E40" s="50"/>
      <c r="F40" s="49" t="s">
        <v>44</v>
      </c>
      <c r="G40" s="55"/>
      <c r="H40" s="56"/>
    </row>
    <row r="41" spans="2:9" ht="14.1" customHeight="1" x14ac:dyDescent="0.35">
      <c r="B41" s="69" t="s">
        <v>116</v>
      </c>
      <c r="C41" s="66"/>
      <c r="D41" s="66"/>
      <c r="E41" s="67"/>
      <c r="F41" s="65" t="s">
        <v>117</v>
      </c>
      <c r="G41" s="66"/>
      <c r="H41" s="70"/>
    </row>
    <row r="42" spans="2:9" ht="17.100000000000001" customHeight="1" x14ac:dyDescent="0.35">
      <c r="B42" s="54" t="s">
        <v>45</v>
      </c>
      <c r="C42" s="55"/>
      <c r="D42" s="55"/>
      <c r="E42" s="50"/>
      <c r="F42" s="49" t="s">
        <v>46</v>
      </c>
      <c r="G42" s="55"/>
      <c r="H42" s="56"/>
    </row>
    <row r="43" spans="2:9" ht="21" customHeight="1" x14ac:dyDescent="0.35">
      <c r="B43" s="69" t="s">
        <v>125</v>
      </c>
      <c r="C43" s="66"/>
      <c r="D43" s="66"/>
      <c r="E43" s="67"/>
      <c r="F43" s="65" t="s">
        <v>84</v>
      </c>
      <c r="G43" s="66"/>
      <c r="H43" s="70"/>
    </row>
    <row r="44" spans="2:9" ht="15" customHeight="1" x14ac:dyDescent="0.35">
      <c r="B44" s="54" t="s">
        <v>47</v>
      </c>
      <c r="C44" s="55"/>
      <c r="D44" s="55"/>
      <c r="E44" s="50"/>
      <c r="F44" s="49" t="s">
        <v>48</v>
      </c>
      <c r="G44" s="55"/>
      <c r="H44" s="56"/>
    </row>
    <row r="45" spans="2:9" ht="12.95" customHeight="1" x14ac:dyDescent="0.35">
      <c r="B45" s="69" t="s">
        <v>119</v>
      </c>
      <c r="C45" s="66"/>
      <c r="D45" s="66"/>
      <c r="E45" s="67"/>
      <c r="F45" s="65" t="s">
        <v>120</v>
      </c>
      <c r="G45" s="66"/>
      <c r="H45" s="70"/>
    </row>
    <row r="46" spans="2:9" ht="24" customHeight="1" x14ac:dyDescent="0.35">
      <c r="B46" s="54" t="s">
        <v>49</v>
      </c>
      <c r="C46" s="55"/>
      <c r="D46" s="55"/>
      <c r="E46" s="50"/>
      <c r="F46" s="49" t="s">
        <v>50</v>
      </c>
      <c r="G46" s="55"/>
      <c r="H46" s="56"/>
    </row>
    <row r="47" spans="2:9" ht="14.1" customHeight="1" x14ac:dyDescent="0.35">
      <c r="B47" s="65" t="s">
        <v>125</v>
      </c>
      <c r="C47" s="66"/>
      <c r="D47" s="66"/>
      <c r="E47" s="66"/>
      <c r="F47" s="65" t="s">
        <v>84</v>
      </c>
      <c r="G47" s="66"/>
      <c r="H47" s="70"/>
    </row>
    <row r="48" spans="2:9" ht="14.1" customHeight="1" x14ac:dyDescent="0.35">
      <c r="B48" s="99" t="s">
        <v>51</v>
      </c>
      <c r="C48" s="100"/>
      <c r="D48" s="100"/>
      <c r="E48" s="100"/>
      <c r="F48" s="100"/>
      <c r="G48" s="100"/>
      <c r="H48" s="101"/>
    </row>
    <row r="49" spans="2:8" ht="15.95" customHeight="1" x14ac:dyDescent="0.35">
      <c r="B49" s="69" t="s">
        <v>106</v>
      </c>
      <c r="C49" s="66"/>
      <c r="D49" s="66"/>
      <c r="E49" s="66"/>
      <c r="F49" s="66"/>
      <c r="G49" s="66"/>
      <c r="H49" s="70"/>
    </row>
    <row r="50" spans="2:8" ht="16.5" customHeight="1" x14ac:dyDescent="0.35">
      <c r="B50" s="54" t="s">
        <v>52</v>
      </c>
      <c r="C50" s="55"/>
      <c r="D50" s="55"/>
      <c r="E50" s="50"/>
      <c r="F50" s="49" t="s">
        <v>53</v>
      </c>
      <c r="G50" s="55"/>
      <c r="H50" s="56"/>
    </row>
    <row r="51" spans="2:8" ht="18.95" customHeight="1" x14ac:dyDescent="0.35">
      <c r="B51" s="69" t="s">
        <v>107</v>
      </c>
      <c r="C51" s="66"/>
      <c r="D51" s="66"/>
      <c r="E51" s="67"/>
      <c r="F51" s="65" t="s">
        <v>108</v>
      </c>
      <c r="G51" s="66"/>
      <c r="H51" s="70"/>
    </row>
    <row r="52" spans="2:8" ht="16.5" customHeight="1" x14ac:dyDescent="0.35">
      <c r="B52" s="54" t="s">
        <v>54</v>
      </c>
      <c r="C52" s="55"/>
      <c r="D52" s="55"/>
      <c r="E52" s="50"/>
      <c r="F52" s="49" t="s">
        <v>55</v>
      </c>
      <c r="G52" s="55"/>
      <c r="H52" s="56"/>
    </row>
    <row r="53" spans="2:8" ht="15" customHeight="1" thickBot="1" x14ac:dyDescent="0.4">
      <c r="B53" s="105" t="s">
        <v>109</v>
      </c>
      <c r="C53" s="106"/>
      <c r="D53" s="106"/>
      <c r="E53" s="107"/>
      <c r="F53" s="108">
        <v>9981692639</v>
      </c>
      <c r="G53" s="109"/>
      <c r="H53" s="110"/>
    </row>
    <row r="54" spans="2:8" ht="40.5" customHeight="1" thickBot="1" x14ac:dyDescent="0.4">
      <c r="B54" s="111"/>
      <c r="C54" s="112"/>
      <c r="D54" s="112"/>
      <c r="E54" s="112"/>
      <c r="F54" s="112"/>
      <c r="G54" s="112"/>
      <c r="H54" s="113"/>
    </row>
    <row r="55" spans="2:8" ht="18" customHeight="1" thickBot="1" x14ac:dyDescent="0.4">
      <c r="B55" s="102" t="s">
        <v>56</v>
      </c>
      <c r="C55" s="103"/>
      <c r="D55" s="103"/>
      <c r="E55" s="103"/>
      <c r="F55" s="103"/>
      <c r="G55" s="103"/>
      <c r="H55" s="104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F38">
    <cfRule type="containsText" dxfId="207" priority="16" operator="containsText" text="NO APLICA">
      <formula>NOT(ISERROR(SEARCH("NO APLICA",F38)))</formula>
    </cfRule>
    <cfRule type="cellIs" dxfId="206" priority="17" operator="greaterThan">
      <formula>1.2</formula>
    </cfRule>
    <cfRule type="cellIs" dxfId="205" priority="18" operator="lessThan">
      <formula>0.5</formula>
    </cfRule>
    <cfRule type="cellIs" dxfId="204" priority="19" operator="between">
      <formula>0.5</formula>
      <formula>0.7</formula>
    </cfRule>
    <cfRule type="cellIs" dxfId="203" priority="20" operator="greaterThan">
      <formula>0.7</formula>
    </cfRule>
  </conditionalFormatting>
  <conditionalFormatting sqref="B38">
    <cfRule type="cellIs" dxfId="202" priority="11" operator="equal">
      <formula>"NO APLICA"</formula>
    </cfRule>
    <cfRule type="cellIs" dxfId="201" priority="12" operator="greaterThanOrEqual">
      <formula>1.2</formula>
    </cfRule>
    <cfRule type="cellIs" dxfId="200" priority="13" operator="lessThanOrEqual">
      <formula>0.5</formula>
    </cfRule>
    <cfRule type="cellIs" dxfId="199" priority="14" operator="between">
      <formula>0.5</formula>
      <formula>0.7</formula>
    </cfRule>
    <cfRule type="cellIs" dxfId="198" priority="15" operator="between">
      <formula>0.7</formula>
      <formula>1.2</formula>
    </cfRule>
  </conditionalFormatting>
  <conditionalFormatting sqref="E38">
    <cfRule type="containsText" dxfId="197" priority="6" operator="containsText" text="NO APLICA">
      <formula>NOT(ISERROR(SEARCH("NO APLICA",E38)))</formula>
    </cfRule>
    <cfRule type="cellIs" dxfId="196" priority="7" operator="greaterThan">
      <formula>1.2</formula>
    </cfRule>
    <cfRule type="cellIs" dxfId="195" priority="8" operator="lessThan">
      <formula>0.5</formula>
    </cfRule>
    <cfRule type="cellIs" dxfId="194" priority="9" operator="between">
      <formula>0.5</formula>
      <formula>0.7</formula>
    </cfRule>
    <cfRule type="cellIs" dxfId="193" priority="10" operator="greaterThan">
      <formula>0.7</formula>
    </cfRule>
  </conditionalFormatting>
  <conditionalFormatting sqref="C38:E38">
    <cfRule type="cellIs" dxfId="192" priority="1" operator="equal">
      <formula>"NO APLICA"</formula>
    </cfRule>
    <cfRule type="cellIs" dxfId="191" priority="2" operator="greaterThanOrEqual">
      <formula>1.2</formula>
    </cfRule>
    <cfRule type="cellIs" dxfId="190" priority="3" operator="lessThanOrEqual">
      <formula>0.5</formula>
    </cfRule>
    <cfRule type="cellIs" dxfId="189" priority="4" operator="between">
      <formula>0.5</formula>
      <formula>0.7</formula>
    </cfRule>
    <cfRule type="cellIs" dxfId="188" priority="5" operator="between">
      <formula>0.7</formula>
      <formula>1.2</formula>
    </cfRule>
  </conditionalFormatting>
  <hyperlinks>
    <hyperlink ref="B53" r:id="rId1" xr:uid="{B9CBA25E-D6B3-4D77-BF4C-C704085C16C3}"/>
  </hyperlinks>
  <printOptions horizontalCentered="1" verticalCentered="1"/>
  <pageMargins left="0.25" right="0.25" top="0.75" bottom="0.75" header="0.3" footer="0.3"/>
  <pageSetup paperSize="5" scale="67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BD03A2F0-3642-4DDC-AF04-3D8BF6A36D0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3.013.1.1.8.2'!B38:F38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D6389-242E-459A-94A3-B84D6F10E1D0}">
  <sheetPr>
    <pageSetUpPr fitToPage="1"/>
  </sheetPr>
  <dimension ref="B1:Q55"/>
  <sheetViews>
    <sheetView showGridLines="0" topLeftCell="A32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51" t="s">
        <v>173</v>
      </c>
      <c r="C5" s="52"/>
      <c r="D5" s="52"/>
      <c r="E5" s="52"/>
      <c r="F5" s="52"/>
      <c r="G5" s="52"/>
      <c r="H5" s="5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4" t="s">
        <v>0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7" t="s">
        <v>77</v>
      </c>
      <c r="C7" s="58"/>
      <c r="D7" s="58"/>
      <c r="E7" s="58"/>
      <c r="F7" s="58"/>
      <c r="G7" s="58"/>
      <c r="H7" s="5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60" t="s">
        <v>59</v>
      </c>
      <c r="C8" s="61"/>
      <c r="D8" s="61"/>
      <c r="E8" s="61"/>
      <c r="F8" s="49" t="s">
        <v>74</v>
      </c>
      <c r="G8" s="50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62" t="s">
        <v>78</v>
      </c>
      <c r="C9" s="63"/>
      <c r="D9" s="63"/>
      <c r="E9" s="63"/>
      <c r="F9" s="64" t="s">
        <v>79</v>
      </c>
      <c r="G9" s="64"/>
      <c r="H9" s="36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4" t="s">
        <v>2</v>
      </c>
      <c r="C10" s="55"/>
      <c r="D10" s="55"/>
      <c r="E10" s="50"/>
      <c r="F10" s="49" t="s">
        <v>3</v>
      </c>
      <c r="G10" s="55"/>
      <c r="H10" s="5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21" t="s">
        <v>142</v>
      </c>
      <c r="C11" s="65" t="s">
        <v>143</v>
      </c>
      <c r="D11" s="66"/>
      <c r="E11" s="67"/>
      <c r="F11" s="22" t="s">
        <v>144</v>
      </c>
      <c r="G11" s="63" t="s">
        <v>145</v>
      </c>
      <c r="H11" s="68"/>
    </row>
    <row r="12" spans="2:17" ht="17.100000000000001" customHeight="1" x14ac:dyDescent="0.35">
      <c r="B12" s="54" t="s">
        <v>4</v>
      </c>
      <c r="C12" s="55"/>
      <c r="D12" s="55"/>
      <c r="E12" s="55"/>
      <c r="F12" s="55"/>
      <c r="G12" s="55"/>
      <c r="H12" s="56"/>
    </row>
    <row r="13" spans="2:17" ht="25.5" customHeight="1" x14ac:dyDescent="0.35">
      <c r="B13" s="15" t="s">
        <v>5</v>
      </c>
      <c r="C13" s="49" t="s">
        <v>6</v>
      </c>
      <c r="D13" s="50"/>
      <c r="E13" s="16" t="s">
        <v>7</v>
      </c>
      <c r="F13" s="16" t="s">
        <v>67</v>
      </c>
      <c r="G13" s="16" t="s">
        <v>8</v>
      </c>
      <c r="H13" s="6" t="s">
        <v>9</v>
      </c>
    </row>
    <row r="14" spans="2:17" ht="18.95" customHeight="1" x14ac:dyDescent="0.35">
      <c r="B14" s="19" t="s">
        <v>85</v>
      </c>
      <c r="C14" s="71" t="s">
        <v>86</v>
      </c>
      <c r="D14" s="72"/>
      <c r="E14" s="20" t="s">
        <v>87</v>
      </c>
      <c r="F14" s="20" t="s">
        <v>87</v>
      </c>
      <c r="G14" s="20" t="s">
        <v>88</v>
      </c>
      <c r="H14" s="5" t="s">
        <v>11</v>
      </c>
    </row>
    <row r="15" spans="2:17" ht="24" customHeight="1" x14ac:dyDescent="0.35">
      <c r="B15" s="73" t="s">
        <v>12</v>
      </c>
      <c r="C15" s="74"/>
      <c r="D15" s="74"/>
      <c r="E15" s="74"/>
      <c r="F15" s="75"/>
      <c r="G15" s="49" t="s">
        <v>13</v>
      </c>
      <c r="H15" s="56"/>
    </row>
    <row r="16" spans="2:17" ht="16.5" customHeight="1" x14ac:dyDescent="0.35">
      <c r="B16" s="8" t="s">
        <v>14</v>
      </c>
      <c r="C16" s="76" t="s">
        <v>15</v>
      </c>
      <c r="D16" s="77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 x14ac:dyDescent="0.35">
      <c r="B17" s="7" t="s">
        <v>19</v>
      </c>
      <c r="C17" s="65" t="s">
        <v>81</v>
      </c>
      <c r="D17" s="67"/>
      <c r="E17" s="17" t="s">
        <v>20</v>
      </c>
      <c r="F17" s="17" t="s">
        <v>21</v>
      </c>
      <c r="G17" s="18" t="s">
        <v>19</v>
      </c>
      <c r="H17" s="23" t="s">
        <v>89</v>
      </c>
    </row>
    <row r="18" spans="2:8" ht="46.5" customHeight="1" x14ac:dyDescent="0.35">
      <c r="B18" s="54" t="s">
        <v>68</v>
      </c>
      <c r="C18" s="55"/>
      <c r="D18" s="55"/>
      <c r="E18" s="50"/>
      <c r="F18" s="49" t="s">
        <v>22</v>
      </c>
      <c r="G18" s="55"/>
      <c r="H18" s="56"/>
    </row>
    <row r="19" spans="2:8" ht="53.25" customHeight="1" x14ac:dyDescent="0.35">
      <c r="B19" s="39" t="s">
        <v>70</v>
      </c>
      <c r="C19" s="40" t="s">
        <v>69</v>
      </c>
      <c r="D19" s="40" t="s">
        <v>57</v>
      </c>
      <c r="E19" s="16" t="s">
        <v>58</v>
      </c>
      <c r="F19" s="61" t="s">
        <v>71</v>
      </c>
      <c r="G19" s="61"/>
      <c r="H19" s="6" t="s">
        <v>72</v>
      </c>
    </row>
    <row r="20" spans="2:8" ht="18" customHeight="1" x14ac:dyDescent="0.35">
      <c r="B20" s="19" t="s">
        <v>82</v>
      </c>
      <c r="C20" s="20" t="s">
        <v>10</v>
      </c>
      <c r="D20" s="20" t="s">
        <v>10</v>
      </c>
      <c r="E20" s="20" t="s">
        <v>10</v>
      </c>
      <c r="F20" s="78" t="s">
        <v>85</v>
      </c>
      <c r="G20" s="78"/>
      <c r="H20" s="5" t="s">
        <v>85</v>
      </c>
    </row>
    <row r="21" spans="2:8" ht="15.75" customHeight="1" x14ac:dyDescent="0.35">
      <c r="B21" s="54" t="s">
        <v>23</v>
      </c>
      <c r="C21" s="55"/>
      <c r="D21" s="55"/>
      <c r="E21" s="55"/>
      <c r="F21" s="55"/>
      <c r="G21" s="55"/>
      <c r="H21" s="56"/>
    </row>
    <row r="22" spans="2:8" ht="48" customHeight="1" x14ac:dyDescent="0.35">
      <c r="B22" s="79" t="s">
        <v>146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4" t="s">
        <v>24</v>
      </c>
      <c r="C23" s="55"/>
      <c r="D23" s="55"/>
      <c r="E23" s="55"/>
      <c r="F23" s="55"/>
      <c r="G23" s="55"/>
      <c r="H23" s="56"/>
    </row>
    <row r="24" spans="2:8" ht="32.25" customHeight="1" x14ac:dyDescent="0.35">
      <c r="B24" s="69" t="s">
        <v>147</v>
      </c>
      <c r="C24" s="66"/>
      <c r="D24" s="66"/>
      <c r="E24" s="66"/>
      <c r="F24" s="66"/>
      <c r="G24" s="66"/>
      <c r="H24" s="70"/>
    </row>
    <row r="25" spans="2:8" ht="15.75" customHeight="1" x14ac:dyDescent="0.35">
      <c r="B25" s="54" t="s">
        <v>25</v>
      </c>
      <c r="C25" s="55"/>
      <c r="D25" s="55"/>
      <c r="E25" s="50"/>
      <c r="F25" s="49" t="s">
        <v>26</v>
      </c>
      <c r="G25" s="55"/>
      <c r="H25" s="56"/>
    </row>
    <row r="26" spans="2:8" ht="24.75" customHeight="1" x14ac:dyDescent="0.35">
      <c r="B26" s="69" t="s">
        <v>84</v>
      </c>
      <c r="C26" s="66"/>
      <c r="D26" s="66"/>
      <c r="E26" s="67"/>
      <c r="F26" s="65" t="s">
        <v>83</v>
      </c>
      <c r="G26" s="66"/>
      <c r="H26" s="70"/>
    </row>
    <row r="27" spans="2:8" x14ac:dyDescent="0.35">
      <c r="B27" s="54" t="s">
        <v>27</v>
      </c>
      <c r="C27" s="55"/>
      <c r="D27" s="55"/>
      <c r="E27" s="50"/>
      <c r="F27" s="49" t="s">
        <v>28</v>
      </c>
      <c r="G27" s="55"/>
      <c r="H27" s="56"/>
    </row>
    <row r="28" spans="2:8" ht="24" customHeight="1" x14ac:dyDescent="0.35">
      <c r="B28" s="54" t="s">
        <v>29</v>
      </c>
      <c r="C28" s="50"/>
      <c r="D28" s="49" t="s">
        <v>30</v>
      </c>
      <c r="E28" s="50"/>
      <c r="F28" s="16" t="s">
        <v>29</v>
      </c>
      <c r="G28" s="16" t="s">
        <v>31</v>
      </c>
      <c r="H28" s="14" t="s">
        <v>30</v>
      </c>
    </row>
    <row r="29" spans="2:8" x14ac:dyDescent="0.35">
      <c r="B29" s="84">
        <v>1570</v>
      </c>
      <c r="C29" s="85"/>
      <c r="D29" s="65">
        <v>2019</v>
      </c>
      <c r="E29" s="67"/>
      <c r="F29" s="47">
        <v>1800</v>
      </c>
      <c r="G29" s="12">
        <f xml:space="preserve"> (F29/B29)-1</f>
        <v>0.14649681528662417</v>
      </c>
      <c r="H29" s="11">
        <v>2023</v>
      </c>
    </row>
    <row r="30" spans="2:8" ht="19.5" customHeight="1" x14ac:dyDescent="0.35">
      <c r="B30" s="86" t="s">
        <v>32</v>
      </c>
      <c r="C30" s="87"/>
      <c r="D30" s="87"/>
      <c r="E30" s="87"/>
      <c r="F30" s="87"/>
      <c r="G30" s="87"/>
      <c r="H30" s="88"/>
    </row>
    <row r="31" spans="2:8" ht="32.25" customHeight="1" x14ac:dyDescent="0.35">
      <c r="B31" s="60" t="s">
        <v>60</v>
      </c>
      <c r="C31" s="61"/>
      <c r="D31" s="61"/>
      <c r="E31" s="61"/>
      <c r="F31" s="61" t="s">
        <v>75</v>
      </c>
      <c r="G31" s="61"/>
      <c r="H31" s="89"/>
    </row>
    <row r="32" spans="2:8" ht="26.1" customHeight="1" x14ac:dyDescent="0.35">
      <c r="B32" s="90" t="s">
        <v>33</v>
      </c>
      <c r="C32" s="91"/>
      <c r="D32" s="42" t="s">
        <v>34</v>
      </c>
      <c r="E32" s="43" t="s">
        <v>35</v>
      </c>
      <c r="F32" s="41" t="s">
        <v>33</v>
      </c>
      <c r="G32" s="42" t="s">
        <v>34</v>
      </c>
      <c r="H32" s="44" t="s">
        <v>35</v>
      </c>
    </row>
    <row r="33" spans="2:9" ht="45.95" customHeight="1" x14ac:dyDescent="0.35">
      <c r="B33" s="62" t="s">
        <v>66</v>
      </c>
      <c r="C33" s="63"/>
      <c r="D33" s="17" t="s">
        <v>65</v>
      </c>
      <c r="E33" s="17" t="s">
        <v>64</v>
      </c>
      <c r="F33" s="38" t="s">
        <v>61</v>
      </c>
      <c r="G33" s="17" t="s">
        <v>62</v>
      </c>
      <c r="H33" s="23" t="s">
        <v>63</v>
      </c>
      <c r="I33" s="34"/>
    </row>
    <row r="34" spans="2:9" ht="15" customHeight="1" x14ac:dyDescent="0.35">
      <c r="B34" s="54" t="s">
        <v>36</v>
      </c>
      <c r="C34" s="55"/>
      <c r="D34" s="92"/>
      <c r="E34" s="92"/>
      <c r="F34" s="92"/>
      <c r="G34" s="92"/>
      <c r="H34" s="56"/>
    </row>
    <row r="35" spans="2:9" ht="65.25" customHeight="1" thickBot="1" x14ac:dyDescent="0.4">
      <c r="B35" s="93" t="s">
        <v>148</v>
      </c>
      <c r="C35" s="94"/>
      <c r="D35" s="94"/>
      <c r="E35" s="94"/>
      <c r="F35" s="94"/>
      <c r="G35" s="94"/>
      <c r="H35" s="95"/>
    </row>
    <row r="36" spans="2:9" ht="20.100000000000001" customHeight="1" thickBot="1" x14ac:dyDescent="0.4">
      <c r="B36" s="82" t="s">
        <v>37</v>
      </c>
      <c r="C36" s="96"/>
      <c r="D36" s="96"/>
      <c r="E36" s="96"/>
      <c r="F36" s="96"/>
      <c r="G36" s="96"/>
      <c r="H36" s="83"/>
    </row>
    <row r="37" spans="2:9" ht="27.95" customHeight="1" thickBot="1" x14ac:dyDescent="0.4">
      <c r="B37" s="10" t="s">
        <v>38</v>
      </c>
      <c r="C37" s="10" t="s">
        <v>39</v>
      </c>
      <c r="D37" s="35" t="s">
        <v>40</v>
      </c>
      <c r="E37" s="10" t="s">
        <v>73</v>
      </c>
      <c r="F37" s="10" t="s">
        <v>41</v>
      </c>
      <c r="G37" s="82" t="s">
        <v>42</v>
      </c>
      <c r="H37" s="83"/>
    </row>
    <row r="38" spans="2:9" ht="38.1" customHeight="1" thickBot="1" x14ac:dyDescent="0.4">
      <c r="B38" s="45">
        <v>1.0444444444444445</v>
      </c>
      <c r="C38" s="46">
        <v>2.4977777777777779</v>
      </c>
      <c r="D38" s="46">
        <v>2.4933000000000001</v>
      </c>
      <c r="E38" s="46" t="s">
        <v>160</v>
      </c>
      <c r="F38" s="33">
        <v>1.5088999999999999</v>
      </c>
      <c r="G38" s="97"/>
      <c r="H38" s="98"/>
    </row>
    <row r="39" spans="2:9" ht="19.5" customHeight="1" x14ac:dyDescent="0.35">
      <c r="B39" s="99" t="s">
        <v>76</v>
      </c>
      <c r="C39" s="100"/>
      <c r="D39" s="100"/>
      <c r="E39" s="100"/>
      <c r="F39" s="100"/>
      <c r="G39" s="100"/>
      <c r="H39" s="101"/>
    </row>
    <row r="40" spans="2:9" ht="18.75" customHeight="1" x14ac:dyDescent="0.35">
      <c r="B40" s="54" t="s">
        <v>43</v>
      </c>
      <c r="C40" s="55"/>
      <c r="D40" s="55"/>
      <c r="E40" s="50"/>
      <c r="F40" s="49" t="s">
        <v>44</v>
      </c>
      <c r="G40" s="55"/>
      <c r="H40" s="56"/>
    </row>
    <row r="41" spans="2:9" ht="14.1" customHeight="1" x14ac:dyDescent="0.35">
      <c r="B41" s="69" t="s">
        <v>137</v>
      </c>
      <c r="C41" s="66"/>
      <c r="D41" s="66"/>
      <c r="E41" s="67"/>
      <c r="F41" s="65" t="s">
        <v>149</v>
      </c>
      <c r="G41" s="66"/>
      <c r="H41" s="70"/>
    </row>
    <row r="42" spans="2:9" ht="17.100000000000001" customHeight="1" x14ac:dyDescent="0.35">
      <c r="B42" s="54" t="s">
        <v>45</v>
      </c>
      <c r="C42" s="55"/>
      <c r="D42" s="55"/>
      <c r="E42" s="50"/>
      <c r="F42" s="49" t="s">
        <v>46</v>
      </c>
      <c r="G42" s="55"/>
      <c r="H42" s="56"/>
    </row>
    <row r="43" spans="2:9" ht="21" customHeight="1" x14ac:dyDescent="0.35">
      <c r="B43" s="69" t="s">
        <v>150</v>
      </c>
      <c r="C43" s="66"/>
      <c r="D43" s="66"/>
      <c r="E43" s="67"/>
      <c r="F43" s="65" t="s">
        <v>84</v>
      </c>
      <c r="G43" s="66"/>
      <c r="H43" s="70"/>
    </row>
    <row r="44" spans="2:9" ht="15" customHeight="1" x14ac:dyDescent="0.35">
      <c r="B44" s="54" t="s">
        <v>47</v>
      </c>
      <c r="C44" s="55"/>
      <c r="D44" s="55"/>
      <c r="E44" s="50"/>
      <c r="F44" s="49" t="s">
        <v>48</v>
      </c>
      <c r="G44" s="55"/>
      <c r="H44" s="56"/>
    </row>
    <row r="45" spans="2:9" ht="12.95" customHeight="1" x14ac:dyDescent="0.35">
      <c r="B45" s="69" t="s">
        <v>90</v>
      </c>
      <c r="C45" s="66"/>
      <c r="D45" s="66"/>
      <c r="E45" s="67"/>
      <c r="F45" s="65" t="s">
        <v>151</v>
      </c>
      <c r="G45" s="66"/>
      <c r="H45" s="70"/>
    </row>
    <row r="46" spans="2:9" ht="24" customHeight="1" x14ac:dyDescent="0.35">
      <c r="B46" s="54" t="s">
        <v>49</v>
      </c>
      <c r="C46" s="55"/>
      <c r="D46" s="55"/>
      <c r="E46" s="50"/>
      <c r="F46" s="49" t="s">
        <v>50</v>
      </c>
      <c r="G46" s="55"/>
      <c r="H46" s="56"/>
    </row>
    <row r="47" spans="2:9" ht="14.1" customHeight="1" x14ac:dyDescent="0.35">
      <c r="B47" s="65" t="s">
        <v>150</v>
      </c>
      <c r="C47" s="66"/>
      <c r="D47" s="66"/>
      <c r="E47" s="66"/>
      <c r="F47" s="65" t="s">
        <v>84</v>
      </c>
      <c r="G47" s="66"/>
      <c r="H47" s="70"/>
    </row>
    <row r="48" spans="2:9" ht="14.1" customHeight="1" x14ac:dyDescent="0.35">
      <c r="B48" s="99" t="s">
        <v>51</v>
      </c>
      <c r="C48" s="100"/>
      <c r="D48" s="100"/>
      <c r="E48" s="100"/>
      <c r="F48" s="100"/>
      <c r="G48" s="100"/>
      <c r="H48" s="101"/>
    </row>
    <row r="49" spans="2:8" ht="15.95" customHeight="1" x14ac:dyDescent="0.35">
      <c r="B49" s="69" t="s">
        <v>174</v>
      </c>
      <c r="C49" s="66"/>
      <c r="D49" s="66"/>
      <c r="E49" s="66"/>
      <c r="F49" s="66"/>
      <c r="G49" s="66"/>
      <c r="H49" s="70"/>
    </row>
    <row r="50" spans="2:8" ht="16.5" customHeight="1" x14ac:dyDescent="0.35">
      <c r="B50" s="54" t="s">
        <v>52</v>
      </c>
      <c r="C50" s="55"/>
      <c r="D50" s="55"/>
      <c r="E50" s="50"/>
      <c r="F50" s="49" t="s">
        <v>53</v>
      </c>
      <c r="G50" s="55"/>
      <c r="H50" s="56"/>
    </row>
    <row r="51" spans="2:8" ht="18.95" customHeight="1" x14ac:dyDescent="0.35">
      <c r="B51" s="69" t="s">
        <v>141</v>
      </c>
      <c r="C51" s="66"/>
      <c r="D51" s="66"/>
      <c r="E51" s="67"/>
      <c r="F51" s="65" t="s">
        <v>175</v>
      </c>
      <c r="G51" s="66"/>
      <c r="H51" s="70"/>
    </row>
    <row r="52" spans="2:8" ht="16.5" customHeight="1" x14ac:dyDescent="0.35">
      <c r="B52" s="54" t="s">
        <v>54</v>
      </c>
      <c r="C52" s="55"/>
      <c r="D52" s="55"/>
      <c r="E52" s="50"/>
      <c r="F52" s="49" t="s">
        <v>55</v>
      </c>
      <c r="G52" s="55"/>
      <c r="H52" s="56"/>
    </row>
    <row r="53" spans="2:8" ht="15" customHeight="1" thickBot="1" x14ac:dyDescent="0.4">
      <c r="B53" s="105"/>
      <c r="C53" s="106"/>
      <c r="D53" s="106"/>
      <c r="E53" s="107"/>
      <c r="F53" s="108">
        <v>9983167014</v>
      </c>
      <c r="G53" s="109"/>
      <c r="H53" s="110"/>
    </row>
    <row r="54" spans="2:8" ht="41.45" customHeight="1" thickBot="1" x14ac:dyDescent="0.4">
      <c r="B54" s="111"/>
      <c r="C54" s="112"/>
      <c r="D54" s="112"/>
      <c r="E54" s="112"/>
      <c r="F54" s="112"/>
      <c r="G54" s="112"/>
      <c r="H54" s="113"/>
    </row>
    <row r="55" spans="2:8" ht="18" customHeight="1" thickBot="1" x14ac:dyDescent="0.4">
      <c r="B55" s="102" t="s">
        <v>56</v>
      </c>
      <c r="C55" s="103"/>
      <c r="D55" s="103"/>
      <c r="E55" s="103"/>
      <c r="F55" s="103"/>
      <c r="G55" s="103"/>
      <c r="H55" s="104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F38">
    <cfRule type="containsText" dxfId="187" priority="16" operator="containsText" text="NO APLICA">
      <formula>NOT(ISERROR(SEARCH("NO APLICA",F38)))</formula>
    </cfRule>
    <cfRule type="cellIs" dxfId="186" priority="17" operator="greaterThan">
      <formula>1.2</formula>
    </cfRule>
    <cfRule type="cellIs" dxfId="185" priority="18" operator="lessThan">
      <formula>0.5</formula>
    </cfRule>
    <cfRule type="cellIs" dxfId="184" priority="19" operator="between">
      <formula>0.5</formula>
      <formula>0.7</formula>
    </cfRule>
    <cfRule type="cellIs" dxfId="183" priority="20" operator="greaterThan">
      <formula>0.7</formula>
    </cfRule>
  </conditionalFormatting>
  <conditionalFormatting sqref="B38">
    <cfRule type="cellIs" dxfId="182" priority="11" operator="equal">
      <formula>"NO APLICA"</formula>
    </cfRule>
    <cfRule type="cellIs" dxfId="181" priority="12" operator="greaterThanOrEqual">
      <formula>1.2</formula>
    </cfRule>
    <cfRule type="cellIs" dxfId="180" priority="13" operator="lessThanOrEqual">
      <formula>0.5</formula>
    </cfRule>
    <cfRule type="cellIs" dxfId="179" priority="14" operator="between">
      <formula>0.5</formula>
      <formula>0.7</formula>
    </cfRule>
    <cfRule type="cellIs" dxfId="178" priority="15" operator="between">
      <formula>0.7</formula>
      <formula>1.2</formula>
    </cfRule>
  </conditionalFormatting>
  <conditionalFormatting sqref="E38">
    <cfRule type="containsText" dxfId="177" priority="6" operator="containsText" text="NO APLICA">
      <formula>NOT(ISERROR(SEARCH("NO APLICA",E38)))</formula>
    </cfRule>
    <cfRule type="cellIs" dxfId="176" priority="7" operator="greaterThan">
      <formula>1.2</formula>
    </cfRule>
    <cfRule type="cellIs" dxfId="175" priority="8" operator="lessThan">
      <formula>0.5</formula>
    </cfRule>
    <cfRule type="cellIs" dxfId="174" priority="9" operator="between">
      <formula>0.5</formula>
      <formula>0.7</formula>
    </cfRule>
    <cfRule type="cellIs" dxfId="173" priority="10" operator="greaterThan">
      <formula>0.7</formula>
    </cfRule>
  </conditionalFormatting>
  <conditionalFormatting sqref="C38:E38">
    <cfRule type="cellIs" dxfId="172" priority="1" operator="equal">
      <formula>"NO APLICA"</formula>
    </cfRule>
    <cfRule type="cellIs" dxfId="171" priority="2" operator="greaterThanOrEqual">
      <formula>1.2</formula>
    </cfRule>
    <cfRule type="cellIs" dxfId="170" priority="3" operator="lessThanOrEqual">
      <formula>0.5</formula>
    </cfRule>
    <cfRule type="cellIs" dxfId="169" priority="4" operator="between">
      <formula>0.5</formula>
      <formula>0.7</formula>
    </cfRule>
    <cfRule type="cellIs" dxfId="168" priority="5" operator="between">
      <formula>0.7</formula>
      <formula>1.2</formula>
    </cfRule>
  </conditionalFormatting>
  <printOptions horizontalCentered="1" verticalCentered="1"/>
  <pageMargins left="0.25" right="0.25" top="0.75" bottom="0.75" header="0.3" footer="0.3"/>
  <pageSetup paperSize="5" scale="67" fitToWidth="0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5B77426-E8FD-4712-92E1-548403110B7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3.13.1.1.10.1'!B38:F38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04DC1-0653-41AD-B20E-3D6E43708660}">
  <sheetPr>
    <pageSetUpPr fitToPage="1"/>
  </sheetPr>
  <dimension ref="B1:Q55"/>
  <sheetViews>
    <sheetView showGridLines="0" topLeftCell="A34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51" t="s">
        <v>173</v>
      </c>
      <c r="C5" s="52"/>
      <c r="D5" s="52"/>
      <c r="E5" s="52"/>
      <c r="F5" s="52"/>
      <c r="G5" s="52"/>
      <c r="H5" s="5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4" t="s">
        <v>0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7" t="s">
        <v>77</v>
      </c>
      <c r="C7" s="58"/>
      <c r="D7" s="58"/>
      <c r="E7" s="58"/>
      <c r="F7" s="58"/>
      <c r="G7" s="58"/>
      <c r="H7" s="5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60" t="s">
        <v>59</v>
      </c>
      <c r="C8" s="61"/>
      <c r="D8" s="61"/>
      <c r="E8" s="61"/>
      <c r="F8" s="49" t="s">
        <v>74</v>
      </c>
      <c r="G8" s="50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62" t="s">
        <v>78</v>
      </c>
      <c r="C9" s="63"/>
      <c r="D9" s="63"/>
      <c r="E9" s="63"/>
      <c r="F9" s="64" t="s">
        <v>79</v>
      </c>
      <c r="G9" s="64"/>
      <c r="H9" s="36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4" t="s">
        <v>2</v>
      </c>
      <c r="C10" s="55"/>
      <c r="D10" s="55"/>
      <c r="E10" s="50"/>
      <c r="F10" s="49" t="s">
        <v>3</v>
      </c>
      <c r="G10" s="55"/>
      <c r="H10" s="5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21" t="s">
        <v>178</v>
      </c>
      <c r="C11" s="65" t="s">
        <v>179</v>
      </c>
      <c r="D11" s="66"/>
      <c r="E11" s="67"/>
      <c r="F11" s="22" t="s">
        <v>176</v>
      </c>
      <c r="G11" s="63" t="s">
        <v>177</v>
      </c>
      <c r="H11" s="68"/>
    </row>
    <row r="12" spans="2:17" ht="17.100000000000001" customHeight="1" x14ac:dyDescent="0.35">
      <c r="B12" s="54" t="s">
        <v>4</v>
      </c>
      <c r="C12" s="55"/>
      <c r="D12" s="55"/>
      <c r="E12" s="55"/>
      <c r="F12" s="55"/>
      <c r="G12" s="55"/>
      <c r="H12" s="56"/>
    </row>
    <row r="13" spans="2:17" ht="25.5" customHeight="1" x14ac:dyDescent="0.35">
      <c r="B13" s="15" t="s">
        <v>5</v>
      </c>
      <c r="C13" s="49" t="s">
        <v>6</v>
      </c>
      <c r="D13" s="50"/>
      <c r="E13" s="16" t="s">
        <v>7</v>
      </c>
      <c r="F13" s="16" t="s">
        <v>67</v>
      </c>
      <c r="G13" s="16" t="s">
        <v>8</v>
      </c>
      <c r="H13" s="6" t="s">
        <v>9</v>
      </c>
    </row>
    <row r="14" spans="2:17" ht="18.95" customHeight="1" x14ac:dyDescent="0.35">
      <c r="B14" s="19" t="s">
        <v>85</v>
      </c>
      <c r="C14" s="71" t="s">
        <v>86</v>
      </c>
      <c r="D14" s="72"/>
      <c r="E14" s="20" t="s">
        <v>87</v>
      </c>
      <c r="F14" s="20" t="s">
        <v>87</v>
      </c>
      <c r="G14" s="20" t="s">
        <v>88</v>
      </c>
      <c r="H14" s="5" t="s">
        <v>11</v>
      </c>
    </row>
    <row r="15" spans="2:17" ht="24" customHeight="1" x14ac:dyDescent="0.35">
      <c r="B15" s="73" t="s">
        <v>12</v>
      </c>
      <c r="C15" s="74"/>
      <c r="D15" s="74"/>
      <c r="E15" s="74"/>
      <c r="F15" s="75"/>
      <c r="G15" s="49" t="s">
        <v>13</v>
      </c>
      <c r="H15" s="56"/>
    </row>
    <row r="16" spans="2:17" ht="16.5" customHeight="1" x14ac:dyDescent="0.35">
      <c r="B16" s="8" t="s">
        <v>14</v>
      </c>
      <c r="C16" s="76" t="s">
        <v>15</v>
      </c>
      <c r="D16" s="77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 x14ac:dyDescent="0.35">
      <c r="B17" s="7" t="s">
        <v>19</v>
      </c>
      <c r="C17" s="65" t="s">
        <v>81</v>
      </c>
      <c r="D17" s="67"/>
      <c r="E17" s="17" t="s">
        <v>20</v>
      </c>
      <c r="F17" s="17" t="s">
        <v>21</v>
      </c>
      <c r="G17" s="18" t="s">
        <v>19</v>
      </c>
      <c r="H17" s="23" t="s">
        <v>89</v>
      </c>
    </row>
    <row r="18" spans="2:8" ht="46.5" customHeight="1" x14ac:dyDescent="0.35">
      <c r="B18" s="54" t="s">
        <v>68</v>
      </c>
      <c r="C18" s="55"/>
      <c r="D18" s="55"/>
      <c r="E18" s="50"/>
      <c r="F18" s="49" t="s">
        <v>22</v>
      </c>
      <c r="G18" s="55"/>
      <c r="H18" s="56"/>
    </row>
    <row r="19" spans="2:8" ht="53.25" customHeight="1" x14ac:dyDescent="0.35">
      <c r="B19" s="39" t="s">
        <v>70</v>
      </c>
      <c r="C19" s="40" t="s">
        <v>69</v>
      </c>
      <c r="D19" s="40" t="s">
        <v>57</v>
      </c>
      <c r="E19" s="16" t="s">
        <v>58</v>
      </c>
      <c r="F19" s="61" t="s">
        <v>71</v>
      </c>
      <c r="G19" s="61"/>
      <c r="H19" s="6" t="s">
        <v>72</v>
      </c>
    </row>
    <row r="20" spans="2:8" ht="18" customHeight="1" x14ac:dyDescent="0.35">
      <c r="B20" s="19" t="s">
        <v>82</v>
      </c>
      <c r="C20" s="20" t="s">
        <v>10</v>
      </c>
      <c r="D20" s="20" t="s">
        <v>10</v>
      </c>
      <c r="E20" s="20" t="s">
        <v>10</v>
      </c>
      <c r="F20" s="78" t="s">
        <v>85</v>
      </c>
      <c r="G20" s="78"/>
      <c r="H20" s="5" t="s">
        <v>85</v>
      </c>
    </row>
    <row r="21" spans="2:8" ht="15.75" customHeight="1" x14ac:dyDescent="0.35">
      <c r="B21" s="54" t="s">
        <v>23</v>
      </c>
      <c r="C21" s="55"/>
      <c r="D21" s="55"/>
      <c r="E21" s="55"/>
      <c r="F21" s="55"/>
      <c r="G21" s="55"/>
      <c r="H21" s="56"/>
    </row>
    <row r="22" spans="2:8" ht="48" customHeight="1" x14ac:dyDescent="0.35">
      <c r="B22" s="79" t="s">
        <v>180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4" t="s">
        <v>24</v>
      </c>
      <c r="C23" s="55"/>
      <c r="D23" s="55"/>
      <c r="E23" s="55"/>
      <c r="F23" s="55"/>
      <c r="G23" s="55"/>
      <c r="H23" s="56"/>
    </row>
    <row r="24" spans="2:8" ht="32.25" customHeight="1" x14ac:dyDescent="0.35">
      <c r="B24" s="69" t="s">
        <v>181</v>
      </c>
      <c r="C24" s="66"/>
      <c r="D24" s="66"/>
      <c r="E24" s="66"/>
      <c r="F24" s="66"/>
      <c r="G24" s="66"/>
      <c r="H24" s="70"/>
    </row>
    <row r="25" spans="2:8" ht="15.75" customHeight="1" x14ac:dyDescent="0.35">
      <c r="B25" s="54" t="s">
        <v>25</v>
      </c>
      <c r="C25" s="55"/>
      <c r="D25" s="55"/>
      <c r="E25" s="50"/>
      <c r="F25" s="49" t="s">
        <v>26</v>
      </c>
      <c r="G25" s="55"/>
      <c r="H25" s="56"/>
    </row>
    <row r="26" spans="2:8" ht="24.75" customHeight="1" x14ac:dyDescent="0.35">
      <c r="B26" s="69" t="s">
        <v>84</v>
      </c>
      <c r="C26" s="66"/>
      <c r="D26" s="66"/>
      <c r="E26" s="67"/>
      <c r="F26" s="65" t="s">
        <v>83</v>
      </c>
      <c r="G26" s="66"/>
      <c r="H26" s="70"/>
    </row>
    <row r="27" spans="2:8" x14ac:dyDescent="0.35">
      <c r="B27" s="54" t="s">
        <v>27</v>
      </c>
      <c r="C27" s="55"/>
      <c r="D27" s="55"/>
      <c r="E27" s="50"/>
      <c r="F27" s="49" t="s">
        <v>28</v>
      </c>
      <c r="G27" s="55"/>
      <c r="H27" s="56"/>
    </row>
    <row r="28" spans="2:8" ht="24" customHeight="1" x14ac:dyDescent="0.35">
      <c r="B28" s="54" t="s">
        <v>29</v>
      </c>
      <c r="C28" s="50"/>
      <c r="D28" s="49" t="s">
        <v>30</v>
      </c>
      <c r="E28" s="50"/>
      <c r="F28" s="16" t="s">
        <v>29</v>
      </c>
      <c r="G28" s="16" t="s">
        <v>31</v>
      </c>
      <c r="H28" s="14" t="s">
        <v>30</v>
      </c>
    </row>
    <row r="29" spans="2:8" x14ac:dyDescent="0.35">
      <c r="B29" s="84">
        <v>680</v>
      </c>
      <c r="C29" s="85"/>
      <c r="D29" s="65">
        <v>2019</v>
      </c>
      <c r="E29" s="67"/>
      <c r="F29" s="47">
        <v>1169</v>
      </c>
      <c r="G29" s="12">
        <f xml:space="preserve"> (F29/B29)-1</f>
        <v>0.71911764705882364</v>
      </c>
      <c r="H29" s="11">
        <v>2023</v>
      </c>
    </row>
    <row r="30" spans="2:8" ht="19.5" customHeight="1" x14ac:dyDescent="0.35">
      <c r="B30" s="86" t="s">
        <v>32</v>
      </c>
      <c r="C30" s="87"/>
      <c r="D30" s="87"/>
      <c r="E30" s="87"/>
      <c r="F30" s="87"/>
      <c r="G30" s="87"/>
      <c r="H30" s="88"/>
    </row>
    <row r="31" spans="2:8" ht="32.25" customHeight="1" x14ac:dyDescent="0.35">
      <c r="B31" s="60" t="s">
        <v>60</v>
      </c>
      <c r="C31" s="61"/>
      <c r="D31" s="61"/>
      <c r="E31" s="61"/>
      <c r="F31" s="61" t="s">
        <v>75</v>
      </c>
      <c r="G31" s="61"/>
      <c r="H31" s="89"/>
    </row>
    <row r="32" spans="2:8" ht="26.1" customHeight="1" x14ac:dyDescent="0.35">
      <c r="B32" s="90" t="s">
        <v>33</v>
      </c>
      <c r="C32" s="91"/>
      <c r="D32" s="42" t="s">
        <v>34</v>
      </c>
      <c r="E32" s="43" t="s">
        <v>35</v>
      </c>
      <c r="F32" s="41" t="s">
        <v>33</v>
      </c>
      <c r="G32" s="42" t="s">
        <v>34</v>
      </c>
      <c r="H32" s="44" t="s">
        <v>35</v>
      </c>
    </row>
    <row r="33" spans="2:9" ht="45.95" customHeight="1" x14ac:dyDescent="0.35">
      <c r="B33" s="62" t="s">
        <v>66</v>
      </c>
      <c r="C33" s="63"/>
      <c r="D33" s="17" t="s">
        <v>65</v>
      </c>
      <c r="E33" s="17" t="s">
        <v>64</v>
      </c>
      <c r="F33" s="38" t="s">
        <v>61</v>
      </c>
      <c r="G33" s="17" t="s">
        <v>62</v>
      </c>
      <c r="H33" s="23" t="s">
        <v>63</v>
      </c>
      <c r="I33" s="34"/>
    </row>
    <row r="34" spans="2:9" ht="15" customHeight="1" x14ac:dyDescent="0.35">
      <c r="B34" s="54" t="s">
        <v>36</v>
      </c>
      <c r="C34" s="55"/>
      <c r="D34" s="92"/>
      <c r="E34" s="92"/>
      <c r="F34" s="92"/>
      <c r="G34" s="92"/>
      <c r="H34" s="56"/>
    </row>
    <row r="35" spans="2:9" ht="65.25" customHeight="1" thickBot="1" x14ac:dyDescent="0.4">
      <c r="B35" s="93" t="s">
        <v>152</v>
      </c>
      <c r="C35" s="94"/>
      <c r="D35" s="94"/>
      <c r="E35" s="94"/>
      <c r="F35" s="94"/>
      <c r="G35" s="94"/>
      <c r="H35" s="95"/>
    </row>
    <row r="36" spans="2:9" ht="20.100000000000001" customHeight="1" thickBot="1" x14ac:dyDescent="0.4">
      <c r="B36" s="82" t="s">
        <v>37</v>
      </c>
      <c r="C36" s="96"/>
      <c r="D36" s="96"/>
      <c r="E36" s="96"/>
      <c r="F36" s="96"/>
      <c r="G36" s="96"/>
      <c r="H36" s="83"/>
    </row>
    <row r="37" spans="2:9" ht="27.95" customHeight="1" thickBot="1" x14ac:dyDescent="0.4">
      <c r="B37" s="10" t="s">
        <v>38</v>
      </c>
      <c r="C37" s="10" t="s">
        <v>39</v>
      </c>
      <c r="D37" s="35" t="s">
        <v>40</v>
      </c>
      <c r="E37" s="10" t="s">
        <v>73</v>
      </c>
      <c r="F37" s="10" t="s">
        <v>41</v>
      </c>
      <c r="G37" s="82" t="s">
        <v>42</v>
      </c>
      <c r="H37" s="83"/>
    </row>
    <row r="38" spans="2:9" ht="38.1" customHeight="1" thickBot="1" x14ac:dyDescent="0.4">
      <c r="B38" s="45">
        <v>0.8321917808219178</v>
      </c>
      <c r="C38" s="46">
        <v>1.0274914089347078</v>
      </c>
      <c r="D38" s="46">
        <v>0.84589999999999999</v>
      </c>
      <c r="E38" s="46" t="s">
        <v>160</v>
      </c>
      <c r="F38" s="33">
        <v>0.67669999999999997</v>
      </c>
      <c r="G38" s="97"/>
      <c r="H38" s="98"/>
    </row>
    <row r="39" spans="2:9" ht="19.5" customHeight="1" x14ac:dyDescent="0.35">
      <c r="B39" s="99" t="s">
        <v>76</v>
      </c>
      <c r="C39" s="100"/>
      <c r="D39" s="100"/>
      <c r="E39" s="100"/>
      <c r="F39" s="100"/>
      <c r="G39" s="100"/>
      <c r="H39" s="101"/>
    </row>
    <row r="40" spans="2:9" ht="18.75" customHeight="1" x14ac:dyDescent="0.35">
      <c r="B40" s="54" t="s">
        <v>43</v>
      </c>
      <c r="C40" s="55"/>
      <c r="D40" s="55"/>
      <c r="E40" s="50"/>
      <c r="F40" s="49" t="s">
        <v>44</v>
      </c>
      <c r="G40" s="55"/>
      <c r="H40" s="56"/>
    </row>
    <row r="41" spans="2:9" ht="14.1" customHeight="1" x14ac:dyDescent="0.35">
      <c r="B41" s="69" t="s">
        <v>182</v>
      </c>
      <c r="C41" s="66"/>
      <c r="D41" s="66"/>
      <c r="E41" s="67"/>
      <c r="F41" s="65" t="s">
        <v>183</v>
      </c>
      <c r="G41" s="66"/>
      <c r="H41" s="70"/>
    </row>
    <row r="42" spans="2:9" ht="17.100000000000001" customHeight="1" x14ac:dyDescent="0.35">
      <c r="B42" s="54" t="s">
        <v>45</v>
      </c>
      <c r="C42" s="55"/>
      <c r="D42" s="55"/>
      <c r="E42" s="50"/>
      <c r="F42" s="49" t="s">
        <v>46</v>
      </c>
      <c r="G42" s="55"/>
      <c r="H42" s="56"/>
    </row>
    <row r="43" spans="2:9" ht="21" customHeight="1" x14ac:dyDescent="0.35">
      <c r="B43" s="69" t="s">
        <v>184</v>
      </c>
      <c r="C43" s="66"/>
      <c r="D43" s="66"/>
      <c r="E43" s="67"/>
      <c r="F43" s="65" t="s">
        <v>84</v>
      </c>
      <c r="G43" s="66"/>
      <c r="H43" s="70"/>
    </row>
    <row r="44" spans="2:9" ht="15" customHeight="1" x14ac:dyDescent="0.35">
      <c r="B44" s="54" t="s">
        <v>47</v>
      </c>
      <c r="C44" s="55"/>
      <c r="D44" s="55"/>
      <c r="E44" s="50"/>
      <c r="F44" s="49" t="s">
        <v>48</v>
      </c>
      <c r="G44" s="55"/>
      <c r="H44" s="56"/>
    </row>
    <row r="45" spans="2:9" ht="12.95" customHeight="1" x14ac:dyDescent="0.35">
      <c r="B45" s="69" t="s">
        <v>185</v>
      </c>
      <c r="C45" s="66"/>
      <c r="D45" s="66"/>
      <c r="E45" s="67"/>
      <c r="F45" s="65" t="s">
        <v>186</v>
      </c>
      <c r="G45" s="66"/>
      <c r="H45" s="70"/>
    </row>
    <row r="46" spans="2:9" ht="24" customHeight="1" x14ac:dyDescent="0.35">
      <c r="B46" s="54" t="s">
        <v>49</v>
      </c>
      <c r="C46" s="55"/>
      <c r="D46" s="55"/>
      <c r="E46" s="50"/>
      <c r="F46" s="49" t="s">
        <v>50</v>
      </c>
      <c r="G46" s="55"/>
      <c r="H46" s="56"/>
    </row>
    <row r="47" spans="2:9" ht="14.1" customHeight="1" x14ac:dyDescent="0.35">
      <c r="B47" s="65" t="s">
        <v>184</v>
      </c>
      <c r="C47" s="66"/>
      <c r="D47" s="66"/>
      <c r="E47" s="66"/>
      <c r="F47" s="65" t="s">
        <v>84</v>
      </c>
      <c r="G47" s="66"/>
      <c r="H47" s="70"/>
    </row>
    <row r="48" spans="2:9" ht="14.1" customHeight="1" x14ac:dyDescent="0.35">
      <c r="B48" s="99" t="s">
        <v>51</v>
      </c>
      <c r="C48" s="100"/>
      <c r="D48" s="100"/>
      <c r="E48" s="100"/>
      <c r="F48" s="100"/>
      <c r="G48" s="100"/>
      <c r="H48" s="101"/>
    </row>
    <row r="49" spans="2:8" ht="15.95" customHeight="1" x14ac:dyDescent="0.35">
      <c r="B49" s="69" t="s">
        <v>153</v>
      </c>
      <c r="C49" s="66"/>
      <c r="D49" s="66"/>
      <c r="E49" s="66"/>
      <c r="F49" s="66"/>
      <c r="G49" s="66"/>
      <c r="H49" s="70"/>
    </row>
    <row r="50" spans="2:8" ht="16.5" customHeight="1" x14ac:dyDescent="0.35">
      <c r="B50" s="54" t="s">
        <v>52</v>
      </c>
      <c r="C50" s="55"/>
      <c r="D50" s="55"/>
      <c r="E50" s="50"/>
      <c r="F50" s="49" t="s">
        <v>53</v>
      </c>
      <c r="G50" s="55"/>
      <c r="H50" s="56"/>
    </row>
    <row r="51" spans="2:8" ht="18.95" customHeight="1" x14ac:dyDescent="0.35">
      <c r="B51" s="69" t="s">
        <v>154</v>
      </c>
      <c r="C51" s="66"/>
      <c r="D51" s="66"/>
      <c r="E51" s="67"/>
      <c r="F51" s="65" t="s">
        <v>155</v>
      </c>
      <c r="G51" s="66"/>
      <c r="H51" s="70"/>
    </row>
    <row r="52" spans="2:8" ht="16.5" customHeight="1" x14ac:dyDescent="0.35">
      <c r="B52" s="54" t="s">
        <v>54</v>
      </c>
      <c r="C52" s="55"/>
      <c r="D52" s="55"/>
      <c r="E52" s="50"/>
      <c r="F52" s="49" t="s">
        <v>55</v>
      </c>
      <c r="G52" s="55"/>
      <c r="H52" s="56"/>
    </row>
    <row r="53" spans="2:8" ht="15" customHeight="1" thickBot="1" x14ac:dyDescent="0.4">
      <c r="B53" s="105"/>
      <c r="C53" s="106"/>
      <c r="D53" s="106"/>
      <c r="E53" s="107"/>
      <c r="F53" s="108"/>
      <c r="G53" s="109"/>
      <c r="H53" s="110"/>
    </row>
    <row r="54" spans="2:8" ht="41.45" customHeight="1" thickBot="1" x14ac:dyDescent="0.4">
      <c r="B54" s="111"/>
      <c r="C54" s="112"/>
      <c r="D54" s="112"/>
      <c r="E54" s="112"/>
      <c r="F54" s="112"/>
      <c r="G54" s="112"/>
      <c r="H54" s="113"/>
    </row>
    <row r="55" spans="2:8" ht="18" customHeight="1" thickBot="1" x14ac:dyDescent="0.4">
      <c r="B55" s="102" t="s">
        <v>56</v>
      </c>
      <c r="C55" s="103"/>
      <c r="D55" s="103"/>
      <c r="E55" s="103"/>
      <c r="F55" s="103"/>
      <c r="G55" s="103"/>
      <c r="H55" s="104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F38">
    <cfRule type="containsText" dxfId="167" priority="21" operator="containsText" text="NO APLICA">
      <formula>NOT(ISERROR(SEARCH("NO APLICA",F38)))</formula>
    </cfRule>
    <cfRule type="cellIs" dxfId="166" priority="22" operator="greaterThan">
      <formula>1.2</formula>
    </cfRule>
    <cfRule type="cellIs" dxfId="165" priority="23" operator="lessThan">
      <formula>0.5</formula>
    </cfRule>
    <cfRule type="cellIs" dxfId="164" priority="24" operator="between">
      <formula>0.5</formula>
      <formula>0.7</formula>
    </cfRule>
    <cfRule type="cellIs" dxfId="163" priority="25" operator="greaterThan">
      <formula>0.7</formula>
    </cfRule>
  </conditionalFormatting>
  <conditionalFormatting sqref="B38">
    <cfRule type="cellIs" dxfId="162" priority="11" operator="equal">
      <formula>"NO APLICA"</formula>
    </cfRule>
    <cfRule type="cellIs" dxfId="161" priority="12" operator="greaterThanOrEqual">
      <formula>1.2</formula>
    </cfRule>
    <cfRule type="cellIs" dxfId="160" priority="13" operator="lessThanOrEqual">
      <formula>0.5</formula>
    </cfRule>
    <cfRule type="cellIs" dxfId="159" priority="14" operator="between">
      <formula>0.5</formula>
      <formula>0.7</formula>
    </cfRule>
    <cfRule type="cellIs" dxfId="158" priority="15" operator="between">
      <formula>0.7</formula>
      <formula>1.2</formula>
    </cfRule>
  </conditionalFormatting>
  <conditionalFormatting sqref="E38">
    <cfRule type="containsText" dxfId="157" priority="6" operator="containsText" text="NO APLICA">
      <formula>NOT(ISERROR(SEARCH("NO APLICA",E38)))</formula>
    </cfRule>
    <cfRule type="cellIs" dxfId="156" priority="7" operator="greaterThan">
      <formula>1.2</formula>
    </cfRule>
    <cfRule type="cellIs" dxfId="155" priority="8" operator="lessThan">
      <formula>0.5</formula>
    </cfRule>
    <cfRule type="cellIs" dxfId="154" priority="9" operator="between">
      <formula>0.5</formula>
      <formula>0.7</formula>
    </cfRule>
    <cfRule type="cellIs" dxfId="153" priority="10" operator="greaterThan">
      <formula>0.7</formula>
    </cfRule>
  </conditionalFormatting>
  <conditionalFormatting sqref="C38:E38">
    <cfRule type="cellIs" dxfId="152" priority="1" operator="equal">
      <formula>"NO APLICA"</formula>
    </cfRule>
    <cfRule type="cellIs" dxfId="151" priority="2" operator="greaterThanOrEqual">
      <formula>1.2</formula>
    </cfRule>
    <cfRule type="cellIs" dxfId="150" priority="3" operator="lessThanOrEqual">
      <formula>0.5</formula>
    </cfRule>
    <cfRule type="cellIs" dxfId="149" priority="4" operator="between">
      <formula>0.5</formula>
      <formula>0.7</formula>
    </cfRule>
    <cfRule type="cellIs" dxfId="148" priority="5" operator="between">
      <formula>0.7</formula>
      <formula>1.2</formula>
    </cfRule>
  </conditionalFormatting>
  <printOptions horizontalCentered="1" verticalCentered="1"/>
  <pageMargins left="0.25" right="0.25" top="0.75" bottom="0.75" header="0.3" footer="0.3"/>
  <pageSetup paperSize="5" scale="67" fitToWidth="0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D3CD6BD-6978-48B7-B6ED-A78069884D1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3.13.1.1.11'!B38:F38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4A390-A801-4F77-8BCE-287C3E3CF683}">
  <sheetPr>
    <pageSetUpPr fitToPage="1"/>
  </sheetPr>
  <dimension ref="B1:Q55"/>
  <sheetViews>
    <sheetView showGridLines="0" tabSelected="1" topLeftCell="A30" zoomScaleNormal="100" workbookViewId="0">
      <selection activeCell="I37" sqref="I3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51" t="s">
        <v>173</v>
      </c>
      <c r="C5" s="52"/>
      <c r="D5" s="52"/>
      <c r="E5" s="52"/>
      <c r="F5" s="52"/>
      <c r="G5" s="52"/>
      <c r="H5" s="5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4" t="s">
        <v>0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7" t="s">
        <v>77</v>
      </c>
      <c r="C7" s="58"/>
      <c r="D7" s="58"/>
      <c r="E7" s="58"/>
      <c r="F7" s="58"/>
      <c r="G7" s="58"/>
      <c r="H7" s="5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60" t="s">
        <v>59</v>
      </c>
      <c r="C8" s="61"/>
      <c r="D8" s="61"/>
      <c r="E8" s="61"/>
      <c r="F8" s="49" t="s">
        <v>74</v>
      </c>
      <c r="G8" s="50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62" t="s">
        <v>78</v>
      </c>
      <c r="C9" s="63"/>
      <c r="D9" s="63"/>
      <c r="E9" s="63"/>
      <c r="F9" s="64" t="s">
        <v>79</v>
      </c>
      <c r="G9" s="64"/>
      <c r="H9" s="36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4" t="s">
        <v>2</v>
      </c>
      <c r="C10" s="55"/>
      <c r="D10" s="55"/>
      <c r="E10" s="50"/>
      <c r="F10" s="49" t="s">
        <v>3</v>
      </c>
      <c r="G10" s="55"/>
      <c r="H10" s="5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21" t="s">
        <v>187</v>
      </c>
      <c r="C11" s="65" t="s">
        <v>179</v>
      </c>
      <c r="D11" s="66"/>
      <c r="E11" s="67"/>
      <c r="F11" s="22" t="s">
        <v>188</v>
      </c>
      <c r="G11" s="63" t="s">
        <v>189</v>
      </c>
      <c r="H11" s="68"/>
    </row>
    <row r="12" spans="2:17" ht="17.100000000000001" customHeight="1" x14ac:dyDescent="0.35">
      <c r="B12" s="54" t="s">
        <v>4</v>
      </c>
      <c r="C12" s="55"/>
      <c r="D12" s="55"/>
      <c r="E12" s="55"/>
      <c r="F12" s="55"/>
      <c r="G12" s="55"/>
      <c r="H12" s="56"/>
    </row>
    <row r="13" spans="2:17" ht="25.5" customHeight="1" x14ac:dyDescent="0.35">
      <c r="B13" s="15" t="s">
        <v>5</v>
      </c>
      <c r="C13" s="49" t="s">
        <v>6</v>
      </c>
      <c r="D13" s="50"/>
      <c r="E13" s="16" t="s">
        <v>7</v>
      </c>
      <c r="F13" s="16" t="s">
        <v>67</v>
      </c>
      <c r="G13" s="16" t="s">
        <v>8</v>
      </c>
      <c r="H13" s="6" t="s">
        <v>9</v>
      </c>
    </row>
    <row r="14" spans="2:17" ht="18.95" customHeight="1" x14ac:dyDescent="0.35">
      <c r="B14" s="19" t="s">
        <v>85</v>
      </c>
      <c r="C14" s="71" t="s">
        <v>86</v>
      </c>
      <c r="D14" s="72"/>
      <c r="E14" s="20" t="s">
        <v>87</v>
      </c>
      <c r="F14" s="20" t="s">
        <v>87</v>
      </c>
      <c r="G14" s="20" t="s">
        <v>88</v>
      </c>
      <c r="H14" s="5" t="s">
        <v>11</v>
      </c>
    </row>
    <row r="15" spans="2:17" ht="24" customHeight="1" x14ac:dyDescent="0.35">
      <c r="B15" s="73" t="s">
        <v>12</v>
      </c>
      <c r="C15" s="74"/>
      <c r="D15" s="74"/>
      <c r="E15" s="74"/>
      <c r="F15" s="75"/>
      <c r="G15" s="49" t="s">
        <v>13</v>
      </c>
      <c r="H15" s="56"/>
    </row>
    <row r="16" spans="2:17" ht="16.5" customHeight="1" x14ac:dyDescent="0.35">
      <c r="B16" s="8" t="s">
        <v>14</v>
      </c>
      <c r="C16" s="76" t="s">
        <v>15</v>
      </c>
      <c r="D16" s="77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 x14ac:dyDescent="0.35">
      <c r="B17" s="7" t="s">
        <v>19</v>
      </c>
      <c r="C17" s="65" t="s">
        <v>81</v>
      </c>
      <c r="D17" s="67"/>
      <c r="E17" s="17" t="s">
        <v>20</v>
      </c>
      <c r="F17" s="17" t="s">
        <v>21</v>
      </c>
      <c r="G17" s="18" t="s">
        <v>19</v>
      </c>
      <c r="H17" s="23" t="s">
        <v>89</v>
      </c>
    </row>
    <row r="18" spans="2:8" ht="46.5" customHeight="1" x14ac:dyDescent="0.35">
      <c r="B18" s="54" t="s">
        <v>68</v>
      </c>
      <c r="C18" s="55"/>
      <c r="D18" s="55"/>
      <c r="E18" s="50"/>
      <c r="F18" s="49" t="s">
        <v>22</v>
      </c>
      <c r="G18" s="55"/>
      <c r="H18" s="56"/>
    </row>
    <row r="19" spans="2:8" ht="53.25" customHeight="1" x14ac:dyDescent="0.35">
      <c r="B19" s="39" t="s">
        <v>70</v>
      </c>
      <c r="C19" s="40" t="s">
        <v>69</v>
      </c>
      <c r="D19" s="40" t="s">
        <v>57</v>
      </c>
      <c r="E19" s="16" t="s">
        <v>58</v>
      </c>
      <c r="F19" s="61" t="s">
        <v>71</v>
      </c>
      <c r="G19" s="61"/>
      <c r="H19" s="6" t="s">
        <v>72</v>
      </c>
    </row>
    <row r="20" spans="2:8" ht="18" customHeight="1" x14ac:dyDescent="0.35">
      <c r="B20" s="19" t="s">
        <v>82</v>
      </c>
      <c r="C20" s="20" t="s">
        <v>10</v>
      </c>
      <c r="D20" s="20" t="s">
        <v>10</v>
      </c>
      <c r="E20" s="20" t="s">
        <v>10</v>
      </c>
      <c r="F20" s="78" t="s">
        <v>85</v>
      </c>
      <c r="G20" s="78"/>
      <c r="H20" s="5" t="s">
        <v>85</v>
      </c>
    </row>
    <row r="21" spans="2:8" ht="15.75" customHeight="1" x14ac:dyDescent="0.35">
      <c r="B21" s="54" t="s">
        <v>23</v>
      </c>
      <c r="C21" s="55"/>
      <c r="D21" s="55"/>
      <c r="E21" s="55"/>
      <c r="F21" s="55"/>
      <c r="G21" s="55"/>
      <c r="H21" s="56"/>
    </row>
    <row r="22" spans="2:8" ht="48" customHeight="1" x14ac:dyDescent="0.35">
      <c r="B22" s="79" t="s">
        <v>190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4" t="s">
        <v>24</v>
      </c>
      <c r="C23" s="55"/>
      <c r="D23" s="55"/>
      <c r="E23" s="55"/>
      <c r="F23" s="55"/>
      <c r="G23" s="55"/>
      <c r="H23" s="56"/>
    </row>
    <row r="24" spans="2:8" ht="32.25" customHeight="1" x14ac:dyDescent="0.35">
      <c r="B24" s="69" t="s">
        <v>191</v>
      </c>
      <c r="C24" s="66"/>
      <c r="D24" s="66"/>
      <c r="E24" s="66"/>
      <c r="F24" s="66"/>
      <c r="G24" s="66"/>
      <c r="H24" s="70"/>
    </row>
    <row r="25" spans="2:8" ht="15.75" customHeight="1" x14ac:dyDescent="0.35">
      <c r="B25" s="54" t="s">
        <v>25</v>
      </c>
      <c r="C25" s="55"/>
      <c r="D25" s="55"/>
      <c r="E25" s="50"/>
      <c r="F25" s="49" t="s">
        <v>26</v>
      </c>
      <c r="G25" s="55"/>
      <c r="H25" s="56"/>
    </row>
    <row r="26" spans="2:8" ht="24.75" customHeight="1" x14ac:dyDescent="0.35">
      <c r="B26" s="69" t="s">
        <v>84</v>
      </c>
      <c r="C26" s="66"/>
      <c r="D26" s="66"/>
      <c r="E26" s="67"/>
      <c r="F26" s="65" t="s">
        <v>83</v>
      </c>
      <c r="G26" s="66"/>
      <c r="H26" s="70"/>
    </row>
    <row r="27" spans="2:8" x14ac:dyDescent="0.35">
      <c r="B27" s="54" t="s">
        <v>27</v>
      </c>
      <c r="C27" s="55"/>
      <c r="D27" s="55"/>
      <c r="E27" s="50"/>
      <c r="F27" s="49" t="s">
        <v>28</v>
      </c>
      <c r="G27" s="55"/>
      <c r="H27" s="56"/>
    </row>
    <row r="28" spans="2:8" ht="24" customHeight="1" x14ac:dyDescent="0.35">
      <c r="B28" s="54" t="s">
        <v>29</v>
      </c>
      <c r="C28" s="50"/>
      <c r="D28" s="49" t="s">
        <v>30</v>
      </c>
      <c r="E28" s="50"/>
      <c r="F28" s="16" t="s">
        <v>29</v>
      </c>
      <c r="G28" s="16" t="s">
        <v>31</v>
      </c>
      <c r="H28" s="14" t="s">
        <v>30</v>
      </c>
    </row>
    <row r="29" spans="2:8" x14ac:dyDescent="0.35">
      <c r="B29" s="84">
        <v>150</v>
      </c>
      <c r="C29" s="85"/>
      <c r="D29" s="65">
        <v>2019</v>
      </c>
      <c r="E29" s="67"/>
      <c r="F29" s="47">
        <v>299</v>
      </c>
      <c r="G29" s="12">
        <f xml:space="preserve"> (F29/B29)-1</f>
        <v>0.9933333333333334</v>
      </c>
      <c r="H29" s="11">
        <v>2023</v>
      </c>
    </row>
    <row r="30" spans="2:8" ht="19.5" customHeight="1" x14ac:dyDescent="0.35">
      <c r="B30" s="86" t="s">
        <v>32</v>
      </c>
      <c r="C30" s="87"/>
      <c r="D30" s="87"/>
      <c r="E30" s="87"/>
      <c r="F30" s="87"/>
      <c r="G30" s="87"/>
      <c r="H30" s="88"/>
    </row>
    <row r="31" spans="2:8" ht="32.25" customHeight="1" x14ac:dyDescent="0.35">
      <c r="B31" s="60" t="s">
        <v>60</v>
      </c>
      <c r="C31" s="61"/>
      <c r="D31" s="61"/>
      <c r="E31" s="61"/>
      <c r="F31" s="61" t="s">
        <v>75</v>
      </c>
      <c r="G31" s="61"/>
      <c r="H31" s="89"/>
    </row>
    <row r="32" spans="2:8" ht="26.1" customHeight="1" x14ac:dyDescent="0.35">
      <c r="B32" s="90" t="s">
        <v>33</v>
      </c>
      <c r="C32" s="91"/>
      <c r="D32" s="42" t="s">
        <v>34</v>
      </c>
      <c r="E32" s="43" t="s">
        <v>35</v>
      </c>
      <c r="F32" s="41" t="s">
        <v>33</v>
      </c>
      <c r="G32" s="42" t="s">
        <v>34</v>
      </c>
      <c r="H32" s="44" t="s">
        <v>35</v>
      </c>
    </row>
    <row r="33" spans="2:9" ht="45.95" customHeight="1" x14ac:dyDescent="0.35">
      <c r="B33" s="62" t="s">
        <v>66</v>
      </c>
      <c r="C33" s="63"/>
      <c r="D33" s="17" t="s">
        <v>65</v>
      </c>
      <c r="E33" s="17" t="s">
        <v>64</v>
      </c>
      <c r="F33" s="38" t="s">
        <v>61</v>
      </c>
      <c r="G33" s="17" t="s">
        <v>62</v>
      </c>
      <c r="H33" s="23" t="s">
        <v>63</v>
      </c>
      <c r="I33" s="34"/>
    </row>
    <row r="34" spans="2:9" ht="15" customHeight="1" x14ac:dyDescent="0.35">
      <c r="B34" s="54" t="s">
        <v>36</v>
      </c>
      <c r="C34" s="55"/>
      <c r="D34" s="92"/>
      <c r="E34" s="92"/>
      <c r="F34" s="92"/>
      <c r="G34" s="92"/>
      <c r="H34" s="56"/>
    </row>
    <row r="35" spans="2:9" ht="65.25" customHeight="1" thickBot="1" x14ac:dyDescent="0.4">
      <c r="B35" s="93" t="s">
        <v>152</v>
      </c>
      <c r="C35" s="94"/>
      <c r="D35" s="94"/>
      <c r="E35" s="94"/>
      <c r="F35" s="94"/>
      <c r="G35" s="94"/>
      <c r="H35" s="95"/>
    </row>
    <row r="36" spans="2:9" ht="20.100000000000001" customHeight="1" thickBot="1" x14ac:dyDescent="0.4">
      <c r="B36" s="82" t="s">
        <v>37</v>
      </c>
      <c r="C36" s="96"/>
      <c r="D36" s="96"/>
      <c r="E36" s="96"/>
      <c r="F36" s="96"/>
      <c r="G36" s="96"/>
      <c r="H36" s="83"/>
    </row>
    <row r="37" spans="2:9" ht="27.95" customHeight="1" thickBot="1" x14ac:dyDescent="0.4">
      <c r="B37" s="10" t="s">
        <v>38</v>
      </c>
      <c r="C37" s="10" t="s">
        <v>39</v>
      </c>
      <c r="D37" s="35" t="s">
        <v>40</v>
      </c>
      <c r="E37" s="10" t="s">
        <v>73</v>
      </c>
      <c r="F37" s="10" t="s">
        <v>41</v>
      </c>
      <c r="G37" s="82" t="s">
        <v>42</v>
      </c>
      <c r="H37" s="83"/>
    </row>
    <row r="38" spans="2:9" ht="38.1" customHeight="1" thickBot="1" x14ac:dyDescent="0.4">
      <c r="B38" s="45">
        <v>1.0157894736842106</v>
      </c>
      <c r="C38" s="46">
        <v>2.36</v>
      </c>
      <c r="D38" s="46">
        <v>2.44</v>
      </c>
      <c r="E38" s="46" t="s">
        <v>160</v>
      </c>
      <c r="F38" s="33">
        <v>1.8494999999999999</v>
      </c>
      <c r="G38" s="97"/>
      <c r="H38" s="98"/>
    </row>
    <row r="39" spans="2:9" ht="19.5" customHeight="1" x14ac:dyDescent="0.35">
      <c r="B39" s="99" t="s">
        <v>76</v>
      </c>
      <c r="C39" s="100"/>
      <c r="D39" s="100"/>
      <c r="E39" s="100"/>
      <c r="F39" s="100"/>
      <c r="G39" s="100"/>
      <c r="H39" s="101"/>
    </row>
    <row r="40" spans="2:9" ht="18.75" customHeight="1" x14ac:dyDescent="0.35">
      <c r="B40" s="54" t="s">
        <v>43</v>
      </c>
      <c r="C40" s="55"/>
      <c r="D40" s="55"/>
      <c r="E40" s="50"/>
      <c r="F40" s="49" t="s">
        <v>44</v>
      </c>
      <c r="G40" s="55"/>
      <c r="H40" s="56"/>
    </row>
    <row r="41" spans="2:9" ht="14.1" customHeight="1" x14ac:dyDescent="0.35">
      <c r="B41" s="69" t="s">
        <v>192</v>
      </c>
      <c r="C41" s="66"/>
      <c r="D41" s="66"/>
      <c r="E41" s="67"/>
      <c r="F41" s="65" t="s">
        <v>193</v>
      </c>
      <c r="G41" s="66"/>
      <c r="H41" s="70"/>
    </row>
    <row r="42" spans="2:9" ht="17.100000000000001" customHeight="1" x14ac:dyDescent="0.35">
      <c r="B42" s="54" t="s">
        <v>45</v>
      </c>
      <c r="C42" s="55"/>
      <c r="D42" s="55"/>
      <c r="E42" s="50"/>
      <c r="F42" s="49" t="s">
        <v>46</v>
      </c>
      <c r="G42" s="55"/>
      <c r="H42" s="56"/>
    </row>
    <row r="43" spans="2:9" ht="21" customHeight="1" x14ac:dyDescent="0.35">
      <c r="B43" s="69" t="s">
        <v>194</v>
      </c>
      <c r="C43" s="66"/>
      <c r="D43" s="66"/>
      <c r="E43" s="67"/>
      <c r="F43" s="65" t="s">
        <v>84</v>
      </c>
      <c r="G43" s="66"/>
      <c r="H43" s="70"/>
    </row>
    <row r="44" spans="2:9" ht="15" customHeight="1" x14ac:dyDescent="0.35">
      <c r="B44" s="54" t="s">
        <v>47</v>
      </c>
      <c r="C44" s="55"/>
      <c r="D44" s="55"/>
      <c r="E44" s="50"/>
      <c r="F44" s="49" t="s">
        <v>48</v>
      </c>
      <c r="G44" s="55"/>
      <c r="H44" s="56"/>
    </row>
    <row r="45" spans="2:9" ht="12.95" customHeight="1" x14ac:dyDescent="0.35">
      <c r="B45" s="69" t="s">
        <v>195</v>
      </c>
      <c r="C45" s="66"/>
      <c r="D45" s="66"/>
      <c r="E45" s="67"/>
      <c r="F45" s="65" t="s">
        <v>186</v>
      </c>
      <c r="G45" s="66"/>
      <c r="H45" s="70"/>
    </row>
    <row r="46" spans="2:9" ht="24" customHeight="1" x14ac:dyDescent="0.35">
      <c r="B46" s="54" t="s">
        <v>49</v>
      </c>
      <c r="C46" s="55"/>
      <c r="D46" s="55"/>
      <c r="E46" s="50"/>
      <c r="F46" s="49" t="s">
        <v>50</v>
      </c>
      <c r="G46" s="55"/>
      <c r="H46" s="56"/>
    </row>
    <row r="47" spans="2:9" ht="14.1" customHeight="1" x14ac:dyDescent="0.35">
      <c r="B47" s="65" t="s">
        <v>194</v>
      </c>
      <c r="C47" s="66"/>
      <c r="D47" s="66"/>
      <c r="E47" s="66"/>
      <c r="F47" s="65" t="s">
        <v>84</v>
      </c>
      <c r="G47" s="66"/>
      <c r="H47" s="70"/>
    </row>
    <row r="48" spans="2:9" ht="14.1" customHeight="1" x14ac:dyDescent="0.35">
      <c r="B48" s="99" t="s">
        <v>51</v>
      </c>
      <c r="C48" s="100"/>
      <c r="D48" s="100"/>
      <c r="E48" s="100"/>
      <c r="F48" s="100"/>
      <c r="G48" s="100"/>
      <c r="H48" s="101"/>
    </row>
    <row r="49" spans="2:8" ht="15.95" customHeight="1" x14ac:dyDescent="0.35">
      <c r="B49" s="69" t="s">
        <v>153</v>
      </c>
      <c r="C49" s="66"/>
      <c r="D49" s="66"/>
      <c r="E49" s="66"/>
      <c r="F49" s="66"/>
      <c r="G49" s="66"/>
      <c r="H49" s="70"/>
    </row>
    <row r="50" spans="2:8" ht="16.5" customHeight="1" x14ac:dyDescent="0.35">
      <c r="B50" s="54" t="s">
        <v>52</v>
      </c>
      <c r="C50" s="55"/>
      <c r="D50" s="55"/>
      <c r="E50" s="50"/>
      <c r="F50" s="49" t="s">
        <v>53</v>
      </c>
      <c r="G50" s="55"/>
      <c r="H50" s="56"/>
    </row>
    <row r="51" spans="2:8" ht="18.95" customHeight="1" x14ac:dyDescent="0.35">
      <c r="B51" s="69" t="s">
        <v>154</v>
      </c>
      <c r="C51" s="66"/>
      <c r="D51" s="66"/>
      <c r="E51" s="67"/>
      <c r="F51" s="65" t="s">
        <v>155</v>
      </c>
      <c r="G51" s="66"/>
      <c r="H51" s="70"/>
    </row>
    <row r="52" spans="2:8" ht="16.5" customHeight="1" x14ac:dyDescent="0.35">
      <c r="B52" s="54" t="s">
        <v>54</v>
      </c>
      <c r="C52" s="55"/>
      <c r="D52" s="55"/>
      <c r="E52" s="50"/>
      <c r="F52" s="49" t="s">
        <v>55</v>
      </c>
      <c r="G52" s="55"/>
      <c r="H52" s="56"/>
    </row>
    <row r="53" spans="2:8" ht="15" customHeight="1" thickBot="1" x14ac:dyDescent="0.4">
      <c r="B53" s="105"/>
      <c r="C53" s="106"/>
      <c r="D53" s="106"/>
      <c r="E53" s="107"/>
      <c r="F53" s="108"/>
      <c r="G53" s="109"/>
      <c r="H53" s="110"/>
    </row>
    <row r="54" spans="2:8" ht="41.45" customHeight="1" thickBot="1" x14ac:dyDescent="0.4">
      <c r="B54" s="111"/>
      <c r="C54" s="112"/>
      <c r="D54" s="112"/>
      <c r="E54" s="112"/>
      <c r="F54" s="112"/>
      <c r="G54" s="112"/>
      <c r="H54" s="113"/>
    </row>
    <row r="55" spans="2:8" ht="18" customHeight="1" thickBot="1" x14ac:dyDescent="0.4">
      <c r="B55" s="102" t="s">
        <v>56</v>
      </c>
      <c r="C55" s="103"/>
      <c r="D55" s="103"/>
      <c r="E55" s="103"/>
      <c r="F55" s="103"/>
      <c r="G55" s="103"/>
      <c r="H55" s="104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F38">
    <cfRule type="containsText" dxfId="39" priority="16" operator="containsText" text="NO APLICA">
      <formula>NOT(ISERROR(SEARCH("NO APLICA",F38)))</formula>
    </cfRule>
    <cfRule type="cellIs" dxfId="20" priority="17" operator="greaterThan">
      <formula>1.2</formula>
    </cfRule>
    <cfRule type="cellIs" dxfId="38" priority="18" operator="lessThan">
      <formula>0.5</formula>
    </cfRule>
    <cfRule type="cellIs" dxfId="37" priority="19" operator="between">
      <formula>0.5</formula>
      <formula>0.7</formula>
    </cfRule>
    <cfRule type="cellIs" dxfId="36" priority="20" operator="greaterThan">
      <formula>0.7</formula>
    </cfRule>
  </conditionalFormatting>
  <conditionalFormatting sqref="B38">
    <cfRule type="cellIs" dxfId="35" priority="11" operator="equal">
      <formula>"NO APLICA"</formula>
    </cfRule>
    <cfRule type="cellIs" dxfId="34" priority="12" operator="greaterThanOrEqual">
      <formula>1.2</formula>
    </cfRule>
    <cfRule type="cellIs" dxfId="33" priority="13" operator="lessThanOrEqual">
      <formula>0.5</formula>
    </cfRule>
    <cfRule type="cellIs" dxfId="32" priority="14" operator="between">
      <formula>0.5</formula>
      <formula>0.7</formula>
    </cfRule>
    <cfRule type="cellIs" dxfId="31" priority="15" operator="between">
      <formula>0.7</formula>
      <formula>1.2</formula>
    </cfRule>
  </conditionalFormatting>
  <conditionalFormatting sqref="E38">
    <cfRule type="containsText" dxfId="30" priority="6" operator="containsText" text="NO APLICA">
      <formula>NOT(ISERROR(SEARCH("NO APLICA",E38)))</formula>
    </cfRule>
    <cfRule type="cellIs" dxfId="29" priority="7" operator="greaterThan">
      <formula>1.2</formula>
    </cfRule>
    <cfRule type="cellIs" dxfId="28" priority="8" operator="lessThan">
      <formula>0.5</formula>
    </cfRule>
    <cfRule type="cellIs" dxfId="27" priority="9" operator="between">
      <formula>0.5</formula>
      <formula>0.7</formula>
    </cfRule>
    <cfRule type="cellIs" dxfId="26" priority="10" operator="greaterThan">
      <formula>0.7</formula>
    </cfRule>
  </conditionalFormatting>
  <conditionalFormatting sqref="C38:E38">
    <cfRule type="cellIs" dxfId="25" priority="1" operator="equal">
      <formula>"NO APLICA"</formula>
    </cfRule>
    <cfRule type="cellIs" dxfId="24" priority="2" operator="greaterThanOrEqual">
      <formula>1.2</formula>
    </cfRule>
    <cfRule type="cellIs" dxfId="23" priority="3" operator="lessThanOrEqual">
      <formula>0.5</formula>
    </cfRule>
    <cfRule type="cellIs" dxfId="22" priority="4" operator="between">
      <formula>0.5</formula>
      <formula>0.7</formula>
    </cfRule>
    <cfRule type="cellIs" dxfId="21" priority="5" operator="between">
      <formula>0.7</formula>
      <formula>1.2</formula>
    </cfRule>
  </conditionalFormatting>
  <printOptions horizontalCentered="1" verticalCentered="1"/>
  <pageMargins left="0.25" right="0.25" top="0.75" bottom="0.75" header="0.3" footer="0.3"/>
  <pageSetup paperSize="5" scale="67" fitToWidth="0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400C9C7C-4FD1-44DC-92B3-C72AA33999D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3.13.1.1.11.2'!B38:F38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</vt:i4>
      </vt:variant>
    </vt:vector>
  </HeadingPairs>
  <TitlesOfParts>
    <vt:vector size="9" baseType="lpstr">
      <vt:lpstr>FID PROPOSITO 3.13.1.1. </vt:lpstr>
      <vt:lpstr>FID ASCENDENTE 3.13.1.1.8.1</vt:lpstr>
      <vt:lpstr>FID ASCENDENTE 3.13.1.1.9.1</vt:lpstr>
      <vt:lpstr>FID ASCENDENTE 3.13.1.1.8.1 (2)</vt:lpstr>
      <vt:lpstr>FID ASCENDENTE 3.013.1.1.8.2</vt:lpstr>
      <vt:lpstr>FID ASCENDENTE 3.13.1.1.10.1</vt:lpstr>
      <vt:lpstr>FID ASCENDENTE 3.13.1.1.11</vt:lpstr>
      <vt:lpstr>FID ASCENDENTE 3.13.1.1.11.2</vt:lpstr>
      <vt:lpstr>'FID PROPOSITO 3.13.1.1. 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Propietario</cp:lastModifiedBy>
  <cp:revision/>
  <cp:lastPrinted>2023-01-25T15:09:23Z</cp:lastPrinted>
  <dcterms:created xsi:type="dcterms:W3CDTF">2021-02-17T19:36:04Z</dcterms:created>
  <dcterms:modified xsi:type="dcterms:W3CDTF">2023-10-06T15:24:46Z</dcterms:modified>
  <cp:category/>
  <cp:contentStatus/>
</cp:coreProperties>
</file>