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PLANEACIÓN MIR-2025-2027 EJE 1 Ok\1. MIR-2025 TESORERÍA\MIR 2025-2027\MIR 2024-2027 (MARZO 2025)\"/>
    </mc:Choice>
  </mc:AlternateContent>
  <xr:revisionPtr revIDLastSave="0" documentId="13_ncr:1_{C9AE80C1-2294-47A4-81AA-76635AEAA598}" xr6:coauthVersionLast="47" xr6:coauthVersionMax="47" xr10:uidLastSave="{00000000-0000-0000-0000-000000000000}"/>
  <bookViews>
    <workbookView xWindow="-120" yWindow="-120" windowWidth="24240" windowHeight="13020" xr2:uid="{00000000-000D-0000-FFFF-FFFF00000000}"/>
  </bookViews>
  <sheets>
    <sheet name="FORMATO PPA 2025 E1" sheetId="1" r:id="rId1"/>
    <sheet name="FORMATO PPA 2026 E1" sheetId="2" r:id="rId2"/>
    <sheet name="FORMATO PPA 2027 E1" sheetId="3" r:id="rId3"/>
    <sheet name="INTRUCCIONES" sheetId="4" r:id="rId4"/>
  </sheets>
  <definedNames>
    <definedName name="ADFASDF" localSheetId="0">#REF!</definedName>
    <definedName name="ADFASDF" localSheetId="1">#REF!</definedName>
    <definedName name="ADFASDF" localSheetId="2">#REF!</definedName>
    <definedName name="ADFASDF">#REF!</definedName>
    <definedName name="_xlnm.Print_Area" localSheetId="0">'FORMATO PPA 2025 E1'!$B$1:$N$86</definedName>
    <definedName name="_xlnm.Print_Area" localSheetId="1">'FORMATO PPA 2026 E1'!$A:$O</definedName>
    <definedName name="_xlnm.Print_Area" localSheetId="2">'FORMATO PPA 2027 E1'!$A:$O</definedName>
    <definedName name="averiguar" localSheetId="0">#REF!</definedName>
    <definedName name="averiguar" localSheetId="1">#REF!</definedName>
    <definedName name="averiguar" localSheetId="2">#REF!</definedName>
    <definedName name="averiguar">#REF!</definedName>
    <definedName name="averiguar2" localSheetId="0">#REF!</definedName>
    <definedName name="averiguar2" localSheetId="1">#REF!</definedName>
    <definedName name="averiguar2" localSheetId="2">#REF!</definedName>
    <definedName name="averiguar2">#REF!</definedName>
    <definedName name="averiguar3" localSheetId="0">#REF!</definedName>
    <definedName name="averiguar3" localSheetId="1">#REF!</definedName>
    <definedName name="averiguar3" localSheetId="2">#REF!</definedName>
    <definedName name="averiguar3">#REF!</definedName>
    <definedName name="carlos">#REF!</definedName>
    <definedName name="e">#REF!</definedName>
    <definedName name="formato2" localSheetId="0">#REF!</definedName>
    <definedName name="formato2" localSheetId="1">#REF!</definedName>
    <definedName name="formato2" localSheetId="2">#REF!</definedName>
    <definedName name="formato2">#REF!</definedName>
    <definedName name="M" localSheetId="0">#REF!</definedName>
    <definedName name="M" localSheetId="1">#REF!</definedName>
    <definedName name="M" localSheetId="2">#REF!</definedName>
    <definedName name="M">#REF!</definedName>
    <definedName name="MIRPRUEBA" localSheetId="0">#REF!</definedName>
    <definedName name="MIRPRUEBA" localSheetId="1">#REF!</definedName>
    <definedName name="MIRPRUEBA" localSheetId="2">#REF!</definedName>
    <definedName name="MIRPRUEBA">#REF!</definedName>
    <definedName name="_xlnm.Print_Titles" localSheetId="0">'FORMATO PPA 2025 E1'!$35:$36</definedName>
    <definedName name="_xlnm.Print_Titles" localSheetId="1">'FORMATO PPA 2026 E1'!$34:$35</definedName>
    <definedName name="_xlnm.Print_Titles" localSheetId="2">'FORMATO PPA 2027 E1'!$34:$35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61" i="1" l="1"/>
  <c r="O60" i="1"/>
  <c r="O52" i="1"/>
  <c r="O39" i="1"/>
  <c r="Q67" i="1" l="1"/>
  <c r="R67" i="1" s="1"/>
  <c r="S6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<sst xmlns="http://schemas.openxmlformats.org/spreadsheetml/2006/main" count="643" uniqueCount="397">
  <si>
    <t>EJE 1: BUEN GOBIERNO</t>
  </si>
  <si>
    <t>TESORERÍA MUNICIPAL</t>
  </si>
  <si>
    <t>PROGRAMA PRESUPUESTARIO</t>
  </si>
  <si>
    <t>CLAVE Y NOMBRE DEL PROGRAMA PRESUPUESTARIO</t>
  </si>
  <si>
    <t>EJE</t>
  </si>
  <si>
    <t>OBJETIVO ESTRATÉGICO</t>
  </si>
  <si>
    <t>META</t>
  </si>
  <si>
    <t>CLASIFICACIÓN FUNCIONAL DEL GASTO</t>
  </si>
  <si>
    <t>FINALIDAD</t>
  </si>
  <si>
    <t>1 Gobierno</t>
  </si>
  <si>
    <t>FUNCIÓN</t>
  </si>
  <si>
    <t>1.5 Asuntos Financieros y Hacendarios</t>
  </si>
  <si>
    <t>SUBFUNCIÓN</t>
  </si>
  <si>
    <t>1.5.1 Asuntos Financieros</t>
  </si>
  <si>
    <t>CLASIFICACIÓN PROGRAMÁTICA</t>
  </si>
  <si>
    <t>M Apoyo al proceso presupuestario y para mejorar la eficiencia institucional. Actividades de apoyo administrativo desarrolladas por las oficialías mayores o áreas homólogas.</t>
  </si>
  <si>
    <t>ESTRUCTURA ADMINISTRATIVA</t>
  </si>
  <si>
    <t>RAMO</t>
  </si>
  <si>
    <t>Gobierno</t>
  </si>
  <si>
    <t>UNIDAD RESPONSABLE</t>
  </si>
  <si>
    <t>4 Tesorería Municipal</t>
  </si>
  <si>
    <t>UNIDAD ADMINISTRATIVA</t>
  </si>
  <si>
    <t>401 Tesorería Municipal</t>
  </si>
  <si>
    <t>ACTIVIDAD INSTITUCIONAL</t>
  </si>
  <si>
    <t>40101 Oficina del Tesorero Municipal</t>
  </si>
  <si>
    <t>Nivel.
(unidad administrativa responsable)</t>
  </si>
  <si>
    <t>Resumen narrativo u objetivos.
Clave: Número del Eje, Número del Programa, 1 para el Fin, 1 para el Propósito, Número del Componente, Número de las Actividades.</t>
  </si>
  <si>
    <t>INDICADOR</t>
  </si>
  <si>
    <t>Medios de verificación.
(fuentes de información de donde se obtendrán los datos del indicador)</t>
  </si>
  <si>
    <t>Supuestos.
(situaciones que necesariamente tienen que suceder, en positivo, para que el objetivo por nivel se cumpla pero que están fuera de las manos de la Unidad Responsable)</t>
  </si>
  <si>
    <t>Nombre del Indicador.
Siglas y descripción.</t>
  </si>
  <si>
    <t>Definición.
(precisar qué se pretende medir del objetivo al que está asociado; debe ayudar a entender la utilidad, finalidad o uso del indicador.
Explicar brevemente y en términos sencillos, qué es lo que mide el indicador.)</t>
  </si>
  <si>
    <t>Dimensión.
(Eficiencia, Eficacia, Economía, Calidad)</t>
  </si>
  <si>
    <t>Sentido del Indicador.
(ascendente o descendente)</t>
  </si>
  <si>
    <t>Método de cálculo del Indicador.
Descripción de las siglas y las variables.</t>
  </si>
  <si>
    <t>Frecuencia de medición del Indicador.
Con base a las recomendaciones del nivel de objetivos.</t>
  </si>
  <si>
    <t>Unidad de medida del Indicador y unidad de medida de sus variables.</t>
  </si>
  <si>
    <t>Meta del Indicador.
Lo que se quiere alcanzar con la intervención. Considerar el punto de partida (línea base) y los recursos con los que se cuenta. Realistas y retadoras.</t>
  </si>
  <si>
    <t>Línea base del Indicador.
A diciembre del 2020.
 (Punto de partida para evaluar y dar seguimiento al indicador).
Si el indicador es nuevo definir como línea base el primer valor obtenido de su aplicación.</t>
  </si>
  <si>
    <t>Fin
(DGPM / DP)</t>
  </si>
  <si>
    <t>Eficacia</t>
  </si>
  <si>
    <t>Ascendente</t>
  </si>
  <si>
    <t>Propósito
(Tesorería)</t>
  </si>
  <si>
    <r>
      <t xml:space="preserve">TVFI: </t>
    </r>
    <r>
      <rPr>
        <sz val="11"/>
        <color theme="0"/>
        <rFont val="Arial"/>
        <family val="2"/>
      </rPr>
      <t xml:space="preserve">Tasa de Variación del Fortalecimiento de los Ingresos. </t>
    </r>
  </si>
  <si>
    <t>Vigilar el flujo de ingresos, mediante la cuenta pública para llevar a cabo una buena administración de los egresos.</t>
  </si>
  <si>
    <t>Anual</t>
  </si>
  <si>
    <r>
      <t>UNIDAD DE MEDIDA DEL INDICADOR:</t>
    </r>
    <r>
      <rPr>
        <sz val="11"/>
        <color theme="0"/>
        <rFont val="Arial"/>
        <family val="2"/>
      </rPr>
      <t xml:space="preserve"> Porcentaje</t>
    </r>
    <r>
      <rPr>
        <b/>
        <sz val="11"/>
        <color theme="0"/>
        <rFont val="Arial"/>
        <family val="2"/>
      </rPr>
      <t xml:space="preserve">
UNIDAD DE MEDIDA DE LAS VARIABLES:</t>
    </r>
    <r>
      <rPr>
        <sz val="11"/>
        <color theme="0"/>
        <rFont val="Arial"/>
        <family val="2"/>
      </rPr>
      <t xml:space="preserve"> Variación de los ingresos.</t>
    </r>
  </si>
  <si>
    <t>El entorno económico nacional permite que las participaciones y aportaciones se mantengan al menos en el mismo nivel que el ejercicio anterior y en el ambito local se encuentra  fortalecida por la buena contribución de los ciudadanos.</t>
  </si>
  <si>
    <t>Componente
(Tesorería)</t>
  </si>
  <si>
    <t>Este indicador pretende cuidar los recursos económicos con los que se cuenta, para desarrollar proyectos atender servicios y promover la dinámica económica Municipal.</t>
  </si>
  <si>
    <t>Trimestral</t>
  </si>
  <si>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Comparativo de los Ingresos y Egresos.</t>
    </r>
  </si>
  <si>
    <t>La ciudadanía acude a realizar  los pagos de sus obligaciones.</t>
  </si>
  <si>
    <t>Actividad</t>
  </si>
  <si>
    <r>
      <rPr>
        <b/>
        <sz val="11"/>
        <color theme="1"/>
        <rFont val="Arial"/>
        <family val="2"/>
      </rPr>
      <t xml:space="preserve">PRRR: </t>
    </r>
    <r>
      <rPr>
        <sz val="11"/>
        <color theme="1"/>
        <rFont val="Arial"/>
        <family val="2"/>
      </rPr>
      <t xml:space="preserve">Porcentaje de Reuniones Recaudatorias Realizadas.
</t>
    </r>
  </si>
  <si>
    <t>Este indicador pretende tener una mejora en los ingresos captados del actual ejercicio, con respecto a ejercicios anteriores.</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</si>
  <si>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Reuniones.</t>
    </r>
  </si>
  <si>
    <r>
      <rPr>
        <b/>
        <sz val="11"/>
        <color theme="1"/>
        <rFont val="Arial"/>
        <family val="2"/>
      </rPr>
      <t>PRCGR:</t>
    </r>
    <r>
      <rPr>
        <sz val="11"/>
        <color theme="1"/>
        <rFont val="Arial"/>
        <family val="2"/>
      </rPr>
      <t xml:space="preserve"> Porcentaje de Reuniones de Control del Gasto Realizados.</t>
    </r>
  </si>
  <si>
    <t>Este indicador pretende ejercer el presupuesto correctamente, vigilando permanentemente el gasto.</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</si>
  <si>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Reuniones.
</t>
    </r>
  </si>
  <si>
    <t>Se ejerce el gasto de conformidad a lo presupuestado por la buena participación de los ciudadanos en las contribuciones, por lo tanto se cumple con la ejecución del gasto con respecto a la normatividad aplicable</t>
  </si>
  <si>
    <t>Componente
(Catastro)</t>
  </si>
  <si>
    <r>
      <t xml:space="preserve">
PVCBIA: </t>
    </r>
    <r>
      <rPr>
        <sz val="11"/>
        <color theme="1"/>
        <rFont val="Arial"/>
        <family val="2"/>
      </rPr>
      <t>Porcentaje de los Valores Catastrales de los Bienes Inmuebles Actualizados.</t>
    </r>
  </si>
  <si>
    <t>Este indicador mostrará el avance en la actualización de la información de los predios de la base de datos Catastral.</t>
  </si>
  <si>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Valor Catastral</t>
    </r>
  </si>
  <si>
    <r>
      <t xml:space="preserve">
</t>
    </r>
    <r>
      <rPr>
        <sz val="11"/>
        <rFont val="Arial"/>
        <family val="2"/>
      </rPr>
      <t>La participación de los ciudadanos del Municipio de Benito Juárez en la actualización de sus valores catastrales permite la generación de recursos.</t>
    </r>
    <r>
      <rPr>
        <sz val="11"/>
        <color rgb="FFFF0000"/>
        <rFont val="Arial"/>
        <family val="2"/>
      </rPr>
      <t xml:space="preserve">
</t>
    </r>
  </si>
  <si>
    <r>
      <rPr>
        <b/>
        <sz val="11"/>
        <color theme="1"/>
        <rFont val="Arial"/>
        <family val="2"/>
      </rPr>
      <t>PPTM:</t>
    </r>
    <r>
      <rPr>
        <sz val="11"/>
        <color theme="1"/>
        <rFont val="Arial"/>
        <family val="2"/>
      </rPr>
      <t xml:space="preserve"> </t>
    </r>
    <r>
      <rPr>
        <sz val="11"/>
        <color indexed="8"/>
        <rFont val="Arial"/>
        <family val="2"/>
      </rPr>
      <t>Porcentaje de Predios que Tienen Modificaciones.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</si>
  <si>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Predios.</t>
    </r>
  </si>
  <si>
    <t>La condiciones climatológicas son optimas para la actualización de los predios.</t>
  </si>
  <si>
    <t>El indicador muestra el mejoramiento de los servicios al cumplir con el tiempo establecido de respuesta a las solicitudes.</t>
  </si>
  <si>
    <t xml:space="preserve">La opinión de los ciudadanos al acudir a realizar sus trámites en las instalaciones es muy bueno referente al tiempo y la eficiencia de la atención. </t>
  </si>
  <si>
    <t>Componente
(Comercio y Servicios en la Vía Pública)</t>
  </si>
  <si>
    <r>
      <t xml:space="preserve">POCVPR: </t>
    </r>
    <r>
      <rPr>
        <sz val="11"/>
        <color indexed="8"/>
        <rFont val="Arial"/>
        <family val="2"/>
      </rPr>
      <t>Porcentaje de Operativos a Comercios en Via Pública Realizados</t>
    </r>
  </si>
  <si>
    <t>Este indicador nos permite medir el porcentaje de operativos realizados en zonas detectadas como conflictivas.</t>
  </si>
  <si>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Operativos.</t>
    </r>
  </si>
  <si>
    <r>
      <t xml:space="preserve">
</t>
    </r>
    <r>
      <rPr>
        <sz val="11"/>
        <rFont val="Arial"/>
        <family val="2"/>
      </rPr>
      <t>Existe la buena voluntad de los dueños de los comercios en vía pública en cumplir con todos los requisitos para estar regularizado.</t>
    </r>
  </si>
  <si>
    <r>
      <rPr>
        <b/>
        <sz val="11"/>
        <color theme="1"/>
        <rFont val="Arial"/>
        <family val="2"/>
      </rPr>
      <t>PCIV:</t>
    </r>
    <r>
      <rPr>
        <sz val="11"/>
        <color indexed="8"/>
        <rFont val="Arial"/>
        <family val="2"/>
      </rPr>
      <t xml:space="preserve"> Porcentaje de comercios informales verificados.
</t>
    </r>
  </si>
  <si>
    <t>El indicador muestra la verificación de los comercios informales en las zonas conflictivas</t>
  </si>
  <si>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Actas. </t>
    </r>
  </si>
  <si>
    <t>Existe la buena voluntad de los dueños de los comercios en atender a los inspectores, asimismo las condiciones climatológicas favorables contribuye a que se cumplan  las verificaciones.</t>
  </si>
  <si>
    <r>
      <rPr>
        <b/>
        <sz val="11"/>
        <color theme="1"/>
        <rFont val="Arial"/>
        <family val="2"/>
      </rPr>
      <t>PQCA:</t>
    </r>
    <r>
      <rPr>
        <sz val="11"/>
        <color theme="1"/>
        <rFont val="Arial"/>
        <family val="2"/>
      </rPr>
      <t xml:space="preserve"> </t>
    </r>
    <r>
      <rPr>
        <sz val="11"/>
        <color indexed="8"/>
        <rFont val="Arial"/>
        <family val="2"/>
      </rPr>
      <t xml:space="preserve"> Porcentaje de Quejas Ciudadanas Atendidas.</t>
    </r>
  </si>
  <si>
    <t>Este indicador permite medir el porcentaje de las quejas recibidas por los diversos medios de reporte con el objetivo de brindar pronta respuesta a la ciudadanía</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</si>
  <si>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Quejas ciudadanas.</t>
    </r>
  </si>
  <si>
    <t xml:space="preserve">La buena participación de los ciudadanos en realizar las quejas en  los diferentes medios es indispensable para llevar a cabo esta actividad. </t>
  </si>
  <si>
    <t>Componente
(Contabilidad)</t>
  </si>
  <si>
    <t>Este indicador nos permite conocer el avance en el cumplimiento de la Ley de Fiscalización y Rendición de Cuentas mediante la entrega de la Cuenta Pública Integrada.</t>
  </si>
  <si>
    <r>
      <t>Nombre del Documento:</t>
    </r>
    <r>
      <rPr>
        <sz val="11"/>
        <color theme="1"/>
        <rFont val="Arial"/>
        <family val="2"/>
      </rPr>
      <t xml:space="preserve"> Oficios de entrega de la Cuenta Pública.
</t>
    </r>
    <r>
      <rPr>
        <b/>
        <sz val="11"/>
        <color theme="1"/>
        <rFont val="Arial"/>
        <family val="2"/>
      </rPr>
      <t>Nombre de quien genera la información:</t>
    </r>
    <r>
      <rPr>
        <sz val="11"/>
        <color theme="1"/>
        <rFont val="Arial"/>
        <family val="2"/>
      </rPr>
      <t xml:space="preserve"> Titular de la Glosa.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Disco Duro en la Dirección de Contabilidad.</t>
    </r>
  </si>
  <si>
    <r>
      <t xml:space="preserve">
</t>
    </r>
    <r>
      <rPr>
        <sz val="11"/>
        <rFont val="Arial"/>
        <family val="2"/>
      </rPr>
      <t>Documentación solventada oportunamente que amparen los Registros Contables de las Dependencias y entidades del Municipio de Benito Juárez .</t>
    </r>
  </si>
  <si>
    <r>
      <rPr>
        <b/>
        <sz val="11"/>
        <color theme="1"/>
        <rFont val="Arial"/>
        <family val="2"/>
      </rPr>
      <t>PRFP:</t>
    </r>
    <r>
      <rPr>
        <sz val="11"/>
        <rFont val="Arial"/>
        <family val="2"/>
      </rPr>
      <t xml:space="preserve"> Porcentaje de Reportes Financieros Publicados.</t>
    </r>
  </si>
  <si>
    <t>Este indicador nos permite conocer el avance en el cumplimiento de la ley General de Contabilidad Gubernamental (LGCG) y el Consejo Nacional de Armonización Contable (CONAC) mediante la presentación de los Reportes Financieros</t>
  </si>
  <si>
    <r>
      <rPr>
        <b/>
        <sz val="11"/>
        <color theme="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 xml:space="preserve">Reportes Financieros.  </t>
    </r>
  </si>
  <si>
    <r>
      <rPr>
        <b/>
        <sz val="11"/>
        <color theme="1"/>
        <rFont val="Arial"/>
        <family val="2"/>
      </rPr>
      <t>Nombre del Documento:</t>
    </r>
    <r>
      <rPr>
        <sz val="11"/>
        <color theme="1"/>
        <rFont val="Arial"/>
        <family val="2"/>
      </rPr>
      <t xml:space="preserve"> Estados Financieros.
</t>
    </r>
    <r>
      <rPr>
        <b/>
        <sz val="11"/>
        <color theme="1"/>
        <rFont val="Arial"/>
        <family val="2"/>
      </rPr>
      <t>Nombre de quien genera la información:</t>
    </r>
    <r>
      <rPr>
        <sz val="11"/>
        <color theme="1"/>
        <rFont val="Arial"/>
        <family val="2"/>
      </rPr>
      <t xml:space="preserve"> Jefatura del departamento de Estados Financieros y registros contables de operaciones.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https://transparencia.cancun.gob.mx/transparencia-presupuestaria/armonizacion-contable/</t>
    </r>
  </si>
  <si>
    <t>Aplicación de los Registros en el sistema contable este en tiempo y forma.</t>
  </si>
  <si>
    <r>
      <rPr>
        <b/>
        <sz val="11"/>
        <color theme="1"/>
        <rFont val="Arial"/>
        <family val="2"/>
      </rPr>
      <t xml:space="preserve">PAGFP: </t>
    </r>
    <r>
      <rPr>
        <sz val="11"/>
        <color indexed="8"/>
        <rFont val="Arial"/>
        <family val="2"/>
      </rPr>
      <t xml:space="preserve"> Porcentaje de los Avances de Gestión Financiera Presentados.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</si>
  <si>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Gestión Financiera.</t>
    </r>
  </si>
  <si>
    <t>Entrega de los archivos requeridos de las distintas Entidades y Dependencias del Municipio de Benito Juárez.</t>
  </si>
  <si>
    <r>
      <rPr>
        <b/>
        <sz val="11"/>
        <color theme="1"/>
        <rFont val="Arial"/>
        <family val="2"/>
      </rPr>
      <t>PPCE:</t>
    </r>
    <r>
      <rPr>
        <sz val="11"/>
        <color theme="1"/>
        <rFont val="Arial"/>
        <family val="2"/>
      </rPr>
      <t xml:space="preserve"> </t>
    </r>
    <r>
      <rPr>
        <sz val="11"/>
        <color indexed="8"/>
        <rFont val="Arial"/>
        <family val="2"/>
      </rPr>
      <t>Porcentaje de los Periodos Contables Entregados.</t>
    </r>
  </si>
  <si>
    <t>Este indicador nos permite conocer el avance de la glosa entregada a la Auditoría Superior del Estado de Quintana Roo.</t>
  </si>
  <si>
    <t xml:space="preserve">Que las entidades y dependencias cumplan con la solventación correcta. Sistema Contable sea eficiente. Personal capacitado y eficiente. </t>
  </si>
  <si>
    <t>Componente
(Financiera)</t>
  </si>
  <si>
    <r>
      <t xml:space="preserve">PAEP: </t>
    </r>
    <r>
      <rPr>
        <sz val="11"/>
        <color indexed="8"/>
        <rFont val="Arial"/>
        <family val="2"/>
      </rPr>
      <t xml:space="preserve"> Porcentaje de avance en la ejecución del presupuesto.</t>
    </r>
  </si>
  <si>
    <t>Este indicador nos permitirá identificar en qué medida los recursos financieros se ejecutan adecuada y eficazmente de acuerdo con lo proyectado.</t>
  </si>
  <si>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Ejecución del presupuesto.</t>
    </r>
  </si>
  <si>
    <r>
      <t xml:space="preserve">
</t>
    </r>
    <r>
      <rPr>
        <sz val="11"/>
        <rFont val="Arial"/>
        <family val="2"/>
      </rPr>
      <t>La población cumple en tiempo y forma con el pago de sus obligaciones. Se ejerce el gasto conforme a lo presupuestado.</t>
    </r>
  </si>
  <si>
    <r>
      <rPr>
        <b/>
        <sz val="11"/>
        <color theme="1"/>
        <rFont val="Arial"/>
        <family val="2"/>
      </rPr>
      <t xml:space="preserve">PCCMBJO:  </t>
    </r>
    <r>
      <rPr>
        <sz val="11"/>
        <color indexed="8"/>
        <rFont val="Arial"/>
        <family val="2"/>
      </rPr>
      <t xml:space="preserve"> Porcentaje de Calificaciones Crediticias para el Municipio de Benito Juárez Obtenidas.
</t>
    </r>
  </si>
  <si>
    <t>Este indicador nos permitirá conocer si las finanzas municipales se manejan de manera equilibrada.</t>
  </si>
  <si>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Calificación créditicia obtenida.</t>
    </r>
  </si>
  <si>
    <t>Entorno económico estable.</t>
  </si>
  <si>
    <r>
      <rPr>
        <b/>
        <sz val="11"/>
        <color theme="1"/>
        <rFont val="Arial"/>
        <family val="2"/>
      </rPr>
      <t xml:space="preserve">PAPE:   </t>
    </r>
    <r>
      <rPr>
        <sz val="11"/>
        <color theme="1"/>
        <rFont val="Arial"/>
        <family val="2"/>
      </rPr>
      <t>Porcentaje de Anteproyectos de Presupuesto de Egresos de los PPA presentados por las Dependencias y entidades municipales.</t>
    </r>
  </si>
  <si>
    <t>Este indicador nos permitirá integrar el Proyecto del Presupuesto de Egresos del siguiente ejercicio.</t>
  </si>
  <si>
    <t>Las dependencias realizan un correcto ejercicio de presupuestación y entreguen en tiempo y forma sus anteproyectos de presupuesto.</t>
  </si>
  <si>
    <r>
      <rPr>
        <b/>
        <sz val="11"/>
        <rFont val="Arial"/>
        <family val="2"/>
      </rPr>
      <t xml:space="preserve">PCADPE: </t>
    </r>
    <r>
      <rPr>
        <sz val="11"/>
        <rFont val="Arial"/>
        <family val="2"/>
      </rPr>
      <t xml:space="preserve"> Porcentaje de Cumplimiento Anual de la Deuda Pública Estimada.</t>
    </r>
  </si>
  <si>
    <t xml:space="preserve">Este indicador nos permitirá conocer el pago de las obligaciones contractuales y buscar una mejor calificación crediticia. </t>
  </si>
  <si>
    <t xml:space="preserve">Descendente
</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</si>
  <si>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Pagos realizados.</t>
    </r>
  </si>
  <si>
    <t>Componente
(Zofemat)</t>
  </si>
  <si>
    <t xml:space="preserve">Ascendente
</t>
  </si>
  <si>
    <t>Siempre y cuando las condiciones climáticas sean favorables.</t>
  </si>
  <si>
    <t>Componente
(Fiscalización)</t>
  </si>
  <si>
    <t>La finalidad de este indicador es verificar el número  de comercios del municipio de benito juárez; al igual, nos permite identificar los negocios no inscritos al padrón de comercios municipal.</t>
  </si>
  <si>
    <t>Factores climáticos favorables para cumplir con las actividades programadas.</t>
  </si>
  <si>
    <r>
      <rPr>
        <b/>
        <sz val="11"/>
        <color theme="1"/>
        <rFont val="Arial"/>
        <family val="2"/>
      </rPr>
      <t>PQCA</t>
    </r>
    <r>
      <rPr>
        <sz val="11"/>
        <color theme="1"/>
        <rFont val="Arial"/>
        <family val="2"/>
      </rPr>
      <t xml:space="preserve">: </t>
    </r>
    <r>
      <rPr>
        <sz val="11"/>
        <color indexed="8"/>
        <rFont val="Arial"/>
        <family val="2"/>
      </rPr>
      <t>Porcentaje de Quejas Ciudadanas Atendidas.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</si>
  <si>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t>
    </r>
    <r>
      <rPr>
        <sz val="11"/>
        <color theme="1"/>
        <rFont val="Arial"/>
        <family val="2"/>
      </rPr>
      <t xml:space="preserve"> Quejas Ciudadanas.</t>
    </r>
  </si>
  <si>
    <r>
      <rPr>
        <b/>
        <sz val="11"/>
        <color theme="1"/>
        <rFont val="Arial"/>
        <family val="2"/>
      </rPr>
      <t>Nombre del Documento:</t>
    </r>
    <r>
      <rPr>
        <sz val="11"/>
        <color theme="1"/>
        <rFont val="Arial"/>
        <family val="2"/>
      </rPr>
      <t xml:space="preserve"> Actas de Inspección y base de datos.
</t>
    </r>
    <r>
      <rPr>
        <b/>
        <sz val="11"/>
        <color theme="1"/>
        <rFont val="Arial"/>
        <family val="2"/>
      </rPr>
      <t>Nombre de quien genera la información:</t>
    </r>
    <r>
      <rPr>
        <sz val="11"/>
        <color theme="1"/>
        <rFont val="Arial"/>
        <family val="2"/>
      </rPr>
      <t xml:space="preserve"> Coordinación de logística.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Estante de la coordinación de logística</t>
    </r>
    <r>
      <rPr>
        <b/>
        <sz val="11"/>
        <color theme="1"/>
        <rFont val="Arial"/>
        <family val="2"/>
      </rPr>
      <t>.</t>
    </r>
  </si>
  <si>
    <t>Componente
(Ingresos Coordinados y Cobranza)</t>
  </si>
  <si>
    <r>
      <t>Nombre del Documento:</t>
    </r>
    <r>
      <rPr>
        <sz val="11"/>
        <color theme="1"/>
        <rFont val="Arial"/>
        <family val="2"/>
      </rPr>
      <t xml:space="preserve">  Tomo único del reporte trimestral de actuaciones notificadas.
</t>
    </r>
    <r>
      <rPr>
        <b/>
        <sz val="11"/>
        <color theme="1"/>
        <rFont val="Arial"/>
        <family val="2"/>
      </rPr>
      <t>Nombre de quien genera la información:</t>
    </r>
    <r>
      <rPr>
        <sz val="11"/>
        <color theme="1"/>
        <rFont val="Arial"/>
        <family val="2"/>
      </rPr>
      <t xml:space="preserve"> Área Administrativa.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Carpeta lefort archivo de la Dirección de Ingresos Coordinados y Cobranza.    </t>
    </r>
  </si>
  <si>
    <t xml:space="preserve">Las condiciones climaticas, sociales y sanitarias sean óptimas. </t>
  </si>
  <si>
    <r>
      <rPr>
        <b/>
        <sz val="11"/>
        <color theme="1"/>
        <rFont val="Arial"/>
        <family val="2"/>
      </rPr>
      <t xml:space="preserve">PCMN: </t>
    </r>
    <r>
      <rPr>
        <sz val="11"/>
        <color theme="1"/>
        <rFont val="Arial"/>
        <family val="2"/>
      </rPr>
      <t xml:space="preserve"> </t>
    </r>
    <r>
      <rPr>
        <sz val="11"/>
        <color indexed="8"/>
        <rFont val="Arial"/>
        <family val="2"/>
      </rPr>
      <t>Porcentaje de contribuyentes morosos notificados.</t>
    </r>
  </si>
  <si>
    <t>Este indicador nos permite conocer el número de contribuyentes morosos notificados.</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</si>
  <si>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Notificaciones.</t>
    </r>
  </si>
  <si>
    <t xml:space="preserve">El domicilio cuenta con su nomenclatura legible y visible.                                       Buen funcionamiento del sistema   OPERGOB.     </t>
  </si>
  <si>
    <t>Este indicador nos permite conocer el número de procesos ejecutados.</t>
  </si>
  <si>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Multas</t>
    </r>
  </si>
  <si>
    <r>
      <rPr>
        <b/>
        <sz val="11"/>
        <color theme="1"/>
        <rFont val="Arial"/>
        <family val="2"/>
      </rPr>
      <t xml:space="preserve">Nombre del Documento: </t>
    </r>
    <r>
      <rPr>
        <sz val="11"/>
        <color theme="1"/>
        <rFont val="Arial"/>
        <family val="2"/>
      </rPr>
      <t xml:space="preserve">Tomo unico del reporte trimestral de multas pagadas.                    
</t>
    </r>
    <r>
      <rPr>
        <b/>
        <sz val="11"/>
        <color theme="1"/>
        <rFont val="Arial"/>
        <family val="2"/>
      </rPr>
      <t>Nombre de quien genera la información:</t>
    </r>
    <r>
      <rPr>
        <sz val="11"/>
        <color theme="1"/>
        <rFont val="Arial"/>
        <family val="2"/>
      </rPr>
      <t xml:space="preserve"> Unidad de Multas Federales no Fiscalizables.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 xml:space="preserve">Carpeta lefort ubicado en el archivo de la Unidad de Multas Federales no Fiscalizables.         </t>
    </r>
  </si>
  <si>
    <t>Componente
(Egresos)</t>
  </si>
  <si>
    <r>
      <t xml:space="preserve">PPTR:   </t>
    </r>
    <r>
      <rPr>
        <sz val="11"/>
        <color theme="1"/>
        <rFont val="Arial"/>
        <family val="2"/>
      </rPr>
      <t>Porcentaje de Pagos Totales Realizados.</t>
    </r>
  </si>
  <si>
    <r>
      <t>Nombre del Documento:</t>
    </r>
    <r>
      <rPr>
        <sz val="11"/>
        <color theme="1"/>
        <rFont val="Arial"/>
        <family val="2"/>
      </rPr>
      <t xml:space="preserve">   Reporte de pagos efectuados y reporte de solicitudes de pago de nómina efectuados.
</t>
    </r>
    <r>
      <rPr>
        <b/>
        <sz val="11"/>
        <color theme="1"/>
        <rFont val="Arial"/>
        <family val="2"/>
      </rPr>
      <t>Nombre de quien genera la información:</t>
    </r>
    <r>
      <rPr>
        <sz val="11"/>
        <color theme="1"/>
        <rFont val="Arial"/>
        <family val="2"/>
      </rPr>
      <t xml:space="preserve"> área de cuentas por pagar y departamento de control financiero.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disco duro de la dirección de egresos. </t>
    </r>
  </si>
  <si>
    <t>Existe un entorno económico estable.</t>
  </si>
  <si>
    <r>
      <rPr>
        <b/>
        <sz val="11"/>
        <color theme="1"/>
        <rFont val="Arial"/>
        <family val="2"/>
      </rPr>
      <t>PPE:</t>
    </r>
    <r>
      <rPr>
        <sz val="11"/>
        <color theme="1"/>
        <rFont val="Arial"/>
        <family val="2"/>
      </rPr>
      <t xml:space="preserve">  </t>
    </r>
    <r>
      <rPr>
        <sz val="11"/>
        <color indexed="8"/>
        <rFont val="Arial"/>
        <family val="2"/>
      </rPr>
      <t xml:space="preserve"> Porcentaje de Pagos Emitidos.</t>
    </r>
  </si>
  <si>
    <r>
      <rPr>
        <b/>
        <sz val="11"/>
        <color theme="1"/>
        <rFont val="Arial"/>
        <family val="2"/>
      </rPr>
      <t xml:space="preserve">Nombre del Documento: </t>
    </r>
    <r>
      <rPr>
        <sz val="11"/>
        <color theme="1"/>
        <rFont val="Arial"/>
        <family val="2"/>
      </rPr>
      <t xml:space="preserve">Reporte de pagos efectuados.
</t>
    </r>
    <r>
      <rPr>
        <b/>
        <sz val="11"/>
        <color theme="1"/>
        <rFont val="Arial"/>
        <family val="2"/>
      </rPr>
      <t>Nombre de quien genera la información:</t>
    </r>
    <r>
      <rPr>
        <sz val="11"/>
        <color theme="1"/>
        <rFont val="Arial"/>
        <family val="2"/>
      </rPr>
      <t xml:space="preserve">  Área de cuentas por pagar del departamento de bancos y emisión de pagos.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 xml:space="preserve">Disco duro de la dirección de egresos.     </t>
    </r>
  </si>
  <si>
    <t>Que los provedores cumplan con la documentacíon soporte para su pago oportuno.</t>
  </si>
  <si>
    <r>
      <rPr>
        <b/>
        <sz val="11"/>
        <color theme="1"/>
        <rFont val="Arial"/>
        <family val="2"/>
      </rPr>
      <t>PPNE:</t>
    </r>
    <r>
      <rPr>
        <sz val="11"/>
        <color theme="1"/>
        <rFont val="Arial"/>
        <family val="2"/>
      </rPr>
      <t xml:space="preserve">  </t>
    </r>
    <r>
      <rPr>
        <sz val="11"/>
        <color indexed="8"/>
        <rFont val="Arial"/>
        <family val="2"/>
      </rPr>
      <t>Porcentaje de Pagos de Nómina Emitidos.</t>
    </r>
  </si>
  <si>
    <r>
      <rPr>
        <b/>
        <sz val="11"/>
        <color theme="1"/>
        <rFont val="Arial"/>
        <family val="2"/>
      </rPr>
      <t xml:space="preserve">Nombre del Documento: </t>
    </r>
    <r>
      <rPr>
        <sz val="11"/>
        <color theme="1"/>
        <rFont val="Arial"/>
        <family val="2"/>
      </rPr>
      <t xml:space="preserve">Reporte de solicitudes de pago de nómina efectuados.
</t>
    </r>
    <r>
      <rPr>
        <b/>
        <sz val="11"/>
        <color theme="1"/>
        <rFont val="Arial"/>
        <family val="2"/>
      </rPr>
      <t>Nombre de quien genera la información:</t>
    </r>
    <r>
      <rPr>
        <sz val="11"/>
        <color theme="1"/>
        <rFont val="Arial"/>
        <family val="2"/>
      </rPr>
      <t xml:space="preserve"> Departamento de control financiero de la Dirección de Egresos.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Disco duro de la dirección de egresos.</t>
    </r>
  </si>
  <si>
    <r>
      <rPr>
        <b/>
        <sz val="11"/>
        <color theme="1"/>
        <rFont val="Arial"/>
        <family val="2"/>
      </rPr>
      <t xml:space="preserve">PRDPP: </t>
    </r>
    <r>
      <rPr>
        <sz val="11"/>
        <color theme="1"/>
        <rFont val="Arial"/>
        <family val="2"/>
      </rPr>
      <t xml:space="preserve"> </t>
    </r>
    <r>
      <rPr>
        <sz val="11"/>
        <color indexed="8"/>
        <rFont val="Arial"/>
        <family val="2"/>
      </rPr>
      <t>Porcentaje de Reducción de Días de Pago a Proveedores.</t>
    </r>
  </si>
  <si>
    <t xml:space="preserve">Este indicador proporciona la información sobre el tiempo medido en días que tarda la Dirección de Egresos en pagar una solicitud de pago de los proveedores a partir del día de recepción de la misma en la Dirección. </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</si>
  <si>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Días de Pago.</t>
    </r>
  </si>
  <si>
    <r>
      <rPr>
        <b/>
        <sz val="11"/>
        <color theme="1"/>
        <rFont val="Arial"/>
        <family val="2"/>
      </rPr>
      <t xml:space="preserve">Nombre del Documento: </t>
    </r>
    <r>
      <rPr>
        <sz val="11"/>
        <color theme="1"/>
        <rFont val="Arial"/>
        <family val="2"/>
      </rPr>
      <t xml:space="preserve"> Reporte de antigüedad de saldos.
</t>
    </r>
    <r>
      <rPr>
        <b/>
        <sz val="11"/>
        <color theme="1"/>
        <rFont val="Arial"/>
        <family val="2"/>
      </rPr>
      <t>Nombre de quien genera la información:</t>
    </r>
    <r>
      <rPr>
        <sz val="11"/>
        <color theme="1"/>
        <rFont val="Arial"/>
        <family val="2"/>
      </rPr>
      <t xml:space="preserve">  Área de cuentas por pagar del departamento de bancos y emisión de pagos.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Disco duro de la dirección de egresos.</t>
    </r>
  </si>
  <si>
    <t>Componente
(Ingresos)</t>
  </si>
  <si>
    <r>
      <t xml:space="preserve">PCT: </t>
    </r>
    <r>
      <rPr>
        <sz val="11"/>
        <color indexed="8"/>
        <rFont val="Arial"/>
        <family val="2"/>
      </rPr>
      <t>Porcentaje de Contribuciones Tributarias.</t>
    </r>
  </si>
  <si>
    <t>Este indicador permite conocer el avance de la recaudación de los ingresos propios.</t>
  </si>
  <si>
    <t xml:space="preserve">Que los contribuyentes cumplan con sus compromisos. </t>
  </si>
  <si>
    <r>
      <rPr>
        <b/>
        <sz val="11"/>
        <color theme="1"/>
        <rFont val="Arial"/>
        <family val="2"/>
      </rPr>
      <t xml:space="preserve">PIPR:  </t>
    </r>
    <r>
      <rPr>
        <sz val="11"/>
        <color indexed="8"/>
        <rFont val="Arial"/>
        <family val="2"/>
      </rPr>
      <t>Porcentaje de Impuesto Predial Recaudado.</t>
    </r>
  </si>
  <si>
    <t>Este indicador permitirá conocer el importe cobrado del Impuesto Predial.</t>
  </si>
  <si>
    <r>
      <rPr>
        <b/>
        <sz val="11"/>
        <color theme="1"/>
        <rFont val="Arial"/>
        <family val="2"/>
      </rPr>
      <t xml:space="preserve">Nombre del Documento: </t>
    </r>
    <r>
      <rPr>
        <sz val="11"/>
        <color theme="1"/>
        <rFont val="Arial"/>
        <family val="2"/>
      </rPr>
      <t xml:space="preserve"> Balanza de Comprobación
</t>
    </r>
    <r>
      <rPr>
        <b/>
        <sz val="11"/>
        <color theme="1"/>
        <rFont val="Arial"/>
        <family val="2"/>
      </rPr>
      <t>Nombre de quien genera la información:</t>
    </r>
    <r>
      <rPr>
        <sz val="11"/>
        <color theme="1"/>
        <rFont val="Arial"/>
        <family val="2"/>
      </rPr>
      <t xml:space="preserve">  Dirección de Contabilidad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www.cancun.gob.mx Armonización Contable</t>
    </r>
  </si>
  <si>
    <t xml:space="preserve">Que la ciudadanía  acuda a realizar sus pagos de impuestos. </t>
  </si>
  <si>
    <r>
      <rPr>
        <b/>
        <sz val="11"/>
        <color theme="1"/>
        <rFont val="Arial"/>
        <family val="2"/>
      </rPr>
      <t xml:space="preserve">Nombre del Documento: </t>
    </r>
    <r>
      <rPr>
        <sz val="11"/>
        <color theme="1"/>
        <rFont val="Arial"/>
        <family val="2"/>
      </rPr>
      <t xml:space="preserve"> 
Padrón de Contribuyentes
</t>
    </r>
    <r>
      <rPr>
        <b/>
        <sz val="11"/>
        <color theme="1"/>
        <rFont val="Arial"/>
        <family val="2"/>
      </rPr>
      <t>Nombre de quien genera la información:</t>
    </r>
    <r>
      <rPr>
        <sz val="11"/>
        <color theme="1"/>
        <rFont val="Arial"/>
        <family val="2"/>
      </rPr>
      <t xml:space="preserve">  OPERGOB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www. cancun.gob.mx Armonización Contable</t>
    </r>
  </si>
  <si>
    <t xml:space="preserve">Que los contribuyentes acudan a renovar su licencia. </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</si>
  <si>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Jornadas de Regularización.</t>
    </r>
  </si>
  <si>
    <r>
      <rPr>
        <b/>
        <sz val="11"/>
        <color theme="1"/>
        <rFont val="Arial"/>
        <family val="2"/>
      </rPr>
      <t xml:space="preserve">Nombre del Documento:  </t>
    </r>
    <r>
      <rPr>
        <sz val="11"/>
        <color theme="1"/>
        <rFont val="Arial"/>
        <family val="2"/>
      </rPr>
      <t>Balanza General</t>
    </r>
    <r>
      <rPr>
        <b/>
        <sz val="11"/>
        <color theme="1"/>
        <rFont val="Arial"/>
        <family val="2"/>
      </rPr>
      <t xml:space="preserve">
Nombre de quien genera la información:  </t>
    </r>
    <r>
      <rPr>
        <sz val="11"/>
        <color theme="1"/>
        <rFont val="Arial"/>
        <family val="2"/>
      </rPr>
      <t xml:space="preserve">Dirección de Contabilidad
</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www.cancun.gob.mx Armonización Contable</t>
    </r>
  </si>
  <si>
    <t xml:space="preserve">Que los contribuyentes acudan a regularizar sus trámites. </t>
  </si>
  <si>
    <t>UNIDADES ADMINISTRATIVAS QUE CONTRIBUYEN AL PROGRAMA PRESUPUESTARIO ANUAL</t>
  </si>
  <si>
    <t>Tesorería Municipal: Oficina del Tesorero Municipal, conformado con las siguientes direcciones: Catastro Municipal, Comercio y Servicios en la Vía Pública, Contabilidad, Financiera, Zofemat, Fiscalización, Ingresos Coordinados y Cobranza, Egresos y Ingresos.</t>
  </si>
  <si>
    <t>La ciudadanía del municipio de Benito Juárez acuden a presentar sus quejas a la Dirección de Fiscalización.</t>
  </si>
  <si>
    <t xml:space="preserve">Las autoridades administrativas federales no fiscalizables remitan las multas para su gestión de cobro.          El contribuyente moroso se encuentra en la ubicación que la autoridad o dependencia señalo.   </t>
  </si>
  <si>
    <r>
      <t xml:space="preserve">1.3.1.1  </t>
    </r>
    <r>
      <rPr>
        <sz val="11"/>
        <color theme="0"/>
        <rFont val="Arial"/>
        <family val="2"/>
      </rPr>
      <t xml:space="preserve">Las dependencias y entidades mejoran la Hacienda Publica Municipal del Municipio de Benito Juárez, realizando la administración  con eficacia y eficiencia cumpliendo con los procesos normativos aplicables. </t>
    </r>
  </si>
  <si>
    <r>
      <t xml:space="preserve">1.3.1.1.1 </t>
    </r>
    <r>
      <rPr>
        <sz val="11"/>
        <color theme="1"/>
        <rFont val="Arial"/>
        <family val="2"/>
      </rPr>
      <t>Administración de la Hacienda Pública Municipal  Equilibrada.</t>
    </r>
  </si>
  <si>
    <r>
      <t xml:space="preserve">1.3.1.1.1.1 </t>
    </r>
    <r>
      <rPr>
        <sz val="11"/>
        <color theme="1"/>
        <rFont val="Arial"/>
        <family val="2"/>
      </rPr>
      <t>Coordinación integral de las reuniones con áreas recaudatorias y de gestión de ingresos municipales.</t>
    </r>
  </si>
  <si>
    <r>
      <t xml:space="preserve">1.3.1.1.1.2 </t>
    </r>
    <r>
      <rPr>
        <sz val="11"/>
        <color theme="1"/>
        <rFont val="Arial"/>
        <family val="2"/>
      </rPr>
      <t>Coordinación Integral de las  reuniones de control del ejercicio del gasto.</t>
    </r>
  </si>
  <si>
    <r>
      <t xml:space="preserve">
1.3.1.1.2 </t>
    </r>
    <r>
      <rPr>
        <sz val="11"/>
        <color theme="1"/>
        <rFont val="Arial"/>
        <family val="2"/>
      </rPr>
      <t>Valor catastral  de los bienes inmuebles del municipio actualizados.</t>
    </r>
  </si>
  <si>
    <r>
      <t xml:space="preserve">1.3.1.1.2.1 </t>
    </r>
    <r>
      <rPr>
        <sz val="11"/>
        <color theme="1"/>
        <rFont val="Arial"/>
        <family val="2"/>
      </rPr>
      <t>Actualización del padrón de contribuyentes y el estatus de cada uno de los predios.</t>
    </r>
  </si>
  <si>
    <r>
      <t xml:space="preserve">1.3.1.1.2.2 </t>
    </r>
    <r>
      <rPr>
        <sz val="11"/>
        <color theme="1"/>
        <rFont val="Arial"/>
        <family val="2"/>
      </rPr>
      <t>Mejoramiento de los servicios que Catastro ofrece a la ciudadanía al atenderlos en los tiempos establecidos.</t>
    </r>
  </si>
  <si>
    <r>
      <t>1.3.1.1.1.3</t>
    </r>
    <r>
      <rPr>
        <sz val="11"/>
        <color theme="1"/>
        <rFont val="Arial"/>
        <family val="2"/>
      </rPr>
      <t xml:space="preserve"> Operativos a comercios en vía pública en zonas conflictivas realizados.</t>
    </r>
  </si>
  <si>
    <r>
      <t xml:space="preserve">1.3.1.1.3.1 </t>
    </r>
    <r>
      <rPr>
        <sz val="11"/>
        <color theme="1"/>
        <rFont val="Arial"/>
        <family val="2"/>
      </rPr>
      <t>Verificación de los comercios informales en las zonas conflictivas.</t>
    </r>
  </si>
  <si>
    <r>
      <t xml:space="preserve">1.3.1.1.3.2 </t>
    </r>
    <r>
      <rPr>
        <sz val="11"/>
        <color theme="1"/>
        <rFont val="Arial"/>
        <family val="2"/>
      </rPr>
      <t>Atención a quejas Ciudadanas que reportan el funcionamiento de comercios informales en vía pública.</t>
    </r>
  </si>
  <si>
    <r>
      <t xml:space="preserve">1.3.1.1.4.1 </t>
    </r>
    <r>
      <rPr>
        <sz val="11"/>
        <color theme="1"/>
        <rFont val="Arial"/>
        <family val="2"/>
      </rPr>
      <t>Publicación de los Reportes Financieros del Municipio de Benito Juaréz.</t>
    </r>
  </si>
  <si>
    <r>
      <t xml:space="preserve">1.3.1.1.4.2 </t>
    </r>
    <r>
      <rPr>
        <sz val="11"/>
        <color theme="1"/>
        <rFont val="Arial"/>
        <family val="2"/>
      </rPr>
      <t>Presentación del Avance de Gestión Financiera de la información para la planeación de la Fiscalización de la Cuenta Pública del Municipio de Benito Juárez.</t>
    </r>
  </si>
  <si>
    <r>
      <t>1.3.1.1.4.3</t>
    </r>
    <r>
      <rPr>
        <sz val="11"/>
        <color theme="1"/>
        <rFont val="Arial"/>
        <family val="2"/>
      </rPr>
      <t xml:space="preserve"> Integración de la Glosa para la entrega a la Auditoría Superior del Estado.</t>
    </r>
  </si>
  <si>
    <r>
      <t xml:space="preserve">1.3.1.1.5 </t>
    </r>
    <r>
      <rPr>
        <sz val="11"/>
        <color theme="1"/>
        <rFont val="Arial"/>
        <family val="2"/>
      </rPr>
      <t xml:space="preserve"> Recursos financieros controlados.</t>
    </r>
  </si>
  <si>
    <r>
      <t xml:space="preserve">1.3.1.1.5.1  </t>
    </r>
    <r>
      <rPr>
        <sz val="11"/>
        <color theme="1"/>
        <rFont val="Arial"/>
        <family val="2"/>
      </rPr>
      <t>Fortalecimiento de Hacienda Pública Municipal.</t>
    </r>
  </si>
  <si>
    <r>
      <t xml:space="preserve">1.3.1.1.5.2  </t>
    </r>
    <r>
      <rPr>
        <sz val="11"/>
        <color theme="1"/>
        <rFont val="Arial"/>
        <family val="2"/>
      </rPr>
      <t>Integración responsable de los recursos municipales de las proyecciones presentadas por las Unidades Administrativas.</t>
    </r>
  </si>
  <si>
    <r>
      <t xml:space="preserve">1.3.1.1.5.3 </t>
    </r>
    <r>
      <rPr>
        <sz val="11"/>
        <color theme="1"/>
        <rFont val="Arial"/>
        <family val="2"/>
      </rPr>
      <t>Cumplimiento de pago de Deuda Pública.</t>
    </r>
  </si>
  <si>
    <r>
      <t xml:space="preserve">1.3.1.1.9.1 </t>
    </r>
    <r>
      <rPr>
        <sz val="11"/>
        <color theme="1"/>
        <rFont val="Arial"/>
        <family val="2"/>
      </rPr>
      <t>Emisión de pagos por cheque y transferencia a proveedores.</t>
    </r>
  </si>
  <si>
    <r>
      <t xml:space="preserve">1.3.1.1.9.2 </t>
    </r>
    <r>
      <rPr>
        <sz val="11"/>
        <color theme="1"/>
        <rFont val="Arial"/>
        <family val="2"/>
      </rPr>
      <t>Emisión de Pagos de nómina a empleados.</t>
    </r>
  </si>
  <si>
    <r>
      <t xml:space="preserve">1.3.1.1.9.3 </t>
    </r>
    <r>
      <rPr>
        <sz val="11"/>
        <color theme="1"/>
        <rFont val="Arial"/>
        <family val="2"/>
      </rPr>
      <t>Reducción de días de pago a proveedores.</t>
    </r>
  </si>
  <si>
    <r>
      <t xml:space="preserve">1.3.1.1.10 </t>
    </r>
    <r>
      <rPr>
        <sz val="11"/>
        <color theme="1"/>
        <rFont val="Arial"/>
        <family val="2"/>
      </rPr>
      <t>Contribuciones tributarias (Cobro de Impuestos, derechos, productos, aprovechamientos, participaciones y otros Ingresos y los fondos de aportación general) recaudados.</t>
    </r>
  </si>
  <si>
    <r>
      <t xml:space="preserve">1.3.1.1.10.1 </t>
    </r>
    <r>
      <rPr>
        <sz val="11"/>
        <color theme="1"/>
        <rFont val="Arial"/>
        <family val="2"/>
      </rPr>
      <t xml:space="preserve">Recaudación anual de Impuesto Predial. </t>
    </r>
  </si>
  <si>
    <t>M-PPA 1.3  PROGRAMA DE CONSOLIDACIÓN DE LAS FINANZAS PÚBLICAS.</t>
  </si>
  <si>
    <r>
      <t xml:space="preserve">TCHPME: </t>
    </r>
    <r>
      <rPr>
        <sz val="11"/>
        <color theme="1"/>
        <rFont val="Arial"/>
        <family val="2"/>
      </rPr>
      <t xml:space="preserve"> Durante el periodo de enero a diciembre 2022 se reflejó un ahorro en recursos económicos del 12% .
</t>
    </r>
    <r>
      <rPr>
        <b/>
        <sz val="11"/>
        <color theme="1"/>
        <rFont val="Arial"/>
        <family val="2"/>
      </rPr>
      <t>2022:</t>
    </r>
    <r>
      <rPr>
        <sz val="11"/>
        <color theme="1"/>
        <rFont val="Arial"/>
        <family val="2"/>
      </rPr>
      <t xml:space="preserve"> 12%
</t>
    </r>
  </si>
  <si>
    <r>
      <rPr>
        <b/>
        <sz val="11"/>
        <color theme="1"/>
        <rFont val="Arial"/>
        <family val="2"/>
      </rPr>
      <t xml:space="preserve">PRRR:  </t>
    </r>
    <r>
      <rPr>
        <sz val="11"/>
        <color theme="1"/>
        <rFont val="Arial"/>
        <family val="2"/>
      </rPr>
      <t xml:space="preserve">Durante el periodo a diciembre 2022 se realizaron 48 reuniones recaudatorias.
</t>
    </r>
    <r>
      <rPr>
        <b/>
        <sz val="11"/>
        <color theme="1"/>
        <rFont val="Arial"/>
        <family val="2"/>
      </rPr>
      <t>2022:</t>
    </r>
    <r>
      <rPr>
        <sz val="11"/>
        <color theme="1"/>
        <rFont val="Arial"/>
        <family val="2"/>
      </rPr>
      <t xml:space="preserve"> 48
</t>
    </r>
  </si>
  <si>
    <r>
      <rPr>
        <b/>
        <sz val="11"/>
        <color theme="1"/>
        <rFont val="Arial"/>
        <family val="2"/>
      </rPr>
      <t xml:space="preserve">PRCGR: </t>
    </r>
    <r>
      <rPr>
        <sz val="11"/>
        <color theme="1"/>
        <rFont val="Arial"/>
        <family val="2"/>
      </rPr>
      <t xml:space="preserve">Durante el periodo a diciembre 2022 se realizaron 48  reuniones de control del gasto.
</t>
    </r>
    <r>
      <rPr>
        <b/>
        <sz val="11"/>
        <color theme="1"/>
        <rFont val="Arial"/>
        <family val="2"/>
      </rPr>
      <t>2022:</t>
    </r>
    <r>
      <rPr>
        <sz val="11"/>
        <color theme="1"/>
        <rFont val="Arial"/>
        <family val="2"/>
      </rPr>
      <t xml:space="preserve"> 48
</t>
    </r>
  </si>
  <si>
    <r>
      <t xml:space="preserve">PVCBIA: </t>
    </r>
    <r>
      <rPr>
        <sz val="11"/>
        <color theme="1"/>
        <rFont val="Arial"/>
        <family val="2"/>
      </rPr>
      <t xml:space="preserve"> Durante el periodo a diciembre 2022 se actualizaron 26,450 valores catastrales.
</t>
    </r>
    <r>
      <rPr>
        <b/>
        <sz val="11"/>
        <color theme="1"/>
        <rFont val="Arial"/>
        <family val="2"/>
      </rPr>
      <t>2022:</t>
    </r>
    <r>
      <rPr>
        <sz val="11"/>
        <color theme="1"/>
        <rFont val="Arial"/>
        <family val="2"/>
      </rPr>
      <t xml:space="preserve"> 26,450
</t>
    </r>
  </si>
  <si>
    <r>
      <rPr>
        <b/>
        <sz val="11"/>
        <color theme="1"/>
        <rFont val="Arial"/>
        <family val="2"/>
      </rPr>
      <t>PPTM:</t>
    </r>
    <r>
      <rPr>
        <sz val="11"/>
        <color theme="1"/>
        <rFont val="Arial"/>
        <family val="2"/>
      </rPr>
      <t xml:space="preserve"> Durante el periodo a diciembre 2022 se modificaron  37,600 predios.
</t>
    </r>
    <r>
      <rPr>
        <b/>
        <sz val="11"/>
        <color theme="1"/>
        <rFont val="Arial"/>
        <family val="2"/>
      </rPr>
      <t>2022:</t>
    </r>
    <r>
      <rPr>
        <sz val="11"/>
        <color theme="1"/>
        <rFont val="Arial"/>
        <family val="2"/>
      </rPr>
      <t xml:space="preserve"> 37,600
</t>
    </r>
  </si>
  <si>
    <r>
      <rPr>
        <b/>
        <sz val="11"/>
        <color theme="1"/>
        <rFont val="Arial"/>
        <family val="2"/>
      </rPr>
      <t xml:space="preserve">PPTM: </t>
    </r>
    <r>
      <rPr>
        <sz val="11"/>
        <color theme="1"/>
        <rFont val="Arial"/>
        <family val="2"/>
      </rPr>
      <t>Se pretende modificar 40,000 predios de enero a diciembre 2025.</t>
    </r>
    <r>
      <rPr>
        <b/>
        <sz val="11"/>
        <color theme="1"/>
        <rFont val="Arial"/>
        <family val="2"/>
      </rPr>
      <t xml:space="preserve">
VARIACIÓN DE LA META EN RELACIÓN A LA LINEA BASE
Meta absoluta:</t>
    </r>
    <r>
      <rPr>
        <sz val="11"/>
        <color theme="1"/>
        <rFont val="Arial"/>
        <family val="2"/>
      </rPr>
      <t xml:space="preserve"> 2,400 Predios.</t>
    </r>
    <r>
      <rPr>
        <b/>
        <sz val="11"/>
        <color theme="1"/>
        <rFont val="Arial"/>
        <family val="2"/>
      </rPr>
      <t xml:space="preserve">
Meta relativa:</t>
    </r>
    <r>
      <rPr>
        <sz val="11"/>
        <color theme="1"/>
        <rFont val="Arial"/>
        <family val="2"/>
      </rPr>
      <t xml:space="preserve"> 14% superior a la meta de la linea base.</t>
    </r>
  </si>
  <si>
    <r>
      <t>POCVPR:</t>
    </r>
    <r>
      <rPr>
        <sz val="11"/>
        <color theme="1"/>
        <rFont val="Arial"/>
        <family val="2"/>
      </rPr>
      <t xml:space="preserve">   Durante el periodo a diciembre 2022 se realizaron 180 operativos a comercios en la vía pública.
</t>
    </r>
    <r>
      <rPr>
        <b/>
        <sz val="11"/>
        <color theme="1"/>
        <rFont val="Arial"/>
        <family val="2"/>
      </rPr>
      <t>2022:</t>
    </r>
    <r>
      <rPr>
        <sz val="11"/>
        <color theme="1"/>
        <rFont val="Arial"/>
        <family val="2"/>
      </rPr>
      <t xml:space="preserve"> 180
</t>
    </r>
  </si>
  <si>
    <r>
      <rPr>
        <b/>
        <sz val="11"/>
        <color theme="1"/>
        <rFont val="Arial"/>
        <family val="2"/>
      </rPr>
      <t>PCIV:</t>
    </r>
    <r>
      <rPr>
        <sz val="11"/>
        <color theme="1"/>
        <rFont val="Arial"/>
        <family val="2"/>
      </rPr>
      <t xml:space="preserve">  Durante el periodo a diciembre 2022 s</t>
    </r>
    <r>
      <rPr>
        <sz val="11"/>
        <color indexed="8"/>
        <rFont val="Arial"/>
        <family val="2"/>
      </rPr>
      <t xml:space="preserve">e realizaron 1,500 actas de inspección a comercios en la vía pública.
</t>
    </r>
    <r>
      <rPr>
        <b/>
        <sz val="11"/>
        <color indexed="8"/>
        <rFont val="Arial"/>
        <family val="2"/>
      </rPr>
      <t>2022:</t>
    </r>
    <r>
      <rPr>
        <sz val="11"/>
        <color indexed="8"/>
        <rFont val="Arial"/>
        <family val="2"/>
      </rPr>
      <t xml:space="preserve"> 1,500
</t>
    </r>
  </si>
  <si>
    <r>
      <rPr>
        <b/>
        <sz val="11"/>
        <color theme="1"/>
        <rFont val="Arial"/>
        <family val="2"/>
      </rPr>
      <t>PQCA:</t>
    </r>
    <r>
      <rPr>
        <sz val="11"/>
        <color theme="1"/>
        <rFont val="Arial"/>
        <family val="2"/>
      </rPr>
      <t xml:space="preserve">  Durante el periodo a diciembre 2022 se atendieron 144</t>
    </r>
    <r>
      <rPr>
        <sz val="11"/>
        <color indexed="8"/>
        <rFont val="Arial"/>
        <family val="2"/>
      </rPr>
      <t xml:space="preserve"> quejas ciudadanas.
</t>
    </r>
    <r>
      <rPr>
        <b/>
        <sz val="11"/>
        <color indexed="8"/>
        <rFont val="Arial"/>
        <family val="2"/>
      </rPr>
      <t>2022:</t>
    </r>
    <r>
      <rPr>
        <sz val="11"/>
        <color indexed="8"/>
        <rFont val="Arial"/>
        <family val="2"/>
      </rPr>
      <t xml:space="preserve"> 144
</t>
    </r>
  </si>
  <si>
    <r>
      <rPr>
        <b/>
        <sz val="11"/>
        <color indexed="8"/>
        <rFont val="Arial"/>
        <family val="2"/>
      </rPr>
      <t>PQCA:</t>
    </r>
    <r>
      <rPr>
        <sz val="11"/>
        <color indexed="8"/>
        <rFont val="Arial"/>
        <family val="2"/>
      </rPr>
      <t xml:space="preserve">   Se pretende atender 180 quejas  de enero a diciembre 2025.
</t>
    </r>
    <r>
      <rPr>
        <b/>
        <sz val="11"/>
        <color indexed="8"/>
        <rFont val="Arial"/>
        <family val="2"/>
      </rPr>
      <t>VARIACIÓN DE LA META EN RELACIÓN A LA LINEA BASE</t>
    </r>
    <r>
      <rPr>
        <sz val="11"/>
        <color indexed="8"/>
        <rFont val="Arial"/>
        <family val="2"/>
      </rPr>
      <t xml:space="preserve">
</t>
    </r>
    <r>
      <rPr>
        <b/>
        <sz val="11"/>
        <color indexed="8"/>
        <rFont val="Arial"/>
        <family val="2"/>
      </rPr>
      <t xml:space="preserve">Meta absoluta: </t>
    </r>
    <r>
      <rPr>
        <sz val="11"/>
        <color rgb="FF000000"/>
        <rFont val="Arial"/>
        <family val="2"/>
      </rPr>
      <t>36</t>
    </r>
    <r>
      <rPr>
        <sz val="11"/>
        <color indexed="8"/>
        <rFont val="Arial"/>
        <family val="2"/>
      </rPr>
      <t xml:space="preserve"> Quejas.
</t>
    </r>
    <r>
      <rPr>
        <b/>
        <sz val="11"/>
        <color indexed="8"/>
        <rFont val="Arial"/>
        <family val="2"/>
      </rPr>
      <t>Meta relativa</t>
    </r>
    <r>
      <rPr>
        <sz val="11"/>
        <color indexed="8"/>
        <rFont val="Arial"/>
        <family val="2"/>
      </rPr>
      <t>:  25% superior  a la meta de la linea base.</t>
    </r>
  </si>
  <si>
    <r>
      <rPr>
        <b/>
        <sz val="11"/>
        <rFont val="Arial"/>
        <family val="2"/>
      </rPr>
      <t>PRFP:</t>
    </r>
    <r>
      <rPr>
        <sz val="11"/>
        <rFont val="Arial"/>
        <family val="2"/>
      </rPr>
      <t xml:space="preserve"> Durante el periodo a diciembre 2022 se presentaron 108 reportes financieros públicados.
</t>
    </r>
    <r>
      <rPr>
        <b/>
        <sz val="11"/>
        <rFont val="Arial"/>
        <family val="2"/>
      </rPr>
      <t>2022:</t>
    </r>
    <r>
      <rPr>
        <sz val="11"/>
        <rFont val="Arial"/>
        <family val="2"/>
      </rPr>
      <t xml:space="preserve"> 108
</t>
    </r>
  </si>
  <si>
    <r>
      <rPr>
        <b/>
        <sz val="11"/>
        <color theme="1"/>
        <rFont val="Arial"/>
        <family val="2"/>
      </rPr>
      <t>PAGFP:</t>
    </r>
    <r>
      <rPr>
        <sz val="11"/>
        <color theme="1"/>
        <rFont val="Arial"/>
        <family val="2"/>
      </rPr>
      <t xml:space="preserve"> Durante el periodo a diciembre 2022 se presentaron 4 avances de gestión financiera.
</t>
    </r>
    <r>
      <rPr>
        <b/>
        <sz val="11"/>
        <color theme="1"/>
        <rFont val="Arial"/>
        <family val="2"/>
      </rPr>
      <t>2022:</t>
    </r>
    <r>
      <rPr>
        <sz val="11"/>
        <color theme="1"/>
        <rFont val="Arial"/>
        <family val="2"/>
      </rPr>
      <t xml:space="preserve"> 4
</t>
    </r>
  </si>
  <si>
    <r>
      <rPr>
        <b/>
        <sz val="11"/>
        <rFont val="Arial"/>
        <family val="2"/>
      </rPr>
      <t xml:space="preserve">PPCE: </t>
    </r>
    <r>
      <rPr>
        <sz val="11"/>
        <rFont val="Arial"/>
        <family val="2"/>
      </rPr>
      <t xml:space="preserve">Durante el periodo a diciembre 2022 se entregaron 12 reportes de la glosa.
</t>
    </r>
    <r>
      <rPr>
        <b/>
        <sz val="11"/>
        <rFont val="Arial"/>
        <family val="2"/>
      </rPr>
      <t>2022:</t>
    </r>
    <r>
      <rPr>
        <sz val="11"/>
        <rFont val="Arial"/>
        <family val="2"/>
      </rPr>
      <t xml:space="preserve"> 12
</t>
    </r>
  </si>
  <si>
    <r>
      <rPr>
        <b/>
        <sz val="11"/>
        <color theme="1"/>
        <rFont val="Arial"/>
        <family val="2"/>
      </rPr>
      <t>PAPE:</t>
    </r>
    <r>
      <rPr>
        <sz val="11"/>
        <color theme="1"/>
        <rFont val="Arial"/>
        <family val="2"/>
      </rPr>
      <t xml:space="preserve">  Durante el periodo  a diciembre 2022 se aprobaron 22 anteproyectos.
</t>
    </r>
    <r>
      <rPr>
        <b/>
        <sz val="11"/>
        <color theme="1"/>
        <rFont val="Arial"/>
        <family val="2"/>
      </rPr>
      <t>2022:</t>
    </r>
    <r>
      <rPr>
        <sz val="11"/>
        <color theme="1"/>
        <rFont val="Arial"/>
        <family val="2"/>
      </rPr>
      <t xml:space="preserve"> 22
</t>
    </r>
  </si>
  <si>
    <r>
      <rPr>
        <b/>
        <sz val="11"/>
        <color theme="1"/>
        <rFont val="Arial"/>
        <family val="2"/>
      </rPr>
      <t xml:space="preserve">PAPE: </t>
    </r>
    <r>
      <rPr>
        <sz val="11"/>
        <color theme="1"/>
        <rFont val="Arial"/>
        <family val="2"/>
      </rPr>
      <t xml:space="preserve">Se espera aprobar 23 Anteproyectos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1 Anterpoyectos.
</t>
    </r>
    <r>
      <rPr>
        <b/>
        <sz val="11"/>
        <color theme="1"/>
        <rFont val="Arial"/>
        <family val="2"/>
      </rPr>
      <t>Meta relativa:</t>
    </r>
    <r>
      <rPr>
        <sz val="11"/>
        <color theme="1"/>
        <rFont val="Arial"/>
        <family val="2"/>
      </rPr>
      <t xml:space="preserve">  4.55% superior a la meta de la linea base.</t>
    </r>
  </si>
  <si>
    <r>
      <rPr>
        <b/>
        <sz val="11"/>
        <color theme="1"/>
        <rFont val="Arial"/>
        <family val="2"/>
      </rPr>
      <t xml:space="preserve">PCADPE:   </t>
    </r>
    <r>
      <rPr>
        <sz val="11"/>
        <color theme="1"/>
        <rFont val="Arial"/>
        <family val="2"/>
      </rPr>
      <t xml:space="preserve">Durante el periodo a diciembre 2022 se realizaron 24 pagos de la Deuda Pública.
</t>
    </r>
    <r>
      <rPr>
        <b/>
        <sz val="11"/>
        <color theme="1"/>
        <rFont val="Arial"/>
        <family val="2"/>
      </rPr>
      <t>2022:</t>
    </r>
    <r>
      <rPr>
        <sz val="11"/>
        <color theme="1"/>
        <rFont val="Arial"/>
        <family val="2"/>
      </rPr>
      <t xml:space="preserve"> 24
</t>
    </r>
  </si>
  <si>
    <r>
      <t>1.3.1.1.6</t>
    </r>
    <r>
      <rPr>
        <sz val="11"/>
        <color theme="1"/>
        <rFont val="Arial"/>
        <family val="2"/>
      </rPr>
      <t xml:space="preserve"> Certificación de Playas del Municipio de Benito Juárez Conservada.</t>
    </r>
  </si>
  <si>
    <r>
      <t xml:space="preserve">PPCG: </t>
    </r>
    <r>
      <rPr>
        <sz val="11"/>
        <color theme="1"/>
        <rFont val="Arial"/>
        <family val="2"/>
      </rPr>
      <t>Porcentaje de Playas Certificadas y Galardonadas.</t>
    </r>
  </si>
  <si>
    <r>
      <t xml:space="preserve">PPCG:  </t>
    </r>
    <r>
      <rPr>
        <sz val="11"/>
        <color theme="1"/>
        <rFont val="Arial"/>
        <family val="2"/>
      </rPr>
      <t xml:space="preserve">Durante el periodo a diciembre 2022 se mantuvieron  7 certificaciones y galardones a las playas.
</t>
    </r>
    <r>
      <rPr>
        <b/>
        <sz val="11"/>
        <color theme="1"/>
        <rFont val="Arial"/>
        <family val="2"/>
      </rPr>
      <t>2022</t>
    </r>
    <r>
      <rPr>
        <sz val="11"/>
        <color theme="1"/>
        <rFont val="Arial"/>
        <family val="2"/>
      </rPr>
      <t xml:space="preserve">: 7
</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</si>
  <si>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Visitas.</t>
    </r>
  </si>
  <si>
    <r>
      <t xml:space="preserve">1.3.1.1.7.1  </t>
    </r>
    <r>
      <rPr>
        <sz val="11"/>
        <color theme="1"/>
        <rFont val="Arial"/>
        <family val="2"/>
      </rPr>
      <t>Atención a Quejas Ciudadanas de Comercios.</t>
    </r>
  </si>
  <si>
    <r>
      <rPr>
        <b/>
        <sz val="11"/>
        <rFont val="Arial"/>
        <family val="2"/>
      </rPr>
      <t xml:space="preserve">PQCA: </t>
    </r>
    <r>
      <rPr>
        <sz val="11"/>
        <rFont val="Arial"/>
        <family val="2"/>
      </rPr>
      <t xml:space="preserve"> Durante el periodo a diciembre 2022 se recibieron 118 quejas ciudadanas.
</t>
    </r>
    <r>
      <rPr>
        <b/>
        <sz val="11"/>
        <rFont val="Arial"/>
        <family val="2"/>
      </rPr>
      <t>2022:</t>
    </r>
    <r>
      <rPr>
        <sz val="11"/>
        <rFont val="Arial"/>
        <family val="2"/>
      </rPr>
      <t xml:space="preserve"> 118
</t>
    </r>
  </si>
  <si>
    <r>
      <t>PNR:</t>
    </r>
    <r>
      <rPr>
        <sz val="11"/>
        <color theme="1"/>
        <rFont val="Arial"/>
        <family val="2"/>
      </rPr>
      <t xml:space="preserve">  Durante el periodo a diciembre 2022 se realizaron 117,614 notificaciones.
</t>
    </r>
    <r>
      <rPr>
        <b/>
        <sz val="11"/>
        <color theme="1"/>
        <rFont val="Arial"/>
        <family val="2"/>
      </rPr>
      <t>2022:</t>
    </r>
    <r>
      <rPr>
        <sz val="11"/>
        <color theme="1"/>
        <rFont val="Arial"/>
        <family val="2"/>
      </rPr>
      <t xml:space="preserve"> 117,614
</t>
    </r>
  </si>
  <si>
    <r>
      <rPr>
        <b/>
        <sz val="11"/>
        <color theme="1"/>
        <rFont val="Arial"/>
        <family val="2"/>
      </rPr>
      <t xml:space="preserve">PCMN: </t>
    </r>
    <r>
      <rPr>
        <sz val="11"/>
        <color theme="1"/>
        <rFont val="Arial"/>
        <family val="2"/>
      </rPr>
      <t xml:space="preserve"> Durante el periodo a diciembre 2022   se realizaron 117,614 notificaciones a contribuyentes morosos de impuesto predial.
</t>
    </r>
    <r>
      <rPr>
        <b/>
        <sz val="11"/>
        <color theme="1"/>
        <rFont val="Arial"/>
        <family val="2"/>
      </rPr>
      <t>2022:</t>
    </r>
    <r>
      <rPr>
        <sz val="11"/>
        <color theme="1"/>
        <rFont val="Arial"/>
        <family val="2"/>
      </rPr>
      <t xml:space="preserve"> 117,614
</t>
    </r>
  </si>
  <si>
    <r>
      <t xml:space="preserve">PPTR: </t>
    </r>
    <r>
      <rPr>
        <sz val="11"/>
        <color theme="1"/>
        <rFont val="Arial"/>
        <family val="2"/>
      </rPr>
      <t>Se pretende realizar</t>
    </r>
    <r>
      <rPr>
        <b/>
        <sz val="11"/>
        <color theme="1"/>
        <rFont val="Arial"/>
        <family val="2"/>
      </rPr>
      <t xml:space="preserve"> </t>
    </r>
    <r>
      <rPr>
        <sz val="11"/>
        <color theme="1"/>
        <rFont val="Arial"/>
        <family val="2"/>
      </rPr>
      <t xml:space="preserve">5,427 pagos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320  pagos.
</t>
    </r>
    <r>
      <rPr>
        <b/>
        <sz val="11"/>
        <color theme="1"/>
        <rFont val="Arial"/>
        <family val="2"/>
      </rPr>
      <t>Meta relativa:</t>
    </r>
    <r>
      <rPr>
        <sz val="11"/>
        <color theme="1"/>
        <rFont val="Arial"/>
        <family val="2"/>
      </rPr>
      <t xml:space="preserve">  6.27% superior a la meta de la linea base.
</t>
    </r>
  </si>
  <si>
    <r>
      <rPr>
        <b/>
        <sz val="11"/>
        <color theme="1"/>
        <rFont val="Arial"/>
        <family val="2"/>
      </rPr>
      <t>PPE:</t>
    </r>
    <r>
      <rPr>
        <sz val="11"/>
        <color theme="1"/>
        <rFont val="Arial"/>
        <family val="2"/>
      </rPr>
      <t xml:space="preserve"> Durante el periodo a diciembre 2022 se realizaron 5,080 pagos a proveedores.
</t>
    </r>
    <r>
      <rPr>
        <b/>
        <sz val="11"/>
        <color theme="1"/>
        <rFont val="Arial"/>
        <family val="2"/>
      </rPr>
      <t>2022:</t>
    </r>
    <r>
      <rPr>
        <sz val="11"/>
        <color theme="1"/>
        <rFont val="Arial"/>
        <family val="2"/>
      </rPr>
      <t xml:space="preserve"> 5,080
</t>
    </r>
  </si>
  <si>
    <r>
      <rPr>
        <b/>
        <sz val="11"/>
        <color theme="1"/>
        <rFont val="Arial"/>
        <family val="2"/>
      </rPr>
      <t xml:space="preserve">PPNE: </t>
    </r>
    <r>
      <rPr>
        <sz val="11"/>
        <color theme="1"/>
        <rFont val="Arial"/>
        <family val="2"/>
      </rPr>
      <t xml:space="preserve"> Durante el periodo a diciembre 2022 se emitieron  27 pagos de nómina.
</t>
    </r>
    <r>
      <rPr>
        <b/>
        <sz val="11"/>
        <color theme="1"/>
        <rFont val="Arial"/>
        <family val="2"/>
      </rPr>
      <t>2022:</t>
    </r>
    <r>
      <rPr>
        <sz val="11"/>
        <color theme="1"/>
        <rFont val="Arial"/>
        <family val="2"/>
      </rPr>
      <t xml:space="preserve"> 27
</t>
    </r>
  </si>
  <si>
    <r>
      <rPr>
        <b/>
        <sz val="11"/>
        <color theme="1"/>
        <rFont val="Arial"/>
        <family val="2"/>
      </rPr>
      <t xml:space="preserve">PRDPP: </t>
    </r>
    <r>
      <rPr>
        <sz val="11"/>
        <color theme="1"/>
        <rFont val="Arial"/>
        <family val="2"/>
      </rPr>
      <t xml:space="preserve">Durante el periodo a diciembre 2022 </t>
    </r>
    <r>
      <rPr>
        <b/>
        <sz val="11"/>
        <color theme="1"/>
        <rFont val="Arial"/>
        <family val="2"/>
      </rPr>
      <t xml:space="preserve"> </t>
    </r>
    <r>
      <rPr>
        <sz val="11"/>
        <color theme="1"/>
        <rFont val="Arial"/>
        <family val="2"/>
      </rPr>
      <t>sé mantuvo a</t>
    </r>
    <r>
      <rPr>
        <b/>
        <sz val="11"/>
        <color theme="1"/>
        <rFont val="Arial"/>
        <family val="2"/>
      </rPr>
      <t xml:space="preserve"> </t>
    </r>
    <r>
      <rPr>
        <sz val="11"/>
        <color theme="1"/>
        <rFont val="Arial"/>
        <family val="2"/>
      </rPr>
      <t xml:space="preserve">108 días en promedio de pago a proveedores.
</t>
    </r>
    <r>
      <rPr>
        <b/>
        <sz val="11"/>
        <color theme="1"/>
        <rFont val="Arial"/>
        <family val="2"/>
      </rPr>
      <t xml:space="preserve">
2022: </t>
    </r>
    <r>
      <rPr>
        <sz val="11"/>
        <color theme="1"/>
        <rFont val="Arial"/>
        <family val="2"/>
      </rPr>
      <t xml:space="preserve">108
</t>
    </r>
  </si>
  <si>
    <r>
      <rPr>
        <b/>
        <sz val="11"/>
        <rFont val="Arial"/>
        <family val="2"/>
      </rPr>
      <t>PRDPP:</t>
    </r>
    <r>
      <rPr>
        <sz val="11"/>
        <rFont val="Arial"/>
        <family val="2"/>
      </rPr>
      <t xml:space="preserve"> Se pretende 120 días en promedio de pago a proveedores de enero a diciembre 2025.
</t>
    </r>
    <r>
      <rPr>
        <b/>
        <sz val="11"/>
        <rFont val="Arial"/>
        <family val="2"/>
      </rPr>
      <t>VARIACIÓN DE LA META EN RELACIÓN A LA LINEA BASE</t>
    </r>
    <r>
      <rPr>
        <sz val="11"/>
        <rFont val="Arial"/>
        <family val="2"/>
      </rPr>
      <t xml:space="preserve">
</t>
    </r>
    <r>
      <rPr>
        <b/>
        <sz val="11"/>
        <rFont val="Arial"/>
        <family val="2"/>
      </rPr>
      <t xml:space="preserve">Meta absoluta: </t>
    </r>
    <r>
      <rPr>
        <sz val="11"/>
        <rFont val="Arial"/>
        <family val="2"/>
      </rPr>
      <t xml:space="preserve">   12 días en promedio de pago.
</t>
    </r>
    <r>
      <rPr>
        <b/>
        <sz val="11"/>
        <rFont val="Arial"/>
        <family val="2"/>
      </rPr>
      <t>Meta relativa:</t>
    </r>
    <r>
      <rPr>
        <sz val="11"/>
        <rFont val="Arial"/>
        <family val="2"/>
      </rPr>
      <t xml:space="preserve">  11.11 % superior a la meta de la linea base.
</t>
    </r>
  </si>
  <si>
    <r>
      <t>PCT</t>
    </r>
    <r>
      <rPr>
        <sz val="11"/>
        <color theme="1"/>
        <rFont val="Arial"/>
        <family val="2"/>
      </rPr>
      <t xml:space="preserve">:  Durante el periodo a diciembre 2022 se recaudaron  $5,527,377,623 de contribuciones tributarias.
</t>
    </r>
    <r>
      <rPr>
        <b/>
        <sz val="11"/>
        <color theme="1"/>
        <rFont val="Arial"/>
        <family val="2"/>
      </rPr>
      <t>2022:</t>
    </r>
    <r>
      <rPr>
        <sz val="11"/>
        <color theme="1"/>
        <rFont val="Arial"/>
        <family val="2"/>
      </rPr>
      <t xml:space="preserve">  $5,527,377,623
</t>
    </r>
  </si>
  <si>
    <r>
      <rPr>
        <b/>
        <sz val="11"/>
        <color theme="1"/>
        <rFont val="Arial"/>
        <family val="2"/>
      </rPr>
      <t>PIPR:</t>
    </r>
    <r>
      <rPr>
        <sz val="11"/>
        <color theme="1"/>
        <rFont val="Arial"/>
        <family val="2"/>
      </rPr>
      <t xml:space="preserve">  Durante el periodo a diciembre 2022  se recaudó  $843,936,783  de impuesto predial.
</t>
    </r>
    <r>
      <rPr>
        <b/>
        <sz val="11"/>
        <color theme="1"/>
        <rFont val="Arial"/>
        <family val="2"/>
      </rPr>
      <t>2022:</t>
    </r>
    <r>
      <rPr>
        <sz val="11"/>
        <color theme="1"/>
        <rFont val="Arial"/>
        <family val="2"/>
      </rPr>
      <t xml:space="preserve">  $843,936,783
</t>
    </r>
  </si>
  <si>
    <r>
      <rPr>
        <b/>
        <sz val="11"/>
        <color theme="1"/>
        <rFont val="Arial"/>
        <family val="2"/>
      </rPr>
      <t>PJRR:</t>
    </r>
    <r>
      <rPr>
        <sz val="11"/>
        <color theme="1"/>
        <rFont val="Arial"/>
        <family val="2"/>
      </rPr>
      <t xml:space="preserve">  Durante el periodo a diciembre 2022 se efectúo 3 Jornadas de regularización.
</t>
    </r>
    <r>
      <rPr>
        <b/>
        <sz val="11"/>
        <color theme="1"/>
        <rFont val="Arial"/>
        <family val="2"/>
      </rPr>
      <t>2022:</t>
    </r>
    <r>
      <rPr>
        <sz val="11"/>
        <color theme="1"/>
        <rFont val="Arial"/>
        <family val="2"/>
      </rPr>
      <t xml:space="preserve"> 3
</t>
    </r>
  </si>
  <si>
    <r>
      <rPr>
        <b/>
        <sz val="11"/>
        <color theme="1"/>
        <rFont val="Arial"/>
        <family val="2"/>
      </rPr>
      <t xml:space="preserve">PMP: </t>
    </r>
    <r>
      <rPr>
        <sz val="11"/>
        <color theme="1"/>
        <rFont val="Arial"/>
        <family val="2"/>
      </rPr>
      <t xml:space="preserve"> Durante el periodo a diciembre 2022  se diligenciaron 0 mandamientos de ejecución federales y municipales.
</t>
    </r>
    <r>
      <rPr>
        <b/>
        <sz val="11"/>
        <color theme="1"/>
        <rFont val="Arial"/>
        <family val="2"/>
      </rPr>
      <t>2022:</t>
    </r>
    <r>
      <rPr>
        <sz val="11"/>
        <color theme="1"/>
        <rFont val="Arial"/>
        <family val="2"/>
      </rPr>
      <t xml:space="preserve"> N/A
</t>
    </r>
  </si>
  <si>
    <r>
      <rPr>
        <b/>
        <sz val="11"/>
        <color theme="1"/>
        <rFont val="Arial"/>
        <family val="2"/>
      </rPr>
      <t xml:space="preserve">PMD:  </t>
    </r>
    <r>
      <rPr>
        <sz val="11"/>
        <color indexed="8"/>
        <rFont val="Arial"/>
        <family val="2"/>
      </rPr>
      <t xml:space="preserve"> Porcentaje de multas diligenciadas.</t>
    </r>
  </si>
  <si>
    <t>Este indicador nos permite conocer e identificar el avance de la gestión financiera presentada de acuerdo a los lineamientos Auditoría Superior del Estado de Quintana Roo (ASEQROO).</t>
  </si>
  <si>
    <t>PROGRAMA PRESUPUESTARIO ANUAL 2025</t>
  </si>
  <si>
    <r>
      <rPr>
        <b/>
        <sz val="11"/>
        <color theme="1"/>
        <rFont val="Arial"/>
        <family val="2"/>
      </rPr>
      <t>Nombre del Documento:</t>
    </r>
    <r>
      <rPr>
        <sz val="11"/>
        <color theme="1"/>
        <rFont val="Arial"/>
        <family val="2"/>
      </rPr>
      <t xml:space="preserve"> Informe de calificación de emisor en moneda local a largo plazo. 
</t>
    </r>
    <r>
      <rPr>
        <b/>
        <sz val="11"/>
        <color theme="1"/>
        <rFont val="Arial"/>
        <family val="2"/>
      </rPr>
      <t>Nombre de quien genera la información:</t>
    </r>
    <r>
      <rPr>
        <sz val="11"/>
        <color theme="1"/>
        <rFont val="Arial"/>
        <family val="2"/>
      </rPr>
      <t xml:space="preserve"> publica la información:  Moody's de México y Fitch Ratings
</t>
    </r>
    <r>
      <rPr>
        <b/>
        <sz val="11"/>
        <color theme="1"/>
        <rFont val="Arial"/>
        <family val="2"/>
      </rPr>
      <t xml:space="preserve">Periodicidad con que se genera la información: </t>
    </r>
    <r>
      <rPr>
        <sz val="11"/>
        <color theme="1"/>
        <rFont val="Arial"/>
        <family val="2"/>
      </rPr>
      <t>Anual</t>
    </r>
    <r>
      <rPr>
        <b/>
        <sz val="11"/>
        <color theme="1"/>
        <rFont val="Arial"/>
        <family val="2"/>
      </rPr>
      <t xml:space="preserve">
</t>
    </r>
    <r>
      <rPr>
        <sz val="11"/>
        <color theme="1"/>
        <rFont val="Arial"/>
        <family val="2"/>
      </rPr>
      <t xml:space="preserve">
</t>
    </r>
    <r>
      <rPr>
        <b/>
        <sz val="11"/>
        <rFont val="Arial"/>
        <family val="2"/>
      </rPr>
      <t xml:space="preserve">Ubicación del documento que se genera: </t>
    </r>
    <r>
      <rPr>
        <sz val="10"/>
        <rFont val="Arial"/>
        <family val="2"/>
      </rPr>
      <t>Portal de las páginas oficiales de las calificadoras Moody's de México y Fitch Ratings.
https://moodyslocal.com.mx/reporte/rating-action/moodys-local-mexico-afirma-la-calificacion-del-municipio-de-benito-juarez-en-a-mx-cambia-la-perspectiva-a-positiva-y-afirma-sus-calificaciones-de-deuda-en-aa-mx/
y Fitch Ratings https://www.fitchratings.com/research/es/international-public-finance/fitch-upgrades-benito-juarezs-rating-to-aa-mex-outlook-stable-26-09-2024</t>
    </r>
  </si>
  <si>
    <r>
      <rPr>
        <b/>
        <sz val="11"/>
        <color theme="1"/>
        <rFont val="Arial"/>
        <family val="2"/>
      </rPr>
      <t xml:space="preserve">Nombre del Documento: </t>
    </r>
    <r>
      <rPr>
        <sz val="11"/>
        <color theme="1"/>
        <rFont val="Arial"/>
        <family val="2"/>
      </rPr>
      <t xml:space="preserve">Tomo único del reporte trimestral de contribuyentes morosos notificados.           
</t>
    </r>
    <r>
      <rPr>
        <b/>
        <sz val="11"/>
        <color theme="1"/>
        <rFont val="Arial"/>
        <family val="2"/>
      </rPr>
      <t>Nombre de quien genera la información:</t>
    </r>
    <r>
      <rPr>
        <sz val="11"/>
        <color theme="1"/>
        <rFont val="Arial"/>
        <family val="2"/>
      </rPr>
      <t xml:space="preserve"> Unidad de Cobranza.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 xml:space="preserve">Carpeta lefort ubicado en el archivo de la Unidad de Cobranza.   </t>
    </r>
  </si>
  <si>
    <r>
      <rPr>
        <b/>
        <sz val="11"/>
        <color theme="1"/>
        <rFont val="Arial"/>
        <family val="2"/>
      </rPr>
      <t>Nombre del Documento:</t>
    </r>
    <r>
      <rPr>
        <sz val="11"/>
        <color theme="1"/>
        <rFont val="Arial"/>
        <family val="2"/>
      </rPr>
      <t xml:space="preserve"> Informe Trimestral al Comité
</t>
    </r>
    <r>
      <rPr>
        <b/>
        <sz val="11"/>
        <color theme="1"/>
        <rFont val="Arial"/>
        <family val="2"/>
      </rPr>
      <t xml:space="preserve">Nombre de quien genera la información: </t>
    </r>
    <r>
      <rPr>
        <sz val="11"/>
        <color theme="1"/>
        <rFont val="Arial"/>
        <family val="2"/>
      </rPr>
      <t xml:space="preserve">Lic. Karla M. Hernández Guerra, Titular del Área de Certificación.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Oficina del Director de la ZOFEMAT.</t>
    </r>
  </si>
  <si>
    <r>
      <t>Nombre del Documento:</t>
    </r>
    <r>
      <rPr>
        <sz val="11"/>
        <color theme="1"/>
        <rFont val="Arial"/>
        <family val="2"/>
      </rPr>
      <t xml:space="preserve"> Expediente de los Bienes Inmuebles.
</t>
    </r>
    <r>
      <rPr>
        <b/>
        <sz val="11"/>
        <color theme="1"/>
        <rFont val="Arial"/>
        <family val="2"/>
      </rPr>
      <t>Nombre de quien genera la información:</t>
    </r>
    <r>
      <rPr>
        <sz val="11"/>
        <color theme="1"/>
        <rFont val="Arial"/>
        <family val="2"/>
      </rPr>
      <t xml:space="preserve"> Unidad Operativa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Anaqueles del Archivo de la Dirección de Catastro</t>
    </r>
    <r>
      <rPr>
        <b/>
        <sz val="11"/>
        <color theme="1"/>
        <rFont val="Arial"/>
        <family val="2"/>
      </rPr>
      <t>.</t>
    </r>
  </si>
  <si>
    <r>
      <rPr>
        <b/>
        <sz val="11"/>
        <color theme="1"/>
        <rFont val="Arial"/>
        <family val="2"/>
      </rPr>
      <t>Nombre del Documento:</t>
    </r>
    <r>
      <rPr>
        <sz val="11"/>
        <color theme="1"/>
        <rFont val="Arial"/>
        <family val="2"/>
      </rPr>
      <t xml:space="preserve"> Expediente de los Bienes Inmuebles.
</t>
    </r>
    <r>
      <rPr>
        <b/>
        <sz val="11"/>
        <color theme="1"/>
        <rFont val="Arial"/>
        <family val="2"/>
      </rPr>
      <t>Nombre de quien genera la información:</t>
    </r>
    <r>
      <rPr>
        <sz val="11"/>
        <color theme="1"/>
        <rFont val="Arial"/>
        <family val="2"/>
      </rPr>
      <t xml:space="preserve">  Unidad Operativa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Anaqueles del Archivo de la Dirección de Catastro.</t>
    </r>
  </si>
  <si>
    <r>
      <rPr>
        <b/>
        <sz val="11"/>
        <color theme="1"/>
        <rFont val="Arial"/>
        <family val="2"/>
      </rPr>
      <t>Nombre del Documento:</t>
    </r>
    <r>
      <rPr>
        <sz val="11"/>
        <color theme="1"/>
        <rFont val="Arial"/>
        <family val="2"/>
      </rPr>
      <t xml:space="preserve"> Expediente de los Bienes Inmuebles.
</t>
    </r>
    <r>
      <rPr>
        <b/>
        <sz val="11"/>
        <color theme="1"/>
        <rFont val="Arial"/>
        <family val="2"/>
      </rPr>
      <t>Nombre de quien genera la información:</t>
    </r>
    <r>
      <rPr>
        <sz val="11"/>
        <color theme="1"/>
        <rFont val="Arial"/>
        <family val="2"/>
      </rPr>
      <t xml:space="preserve"> Unidad Operativa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Anaqueles de la Dirección de Catastro.</t>
    </r>
  </si>
  <si>
    <r>
      <rPr>
        <b/>
        <sz val="11"/>
        <color theme="1"/>
        <rFont val="Arial"/>
        <family val="2"/>
      </rPr>
      <t>Nombre del Documento:</t>
    </r>
    <r>
      <rPr>
        <sz val="11"/>
        <color theme="1"/>
        <rFont val="Arial"/>
        <family val="2"/>
      </rPr>
      <t xml:space="preserve"> Oficios de la entrega de la Información del Avance de Gestión Financiera.
</t>
    </r>
    <r>
      <rPr>
        <b/>
        <sz val="11"/>
        <color theme="1"/>
        <rFont val="Arial"/>
        <family val="2"/>
      </rPr>
      <t>Nombre de quien genera la información:</t>
    </r>
    <r>
      <rPr>
        <sz val="11"/>
        <color theme="1"/>
        <rFont val="Arial"/>
        <family val="2"/>
      </rPr>
      <t xml:space="preserve"> Titular de la Unidad de Cuenta Pública.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En el archivo de la Unidad de Cuenta Pública en la Dirección de Contabilidad.</t>
    </r>
  </si>
  <si>
    <r>
      <rPr>
        <b/>
        <sz val="11"/>
        <color theme="1"/>
        <rFont val="Arial"/>
        <family val="2"/>
      </rPr>
      <t xml:space="preserve">PJRR: </t>
    </r>
    <r>
      <rPr>
        <sz val="11"/>
        <color theme="1"/>
        <rFont val="Arial"/>
        <family val="2"/>
      </rPr>
      <t xml:space="preserve">Se pretende efectuar 8 jornadas de regularización de enero a diciembre 2025.
</t>
    </r>
    <r>
      <rPr>
        <b/>
        <sz val="11"/>
        <color theme="1"/>
        <rFont val="Arial"/>
        <family val="2"/>
      </rPr>
      <t xml:space="preserve">VARIACIÓN DE LA META EN RELACIÓN A LA LINEA BASE
Meta absoluta:  </t>
    </r>
    <r>
      <rPr>
        <sz val="11"/>
        <color theme="1"/>
        <rFont val="Arial"/>
        <family val="2"/>
      </rPr>
      <t>5 Jornadas de Regularización.</t>
    </r>
    <r>
      <rPr>
        <b/>
        <sz val="11"/>
        <color theme="1"/>
        <rFont val="Arial"/>
        <family val="2"/>
      </rPr>
      <t xml:space="preserve">
Meta relativa: </t>
    </r>
    <r>
      <rPr>
        <sz val="11"/>
        <color theme="1"/>
        <rFont val="Arial"/>
        <family val="2"/>
      </rPr>
      <t>166.67% superior a la meta de la linea base.</t>
    </r>
  </si>
  <si>
    <r>
      <rPr>
        <b/>
        <sz val="11"/>
        <color theme="1"/>
        <rFont val="Arial"/>
        <family val="2"/>
      </rPr>
      <t>PIPR:</t>
    </r>
    <r>
      <rPr>
        <sz val="11"/>
        <color theme="1"/>
        <rFont val="Arial"/>
        <family val="2"/>
      </rPr>
      <t xml:space="preserve"> Se espera recaudar $1,062,870,947 de impuesto predial  de enero a diciembre 2025.
</t>
    </r>
    <r>
      <rPr>
        <b/>
        <sz val="11"/>
        <color theme="1"/>
        <rFont val="Arial"/>
        <family val="2"/>
      </rPr>
      <t>VARIACIÓN DE LA META EN RELACIÓN A LA LINEA BASE
Meta absoluta</t>
    </r>
    <r>
      <rPr>
        <sz val="11"/>
        <color theme="1"/>
        <rFont val="Arial"/>
        <family val="2"/>
      </rPr>
      <t xml:space="preserve">:  $218,934,164 de Impuesto Predial.
</t>
    </r>
    <r>
      <rPr>
        <b/>
        <sz val="11"/>
        <color theme="1"/>
        <rFont val="Arial"/>
        <family val="2"/>
      </rPr>
      <t>Meta relativa:</t>
    </r>
    <r>
      <rPr>
        <sz val="11"/>
        <color theme="1"/>
        <rFont val="Arial"/>
        <family val="2"/>
      </rPr>
      <t xml:space="preserve">  25.94 % superior a la meta de la linea base.</t>
    </r>
  </si>
  <si>
    <r>
      <t xml:space="preserve">PCT: </t>
    </r>
    <r>
      <rPr>
        <sz val="11"/>
        <color theme="1"/>
        <rFont val="Arial"/>
        <family val="2"/>
      </rPr>
      <t xml:space="preserve">Se espera alcanzar $7,636,379,688 en la recaudación de enero a diciembre 2025.
</t>
    </r>
    <r>
      <rPr>
        <b/>
        <sz val="11"/>
        <color theme="1"/>
        <rFont val="Arial"/>
        <family val="2"/>
      </rPr>
      <t xml:space="preserve">
VARIACIÓN DE LA META EN RELACIÓN A LA LINEA BASE
Meta absoluta: </t>
    </r>
    <r>
      <rPr>
        <sz val="11"/>
        <color theme="1"/>
        <rFont val="Arial"/>
        <family val="2"/>
      </rPr>
      <t xml:space="preserve"> $2,109,002,065 Contribuciones Tributarias.</t>
    </r>
    <r>
      <rPr>
        <b/>
        <sz val="11"/>
        <color theme="1"/>
        <rFont val="Arial"/>
        <family val="2"/>
      </rPr>
      <t xml:space="preserve">
Meta relativa: </t>
    </r>
    <r>
      <rPr>
        <sz val="11"/>
        <color theme="1"/>
        <rFont val="Arial"/>
        <family val="2"/>
      </rPr>
      <t xml:space="preserve">  38.16 % superior a la meta de la linea base.</t>
    </r>
    <r>
      <rPr>
        <b/>
        <sz val="11"/>
        <color theme="1"/>
        <rFont val="Arial"/>
        <family val="2"/>
      </rPr>
      <t xml:space="preserve">
</t>
    </r>
  </si>
  <si>
    <r>
      <rPr>
        <b/>
        <sz val="11"/>
        <rFont val="Arial"/>
        <family val="2"/>
      </rPr>
      <t>PPNE:</t>
    </r>
    <r>
      <rPr>
        <sz val="11"/>
        <rFont val="Arial"/>
        <family val="2"/>
      </rPr>
      <t xml:space="preserve"> Se pretende realizar 27 pagos de nómina de enero a diciembre 2025.
</t>
    </r>
    <r>
      <rPr>
        <b/>
        <sz val="11"/>
        <rFont val="Arial"/>
        <family val="2"/>
      </rPr>
      <t>VARIACIÓN DE LA META EN RELACIÓN A LA LINEA BASE</t>
    </r>
    <r>
      <rPr>
        <sz val="11"/>
        <rFont val="Arial"/>
        <family val="2"/>
      </rPr>
      <t xml:space="preserve">
</t>
    </r>
    <r>
      <rPr>
        <b/>
        <sz val="11"/>
        <rFont val="Arial"/>
        <family val="2"/>
      </rPr>
      <t xml:space="preserve">Meta absoluta: </t>
    </r>
    <r>
      <rPr>
        <sz val="11"/>
        <rFont val="Arial"/>
        <family val="2"/>
      </rPr>
      <t xml:space="preserve"> 0 Pago de Nómina Emitido.
</t>
    </r>
    <r>
      <rPr>
        <b/>
        <sz val="11"/>
        <rFont val="Arial"/>
        <family val="2"/>
      </rPr>
      <t>Meta relativa:</t>
    </r>
    <r>
      <rPr>
        <sz val="11"/>
        <rFont val="Arial"/>
        <family val="2"/>
      </rPr>
      <t xml:space="preserve">  Se mantiene la misma meta de la linea base.
</t>
    </r>
  </si>
  <si>
    <r>
      <t xml:space="preserve">PPE: </t>
    </r>
    <r>
      <rPr>
        <sz val="11"/>
        <color theme="1"/>
        <rFont val="Arial"/>
        <family val="2"/>
      </rPr>
      <t xml:space="preserve">Se pretende realizar 5,400 pagos a proveedores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320 Pagos Emitidos.
</t>
    </r>
    <r>
      <rPr>
        <b/>
        <sz val="11"/>
        <color theme="1"/>
        <rFont val="Arial"/>
        <family val="2"/>
      </rPr>
      <t>Meta relativa</t>
    </r>
    <r>
      <rPr>
        <sz val="11"/>
        <color theme="1"/>
        <rFont val="Arial"/>
        <family val="2"/>
      </rPr>
      <t xml:space="preserve">:  6.30% superior a la meta de la linea base.
</t>
    </r>
  </si>
  <si>
    <r>
      <t xml:space="preserve">PPTR: </t>
    </r>
    <r>
      <rPr>
        <sz val="11"/>
        <color theme="1"/>
        <rFont val="Arial"/>
        <family val="2"/>
      </rPr>
      <t xml:space="preserve">Durante el periodo a diciembre 2022 se realizaron 5,107 pagos realizados.
</t>
    </r>
    <r>
      <rPr>
        <b/>
        <sz val="11"/>
        <color theme="1"/>
        <rFont val="Arial"/>
        <family val="2"/>
      </rPr>
      <t>2022:</t>
    </r>
    <r>
      <rPr>
        <sz val="11"/>
        <color theme="1"/>
        <rFont val="Arial"/>
        <family val="2"/>
      </rPr>
      <t xml:space="preserve"> 5,107
</t>
    </r>
  </si>
  <si>
    <r>
      <rPr>
        <b/>
        <sz val="11"/>
        <color theme="1"/>
        <rFont val="Arial"/>
        <family val="2"/>
      </rPr>
      <t xml:space="preserve">  PQCA</t>
    </r>
    <r>
      <rPr>
        <sz val="11"/>
        <color theme="1"/>
        <rFont val="Arial"/>
        <family val="2"/>
      </rPr>
      <t xml:space="preserve">: Se pretende 119 quejas ciudadanas atendidas  de enero a diciembre 2025.
</t>
    </r>
    <r>
      <rPr>
        <b/>
        <sz val="11"/>
        <color theme="1"/>
        <rFont val="Arial"/>
        <family val="2"/>
      </rPr>
      <t>VARIACIÓN DE LA META EN RELACIÓN A LA LINEA BASE
Meta absoluta:</t>
    </r>
    <r>
      <rPr>
        <sz val="11"/>
        <color theme="1"/>
        <rFont val="Arial"/>
        <family val="2"/>
      </rPr>
      <t xml:space="preserve">  1 Quejas Ciudadanas.</t>
    </r>
    <r>
      <rPr>
        <b/>
        <sz val="11"/>
        <color theme="1"/>
        <rFont val="Arial"/>
        <family val="2"/>
      </rPr>
      <t xml:space="preserve">
Meta relativa:  </t>
    </r>
    <r>
      <rPr>
        <sz val="11"/>
        <color theme="1"/>
        <rFont val="Arial"/>
        <family val="2"/>
      </rPr>
      <t>0.85% superior a la meta de la linea base.</t>
    </r>
  </si>
  <si>
    <r>
      <t xml:space="preserve">PPCG: </t>
    </r>
    <r>
      <rPr>
        <sz val="11"/>
        <color theme="1"/>
        <rFont val="Arial"/>
        <family val="2"/>
      </rPr>
      <t xml:space="preserve">Se pretende mantener 7 Playas Certificadas y Galardonadas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0 Certificaciones.
</t>
    </r>
    <r>
      <rPr>
        <b/>
        <sz val="11"/>
        <color theme="1"/>
        <rFont val="Arial"/>
        <family val="2"/>
      </rPr>
      <t xml:space="preserve">Meta relativa:  </t>
    </r>
    <r>
      <rPr>
        <sz val="11"/>
        <color theme="1"/>
        <rFont val="Arial"/>
        <family val="2"/>
      </rPr>
      <t xml:space="preserve">Se mantiene la misma meta de la linea base.
</t>
    </r>
  </si>
  <si>
    <r>
      <rPr>
        <b/>
        <sz val="11"/>
        <color theme="1"/>
        <rFont val="Arial"/>
        <family val="2"/>
      </rPr>
      <t>PCADPE:</t>
    </r>
    <r>
      <rPr>
        <sz val="11"/>
        <color theme="1"/>
        <rFont val="Arial"/>
        <family val="2"/>
      </rPr>
      <t xml:space="preserve"> Se espera realizar 24 pagos de enero a diciembre 2025, y reducir el saldo insoluto de la Deuda Pública.
</t>
    </r>
    <r>
      <rPr>
        <b/>
        <sz val="11"/>
        <color theme="1"/>
        <rFont val="Arial"/>
        <family val="2"/>
      </rPr>
      <t>VARIACIÓN DE LA META EN RELACIÓN A LA LINEA BASE</t>
    </r>
    <r>
      <rPr>
        <sz val="11"/>
        <color theme="1"/>
        <rFont val="Arial"/>
        <family val="2"/>
      </rPr>
      <t xml:space="preserve">
</t>
    </r>
    <r>
      <rPr>
        <b/>
        <sz val="11"/>
        <color theme="1"/>
        <rFont val="Arial"/>
        <family val="2"/>
      </rPr>
      <t xml:space="preserve">Meta absoluta: </t>
    </r>
    <r>
      <rPr>
        <sz val="11"/>
        <color theme="1"/>
        <rFont val="Arial"/>
        <family val="2"/>
      </rPr>
      <t xml:space="preserve"> 0 Pagos de la Deuda Pública.
</t>
    </r>
    <r>
      <rPr>
        <b/>
        <sz val="11"/>
        <color theme="1"/>
        <rFont val="Arial"/>
        <family val="2"/>
      </rPr>
      <t xml:space="preserve">Meta relativa: </t>
    </r>
    <r>
      <rPr>
        <sz val="11"/>
        <color theme="1"/>
        <rFont val="Arial"/>
        <family val="2"/>
      </rPr>
      <t xml:space="preserve"> Se mantiene la misma meta de la linea base.</t>
    </r>
  </si>
  <si>
    <r>
      <rPr>
        <b/>
        <sz val="11"/>
        <color theme="1"/>
        <rFont val="Arial"/>
        <family val="2"/>
      </rPr>
      <t>PCCMBJO:</t>
    </r>
    <r>
      <rPr>
        <sz val="11"/>
        <color theme="1"/>
        <rFont val="Arial"/>
        <family val="2"/>
      </rPr>
      <t xml:space="preserve"> Se espera obtener 2 calificaciones crediticias por el manejo eficaz del gasto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 xml:space="preserve">Meta absoluta: </t>
    </r>
    <r>
      <rPr>
        <sz val="11"/>
        <color theme="1"/>
        <rFont val="Arial"/>
        <family val="2"/>
      </rPr>
      <t xml:space="preserve"> 0 Calificación Crediticia.
</t>
    </r>
    <r>
      <rPr>
        <b/>
        <sz val="11"/>
        <color theme="1"/>
        <rFont val="Arial"/>
        <family val="2"/>
      </rPr>
      <t>Meta relativa:</t>
    </r>
    <r>
      <rPr>
        <sz val="11"/>
        <color theme="1"/>
        <rFont val="Arial"/>
        <family val="2"/>
      </rPr>
      <t xml:space="preserve">  Se mantiene la misma meta de la linea base.</t>
    </r>
  </si>
  <si>
    <r>
      <rPr>
        <b/>
        <sz val="11"/>
        <rFont val="Arial"/>
        <family val="2"/>
      </rPr>
      <t>PPCE:</t>
    </r>
    <r>
      <rPr>
        <sz val="11"/>
        <rFont val="Arial"/>
        <family val="2"/>
      </rPr>
      <t xml:space="preserve"> Se pretende entregar 12 reportes de la glosa de enero a diciembre 2025.
</t>
    </r>
    <r>
      <rPr>
        <b/>
        <sz val="11"/>
        <rFont val="Arial"/>
        <family val="2"/>
      </rPr>
      <t xml:space="preserve">VARIACIÓN DE LA META EN RELACIÓN A LA LINEA BASE
Meta absoluta: </t>
    </r>
    <r>
      <rPr>
        <sz val="11"/>
        <rFont val="Arial"/>
        <family val="2"/>
      </rPr>
      <t xml:space="preserve"> 0 Reportes de la Glosa.</t>
    </r>
    <r>
      <rPr>
        <b/>
        <sz val="11"/>
        <rFont val="Arial"/>
        <family val="2"/>
      </rPr>
      <t xml:space="preserve">
Meta relativa: </t>
    </r>
    <r>
      <rPr>
        <sz val="11"/>
        <rFont val="Arial"/>
        <family val="2"/>
      </rPr>
      <t>Se mantiene la misma meta de la linea base.</t>
    </r>
  </si>
  <si>
    <r>
      <rPr>
        <b/>
        <sz val="11"/>
        <rFont val="Arial"/>
        <family val="2"/>
      </rPr>
      <t>PAGFP:</t>
    </r>
    <r>
      <rPr>
        <sz val="11"/>
        <rFont val="Arial"/>
        <family val="2"/>
      </rPr>
      <t xml:space="preserve">  Se pretende presentar 4 avances de gestión financiera  de enero a diciembre 2025.
</t>
    </r>
    <r>
      <rPr>
        <b/>
        <sz val="11"/>
        <rFont val="Arial"/>
        <family val="2"/>
      </rPr>
      <t>VARIACIÓN DE LA META EN RELACIÓN A LA LINEA BASE</t>
    </r>
    <r>
      <rPr>
        <sz val="11"/>
        <rFont val="Arial"/>
        <family val="2"/>
      </rPr>
      <t xml:space="preserve">
</t>
    </r>
    <r>
      <rPr>
        <b/>
        <sz val="11"/>
        <rFont val="Arial"/>
        <family val="2"/>
      </rPr>
      <t>Meta absoluta:</t>
    </r>
    <r>
      <rPr>
        <sz val="11"/>
        <rFont val="Arial"/>
        <family val="2"/>
      </rPr>
      <t xml:space="preserve">  0 Avances de Gestion Financiera.
</t>
    </r>
    <r>
      <rPr>
        <b/>
        <sz val="11"/>
        <rFont val="Arial"/>
        <family val="2"/>
      </rPr>
      <t xml:space="preserve">Meta relativa: </t>
    </r>
    <r>
      <rPr>
        <sz val="11"/>
        <rFont val="Arial"/>
        <family val="2"/>
      </rPr>
      <t xml:space="preserve"> Se mantiene la misma meta de la linea base.
</t>
    </r>
  </si>
  <si>
    <r>
      <t>PEFPCI:</t>
    </r>
    <r>
      <rPr>
        <sz val="11"/>
        <color theme="1"/>
        <rFont val="Arial"/>
        <family val="2"/>
      </rPr>
      <t xml:space="preserve"> Se pretende realizar 12 entregas de la cuenta pública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0 Entregas de la Cuenta Pública.
</t>
    </r>
    <r>
      <rPr>
        <b/>
        <sz val="11"/>
        <color theme="1"/>
        <rFont val="Arial"/>
        <family val="2"/>
      </rPr>
      <t>Meta relativa:</t>
    </r>
    <r>
      <rPr>
        <sz val="11"/>
        <color theme="1"/>
        <rFont val="Arial"/>
        <family val="2"/>
      </rPr>
      <t xml:space="preserve">  Se mantiene la misma meta de la linea base.
</t>
    </r>
  </si>
  <si>
    <r>
      <rPr>
        <b/>
        <sz val="11"/>
        <color indexed="8"/>
        <rFont val="Arial"/>
        <family val="2"/>
      </rPr>
      <t>PCIV:</t>
    </r>
    <r>
      <rPr>
        <sz val="11"/>
        <color indexed="8"/>
        <rFont val="Arial"/>
        <family val="2"/>
      </rPr>
      <t xml:space="preserve">  Se pretende realizar 1,600 Actas de Inspección  de enero a diciembre 2025.
</t>
    </r>
    <r>
      <rPr>
        <b/>
        <sz val="11"/>
        <color indexed="8"/>
        <rFont val="Arial"/>
        <family val="2"/>
      </rPr>
      <t>VARIACIÓN DE LA META EN RELACIÓN A LA LINEA BASE</t>
    </r>
    <r>
      <rPr>
        <sz val="11"/>
        <color indexed="8"/>
        <rFont val="Arial"/>
        <family val="2"/>
      </rPr>
      <t xml:space="preserve">
</t>
    </r>
    <r>
      <rPr>
        <b/>
        <sz val="11"/>
        <color indexed="8"/>
        <rFont val="Arial"/>
        <family val="2"/>
      </rPr>
      <t xml:space="preserve">Meta absoluta: </t>
    </r>
    <r>
      <rPr>
        <sz val="11"/>
        <color rgb="FF000000"/>
        <rFont val="Arial"/>
        <family val="2"/>
      </rPr>
      <t>100</t>
    </r>
    <r>
      <rPr>
        <sz val="11"/>
        <color indexed="8"/>
        <rFont val="Arial"/>
        <family val="2"/>
      </rPr>
      <t xml:space="preserve"> Actas de Inspección.</t>
    </r>
    <r>
      <rPr>
        <b/>
        <sz val="11"/>
        <color indexed="8"/>
        <rFont val="Arial"/>
        <family val="2"/>
      </rPr>
      <t xml:space="preserve">
Meta relativa:</t>
    </r>
    <r>
      <rPr>
        <sz val="11"/>
        <color indexed="8"/>
        <rFont val="Arial"/>
        <family val="2"/>
      </rPr>
      <t xml:space="preserve"> 6.67% inferior a la meta de la linea base.</t>
    </r>
  </si>
  <si>
    <r>
      <t>POCVPR:</t>
    </r>
    <r>
      <rPr>
        <sz val="11"/>
        <color theme="1"/>
        <rFont val="Arial"/>
        <family val="2"/>
      </rPr>
      <t xml:space="preserve"> Se pretende realizar 180 operativos a comercios en la vía pública de enero  a diciembre 2025.
</t>
    </r>
    <r>
      <rPr>
        <b/>
        <sz val="11"/>
        <color theme="1"/>
        <rFont val="Arial"/>
        <family val="2"/>
      </rPr>
      <t xml:space="preserve">VARIACIÓN DE LA META EN RELACIÓN A LA LINEA BASE
Meta absoluta: </t>
    </r>
    <r>
      <rPr>
        <sz val="11"/>
        <color theme="1"/>
        <rFont val="Arial"/>
        <family val="2"/>
      </rPr>
      <t>0 Operativos.</t>
    </r>
    <r>
      <rPr>
        <b/>
        <sz val="11"/>
        <color theme="1"/>
        <rFont val="Arial"/>
        <family val="2"/>
      </rPr>
      <t xml:space="preserve">
Meta relativa: </t>
    </r>
    <r>
      <rPr>
        <sz val="11"/>
        <color theme="1"/>
        <rFont val="Arial"/>
        <family val="2"/>
      </rPr>
      <t>Se mantiene la misma meta de la linea base.</t>
    </r>
  </si>
  <si>
    <r>
      <t xml:space="preserve">PVCBIA: </t>
    </r>
    <r>
      <rPr>
        <sz val="11"/>
        <color theme="1"/>
        <rFont val="Arial"/>
        <family val="2"/>
      </rPr>
      <t xml:space="preserve">Se pretende actualizar 28,000 valores catastrales de enero a diciembre 2025.
</t>
    </r>
    <r>
      <rPr>
        <b/>
        <sz val="11"/>
        <color theme="1"/>
        <rFont val="Arial"/>
        <family val="2"/>
      </rPr>
      <t xml:space="preserve">VARIACIÓN DE LA META EN RELACIÓN A LA LINEA BASE
Meta absoluta: </t>
    </r>
    <r>
      <rPr>
        <sz val="11"/>
        <color theme="1"/>
        <rFont val="Arial"/>
        <family val="2"/>
      </rPr>
      <t xml:space="preserve"> 1,550 Valores Catastrales.</t>
    </r>
    <r>
      <rPr>
        <b/>
        <sz val="11"/>
        <color theme="1"/>
        <rFont val="Arial"/>
        <family val="2"/>
      </rPr>
      <t xml:space="preserve">
Meta Relativa:  </t>
    </r>
    <r>
      <rPr>
        <sz val="11"/>
        <color theme="1"/>
        <rFont val="Arial"/>
        <family val="2"/>
      </rPr>
      <t>5.86% superior a la meta de la linea base.</t>
    </r>
  </si>
  <si>
    <r>
      <rPr>
        <b/>
        <sz val="11"/>
        <color theme="1"/>
        <rFont val="Arial"/>
        <family val="2"/>
      </rPr>
      <t xml:space="preserve">PRCGR: </t>
    </r>
    <r>
      <rPr>
        <sz val="11"/>
        <color theme="1"/>
        <rFont val="Arial"/>
        <family val="2"/>
      </rPr>
      <t xml:space="preserve">Se pretende realizar 48 reuniones de control del gasto de enero a diciembre 2025.
</t>
    </r>
    <r>
      <rPr>
        <b/>
        <sz val="11"/>
        <color theme="1"/>
        <rFont val="Arial"/>
        <family val="2"/>
      </rPr>
      <t xml:space="preserve">VARIACIÓN DE LA META EN RELACIÓN A LA LINEA BASE
Meta absoluta: </t>
    </r>
    <r>
      <rPr>
        <sz val="11"/>
        <color theme="1"/>
        <rFont val="Arial"/>
        <family val="2"/>
      </rPr>
      <t>0 Reuniones de Control de Gasto.</t>
    </r>
    <r>
      <rPr>
        <b/>
        <sz val="11"/>
        <color theme="1"/>
        <rFont val="Arial"/>
        <family val="2"/>
      </rPr>
      <t xml:space="preserve">
Meta Relativa: </t>
    </r>
    <r>
      <rPr>
        <sz val="11"/>
        <color theme="1"/>
        <rFont val="Arial"/>
        <family val="2"/>
      </rPr>
      <t xml:space="preserve"> Se mantiene la misma meta de la linea base.</t>
    </r>
  </si>
  <si>
    <r>
      <rPr>
        <b/>
        <sz val="11"/>
        <color theme="1"/>
        <rFont val="Arial"/>
        <family val="2"/>
      </rPr>
      <t xml:space="preserve">PRRR: </t>
    </r>
    <r>
      <rPr>
        <sz val="11"/>
        <color theme="1"/>
        <rFont val="Arial"/>
        <family val="2"/>
      </rPr>
      <t xml:space="preserve">Se pretende realizar 48 reuniones recaudatorias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0  Reuniones Recaudatorias.
</t>
    </r>
    <r>
      <rPr>
        <b/>
        <sz val="11"/>
        <color theme="1"/>
        <rFont val="Arial"/>
        <family val="2"/>
      </rPr>
      <t>Meta Relativa:</t>
    </r>
    <r>
      <rPr>
        <sz val="11"/>
        <color theme="1"/>
        <rFont val="Arial"/>
        <family val="2"/>
      </rPr>
      <t xml:space="preserve">  Se mantiene la misma meta de la linea base.</t>
    </r>
  </si>
  <si>
    <r>
      <t xml:space="preserve">1.3.1.1.10.2 </t>
    </r>
    <r>
      <rPr>
        <sz val="11"/>
        <color theme="1"/>
        <rFont val="Arial"/>
        <family val="2"/>
      </rPr>
      <t>Trámites relacionados a la Licencias de Funcionamiento Comecial</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</si>
  <si>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Licencias de Funcionamiento.</t>
    </r>
  </si>
  <si>
    <r>
      <t xml:space="preserve">1.03.1.1.10.3 </t>
    </r>
    <r>
      <rPr>
        <sz val="11"/>
        <color theme="1"/>
        <rFont val="Arial"/>
        <family val="2"/>
      </rPr>
      <t>Realización de Campañas de recaudación anual  del Impuesto Predial, Jornadas de Regularización de trámites y Servcios y Programa Anual del Refrendo Declarativo de la Licencia de Funcionamiento comercial</t>
    </r>
    <r>
      <rPr>
        <b/>
        <sz val="11"/>
        <color theme="1"/>
        <rFont val="Arial"/>
        <family val="2"/>
      </rPr>
      <t>.</t>
    </r>
  </si>
  <si>
    <r>
      <rPr>
        <b/>
        <sz val="11"/>
        <color theme="1"/>
        <rFont val="Arial"/>
        <family val="2"/>
      </rPr>
      <t xml:space="preserve">PTLFCSACA: </t>
    </r>
    <r>
      <rPr>
        <sz val="11"/>
        <color indexed="8"/>
        <rFont val="Arial"/>
        <family val="2"/>
      </rPr>
      <t>Porcentaje  de Trámites Licencias  de Funcionamiento Comercial y Suspensiones de actividades comerciales aprobadas.</t>
    </r>
  </si>
  <si>
    <r>
      <rPr>
        <b/>
        <sz val="11"/>
        <color theme="1"/>
        <rFont val="Arial"/>
        <family val="2"/>
      </rPr>
      <t xml:space="preserve">PTLFCSACA: </t>
    </r>
    <r>
      <rPr>
        <sz val="11"/>
        <color theme="1"/>
        <rFont val="Arial"/>
        <family val="2"/>
      </rPr>
      <t xml:space="preserve">Se pretende renovar 20,590 Licencias de funcionamiento de enero a diciembre 2025.
</t>
    </r>
    <r>
      <rPr>
        <b/>
        <sz val="11"/>
        <color theme="1"/>
        <rFont val="Arial"/>
        <family val="2"/>
      </rPr>
      <t xml:space="preserve">VARIACIÓN DE LA META EN RELACIÓN A LA LINEA BASE
Meta absoluta: </t>
    </r>
    <r>
      <rPr>
        <sz val="11"/>
        <color theme="1"/>
        <rFont val="Arial"/>
        <family val="2"/>
      </rPr>
      <t xml:space="preserve"> 2,715 Licencias de Funcionamiento.</t>
    </r>
    <r>
      <rPr>
        <b/>
        <sz val="11"/>
        <color theme="1"/>
        <rFont val="Arial"/>
        <family val="2"/>
      </rPr>
      <t xml:space="preserve">
Meta relativa: </t>
    </r>
    <r>
      <rPr>
        <sz val="11"/>
        <color theme="1"/>
        <rFont val="Arial"/>
        <family val="2"/>
      </rPr>
      <t xml:space="preserve"> 15.19 % superior a la meta de la linea base.</t>
    </r>
  </si>
  <si>
    <r>
      <rPr>
        <b/>
        <sz val="11"/>
        <color theme="1"/>
        <rFont val="Arial"/>
        <family val="2"/>
      </rPr>
      <t>PTLFCSACA:</t>
    </r>
    <r>
      <rPr>
        <sz val="11"/>
        <color theme="1"/>
        <rFont val="Arial"/>
        <family val="2"/>
      </rPr>
      <t xml:space="preserve"> Durante el periodo a diciembre 2022 se renovaron 17,875 licencias de funcionamiento.
</t>
    </r>
    <r>
      <rPr>
        <b/>
        <sz val="11"/>
        <color theme="1"/>
        <rFont val="Arial"/>
        <family val="2"/>
      </rPr>
      <t>2022:</t>
    </r>
    <r>
      <rPr>
        <sz val="11"/>
        <color theme="1"/>
        <rFont val="Arial"/>
        <family val="2"/>
      </rPr>
      <t xml:space="preserve"> 17,875
</t>
    </r>
  </si>
  <si>
    <r>
      <rPr>
        <b/>
        <sz val="11"/>
        <color theme="1"/>
        <rFont val="Arial"/>
        <family val="2"/>
      </rPr>
      <t>PPCBCR</t>
    </r>
    <r>
      <rPr>
        <sz val="11"/>
        <color theme="1"/>
        <rFont val="Arial"/>
        <family val="2"/>
      </rPr>
      <t>:  Porcentaje de predios y comercios beneficiados en las  Campañas de recaudación anual  del Impuesto Predial, Jornadas de Regularización de trámites y Servcios y Programa Anual del Refrendo Declarativo de la Licencia de Funcionamiento comercial.</t>
    </r>
  </si>
  <si>
    <r>
      <t xml:space="preserve">
TCHPME:</t>
    </r>
    <r>
      <rPr>
        <sz val="11"/>
        <color theme="1"/>
        <rFont val="Arial"/>
        <family val="2"/>
      </rPr>
      <t xml:space="preserve"> Tasa Comparativa de Hacienda Pública Municipal Equilibrada.</t>
    </r>
  </si>
  <si>
    <t xml:space="preserve">Este indicador permitirá conocer los beneficios brindados a los propietarios de predios con adeudo del Impuesto predial, asi como los trámites regularizados de las licencias de funcionamiento comercial.
</t>
  </si>
  <si>
    <r>
      <t xml:space="preserve">PNDR: </t>
    </r>
    <r>
      <rPr>
        <sz val="11"/>
        <color theme="1"/>
        <rFont val="Arial"/>
        <family val="2"/>
      </rPr>
      <t>Porcentaje de Notificaciones y Diligencias Realizadas.</t>
    </r>
  </si>
  <si>
    <r>
      <rPr>
        <b/>
        <sz val="11"/>
        <rFont val="Arial"/>
        <family val="2"/>
      </rPr>
      <t xml:space="preserve">
NEV:  </t>
    </r>
    <r>
      <rPr>
        <sz val="11"/>
        <rFont val="Arial"/>
        <family val="2"/>
      </rPr>
      <t>Durante el periodo a diciembre 2022  se realizaron 3,933</t>
    </r>
    <r>
      <rPr>
        <b/>
        <sz val="11"/>
        <rFont val="Arial"/>
        <family val="2"/>
      </rPr>
      <t xml:space="preserve"> </t>
    </r>
    <r>
      <rPr>
        <sz val="11"/>
        <rFont val="Arial"/>
        <family val="2"/>
      </rPr>
      <t xml:space="preserve">actas de inspecciones.
</t>
    </r>
    <r>
      <rPr>
        <b/>
        <sz val="11"/>
        <rFont val="Arial"/>
        <family val="2"/>
      </rPr>
      <t>2022</t>
    </r>
    <r>
      <rPr>
        <sz val="11"/>
        <rFont val="Arial"/>
        <family val="2"/>
      </rPr>
      <t xml:space="preserve">: 3,933
</t>
    </r>
  </si>
  <si>
    <t>Este indicador permitirá conocer el Padrón Comercial Activo,  Trámites licencias de funcionamiento Comercial y Suspensiones de Actividades comerciales aprobadas.</t>
  </si>
  <si>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Impuesto Predial.</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</si>
  <si>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Contribuciones Tributarias.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</si>
  <si>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 xml:space="preserve"> Pagos de Nómina Emitidos.</t>
    </r>
  </si>
  <si>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Pagos Emitidos.</t>
    </r>
  </si>
  <si>
    <r>
      <t xml:space="preserve">UNIDAD DE MEDIDA DEL INDICADOR: </t>
    </r>
    <r>
      <rPr>
        <sz val="11"/>
        <color theme="1"/>
        <rFont val="Arial"/>
        <family val="2"/>
      </rPr>
      <t xml:space="preserve">Porcentaje
</t>
    </r>
    <r>
      <rPr>
        <b/>
        <sz val="11"/>
        <color theme="1"/>
        <rFont val="Arial"/>
        <family val="2"/>
      </rPr>
      <t xml:space="preserve">UNIDAD DE MEDIDA DE LAS VARIABLES:  </t>
    </r>
    <r>
      <rPr>
        <sz val="11"/>
        <color theme="1"/>
        <rFont val="Arial"/>
        <family val="2"/>
      </rPr>
      <t>Pagos Realizados.</t>
    </r>
  </si>
  <si>
    <r>
      <t xml:space="preserve">PEFPCI: </t>
    </r>
    <r>
      <rPr>
        <sz val="11"/>
        <color rgb="FF000000"/>
        <rFont val="Arial"/>
        <family val="2"/>
      </rPr>
      <t>Porcentaje de Estados Financieros y demás información Presupuestal y Contable Integrada.</t>
    </r>
  </si>
  <si>
    <t>Este indicador mostrará la actualización de la base de datos Catastral, con base al estatus del Predial.</t>
  </si>
  <si>
    <r>
      <t>1.3.1.1.4</t>
    </r>
    <r>
      <rPr>
        <sz val="11"/>
        <color theme="1"/>
        <rFont val="Arial"/>
        <family val="2"/>
      </rPr>
      <t xml:space="preserve"> Cuenta Pública del Municipio de Benito Juárez Compilada e Integrada para envío a la Auditoría Superior del Estado.</t>
    </r>
  </si>
  <si>
    <r>
      <t xml:space="preserve">1.3.1.1.7 </t>
    </r>
    <r>
      <rPr>
        <sz val="11"/>
        <color theme="1"/>
        <rFont val="Arial"/>
        <family val="2"/>
      </rPr>
      <t>Levantamiento de actas de inspección a los establecimientos para constatar que  cuentan con la Licencia de Funcionamiento.</t>
    </r>
  </si>
  <si>
    <r>
      <rPr>
        <b/>
        <sz val="11"/>
        <color theme="1"/>
        <rFont val="Arial"/>
        <family val="2"/>
      </rPr>
      <t>PSCTEA:</t>
    </r>
    <r>
      <rPr>
        <sz val="11"/>
        <color theme="1"/>
        <rFont val="Arial"/>
        <family val="2"/>
      </rPr>
      <t xml:space="preserve"> Porcentaje de Servicios que Cumplen con el Tiempo Establecido para su Atención.</t>
    </r>
  </si>
  <si>
    <r>
      <rPr>
        <b/>
        <sz val="11"/>
        <color theme="1"/>
        <rFont val="Arial"/>
        <family val="2"/>
      </rPr>
      <t xml:space="preserve">PSCTEA: </t>
    </r>
    <r>
      <rPr>
        <sz val="11"/>
        <color theme="1"/>
        <rFont val="Arial"/>
        <family val="2"/>
      </rPr>
      <t xml:space="preserve">Se pretende gestionar 24,000 servicios de cumplimiento en tiempo establecido de enero  a diciembre 2025.
</t>
    </r>
    <r>
      <rPr>
        <b/>
        <sz val="11"/>
        <color theme="1"/>
        <rFont val="Arial"/>
        <family val="2"/>
      </rPr>
      <t xml:space="preserve">
VARIACIÓN DE LA META EN RELACIÓN A LA LINEA BASE
Meta absoluta:</t>
    </r>
    <r>
      <rPr>
        <sz val="11"/>
        <color theme="1"/>
        <rFont val="Arial"/>
        <family val="2"/>
      </rPr>
      <t xml:space="preserve"> 1,800 Servicios de Cumplimiento.</t>
    </r>
    <r>
      <rPr>
        <b/>
        <sz val="11"/>
        <color theme="1"/>
        <rFont val="Arial"/>
        <family val="2"/>
      </rPr>
      <t xml:space="preserve">
Meta relativa</t>
    </r>
    <r>
      <rPr>
        <sz val="11"/>
        <color theme="1"/>
        <rFont val="Arial"/>
        <family val="2"/>
      </rPr>
      <t>: 8.11% superior a la meta de la linea base.</t>
    </r>
  </si>
  <si>
    <r>
      <rPr>
        <b/>
        <sz val="11"/>
        <color theme="1"/>
        <rFont val="Arial"/>
        <family val="2"/>
      </rPr>
      <t>PSCTEA</t>
    </r>
    <r>
      <rPr>
        <sz val="11"/>
        <color theme="1"/>
        <rFont val="Arial"/>
        <family val="2"/>
      </rPr>
      <t xml:space="preserve">: Durante el periodo a diciembre 2022 se  gestionaron  22,200  servicios que cumplen con el tiempo establecido.
</t>
    </r>
    <r>
      <rPr>
        <b/>
        <sz val="11"/>
        <color theme="1"/>
        <rFont val="Arial"/>
        <family val="2"/>
      </rPr>
      <t>2022:</t>
    </r>
    <r>
      <rPr>
        <sz val="11"/>
        <color theme="1"/>
        <rFont val="Arial"/>
        <family val="2"/>
      </rPr>
      <t xml:space="preserve"> 22,200
</t>
    </r>
  </si>
  <si>
    <t>Con este indicador se pretende medir el número de denuncias atendidas de los contribuyentes hacia los negocios comerciales y solucionar la inconformidad entre quejoso y el dueño del comercio.</t>
  </si>
  <si>
    <r>
      <rPr>
        <b/>
        <sz val="11"/>
        <color theme="1"/>
        <rFont val="Arial"/>
        <family val="2"/>
      </rP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Servicios de cumplimiento.</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</si>
  <si>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Anteproyectos. </t>
    </r>
  </si>
  <si>
    <r>
      <rPr>
        <b/>
        <sz val="11"/>
        <color theme="1"/>
        <rFont val="Arial"/>
        <family val="2"/>
      </rPr>
      <t xml:space="preserve">UNIDAD DE MEDIDA DEL INDICADOR: </t>
    </r>
    <r>
      <rPr>
        <sz val="11"/>
        <rFont val="Arial"/>
        <family val="2"/>
      </rPr>
      <t xml:space="preserve">Porcentaje
</t>
    </r>
    <r>
      <rPr>
        <b/>
        <sz val="11"/>
        <rFont val="Arial"/>
        <family val="2"/>
      </rPr>
      <t xml:space="preserve">UNIDAD DE MEDIDA DE LAS VARIABLES: </t>
    </r>
    <r>
      <rPr>
        <sz val="11"/>
        <rFont val="Arial"/>
        <family val="2"/>
      </rPr>
      <t>Periodos contables.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</si>
  <si>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Certificaciones.</t>
    </r>
  </si>
  <si>
    <r>
      <t xml:space="preserve">Nombre del Documento:
</t>
    </r>
    <r>
      <rPr>
        <sz val="11"/>
        <color theme="1"/>
        <rFont val="Arial"/>
        <family val="2"/>
      </rPr>
      <t xml:space="preserve">A). Certificado Playa Limpia Sustentable, otorgada por el (IMNC) Instituto Mexicano de Normalización y Certificación bajo la Norma Mexicana NMX-120.    B).- Certificado Playa Platino otorgada por el IMNC.                C).- Galardón Blue Flag, otorgado por la Fundación para la Educación Ambiental FEE.
</t>
    </r>
    <r>
      <rPr>
        <b/>
        <sz val="11"/>
        <color theme="1"/>
        <rFont val="Arial"/>
        <family val="2"/>
      </rPr>
      <t>Nombre de quien genera la información:</t>
    </r>
    <r>
      <rPr>
        <sz val="11"/>
        <color theme="1"/>
        <rFont val="Arial"/>
        <family val="2"/>
      </rPr>
      <t xml:space="preserve">  Lic. Karla M. Hernández Guerra, Titular del Área de Certificación.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Oficina del Director de la ZOFEMAT.</t>
    </r>
  </si>
  <si>
    <t>Este indicador nos permite conocer, cuantas playas mantienen sus certificaciónes y sus galardones.</t>
  </si>
  <si>
    <r>
      <t>PEFPCI:</t>
    </r>
    <r>
      <rPr>
        <sz val="11"/>
        <color theme="1"/>
        <rFont val="Arial"/>
        <family val="2"/>
      </rPr>
      <t xml:space="preserve"> Durante el periodo a diciembre 2022 se realizaron  12 entregas de la cuenta pública.
</t>
    </r>
    <r>
      <rPr>
        <b/>
        <sz val="11"/>
        <color theme="1"/>
        <rFont val="Arial"/>
        <family val="2"/>
      </rPr>
      <t>2022:</t>
    </r>
    <r>
      <rPr>
        <sz val="11"/>
        <color theme="1"/>
        <rFont val="Arial"/>
        <family val="2"/>
      </rPr>
      <t xml:space="preserve"> 12
</t>
    </r>
  </si>
  <si>
    <r>
      <rPr>
        <b/>
        <sz val="11"/>
        <color theme="1"/>
        <rFont val="Arial"/>
        <family val="2"/>
      </rPr>
      <t>PRTSP:</t>
    </r>
    <r>
      <rPr>
        <sz val="11"/>
        <color theme="1"/>
        <rFont val="Arial"/>
        <family val="2"/>
      </rPr>
      <t xml:space="preserve"> Durante el periodo a diciembre 2022 en 365 días fue retirado y trasladado el sargazo de las playas.
</t>
    </r>
    <r>
      <rPr>
        <b/>
        <sz val="11"/>
        <color theme="1"/>
        <rFont val="Arial"/>
        <family val="2"/>
      </rPr>
      <t>2022</t>
    </r>
    <r>
      <rPr>
        <sz val="11"/>
        <color theme="1"/>
        <rFont val="Arial"/>
        <family val="2"/>
      </rPr>
      <t xml:space="preserve">: 365
</t>
    </r>
  </si>
  <si>
    <t xml:space="preserve">Este indicador proporciona la información sobre las actividades de pagos realizados por la Dirección de Egresos ya sean para proveedores o para los propios empleados del Municipio </t>
  </si>
  <si>
    <t>Este indicador proporciona la información sobre todos los pagos realizados por la Dirección de Egresos a los proveedores del Municipio tomando en cuenta las solicitudes de pagó recibidas en la Dirección.</t>
  </si>
  <si>
    <t>Este indicador proporciona la información sobre todos los pagos realizados por la Dirección de Egresos a empleados vía dispersión de nómina derivados de las solicitudes de dispersión de nómina de la Oficialía Mayor.</t>
  </si>
  <si>
    <t>Las Certificaciones y Auditorías realizadas en tiempo y forma, por parte de las Instituciones responsables a las playas.</t>
  </si>
  <si>
    <r>
      <t xml:space="preserve"> TVFI: </t>
    </r>
    <r>
      <rPr>
        <sz val="11"/>
        <color theme="0"/>
        <rFont val="Arial"/>
        <family val="2"/>
      </rPr>
      <t xml:space="preserve"> Durante el periodo a diciembre 2022 se recaudaron  $5,527,377,623 de contribuciones tributarias.
</t>
    </r>
    <r>
      <rPr>
        <b/>
        <sz val="11"/>
        <color theme="0"/>
        <rFont val="Arial"/>
        <family val="2"/>
      </rPr>
      <t xml:space="preserve">
2022:</t>
    </r>
    <r>
      <rPr>
        <sz val="11"/>
        <color theme="0"/>
        <rFont val="Arial"/>
        <family val="2"/>
      </rPr>
      <t xml:space="preserve"> $5,527,377,623.00</t>
    </r>
    <r>
      <rPr>
        <b/>
        <sz val="11"/>
        <color theme="0"/>
        <rFont val="Arial"/>
        <family val="2"/>
      </rPr>
      <t xml:space="preserve">
</t>
    </r>
  </si>
  <si>
    <r>
      <t xml:space="preserve">MÉTODO DE CÁLCULO DEL INDICADOR:
TCHPME = (IRT-EET)/IRT*100
VARIABLES:
TCHPME: </t>
    </r>
    <r>
      <rPr>
        <sz val="11"/>
        <color theme="1"/>
        <rFont val="Arial"/>
        <family val="2"/>
      </rPr>
      <t>Tasa Comparativa de Hacienda Pública Municipal Equilibrada.</t>
    </r>
    <r>
      <rPr>
        <b/>
        <sz val="11"/>
        <color theme="1"/>
        <rFont val="Arial"/>
        <family val="2"/>
      </rPr>
      <t xml:space="preserve">
IRT:</t>
    </r>
    <r>
      <rPr>
        <sz val="11"/>
        <color theme="1"/>
        <rFont val="Arial"/>
        <family val="2"/>
      </rPr>
      <t xml:space="preserve"> Ingresos Recaudados en el Trimestre i</t>
    </r>
    <r>
      <rPr>
        <b/>
        <sz val="11"/>
        <color theme="1"/>
        <rFont val="Arial"/>
        <family val="2"/>
      </rPr>
      <t xml:space="preserve">
EET: </t>
    </r>
    <r>
      <rPr>
        <sz val="11"/>
        <color theme="1"/>
        <rFont val="Arial"/>
        <family val="2"/>
      </rPr>
      <t>Egresos Ejecutados en el Trimestre i</t>
    </r>
    <r>
      <rPr>
        <b/>
        <sz val="11"/>
        <color theme="1"/>
        <rFont val="Arial"/>
        <family val="2"/>
      </rPr>
      <t xml:space="preserve">
</t>
    </r>
    <r>
      <rPr>
        <sz val="11"/>
        <color theme="1"/>
        <rFont val="Arial"/>
        <family val="2"/>
      </rPr>
      <t xml:space="preserve">
</t>
    </r>
    <r>
      <rPr>
        <b/>
        <sz val="11"/>
        <color theme="1"/>
        <rFont val="Arial"/>
        <family val="2"/>
      </rPr>
      <t xml:space="preserve">
</t>
    </r>
  </si>
  <si>
    <r>
      <t>TCHPME:</t>
    </r>
    <r>
      <rPr>
        <sz val="11"/>
        <color theme="1"/>
        <rFont val="Arial"/>
        <family val="2"/>
      </rPr>
      <t xml:space="preserve"> Se pretende ahorrar un 5%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7%  de los Recursos Ecónomicos.
</t>
    </r>
    <r>
      <rPr>
        <b/>
        <sz val="11"/>
        <color theme="1"/>
        <rFont val="Arial"/>
        <family val="2"/>
      </rPr>
      <t>Meta Relativa:</t>
    </r>
    <r>
      <rPr>
        <sz val="11"/>
        <color theme="1"/>
        <rFont val="Arial"/>
        <family val="2"/>
      </rPr>
      <t xml:space="preserve">  58.33% inferior a la meta de la linea base.
</t>
    </r>
  </si>
  <si>
    <r>
      <rPr>
        <b/>
        <sz val="11"/>
        <color theme="1"/>
        <rFont val="Arial"/>
        <family val="2"/>
      </rPr>
      <t xml:space="preserve">Nombre del Documento: </t>
    </r>
    <r>
      <rPr>
        <sz val="11"/>
        <color theme="1"/>
        <rFont val="Arial"/>
        <family val="2"/>
      </rPr>
      <t xml:space="preserve">
Lista de Asistencia.
</t>
    </r>
    <r>
      <rPr>
        <b/>
        <sz val="11"/>
        <color theme="1"/>
        <rFont val="Arial"/>
        <family val="2"/>
      </rPr>
      <t>Nombre de quien genera la información:</t>
    </r>
    <r>
      <rPr>
        <sz val="11"/>
        <color theme="1"/>
        <rFont val="Arial"/>
        <family val="2"/>
      </rPr>
      <t xml:space="preserve"> Oficina de la Tesorería.
</t>
    </r>
    <r>
      <rPr>
        <b/>
        <sz val="11"/>
        <color theme="1"/>
        <rFont val="Arial"/>
        <family val="2"/>
      </rPr>
      <t xml:space="preserve">Periodicidad con que se genera la información: </t>
    </r>
    <r>
      <rPr>
        <sz val="11"/>
        <color theme="1"/>
        <rFont val="Arial"/>
        <family val="2"/>
      </rPr>
      <t xml:space="preserve">Trimestral.
</t>
    </r>
    <r>
      <rPr>
        <b/>
        <sz val="11"/>
        <color theme="1"/>
        <rFont val="Arial"/>
        <family val="2"/>
      </rPr>
      <t>Liga de la página donde se localiza la información o ubicación:</t>
    </r>
    <r>
      <rPr>
        <sz val="11"/>
        <color theme="1"/>
        <rFont val="Arial"/>
        <family val="2"/>
      </rPr>
      <t xml:space="preserve"> Bitácora de la Tesorería Municipal.
</t>
    </r>
  </si>
  <si>
    <r>
      <rPr>
        <b/>
        <sz val="11"/>
        <color theme="1"/>
        <rFont val="Arial"/>
        <family val="2"/>
      </rPr>
      <t xml:space="preserve">Nombre del Documento: </t>
    </r>
    <r>
      <rPr>
        <sz val="11"/>
        <color theme="1"/>
        <rFont val="Arial"/>
        <family val="2"/>
      </rPr>
      <t xml:space="preserve">
Lista de Asistencia.
</t>
    </r>
    <r>
      <rPr>
        <b/>
        <sz val="11"/>
        <color theme="1"/>
        <rFont val="Arial"/>
        <family val="2"/>
      </rPr>
      <t>Nombre de quien genera la información:</t>
    </r>
    <r>
      <rPr>
        <sz val="11"/>
        <color theme="1"/>
        <rFont val="Arial"/>
        <family val="2"/>
      </rPr>
      <t xml:space="preserve"> Oficina de la Tesorería.
</t>
    </r>
    <r>
      <rPr>
        <b/>
        <sz val="11"/>
        <color theme="1"/>
        <rFont val="Arial"/>
        <family val="2"/>
      </rPr>
      <t xml:space="preserve">Periodicidad con que se genera la información: </t>
    </r>
    <r>
      <rPr>
        <sz val="11"/>
        <color theme="1"/>
        <rFont val="Arial"/>
        <family val="2"/>
      </rPr>
      <t xml:space="preserve">Trimestral.
</t>
    </r>
    <r>
      <rPr>
        <b/>
        <sz val="11"/>
        <color theme="1"/>
        <rFont val="Arial"/>
        <family val="2"/>
      </rPr>
      <t xml:space="preserve">
Liga de la página donde se localiza la información o ubicación:</t>
    </r>
    <r>
      <rPr>
        <sz val="11"/>
        <color theme="1"/>
        <rFont val="Arial"/>
        <family val="2"/>
      </rPr>
      <t xml:space="preserve"> Bitácora de la Tesorería Municipal.
</t>
    </r>
  </si>
  <si>
    <t>Se cumple la estimación de Ingresos 2022.</t>
  </si>
  <si>
    <r>
      <rPr>
        <b/>
        <sz val="11"/>
        <color theme="1"/>
        <rFont val="Arial"/>
        <family val="2"/>
      </rPr>
      <t xml:space="preserve">MÉTODO DE CÁLCULO DEL INDICADOR:
PRRR= </t>
    </r>
    <r>
      <rPr>
        <sz val="11"/>
        <color theme="1"/>
        <rFont val="Arial"/>
        <family val="2"/>
      </rPr>
      <t>(NRR/TRER)*100</t>
    </r>
    <r>
      <rPr>
        <b/>
        <sz val="11"/>
        <color theme="1"/>
        <rFont val="Arial"/>
        <family val="2"/>
      </rPr>
      <t xml:space="preserve">
INDICADOR:</t>
    </r>
    <r>
      <rPr>
        <sz val="11"/>
        <color theme="1"/>
        <rFont val="Arial"/>
        <family val="2"/>
      </rPr>
      <t xml:space="preserve">
</t>
    </r>
    <r>
      <rPr>
        <b/>
        <sz val="11"/>
        <color theme="1"/>
        <rFont val="Arial"/>
        <family val="2"/>
      </rPr>
      <t>PRRR:</t>
    </r>
    <r>
      <rPr>
        <sz val="11"/>
        <color theme="1"/>
        <rFont val="Arial"/>
        <family val="2"/>
      </rPr>
      <t xml:space="preserve"> Porcentaje de Reuniones Recaudatorias Realizadas.    
</t>
    </r>
    <r>
      <rPr>
        <b/>
        <sz val="11"/>
        <color theme="1"/>
        <rFont val="Arial"/>
        <family val="2"/>
      </rPr>
      <t>VARIABLES:</t>
    </r>
    <r>
      <rPr>
        <sz val="11"/>
        <color theme="1"/>
        <rFont val="Arial"/>
        <family val="2"/>
      </rPr>
      <t xml:space="preserve">
</t>
    </r>
    <r>
      <rPr>
        <b/>
        <sz val="11"/>
        <color theme="1"/>
        <rFont val="Arial"/>
        <family val="2"/>
      </rPr>
      <t>NRR:</t>
    </r>
    <r>
      <rPr>
        <sz val="11"/>
        <color theme="1"/>
        <rFont val="Arial"/>
        <family val="2"/>
      </rPr>
      <t xml:space="preserve"> Número de Reuniones Realizadas.
</t>
    </r>
    <r>
      <rPr>
        <b/>
        <sz val="11"/>
        <color theme="1"/>
        <rFont val="Arial"/>
        <family val="2"/>
      </rPr>
      <t>TRER:</t>
    </r>
    <r>
      <rPr>
        <sz val="11"/>
        <color theme="1"/>
        <rFont val="Arial"/>
        <family val="2"/>
      </rPr>
      <t xml:space="preserve"> Total de Reuniones Estimadas a Realizar.
</t>
    </r>
    <r>
      <rPr>
        <b/>
        <sz val="11"/>
        <color theme="1"/>
        <rFont val="Arial"/>
        <family val="2"/>
      </rPr>
      <t xml:space="preserve">
</t>
    </r>
  </si>
  <si>
    <r>
      <rPr>
        <b/>
        <sz val="11"/>
        <color theme="1"/>
        <rFont val="Arial"/>
        <family val="2"/>
      </rPr>
      <t xml:space="preserve">MÉTODO DE CÁLCULO DEL INDICADOR:
PRCGR= </t>
    </r>
    <r>
      <rPr>
        <sz val="11"/>
        <color theme="1"/>
        <rFont val="Arial"/>
        <family val="2"/>
      </rPr>
      <t>(NRR/TRER)*100</t>
    </r>
    <r>
      <rPr>
        <b/>
        <sz val="11"/>
        <color theme="1"/>
        <rFont val="Arial"/>
        <family val="2"/>
      </rPr>
      <t xml:space="preserve">
VARIABLES:
PRCGR: </t>
    </r>
    <r>
      <rPr>
        <sz val="11"/>
        <color theme="1"/>
        <rFont val="Arial"/>
        <family val="2"/>
      </rPr>
      <t>Porcentaje de Reuniones de Control del Gasto Realizados.</t>
    </r>
    <r>
      <rPr>
        <b/>
        <sz val="11"/>
        <color theme="1"/>
        <rFont val="Arial"/>
        <family val="2"/>
      </rPr>
      <t xml:space="preserve">
NRR:</t>
    </r>
    <r>
      <rPr>
        <sz val="11"/>
        <color theme="1"/>
        <rFont val="Arial"/>
        <family val="2"/>
      </rPr>
      <t xml:space="preserve"> Número de Reuniones Realizadas.
</t>
    </r>
    <r>
      <rPr>
        <b/>
        <sz val="11"/>
        <color theme="1"/>
        <rFont val="Arial"/>
        <family val="2"/>
      </rPr>
      <t>TRER:</t>
    </r>
    <r>
      <rPr>
        <sz val="11"/>
        <color theme="1"/>
        <rFont val="Arial"/>
        <family val="2"/>
      </rPr>
      <t xml:space="preserve">Total de Reuniones Estimadas a Realizar.
</t>
    </r>
  </si>
  <si>
    <r>
      <rPr>
        <b/>
        <sz val="11"/>
        <rFont val="Arial"/>
        <family val="2"/>
      </rPr>
      <t xml:space="preserve">MÉTODO DE CÁLCULO DEL INDICADOR:
PVCBIA= </t>
    </r>
    <r>
      <rPr>
        <sz val="11"/>
        <rFont val="Arial"/>
        <family val="2"/>
      </rPr>
      <t>(NVCBIA/TVCR)*100</t>
    </r>
    <r>
      <rPr>
        <sz val="11"/>
        <color theme="1"/>
        <rFont val="Arial"/>
        <family val="2"/>
      </rPr>
      <t xml:space="preserve">
</t>
    </r>
    <r>
      <rPr>
        <b/>
        <sz val="11"/>
        <rFont val="Arial"/>
        <family val="2"/>
      </rPr>
      <t xml:space="preserve">VARIABLES:
PVCBIA: </t>
    </r>
    <r>
      <rPr>
        <sz val="11"/>
        <rFont val="Arial"/>
        <family val="2"/>
      </rPr>
      <t>Porcentaje de los Valores Catastrales de los Bienes Inmuebles Actualizados.</t>
    </r>
    <r>
      <rPr>
        <sz val="11"/>
        <color theme="1"/>
        <rFont val="Arial"/>
        <family val="2"/>
      </rPr>
      <t xml:space="preserve">
</t>
    </r>
    <r>
      <rPr>
        <b/>
        <sz val="11"/>
        <rFont val="Arial"/>
        <family val="2"/>
      </rPr>
      <t>NVCBIA:</t>
    </r>
    <r>
      <rPr>
        <sz val="11"/>
        <rFont val="Arial"/>
        <family val="2"/>
      </rPr>
      <t xml:space="preserve"> Número de los Valores Catastrales de los Bienes Inmuebles Actualizados.
</t>
    </r>
    <r>
      <rPr>
        <b/>
        <sz val="11"/>
        <rFont val="Arial"/>
        <family val="2"/>
      </rPr>
      <t>TVCR:</t>
    </r>
    <r>
      <rPr>
        <sz val="11"/>
        <rFont val="Arial"/>
        <family val="2"/>
      </rPr>
      <t xml:space="preserve"> Total de los Valores Catastrales Registrados.</t>
    </r>
    <r>
      <rPr>
        <sz val="11"/>
        <color theme="1"/>
        <rFont val="Arial"/>
        <family val="2"/>
      </rPr>
      <t xml:space="preserve">
</t>
    </r>
    <r>
      <rPr>
        <sz val="11"/>
        <color rgb="FFFF0000"/>
        <rFont val="Arial"/>
        <family val="2"/>
      </rPr>
      <t xml:space="preserve">
</t>
    </r>
    <r>
      <rPr>
        <sz val="11"/>
        <color theme="1"/>
        <rFont val="Arial"/>
        <family val="2"/>
      </rPr>
      <t xml:space="preserve">
</t>
    </r>
  </si>
  <si>
    <r>
      <rPr>
        <b/>
        <sz val="11"/>
        <rFont val="Arial"/>
        <family val="2"/>
      </rPr>
      <t xml:space="preserve">MÉTODO DE CÁLCULO DEL INDICADOR:
PPTM= (NPTM/TPGIP)*100
</t>
    </r>
    <r>
      <rPr>
        <sz val="11"/>
        <color theme="1"/>
        <rFont val="Arial"/>
        <family val="2"/>
      </rPr>
      <t xml:space="preserve">
</t>
    </r>
    <r>
      <rPr>
        <b/>
        <sz val="11"/>
        <rFont val="Arial"/>
        <family val="2"/>
      </rPr>
      <t xml:space="preserve">VARIABLES:
PPTM: </t>
    </r>
    <r>
      <rPr>
        <sz val="11"/>
        <rFont val="Arial"/>
        <family val="2"/>
      </rPr>
      <t>Porcentaje de Predios que Tienen Modificaciones.</t>
    </r>
    <r>
      <rPr>
        <sz val="11"/>
        <color theme="1"/>
        <rFont val="Arial"/>
        <family val="2"/>
      </rPr>
      <t xml:space="preserve">
</t>
    </r>
    <r>
      <rPr>
        <b/>
        <sz val="11"/>
        <color theme="1"/>
        <rFont val="Arial"/>
        <family val="2"/>
      </rPr>
      <t xml:space="preserve">NPTM: </t>
    </r>
    <r>
      <rPr>
        <sz val="11"/>
        <color theme="1"/>
        <rFont val="Arial"/>
        <family val="2"/>
      </rPr>
      <t>Número de Predios que Tienen Modificaciones.</t>
    </r>
    <r>
      <rPr>
        <b/>
        <sz val="11"/>
        <color theme="1"/>
        <rFont val="Arial"/>
        <family val="2"/>
      </rPr>
      <t xml:space="preserve">
TPGIP: </t>
    </r>
    <r>
      <rPr>
        <sz val="11"/>
        <color theme="1"/>
        <rFont val="Arial"/>
        <family val="2"/>
      </rPr>
      <t xml:space="preserve">Total de Predios que Generan Impuesto Predial.
</t>
    </r>
    <r>
      <rPr>
        <sz val="11"/>
        <color rgb="FFFF0000"/>
        <rFont val="Arial"/>
        <family val="2"/>
      </rPr>
      <t xml:space="preserve">
</t>
    </r>
  </si>
  <si>
    <r>
      <rPr>
        <b/>
        <sz val="11"/>
        <rFont val="Arial"/>
        <family val="2"/>
      </rPr>
      <t xml:space="preserve">MÉTODO DE CÁLCULO DEL INDICADOR:
PSCTEA= </t>
    </r>
    <r>
      <rPr>
        <sz val="11"/>
        <rFont val="Arial"/>
        <family val="2"/>
      </rPr>
      <t>(NSCTE/NTS)*100</t>
    </r>
    <r>
      <rPr>
        <b/>
        <sz val="11"/>
        <rFont val="Arial"/>
        <family val="2"/>
      </rPr>
      <t xml:space="preserve">
</t>
    </r>
    <r>
      <rPr>
        <sz val="11"/>
        <color theme="1"/>
        <rFont val="Arial"/>
        <family val="2"/>
      </rPr>
      <t xml:space="preserve">
</t>
    </r>
    <r>
      <rPr>
        <b/>
        <sz val="11"/>
        <color theme="1"/>
        <rFont val="Arial"/>
        <family val="2"/>
      </rPr>
      <t xml:space="preserve">PSCTEA: </t>
    </r>
    <r>
      <rPr>
        <sz val="11"/>
        <color theme="1"/>
        <rFont val="Arial"/>
        <family val="2"/>
      </rPr>
      <t xml:space="preserve">Porcentaje de Servicios que Cumplen con el Tiempo Establecido.
</t>
    </r>
    <r>
      <rPr>
        <b/>
        <sz val="11"/>
        <rFont val="Arial"/>
        <family val="2"/>
      </rPr>
      <t>VARIABLES:</t>
    </r>
    <r>
      <rPr>
        <sz val="11"/>
        <color theme="1"/>
        <rFont val="Arial"/>
        <family val="2"/>
      </rPr>
      <t xml:space="preserve">
</t>
    </r>
    <r>
      <rPr>
        <b/>
        <sz val="11"/>
        <color theme="1"/>
        <rFont val="Arial"/>
        <family val="2"/>
      </rPr>
      <t xml:space="preserve">NSCTE: </t>
    </r>
    <r>
      <rPr>
        <sz val="11"/>
        <color theme="1"/>
        <rFont val="Arial"/>
        <family val="2"/>
      </rPr>
      <t>Número de Servicios que Cumplen con el Tiempo Establecido.</t>
    </r>
    <r>
      <rPr>
        <b/>
        <sz val="11"/>
        <color theme="1"/>
        <rFont val="Arial"/>
        <family val="2"/>
      </rPr>
      <t xml:space="preserve">
NTS: </t>
    </r>
    <r>
      <rPr>
        <sz val="11"/>
        <color theme="1"/>
        <rFont val="Arial"/>
        <family val="2"/>
      </rPr>
      <t xml:space="preserve">Número total de Solicitudes de Servicios.      
</t>
    </r>
    <r>
      <rPr>
        <sz val="11"/>
        <color rgb="FFFF0000"/>
        <rFont val="Arial"/>
        <family val="2"/>
      </rPr>
      <t xml:space="preserve">
</t>
    </r>
  </si>
  <si>
    <r>
      <rPr>
        <b/>
        <sz val="11"/>
        <rFont val="Arial"/>
        <family val="2"/>
      </rPr>
      <t>MÉTODO DE CÁLCULO DEL INDICADOR:
POCVPR =</t>
    </r>
    <r>
      <rPr>
        <sz val="11"/>
        <rFont val="Arial"/>
        <family val="2"/>
      </rPr>
      <t xml:space="preserve"> (NOCVPR/TOCVPP)*100
</t>
    </r>
    <r>
      <rPr>
        <sz val="11"/>
        <color theme="1"/>
        <rFont val="Arial"/>
        <family val="2"/>
      </rPr>
      <t xml:space="preserve">
</t>
    </r>
    <r>
      <rPr>
        <b/>
        <sz val="11"/>
        <rFont val="Arial"/>
        <family val="2"/>
      </rPr>
      <t>VARIABLES:</t>
    </r>
    <r>
      <rPr>
        <b/>
        <sz val="11"/>
        <color theme="1"/>
        <rFont val="Arial"/>
        <family val="2"/>
      </rPr>
      <t xml:space="preserve"> 
POCVPR: </t>
    </r>
    <r>
      <rPr>
        <sz val="11"/>
        <color theme="1"/>
        <rFont val="Arial"/>
        <family val="2"/>
      </rPr>
      <t xml:space="preserve">Porcentaje de Operativos a Comercios en Via Pública Realizados.     </t>
    </r>
    <r>
      <rPr>
        <b/>
        <sz val="11"/>
        <color theme="1"/>
        <rFont val="Arial"/>
        <family val="2"/>
      </rPr>
      <t xml:space="preserve">          </t>
    </r>
    <r>
      <rPr>
        <sz val="11"/>
        <color theme="1"/>
        <rFont val="Arial"/>
        <family val="2"/>
      </rPr>
      <t xml:space="preserve">
</t>
    </r>
    <r>
      <rPr>
        <b/>
        <sz val="11"/>
        <color theme="1"/>
        <rFont val="Arial"/>
        <family val="2"/>
      </rPr>
      <t xml:space="preserve">NOCVPR: </t>
    </r>
    <r>
      <rPr>
        <sz val="11"/>
        <color theme="1"/>
        <rFont val="Arial"/>
        <family val="2"/>
      </rPr>
      <t xml:space="preserve">Número de Operativos a Comercios en Vía pública Realizados.    </t>
    </r>
    <r>
      <rPr>
        <b/>
        <sz val="11"/>
        <color theme="1"/>
        <rFont val="Arial"/>
        <family val="2"/>
      </rPr>
      <t xml:space="preserve">                                                                     
TOCVPP:</t>
    </r>
    <r>
      <rPr>
        <sz val="11"/>
        <color theme="1"/>
        <rFont val="Arial"/>
        <family val="2"/>
      </rPr>
      <t xml:space="preserve"> Total de Operativos a Comercios en Via Pública Programados.       </t>
    </r>
    <r>
      <rPr>
        <sz val="11"/>
        <color rgb="FFFF0000"/>
        <rFont val="Arial"/>
        <family val="2"/>
      </rPr>
      <t xml:space="preserve">
</t>
    </r>
  </si>
  <si>
    <r>
      <rPr>
        <b/>
        <sz val="11"/>
        <rFont val="Arial"/>
        <family val="2"/>
      </rPr>
      <t>MÉTODO DE CÁLCULO DEL INDICADOR:
PCIV=</t>
    </r>
    <r>
      <rPr>
        <sz val="11"/>
        <rFont val="Arial"/>
        <family val="2"/>
      </rPr>
      <t xml:space="preserve"> (NAIL/NAIEL)*100</t>
    </r>
    <r>
      <rPr>
        <sz val="11"/>
        <color theme="1"/>
        <rFont val="Arial"/>
        <family val="2"/>
      </rPr>
      <t xml:space="preserve">
</t>
    </r>
    <r>
      <rPr>
        <b/>
        <sz val="11"/>
        <rFont val="Arial"/>
        <family val="2"/>
      </rPr>
      <t xml:space="preserve">VARIABLES:
PCIV: </t>
    </r>
    <r>
      <rPr>
        <sz val="11"/>
        <rFont val="Arial"/>
        <family val="2"/>
      </rPr>
      <t>Porcentaje de Comercios Informales Verificados.</t>
    </r>
    <r>
      <rPr>
        <sz val="11"/>
        <color theme="1"/>
        <rFont val="Arial"/>
        <family val="2"/>
      </rPr>
      <t xml:space="preserve">
</t>
    </r>
    <r>
      <rPr>
        <b/>
        <sz val="11"/>
        <color theme="1"/>
        <rFont val="Arial"/>
        <family val="2"/>
      </rPr>
      <t xml:space="preserve">NAIL: </t>
    </r>
    <r>
      <rPr>
        <sz val="11"/>
        <color theme="1"/>
        <rFont val="Arial"/>
        <family val="2"/>
      </rPr>
      <t>Número de Actas de Inspecciones Levantadas.</t>
    </r>
    <r>
      <rPr>
        <b/>
        <sz val="11"/>
        <color theme="1"/>
        <rFont val="Arial"/>
        <family val="2"/>
      </rPr>
      <t xml:space="preserve">
NAIEL: </t>
    </r>
    <r>
      <rPr>
        <sz val="11"/>
        <color theme="1"/>
        <rFont val="Arial"/>
        <family val="2"/>
      </rPr>
      <t xml:space="preserve">Número de Actas de Inspección Estimadas a Levantar.
</t>
    </r>
    <r>
      <rPr>
        <sz val="11"/>
        <color rgb="FFFF0000"/>
        <rFont val="Arial"/>
        <family val="2"/>
      </rPr>
      <t xml:space="preserve">
</t>
    </r>
  </si>
  <si>
    <r>
      <rPr>
        <b/>
        <sz val="11"/>
        <rFont val="Arial"/>
        <family val="2"/>
      </rPr>
      <t xml:space="preserve">MÉTODO DE CÁLCULO DEL INDICADOR:
EFPCI= </t>
    </r>
    <r>
      <rPr>
        <sz val="11"/>
        <rFont val="Arial"/>
        <family val="2"/>
      </rPr>
      <t>(EFPCI/TEFPCPE)*100</t>
    </r>
    <r>
      <rPr>
        <b/>
        <sz val="11"/>
        <rFont val="Arial"/>
        <family val="2"/>
      </rPr>
      <t xml:space="preserve">
</t>
    </r>
    <r>
      <rPr>
        <sz val="11"/>
        <color theme="1"/>
        <rFont val="Arial"/>
        <family val="2"/>
      </rPr>
      <t xml:space="preserve">
</t>
    </r>
    <r>
      <rPr>
        <b/>
        <sz val="11"/>
        <rFont val="Arial"/>
        <family val="2"/>
      </rPr>
      <t xml:space="preserve">VARIABLES:
PEFPCI: </t>
    </r>
    <r>
      <rPr>
        <sz val="11"/>
        <rFont val="Arial"/>
        <family val="2"/>
      </rPr>
      <t>Porcentaje de Estados Financieros y demás información Presupuestal y Contable Integrada.</t>
    </r>
    <r>
      <rPr>
        <sz val="11"/>
        <color theme="1"/>
        <rFont val="Arial"/>
        <family val="2"/>
      </rPr>
      <t xml:space="preserve">
</t>
    </r>
    <r>
      <rPr>
        <b/>
        <sz val="11"/>
        <rFont val="Arial"/>
        <family val="2"/>
      </rPr>
      <t>EFPCI:</t>
    </r>
    <r>
      <rPr>
        <b/>
        <sz val="11"/>
        <color rgb="FFC00000"/>
        <rFont val="Arial"/>
        <family val="2"/>
      </rPr>
      <t xml:space="preserve"> </t>
    </r>
    <r>
      <rPr>
        <sz val="11"/>
        <rFont val="Arial"/>
        <family val="2"/>
      </rPr>
      <t xml:space="preserve">Estados Financieros, presupuestales y contables por Integrar. </t>
    </r>
    <r>
      <rPr>
        <sz val="11"/>
        <color theme="1"/>
        <rFont val="Arial"/>
        <family val="2"/>
      </rPr>
      <t xml:space="preserve">                     
</t>
    </r>
    <r>
      <rPr>
        <b/>
        <sz val="11"/>
        <color theme="1"/>
        <rFont val="Arial"/>
        <family val="2"/>
      </rPr>
      <t>TEFPCPE:</t>
    </r>
    <r>
      <rPr>
        <sz val="11"/>
        <color theme="1"/>
        <rFont val="Arial"/>
        <family val="2"/>
      </rPr>
      <t xml:space="preserve"> Total de Estados Financieros, presupuestales y contables, programada y entregada.  </t>
    </r>
    <r>
      <rPr>
        <sz val="11"/>
        <color rgb="FFFF0000"/>
        <rFont val="Arial"/>
        <family val="2"/>
      </rPr>
      <t xml:space="preserve">
</t>
    </r>
    <r>
      <rPr>
        <sz val="11"/>
        <color theme="1"/>
        <rFont val="Arial"/>
        <family val="2"/>
      </rPr>
      <t xml:space="preserve">
</t>
    </r>
  </si>
  <si>
    <r>
      <rPr>
        <b/>
        <sz val="11"/>
        <rFont val="Arial"/>
        <family val="2"/>
      </rPr>
      <t xml:space="preserve">MÉTODO DE CÁLCULO DEL INDICADOR:
PRFP= </t>
    </r>
    <r>
      <rPr>
        <sz val="11"/>
        <rFont val="Arial"/>
        <family val="2"/>
      </rPr>
      <t xml:space="preserve">(NRFP/TRFP)*100
</t>
    </r>
    <r>
      <rPr>
        <b/>
        <sz val="11"/>
        <rFont val="Arial"/>
        <family val="2"/>
      </rPr>
      <t>VARIABLES:
PRFP:</t>
    </r>
    <r>
      <rPr>
        <sz val="11"/>
        <rFont val="Arial"/>
        <family val="2"/>
      </rPr>
      <t xml:space="preserve"> Porcentaje de Reportes Financieros Publicados.
</t>
    </r>
    <r>
      <rPr>
        <b/>
        <sz val="11"/>
        <rFont val="Arial"/>
        <family val="2"/>
      </rPr>
      <t xml:space="preserve">NRFP: </t>
    </r>
    <r>
      <rPr>
        <sz val="11"/>
        <rFont val="Arial"/>
        <family val="2"/>
      </rPr>
      <t>Número de Reportes Financieros por Publicar.</t>
    </r>
    <r>
      <rPr>
        <b/>
        <sz val="11"/>
        <rFont val="Arial"/>
        <family val="2"/>
      </rPr>
      <t xml:space="preserve">
TRFP: </t>
    </r>
    <r>
      <rPr>
        <sz val="11"/>
        <rFont val="Arial"/>
        <family val="2"/>
      </rPr>
      <t xml:space="preserve">Total de Reportes Financieros Publicados.
</t>
    </r>
  </si>
  <si>
    <r>
      <rPr>
        <b/>
        <sz val="11"/>
        <rFont val="Arial"/>
        <family val="2"/>
      </rPr>
      <t xml:space="preserve">MÉTODO DE CÁLCULO DEL INDICADOR:
PAGFP= </t>
    </r>
    <r>
      <rPr>
        <sz val="11"/>
        <rFont val="Arial"/>
        <family val="2"/>
      </rPr>
      <t>(AGFP/TAGFP)*100</t>
    </r>
    <r>
      <rPr>
        <b/>
        <sz val="11"/>
        <rFont val="Arial"/>
        <family val="2"/>
      </rPr>
      <t xml:space="preserve">
</t>
    </r>
    <r>
      <rPr>
        <sz val="11"/>
        <rFont val="Arial"/>
        <family val="2"/>
      </rPr>
      <t xml:space="preserve">
</t>
    </r>
    <r>
      <rPr>
        <b/>
        <sz val="11"/>
        <rFont val="Arial"/>
        <family val="2"/>
      </rPr>
      <t xml:space="preserve">VARIABLES:
PAGFP: </t>
    </r>
    <r>
      <rPr>
        <sz val="11"/>
        <rFont val="Arial"/>
        <family val="2"/>
      </rPr>
      <t xml:space="preserve">Porcentaje de los Avances de Gestión Financiera Presentados.
</t>
    </r>
    <r>
      <rPr>
        <b/>
        <sz val="11"/>
        <rFont val="Arial"/>
        <family val="2"/>
      </rPr>
      <t xml:space="preserve">AGFP: </t>
    </r>
    <r>
      <rPr>
        <sz val="11"/>
        <rFont val="Arial"/>
        <family val="2"/>
      </rPr>
      <t xml:space="preserve">Archivos de Gestión Financiera por Presentar. </t>
    </r>
    <r>
      <rPr>
        <b/>
        <sz val="11"/>
        <rFont val="Arial"/>
        <family val="2"/>
      </rPr>
      <t xml:space="preserve">
TAGFP: </t>
    </r>
    <r>
      <rPr>
        <sz val="11"/>
        <rFont val="Arial"/>
        <family val="2"/>
      </rPr>
      <t xml:space="preserve">Total de Archivos de Gestión Financiera Presentados.
</t>
    </r>
  </si>
  <si>
    <r>
      <rPr>
        <b/>
        <sz val="11"/>
        <rFont val="Arial"/>
        <family val="2"/>
      </rPr>
      <t xml:space="preserve">MÉTODO DE CÁLCULO DEL INDICADOR:
PPCE= </t>
    </r>
    <r>
      <rPr>
        <sz val="11"/>
        <rFont val="Arial"/>
        <family val="2"/>
      </rPr>
      <t>(PCI/TPCE)*100</t>
    </r>
    <r>
      <rPr>
        <b/>
        <sz val="11"/>
        <rFont val="Arial"/>
        <family val="2"/>
      </rPr>
      <t xml:space="preserve">
</t>
    </r>
    <r>
      <rPr>
        <sz val="11"/>
        <rFont val="Arial"/>
        <family val="2"/>
      </rPr>
      <t xml:space="preserve">
</t>
    </r>
    <r>
      <rPr>
        <b/>
        <sz val="11"/>
        <rFont val="Arial"/>
        <family val="2"/>
      </rPr>
      <t xml:space="preserve">VARIABLES:
PPCE: </t>
    </r>
    <r>
      <rPr>
        <sz val="11"/>
        <rFont val="Arial"/>
        <family val="2"/>
      </rPr>
      <t xml:space="preserve">Porcentaje de los Periodos Contables Entregados.
</t>
    </r>
    <r>
      <rPr>
        <b/>
        <sz val="11"/>
        <rFont val="Arial"/>
        <family val="2"/>
      </rPr>
      <t xml:space="preserve">PCI: </t>
    </r>
    <r>
      <rPr>
        <sz val="11"/>
        <rFont val="Arial"/>
        <family val="2"/>
      </rPr>
      <t>Periodos Contables por Integrar.</t>
    </r>
    <r>
      <rPr>
        <b/>
        <sz val="11"/>
        <rFont val="Arial"/>
        <family val="2"/>
      </rPr>
      <t xml:space="preserve">
TPCE: </t>
    </r>
    <r>
      <rPr>
        <sz val="11"/>
        <rFont val="Arial"/>
        <family val="2"/>
      </rPr>
      <t xml:space="preserve">Total de Periodos Contables Entregados.
</t>
    </r>
  </si>
  <si>
    <r>
      <rPr>
        <b/>
        <sz val="11"/>
        <rFont val="Arial"/>
        <family val="2"/>
      </rPr>
      <t>MÉTODO DE CÁLCULO DEL INDICADOR:
PAEP=</t>
    </r>
    <r>
      <rPr>
        <sz val="11"/>
        <rFont val="Arial"/>
        <family val="2"/>
      </rPr>
      <t xml:space="preserve"> (PA/PD)*100</t>
    </r>
    <r>
      <rPr>
        <b/>
        <sz val="11"/>
        <rFont val="Arial"/>
        <family val="2"/>
      </rPr>
      <t xml:space="preserve">
</t>
    </r>
    <r>
      <rPr>
        <sz val="11"/>
        <color theme="1"/>
        <rFont val="Arial"/>
        <family val="2"/>
      </rPr>
      <t xml:space="preserve">
</t>
    </r>
    <r>
      <rPr>
        <b/>
        <sz val="11"/>
        <rFont val="Arial"/>
        <family val="2"/>
      </rPr>
      <t xml:space="preserve">VARIABLES:
PAEP: </t>
    </r>
    <r>
      <rPr>
        <sz val="11"/>
        <rFont val="Arial"/>
        <family val="2"/>
      </rPr>
      <t xml:space="preserve"> Porcentaje de Avance en la Ejecución del Presupuesto.  </t>
    </r>
    <r>
      <rPr>
        <sz val="11"/>
        <color theme="1"/>
        <rFont val="Arial"/>
        <family val="2"/>
      </rPr>
      <t xml:space="preserve">
</t>
    </r>
    <r>
      <rPr>
        <b/>
        <sz val="11"/>
        <color theme="1"/>
        <rFont val="Arial"/>
        <family val="2"/>
      </rPr>
      <t xml:space="preserve">PA: </t>
    </r>
    <r>
      <rPr>
        <sz val="11"/>
        <color theme="1"/>
        <rFont val="Arial"/>
        <family val="2"/>
      </rPr>
      <t>Presupuesto Autorizado.</t>
    </r>
    <r>
      <rPr>
        <b/>
        <sz val="11"/>
        <color theme="1"/>
        <rFont val="Arial"/>
        <family val="2"/>
      </rPr>
      <t xml:space="preserve">
PD:</t>
    </r>
    <r>
      <rPr>
        <sz val="11"/>
        <color theme="1"/>
        <rFont val="Arial"/>
        <family val="2"/>
      </rPr>
      <t xml:space="preserve"> Presupuesto Devengado                 
</t>
    </r>
    <r>
      <rPr>
        <sz val="11"/>
        <color rgb="FFFF0000"/>
        <rFont val="Arial"/>
        <family val="2"/>
      </rPr>
      <t xml:space="preserve">
</t>
    </r>
  </si>
  <si>
    <r>
      <rPr>
        <b/>
        <sz val="11"/>
        <rFont val="Arial"/>
        <family val="2"/>
      </rPr>
      <t xml:space="preserve">MÉTODO DE CÁLCULO DEL INDICADOR:
PCCMBJO= </t>
    </r>
    <r>
      <rPr>
        <sz val="11"/>
        <rFont val="Arial"/>
        <family val="2"/>
      </rPr>
      <t>(NCO/NCEO)*100</t>
    </r>
    <r>
      <rPr>
        <sz val="11"/>
        <color theme="1"/>
        <rFont val="Arial"/>
        <family val="2"/>
      </rPr>
      <t xml:space="preserve">
</t>
    </r>
    <r>
      <rPr>
        <b/>
        <sz val="11"/>
        <rFont val="Arial"/>
        <family val="2"/>
      </rPr>
      <t xml:space="preserve">VARIABLES:
PCCMBJO: </t>
    </r>
    <r>
      <rPr>
        <sz val="11"/>
        <rFont val="Arial"/>
        <family val="2"/>
      </rPr>
      <t>Porcentaje de Calificaciones Crediticias para el Municipio de Benito Juárez Obtenidas.</t>
    </r>
    <r>
      <rPr>
        <sz val="11"/>
        <color theme="1"/>
        <rFont val="Arial"/>
        <family val="2"/>
      </rPr>
      <t xml:space="preserve">
</t>
    </r>
    <r>
      <rPr>
        <b/>
        <sz val="11"/>
        <color theme="1"/>
        <rFont val="Arial"/>
        <family val="2"/>
      </rPr>
      <t xml:space="preserve">NCO: </t>
    </r>
    <r>
      <rPr>
        <sz val="11"/>
        <color theme="1"/>
        <rFont val="Arial"/>
        <family val="2"/>
      </rPr>
      <t>Número de Calificaciones Obtenidas</t>
    </r>
    <r>
      <rPr>
        <b/>
        <sz val="11"/>
        <color theme="1"/>
        <rFont val="Arial"/>
        <family val="2"/>
      </rPr>
      <t xml:space="preserve">.
NCEO: </t>
    </r>
    <r>
      <rPr>
        <sz val="11"/>
        <color theme="1"/>
        <rFont val="Arial"/>
        <family val="2"/>
      </rPr>
      <t>Número de Calificaciones Estimadas a Obtener.</t>
    </r>
    <r>
      <rPr>
        <b/>
        <sz val="11"/>
        <color theme="1"/>
        <rFont val="Arial"/>
        <family val="2"/>
      </rPr>
      <t xml:space="preserve">
</t>
    </r>
    <r>
      <rPr>
        <sz val="11"/>
        <color rgb="FFFF0000"/>
        <rFont val="Arial"/>
        <family val="2"/>
      </rPr>
      <t xml:space="preserve">
</t>
    </r>
  </si>
  <si>
    <r>
      <t xml:space="preserve">MÉTODO DE CÁLCULO DEL INDICADOR:
PAPE= </t>
    </r>
    <r>
      <rPr>
        <sz val="11"/>
        <rFont val="Arial"/>
        <family val="2"/>
      </rPr>
      <t>(PAA/PAP) *100</t>
    </r>
    <r>
      <rPr>
        <b/>
        <sz val="11"/>
        <rFont val="Arial"/>
        <family val="2"/>
      </rPr>
      <t xml:space="preserve">
VARIABLES:
PAPE: </t>
    </r>
    <r>
      <rPr>
        <sz val="11"/>
        <rFont val="Arial"/>
        <family val="2"/>
      </rPr>
      <t>Porcentaje de Anteproyectos de Presupuesto de Egresos de los PPA presentados por las Dependencias y Entidades Municipales.</t>
    </r>
    <r>
      <rPr>
        <b/>
        <sz val="11"/>
        <rFont val="Arial"/>
        <family val="2"/>
      </rPr>
      <t xml:space="preserve">
PAA: </t>
    </r>
    <r>
      <rPr>
        <sz val="11"/>
        <rFont val="Arial"/>
        <family val="2"/>
      </rPr>
      <t>Porcentaje de Anteproyectos Aprobados de los PPA.</t>
    </r>
    <r>
      <rPr>
        <b/>
        <sz val="11"/>
        <rFont val="Arial"/>
        <family val="2"/>
      </rPr>
      <t xml:space="preserve">
PAP: </t>
    </r>
    <r>
      <rPr>
        <sz val="11"/>
        <rFont val="Arial"/>
        <family val="2"/>
      </rPr>
      <t>Porcentaje de Anteproyectos Presentados de los PPA.</t>
    </r>
    <r>
      <rPr>
        <b/>
        <sz val="11"/>
        <rFont val="Arial"/>
        <family val="2"/>
      </rPr>
      <t xml:space="preserve">
</t>
    </r>
  </si>
  <si>
    <r>
      <rPr>
        <b/>
        <sz val="11"/>
        <rFont val="Arial"/>
        <family val="2"/>
      </rPr>
      <t xml:space="preserve">MÉTODO DE CÁLCULO DEL INDICADOR:
PCADPE= </t>
    </r>
    <r>
      <rPr>
        <sz val="11"/>
        <rFont val="Arial"/>
        <family val="2"/>
      </rPr>
      <t>(PR/PE)*100</t>
    </r>
    <r>
      <rPr>
        <b/>
        <sz val="11"/>
        <rFont val="Arial"/>
        <family val="2"/>
      </rPr>
      <t xml:space="preserve">
</t>
    </r>
    <r>
      <rPr>
        <sz val="11"/>
        <rFont val="Arial"/>
        <family val="2"/>
      </rPr>
      <t xml:space="preserve">
</t>
    </r>
    <r>
      <rPr>
        <b/>
        <sz val="11"/>
        <rFont val="Arial"/>
        <family val="2"/>
      </rPr>
      <t xml:space="preserve">VARIABLES:
PCADPE: </t>
    </r>
    <r>
      <rPr>
        <sz val="11"/>
        <rFont val="Arial"/>
        <family val="2"/>
      </rPr>
      <t xml:space="preserve">Porcentaje de Cumplimiento Anual de la Deuda Pública Estimada.
</t>
    </r>
    <r>
      <rPr>
        <b/>
        <sz val="11"/>
        <rFont val="Arial"/>
        <family val="2"/>
      </rPr>
      <t xml:space="preserve">PR: </t>
    </r>
    <r>
      <rPr>
        <sz val="11"/>
        <rFont val="Arial"/>
        <family val="2"/>
      </rPr>
      <t>Pagos Realizados.</t>
    </r>
    <r>
      <rPr>
        <b/>
        <sz val="11"/>
        <rFont val="Arial"/>
        <family val="2"/>
      </rPr>
      <t xml:space="preserve">
PE: </t>
    </r>
    <r>
      <rPr>
        <sz val="11"/>
        <rFont val="Arial"/>
        <family val="2"/>
      </rPr>
      <t xml:space="preserve">Pagos Estimados.  </t>
    </r>
    <r>
      <rPr>
        <b/>
        <sz val="11"/>
        <rFont val="Arial"/>
        <family val="2"/>
      </rPr>
      <t xml:space="preserve">  </t>
    </r>
    <r>
      <rPr>
        <sz val="11"/>
        <rFont val="Arial"/>
        <family val="2"/>
      </rPr>
      <t xml:space="preserve">
</t>
    </r>
  </si>
  <si>
    <r>
      <t xml:space="preserve">PAEP: </t>
    </r>
    <r>
      <rPr>
        <sz val="11"/>
        <color theme="1"/>
        <rFont val="Arial"/>
        <family val="2"/>
      </rPr>
      <t xml:space="preserve"> Se pretende realizar una ejecución en el flujo de los egresos $7,636,379,688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$2,531,067,959 Ejecución del Presupuesto.
</t>
    </r>
    <r>
      <rPr>
        <b/>
        <sz val="11"/>
        <color theme="1"/>
        <rFont val="Arial"/>
        <family val="2"/>
      </rPr>
      <t>Meta relativa:</t>
    </r>
    <r>
      <rPr>
        <sz val="11"/>
        <color theme="1"/>
        <rFont val="Arial"/>
        <family val="2"/>
      </rPr>
      <t xml:space="preserve">  49.57% superior a la meta de la linea base.</t>
    </r>
  </si>
  <si>
    <r>
      <t>TVFI:</t>
    </r>
    <r>
      <rPr>
        <sz val="11"/>
        <color rgb="FFFFFFFF"/>
        <rFont val="Arial"/>
        <family val="2"/>
      </rPr>
      <t xml:space="preserve"> Se espera alcanzar $7,636,379,688 en la recaudación de enero a diciembre 2025 de acuerdo a la Ley de Ingresos del MBJ, la cual es aprobado por el Congreso del Estado.
</t>
    </r>
    <r>
      <rPr>
        <b/>
        <sz val="11"/>
        <color rgb="FFFFFFFF"/>
        <rFont val="Arial"/>
        <family val="2"/>
      </rPr>
      <t xml:space="preserve">
VARIACIÓN DE LA META EN RELACIÓN A LA LINEA BASE
Meta absoluta:</t>
    </r>
    <r>
      <rPr>
        <sz val="11"/>
        <color rgb="FFFFFFFF"/>
        <rFont val="Arial"/>
        <family val="2"/>
      </rPr>
      <t xml:space="preserve"> $2,109,002,065 en la Recaudación.
</t>
    </r>
    <r>
      <rPr>
        <b/>
        <sz val="11"/>
        <color rgb="FFFFFFFF"/>
        <rFont val="Arial"/>
        <family val="2"/>
      </rPr>
      <t>Meta Relativa</t>
    </r>
    <r>
      <rPr>
        <sz val="11"/>
        <color rgb="FFFFFFFF"/>
        <rFont val="Arial"/>
        <family val="2"/>
      </rPr>
      <t xml:space="preserve">: 38.16% superior a la meta de la linea base.
</t>
    </r>
  </si>
  <si>
    <r>
      <t xml:space="preserve">
MÉTODO DE CÁLCULO DEL INDICADOR:
PPCG= </t>
    </r>
    <r>
      <rPr>
        <sz val="11"/>
        <color theme="1"/>
        <rFont val="Arial"/>
        <family val="2"/>
      </rPr>
      <t>(TPCG/PCG)*100</t>
    </r>
    <r>
      <rPr>
        <b/>
        <sz val="11"/>
        <color theme="1"/>
        <rFont val="Arial"/>
        <family val="2"/>
      </rPr>
      <t xml:space="preserve">
VARIABLES:
PPCG: </t>
    </r>
    <r>
      <rPr>
        <sz val="11"/>
        <color theme="1"/>
        <rFont val="Arial"/>
        <family val="2"/>
      </rPr>
      <t>Porcentaje de Playas Certificadas y Galardonadas.</t>
    </r>
    <r>
      <rPr>
        <b/>
        <sz val="11"/>
        <color theme="1"/>
        <rFont val="Arial"/>
        <family val="2"/>
      </rPr>
      <t xml:space="preserve">
TPCG: </t>
    </r>
    <r>
      <rPr>
        <sz val="11"/>
        <color theme="1"/>
        <rFont val="Arial"/>
        <family val="2"/>
      </rPr>
      <t>Total de Playas Certificadas y Galardonadas.</t>
    </r>
    <r>
      <rPr>
        <b/>
        <sz val="11"/>
        <color theme="1"/>
        <rFont val="Arial"/>
        <family val="2"/>
      </rPr>
      <t xml:space="preserve">  
PCG: </t>
    </r>
    <r>
      <rPr>
        <sz val="11"/>
        <color theme="1"/>
        <rFont val="Arial"/>
        <family val="2"/>
      </rPr>
      <t xml:space="preserve">Playas a Certificar y a Galardonar.
</t>
    </r>
  </si>
  <si>
    <r>
      <t xml:space="preserve">1.3.1.1.6.1 </t>
    </r>
    <r>
      <rPr>
        <sz val="11"/>
        <color theme="1"/>
        <rFont val="Arial"/>
        <family val="2"/>
      </rPr>
      <t>Limpieza de las 7 playas públicas certificadas.</t>
    </r>
  </si>
  <si>
    <r>
      <rPr>
        <b/>
        <sz val="11"/>
        <color theme="1"/>
        <rFont val="Arial"/>
        <family val="2"/>
      </rPr>
      <t xml:space="preserve">PDRDP: </t>
    </r>
    <r>
      <rPr>
        <sz val="11"/>
        <color theme="1"/>
        <rFont val="Arial"/>
        <family val="2"/>
      </rPr>
      <t>Porcentaje de días de recoloección de desechos de las 7 playas públicas certificadas.</t>
    </r>
  </si>
  <si>
    <t>Este indicador nos permite conocer la cantidad de días que los desechos, tanto basura como sargazo, son recolectados y retirados de las 7 playas públicas certificadas, dando así cumplimiento a los cristerios establecidos por Blue Flag, las condiciones de Bandera Platino y los requisitos de Bandera Blanca.</t>
  </si>
  <si>
    <r>
      <rPr>
        <b/>
        <sz val="11"/>
        <color theme="1"/>
        <rFont val="Arial"/>
        <family val="2"/>
      </rPr>
      <t xml:space="preserve">MÉTODO DE CÁLCULO DEL INDICADOR :
PDRDP= </t>
    </r>
    <r>
      <rPr>
        <sz val="11"/>
        <color theme="1"/>
        <rFont val="Arial"/>
        <family val="2"/>
      </rPr>
      <t xml:space="preserve">(DPRD/DRD)*100 </t>
    </r>
    <r>
      <rPr>
        <b/>
        <sz val="11"/>
        <color theme="1"/>
        <rFont val="Arial"/>
        <family val="2"/>
      </rPr>
      <t xml:space="preserve">
</t>
    </r>
    <r>
      <rPr>
        <sz val="11"/>
        <color theme="1"/>
        <rFont val="Arial"/>
        <family val="2"/>
      </rPr>
      <t xml:space="preserve">
</t>
    </r>
    <r>
      <rPr>
        <b/>
        <sz val="11"/>
        <color theme="1"/>
        <rFont val="Arial"/>
        <family val="2"/>
      </rPr>
      <t xml:space="preserve">VARIABLES:
PDRDP: </t>
    </r>
    <r>
      <rPr>
        <sz val="11"/>
        <color theme="1"/>
        <rFont val="Arial"/>
        <family val="2"/>
      </rPr>
      <t xml:space="preserve">Porcentaje de Días de Recolección de Desechos de las 7 Playas Públicas Certificadas
</t>
    </r>
    <r>
      <rPr>
        <b/>
        <sz val="11"/>
        <color theme="1"/>
        <rFont val="Arial"/>
        <family val="2"/>
      </rPr>
      <t>DPRD</t>
    </r>
    <r>
      <rPr>
        <sz val="11"/>
        <color theme="1"/>
        <rFont val="Arial"/>
        <family val="2"/>
      </rPr>
      <t xml:space="preserve">:Dias Programados de Retiro de Desechos
</t>
    </r>
    <r>
      <rPr>
        <b/>
        <sz val="11"/>
        <color theme="1"/>
        <rFont val="Arial"/>
        <family val="2"/>
      </rPr>
      <t>DRD</t>
    </r>
    <r>
      <rPr>
        <sz val="11"/>
        <color theme="1"/>
        <rFont val="Arial"/>
        <family val="2"/>
      </rPr>
      <t xml:space="preserve">:Días de Retiro de Desechos.
</t>
    </r>
    <r>
      <rPr>
        <b/>
        <sz val="11"/>
        <color theme="1"/>
        <rFont val="Arial"/>
        <family val="2"/>
      </rPr>
      <t xml:space="preserve">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</si>
  <si>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UNIDAD DE MEDIDA DE LAS VARIABLES:</t>
    </r>
    <r>
      <rPr>
        <sz val="11"/>
        <color theme="1"/>
        <rFont val="Arial"/>
        <family val="2"/>
      </rPr>
      <t xml:space="preserve"> Porcentaje (Días)</t>
    </r>
  </si>
  <si>
    <r>
      <rPr>
        <b/>
        <sz val="11"/>
        <color theme="1"/>
        <rFont val="Arial"/>
        <family val="2"/>
      </rPr>
      <t xml:space="preserve">PRTSP: </t>
    </r>
    <r>
      <rPr>
        <sz val="11"/>
        <color theme="1"/>
        <rFont val="Arial"/>
        <family val="2"/>
      </rPr>
      <t xml:space="preserve">En 365 días se recolectará los desechos de las 7 playas certificadas, de enero a diciembre  2025.
</t>
    </r>
    <r>
      <rPr>
        <b/>
        <sz val="11"/>
        <color theme="1"/>
        <rFont val="Arial"/>
        <family val="2"/>
      </rPr>
      <t xml:space="preserve">
VARIACIÓN DE LA META EN RELACIÓN A LA LINEA BASE</t>
    </r>
    <r>
      <rPr>
        <sz val="11"/>
        <color theme="1"/>
        <rFont val="Arial"/>
        <family val="2"/>
      </rPr>
      <t xml:space="preserve">
</t>
    </r>
    <r>
      <rPr>
        <b/>
        <sz val="11"/>
        <color theme="1"/>
        <rFont val="Arial"/>
        <family val="2"/>
      </rPr>
      <t xml:space="preserve">Meta absoluta: </t>
    </r>
    <r>
      <rPr>
        <sz val="11"/>
        <color theme="1"/>
        <rFont val="Arial"/>
        <family val="2"/>
      </rPr>
      <t xml:space="preserve"> 0 Días de Retiro y Traslado de Sargazo.
</t>
    </r>
    <r>
      <rPr>
        <b/>
        <sz val="11"/>
        <color theme="1"/>
        <rFont val="Arial"/>
        <family val="2"/>
      </rPr>
      <t>Meta relativa:</t>
    </r>
    <r>
      <rPr>
        <sz val="11"/>
        <color theme="1"/>
        <rFont val="Arial"/>
        <family val="2"/>
      </rPr>
      <t xml:space="preserve"> Se mantiene la misma meta de la linea base.
</t>
    </r>
  </si>
  <si>
    <r>
      <t xml:space="preserve">MÉTODO DE CÁLCULO DEL INDICADOR:
NEV= </t>
    </r>
    <r>
      <rPr>
        <sz val="11"/>
        <rFont val="Arial"/>
        <family val="2"/>
      </rPr>
      <t xml:space="preserve">(NAR/NEPV)*100    </t>
    </r>
    <r>
      <rPr>
        <b/>
        <sz val="11"/>
        <rFont val="Arial"/>
        <family val="2"/>
      </rPr>
      <t xml:space="preserve">       
VARIABLES:
NEV: </t>
    </r>
    <r>
      <rPr>
        <sz val="11"/>
        <rFont val="Arial"/>
        <family val="2"/>
      </rPr>
      <t>Número de Establecimientos Visitados.</t>
    </r>
    <r>
      <rPr>
        <b/>
        <sz val="11"/>
        <rFont val="Arial"/>
        <family val="2"/>
      </rPr>
      <t xml:space="preserve">
NAR: </t>
    </r>
    <r>
      <rPr>
        <sz val="11"/>
        <rFont val="Arial"/>
        <family val="2"/>
      </rPr>
      <t>Número de Actas Relizadas.</t>
    </r>
    <r>
      <rPr>
        <b/>
        <sz val="11"/>
        <rFont val="Arial"/>
        <family val="2"/>
      </rPr>
      <t xml:space="preserve">
NEPV: </t>
    </r>
    <r>
      <rPr>
        <sz val="11"/>
        <rFont val="Arial"/>
        <family val="2"/>
      </rPr>
      <t>Número de Establecimientos Programados a Visitar.</t>
    </r>
    <r>
      <rPr>
        <b/>
        <sz val="11"/>
        <rFont val="Arial"/>
        <family val="2"/>
      </rPr>
      <t xml:space="preserve">
</t>
    </r>
    <r>
      <rPr>
        <sz val="11"/>
        <rFont val="Arial"/>
        <family val="2"/>
      </rPr>
      <t xml:space="preserve">         </t>
    </r>
  </si>
  <si>
    <r>
      <rPr>
        <b/>
        <sz val="11"/>
        <color theme="1"/>
        <rFont val="Arial"/>
        <family val="2"/>
      </rPr>
      <t xml:space="preserve">NEV: </t>
    </r>
    <r>
      <rPr>
        <sz val="11"/>
        <color theme="1"/>
        <rFont val="Arial"/>
        <family val="2"/>
      </rPr>
      <t xml:space="preserve"> Número de Establecimientos Visitados.</t>
    </r>
  </si>
  <si>
    <r>
      <rPr>
        <b/>
        <sz val="11"/>
        <rFont val="Arial"/>
        <family val="2"/>
      </rPr>
      <t>MÉTODO DE CÁLCULO DEL INDICADOR:
PQCA=</t>
    </r>
    <r>
      <rPr>
        <sz val="11"/>
        <rFont val="Arial"/>
        <family val="2"/>
      </rPr>
      <t xml:space="preserve">(NQCA/NQCR)*100  </t>
    </r>
    <r>
      <rPr>
        <b/>
        <sz val="11"/>
        <rFont val="Arial"/>
        <family val="2"/>
      </rPr>
      <t xml:space="preserve">                                 
</t>
    </r>
    <r>
      <rPr>
        <sz val="11"/>
        <color theme="1"/>
        <rFont val="Arial"/>
        <family val="2"/>
      </rPr>
      <t xml:space="preserve">
</t>
    </r>
    <r>
      <rPr>
        <b/>
        <sz val="11"/>
        <rFont val="Arial"/>
        <family val="2"/>
      </rPr>
      <t xml:space="preserve">VARIABLES:
PQCA: </t>
    </r>
    <r>
      <rPr>
        <sz val="11"/>
        <rFont val="Arial"/>
        <family val="2"/>
      </rPr>
      <t>Porcentaje de Quejas Ciudadanas Atendidas</t>
    </r>
    <r>
      <rPr>
        <sz val="11"/>
        <color theme="1"/>
        <rFont val="Arial"/>
        <family val="2"/>
      </rPr>
      <t xml:space="preserve">
</t>
    </r>
    <r>
      <rPr>
        <b/>
        <sz val="11"/>
        <color theme="1"/>
        <rFont val="Arial"/>
        <family val="2"/>
      </rPr>
      <t xml:space="preserve">NQCA: </t>
    </r>
    <r>
      <rPr>
        <sz val="11"/>
        <color theme="1"/>
        <rFont val="Arial"/>
        <family val="2"/>
      </rPr>
      <t>Número de Quejas Ciudadanas Atendidas.</t>
    </r>
    <r>
      <rPr>
        <b/>
        <sz val="11"/>
        <color theme="1"/>
        <rFont val="Arial"/>
        <family val="2"/>
      </rPr>
      <t xml:space="preserve">
NQCR: </t>
    </r>
    <r>
      <rPr>
        <sz val="11"/>
        <color theme="1"/>
        <rFont val="Arial"/>
        <family val="2"/>
      </rPr>
      <t xml:space="preserve">Número de Quejas Ciudadanas Recibidas.
</t>
    </r>
    <r>
      <rPr>
        <sz val="11"/>
        <color rgb="FFFF0000"/>
        <rFont val="Arial"/>
        <family val="2"/>
      </rPr>
      <t xml:space="preserve">
</t>
    </r>
  </si>
  <si>
    <r>
      <t xml:space="preserve">MÉTODO DE CÁLCULO DEL INDICADOR:
PNDR= </t>
    </r>
    <r>
      <rPr>
        <sz val="11"/>
        <color theme="1"/>
        <rFont val="Arial"/>
        <family val="2"/>
      </rPr>
      <t>(NNDR/NNDP)*100</t>
    </r>
    <r>
      <rPr>
        <b/>
        <sz val="11"/>
        <color theme="1"/>
        <rFont val="Arial"/>
        <family val="2"/>
      </rPr>
      <t xml:space="preserve">
VARIABLES:
PNDR: </t>
    </r>
    <r>
      <rPr>
        <sz val="11"/>
        <color theme="1"/>
        <rFont val="Arial"/>
        <family val="2"/>
      </rPr>
      <t>Porcentaje de Notificaciones y Diligencias Realizadas.</t>
    </r>
    <r>
      <rPr>
        <b/>
        <sz val="11"/>
        <color theme="1"/>
        <rFont val="Arial"/>
        <family val="2"/>
      </rPr>
      <t xml:space="preserve">
NNDR: </t>
    </r>
    <r>
      <rPr>
        <sz val="11"/>
        <color theme="1"/>
        <rFont val="Arial"/>
        <family val="2"/>
      </rPr>
      <t>Número de Notificaciones y Diligencias Realizadas.</t>
    </r>
    <r>
      <rPr>
        <b/>
        <sz val="11"/>
        <color theme="1"/>
        <rFont val="Arial"/>
        <family val="2"/>
      </rPr>
      <t xml:space="preserve">
NNDP: </t>
    </r>
    <r>
      <rPr>
        <sz val="11"/>
        <color theme="1"/>
        <rFont val="Arial"/>
        <family val="2"/>
      </rPr>
      <t>Número de Notificaciones y Diligencias Programadas.</t>
    </r>
    <r>
      <rPr>
        <b/>
        <sz val="11"/>
        <color theme="1"/>
        <rFont val="Arial"/>
        <family val="2"/>
      </rPr>
      <t xml:space="preserve">
</t>
    </r>
  </si>
  <si>
    <r>
      <rPr>
        <b/>
        <sz val="11"/>
        <rFont val="Arial"/>
        <family val="2"/>
      </rPr>
      <t xml:space="preserve">MÉTODO DE CÁLCULO DEL INDICADOR:
PCMN= </t>
    </r>
    <r>
      <rPr>
        <sz val="11"/>
        <rFont val="Arial"/>
        <family val="2"/>
      </rPr>
      <t xml:space="preserve">(NCMN/TCMN)*100        </t>
    </r>
    <r>
      <rPr>
        <b/>
        <sz val="11"/>
        <rFont val="Arial"/>
        <family val="2"/>
      </rPr>
      <t xml:space="preserve">    </t>
    </r>
    <r>
      <rPr>
        <sz val="11"/>
        <color theme="1"/>
        <rFont val="Arial"/>
        <family val="2"/>
      </rPr>
      <t xml:space="preserve">
</t>
    </r>
    <r>
      <rPr>
        <b/>
        <sz val="11"/>
        <color theme="1"/>
        <rFont val="Arial"/>
        <family val="2"/>
      </rPr>
      <t xml:space="preserve">
</t>
    </r>
    <r>
      <rPr>
        <b/>
        <sz val="11"/>
        <rFont val="Arial"/>
        <family val="2"/>
      </rPr>
      <t xml:space="preserve">VARIABLES:
PCMN: </t>
    </r>
    <r>
      <rPr>
        <sz val="11"/>
        <rFont val="Arial"/>
        <family val="2"/>
      </rPr>
      <t>Porcentaje de Contribuyentes Morosos Notificados.</t>
    </r>
    <r>
      <rPr>
        <sz val="11"/>
        <color theme="1"/>
        <rFont val="Arial"/>
        <family val="2"/>
      </rPr>
      <t xml:space="preserve">
</t>
    </r>
    <r>
      <rPr>
        <b/>
        <sz val="11"/>
        <color theme="1"/>
        <rFont val="Arial"/>
        <family val="2"/>
      </rPr>
      <t xml:space="preserve">NCMN: </t>
    </r>
    <r>
      <rPr>
        <sz val="11"/>
        <color theme="1"/>
        <rFont val="Arial"/>
        <family val="2"/>
      </rPr>
      <t xml:space="preserve">Número de Contribuyentes Morosos Notificados.
</t>
    </r>
    <r>
      <rPr>
        <b/>
        <sz val="11"/>
        <color theme="1"/>
        <rFont val="Arial"/>
        <family val="2"/>
      </rPr>
      <t>TCMN:</t>
    </r>
    <r>
      <rPr>
        <sz val="11"/>
        <color theme="1"/>
        <rFont val="Arial"/>
        <family val="2"/>
      </rPr>
      <t xml:space="preserve"> Total de Contribuyentes Morosos a Notificar.
</t>
    </r>
    <r>
      <rPr>
        <sz val="11"/>
        <color rgb="FFFF0000"/>
        <rFont val="Arial"/>
        <family val="2"/>
      </rPr>
      <t xml:space="preserve">
</t>
    </r>
    <r>
      <rPr>
        <b/>
        <sz val="11"/>
        <color theme="1"/>
        <rFont val="Arial"/>
        <family val="2"/>
      </rPr>
      <t xml:space="preserve">                           </t>
    </r>
    <r>
      <rPr>
        <sz val="11"/>
        <color theme="1"/>
        <rFont val="Arial"/>
        <family val="2"/>
      </rPr>
      <t xml:space="preserve">                      </t>
    </r>
  </si>
  <si>
    <r>
      <rPr>
        <b/>
        <sz val="11"/>
        <rFont val="Arial"/>
        <family val="2"/>
      </rPr>
      <t xml:space="preserve">MÉTODO DE CÁLCULO DEL INDICADOR: 
PMD= </t>
    </r>
    <r>
      <rPr>
        <sz val="11"/>
        <rFont val="Arial"/>
        <family val="2"/>
      </rPr>
      <t>(NMD/TMD)*100</t>
    </r>
    <r>
      <rPr>
        <b/>
        <sz val="11"/>
        <rFont val="Arial"/>
        <family val="2"/>
      </rPr>
      <t xml:space="preserve">
</t>
    </r>
    <r>
      <rPr>
        <sz val="11"/>
        <color theme="1"/>
        <rFont val="Arial"/>
        <family val="2"/>
      </rPr>
      <t xml:space="preserve">
</t>
    </r>
    <r>
      <rPr>
        <b/>
        <sz val="11"/>
        <rFont val="Arial"/>
        <family val="2"/>
      </rPr>
      <t xml:space="preserve">VARIABLES:
PMD: </t>
    </r>
    <r>
      <rPr>
        <sz val="11"/>
        <rFont val="Arial"/>
        <family val="2"/>
      </rPr>
      <t>Porcentaje de Multas Diligenciadas.</t>
    </r>
    <r>
      <rPr>
        <sz val="11"/>
        <color theme="1"/>
        <rFont val="Arial"/>
        <family val="2"/>
      </rPr>
      <t xml:space="preserve">
</t>
    </r>
    <r>
      <rPr>
        <b/>
        <sz val="11"/>
        <color theme="1"/>
        <rFont val="Arial"/>
        <family val="2"/>
      </rPr>
      <t xml:space="preserve">NMD: </t>
    </r>
    <r>
      <rPr>
        <sz val="11"/>
        <color theme="1"/>
        <rFont val="Arial"/>
        <family val="2"/>
      </rPr>
      <t xml:space="preserve">Número de Multas Diligenciadas.
</t>
    </r>
    <r>
      <rPr>
        <b/>
        <sz val="11"/>
        <color theme="1"/>
        <rFont val="Arial"/>
        <family val="2"/>
      </rPr>
      <t xml:space="preserve">TMD: </t>
    </r>
    <r>
      <rPr>
        <sz val="11"/>
        <color theme="1"/>
        <rFont val="Arial"/>
        <family val="2"/>
      </rPr>
      <t>Total de Multas a Diligenciar.</t>
    </r>
    <r>
      <rPr>
        <sz val="11"/>
        <color rgb="FFFF0000"/>
        <rFont val="Arial"/>
        <family val="2"/>
      </rPr>
      <t xml:space="preserve">
</t>
    </r>
    <r>
      <rPr>
        <b/>
        <sz val="11"/>
        <rFont val="Arial"/>
        <family val="2"/>
      </rPr>
      <t xml:space="preserve">
</t>
    </r>
    <r>
      <rPr>
        <sz val="11"/>
        <color theme="1"/>
        <rFont val="Arial"/>
        <family val="2"/>
      </rPr>
      <t xml:space="preserve">
</t>
    </r>
  </si>
  <si>
    <r>
      <rPr>
        <b/>
        <sz val="11"/>
        <rFont val="Arial"/>
        <family val="2"/>
      </rPr>
      <t>MÉTODO DE CÁLCULO DEL INDICADOR:
PPTR=</t>
    </r>
    <r>
      <rPr>
        <sz val="11"/>
        <rFont val="Arial"/>
        <family val="2"/>
      </rPr>
      <t xml:space="preserve"> (NPE/NPP)*100</t>
    </r>
    <r>
      <rPr>
        <sz val="11"/>
        <color theme="1"/>
        <rFont val="Arial"/>
        <family val="2"/>
      </rPr>
      <t xml:space="preserve">
</t>
    </r>
    <r>
      <rPr>
        <b/>
        <sz val="11"/>
        <rFont val="Arial"/>
        <family val="2"/>
      </rPr>
      <t xml:space="preserve">VARIABLES:
PPTR: </t>
    </r>
    <r>
      <rPr>
        <sz val="11"/>
        <rFont val="Arial"/>
        <family val="2"/>
      </rPr>
      <t>Porcentaje de Pagos Totales Realizados.</t>
    </r>
    <r>
      <rPr>
        <sz val="11"/>
        <color theme="1"/>
        <rFont val="Arial"/>
        <family val="2"/>
      </rPr>
      <t xml:space="preserve">
</t>
    </r>
    <r>
      <rPr>
        <b/>
        <sz val="11"/>
        <color theme="1"/>
        <rFont val="Arial"/>
        <family val="2"/>
      </rPr>
      <t>NPE:</t>
    </r>
    <r>
      <rPr>
        <sz val="11"/>
        <color theme="1"/>
        <rFont val="Arial"/>
        <family val="2"/>
      </rPr>
      <t xml:space="preserve"> Número de pagos efectuados.
</t>
    </r>
    <r>
      <rPr>
        <b/>
        <sz val="11"/>
        <color theme="1"/>
        <rFont val="Arial"/>
        <family val="2"/>
      </rPr>
      <t xml:space="preserve">NPP: </t>
    </r>
    <r>
      <rPr>
        <sz val="11"/>
        <color theme="1"/>
        <rFont val="Arial"/>
        <family val="2"/>
      </rPr>
      <t xml:space="preserve">Número de pagos programados.  </t>
    </r>
    <r>
      <rPr>
        <b/>
        <sz val="11"/>
        <color theme="1"/>
        <rFont val="Arial"/>
        <family val="2"/>
      </rPr>
      <t xml:space="preserve">                                                                               </t>
    </r>
    <r>
      <rPr>
        <sz val="11"/>
        <color theme="1"/>
        <rFont val="Arial"/>
        <family val="2"/>
      </rPr>
      <t xml:space="preserve">
</t>
    </r>
    <r>
      <rPr>
        <sz val="11"/>
        <color rgb="FFFF0000"/>
        <rFont val="Arial"/>
        <family val="2"/>
      </rPr>
      <t xml:space="preserve">
</t>
    </r>
  </si>
  <si>
    <r>
      <rPr>
        <b/>
        <sz val="11"/>
        <rFont val="Arial"/>
        <family val="2"/>
      </rPr>
      <t xml:space="preserve">MÉTODO DE CÁLCULO DEL INDICADOR:
PPE= </t>
    </r>
    <r>
      <rPr>
        <sz val="11"/>
        <rFont val="Arial"/>
        <family val="2"/>
      </rPr>
      <t xml:space="preserve">(PPR/NSRPP) *100   </t>
    </r>
    <r>
      <rPr>
        <b/>
        <sz val="11"/>
        <rFont val="Arial"/>
        <family val="2"/>
      </rPr>
      <t xml:space="preserve">          
</t>
    </r>
    <r>
      <rPr>
        <sz val="11"/>
        <rFont val="Arial"/>
        <family val="2"/>
      </rPr>
      <t xml:space="preserve">
</t>
    </r>
    <r>
      <rPr>
        <b/>
        <sz val="11"/>
        <rFont val="Arial"/>
        <family val="2"/>
      </rPr>
      <t xml:space="preserve">VARIABLES:
PPE: </t>
    </r>
    <r>
      <rPr>
        <sz val="11"/>
        <rFont val="Arial"/>
        <family val="2"/>
      </rPr>
      <t xml:space="preserve">Porcentaje de Pagos Emitidos.
</t>
    </r>
    <r>
      <rPr>
        <b/>
        <sz val="11"/>
        <rFont val="Arial"/>
        <family val="2"/>
      </rPr>
      <t>PPR:</t>
    </r>
    <r>
      <rPr>
        <sz val="11"/>
        <rFont val="Arial"/>
        <family val="2"/>
      </rPr>
      <t xml:space="preserve"> Pagos de Proveedores Realizados.  
</t>
    </r>
    <r>
      <rPr>
        <b/>
        <sz val="11"/>
        <rFont val="Arial"/>
        <family val="2"/>
      </rPr>
      <t>NSRPP:</t>
    </r>
    <r>
      <rPr>
        <sz val="11"/>
        <rFont val="Arial"/>
        <family val="2"/>
      </rPr>
      <t xml:space="preserve"> Número de Solicitudes Recibidas de Pagos a Proveedores.
                 </t>
    </r>
  </si>
  <si>
    <r>
      <rPr>
        <b/>
        <sz val="11"/>
        <rFont val="Arial"/>
        <family val="2"/>
      </rPr>
      <t xml:space="preserve">MÉTODO DE CÁLCULO DEL INDICADOR:
PPNE= </t>
    </r>
    <r>
      <rPr>
        <sz val="11"/>
        <rFont val="Arial"/>
        <family val="2"/>
      </rPr>
      <t xml:space="preserve">(TPNER/NPNS) *100   </t>
    </r>
    <r>
      <rPr>
        <b/>
        <sz val="11"/>
        <rFont val="Arial"/>
        <family val="2"/>
      </rPr>
      <t xml:space="preserve">         </t>
    </r>
    <r>
      <rPr>
        <sz val="11"/>
        <color theme="1"/>
        <rFont val="Arial"/>
        <family val="2"/>
      </rPr>
      <t xml:space="preserve">
</t>
    </r>
    <r>
      <rPr>
        <b/>
        <sz val="11"/>
        <rFont val="Arial"/>
        <family val="2"/>
      </rPr>
      <t xml:space="preserve">VARIABLES:
PPNE: </t>
    </r>
    <r>
      <rPr>
        <sz val="11"/>
        <rFont val="Arial"/>
        <family val="2"/>
      </rPr>
      <t>Porcentaje de Pagos de Nómina Emitidos.</t>
    </r>
    <r>
      <rPr>
        <sz val="11"/>
        <color theme="1"/>
        <rFont val="Arial"/>
        <family val="2"/>
      </rPr>
      <t xml:space="preserve">
</t>
    </r>
    <r>
      <rPr>
        <b/>
        <sz val="11"/>
        <color theme="1"/>
        <rFont val="Arial"/>
        <family val="2"/>
      </rPr>
      <t xml:space="preserve">TPNER: </t>
    </r>
    <r>
      <rPr>
        <sz val="11"/>
        <color theme="1"/>
        <rFont val="Arial"/>
        <family val="2"/>
      </rPr>
      <t xml:space="preserve">Total de Pagos de Nómina a Empleados Realizados.  </t>
    </r>
    <r>
      <rPr>
        <b/>
        <sz val="11"/>
        <color theme="1"/>
        <rFont val="Arial"/>
        <family val="2"/>
      </rPr>
      <t xml:space="preserve">                                                   
NPNS: </t>
    </r>
    <r>
      <rPr>
        <sz val="11"/>
        <color theme="1"/>
        <rFont val="Arial"/>
        <family val="2"/>
      </rPr>
      <t xml:space="preserve">Número de Pagos de Nómina Solicitados. </t>
    </r>
    <r>
      <rPr>
        <b/>
        <sz val="11"/>
        <color theme="1"/>
        <rFont val="Arial"/>
        <family val="2"/>
      </rPr>
      <t xml:space="preserve">              </t>
    </r>
    <r>
      <rPr>
        <sz val="11"/>
        <color theme="1"/>
        <rFont val="Arial"/>
        <family val="2"/>
      </rPr>
      <t xml:space="preserve">
                 </t>
    </r>
  </si>
  <si>
    <r>
      <rPr>
        <b/>
        <sz val="11"/>
        <rFont val="Arial"/>
        <family val="2"/>
      </rPr>
      <t>MÉTODO DE CÁLCULO DEL INDICADOR:
PRDPP=</t>
    </r>
    <r>
      <rPr>
        <sz val="11"/>
        <rFont val="Arial"/>
        <family val="2"/>
      </rPr>
      <t xml:space="preserve"> (DUPP/DMP)*100        </t>
    </r>
    <r>
      <rPr>
        <b/>
        <sz val="11"/>
        <rFont val="Arial"/>
        <family val="2"/>
      </rPr>
      <t xml:space="preserve">                  
</t>
    </r>
    <r>
      <rPr>
        <sz val="11"/>
        <color theme="1"/>
        <rFont val="Arial"/>
        <family val="2"/>
      </rPr>
      <t xml:space="preserve">
</t>
    </r>
    <r>
      <rPr>
        <b/>
        <sz val="11"/>
        <rFont val="Arial"/>
        <family val="2"/>
      </rPr>
      <t xml:space="preserve">VARIABLES:
PRDPP: </t>
    </r>
    <r>
      <rPr>
        <sz val="11"/>
        <rFont val="Arial"/>
        <family val="2"/>
      </rPr>
      <t>Porcentaje de Reducción de Días de Pago a Proveedores.</t>
    </r>
    <r>
      <rPr>
        <sz val="11"/>
        <color theme="1"/>
        <rFont val="Arial"/>
        <family val="2"/>
      </rPr>
      <t xml:space="preserve">
</t>
    </r>
    <r>
      <rPr>
        <b/>
        <sz val="11"/>
        <color theme="1"/>
        <rFont val="Arial"/>
        <family val="2"/>
      </rPr>
      <t>DUPP:</t>
    </r>
    <r>
      <rPr>
        <sz val="11"/>
        <color theme="1"/>
        <rFont val="Arial"/>
        <family val="2"/>
      </rPr>
      <t xml:space="preserve"> Días Utilizados para el Pago a Proveedores.</t>
    </r>
    <r>
      <rPr>
        <b/>
        <sz val="11"/>
        <color theme="1"/>
        <rFont val="Arial"/>
        <family val="2"/>
      </rPr>
      <t xml:space="preserve">
DMP: </t>
    </r>
    <r>
      <rPr>
        <sz val="11"/>
        <color theme="1"/>
        <rFont val="Arial"/>
        <family val="2"/>
      </rPr>
      <t xml:space="preserve">Días Máximo de Pago.   </t>
    </r>
    <r>
      <rPr>
        <b/>
        <sz val="11"/>
        <color theme="1"/>
        <rFont val="Arial"/>
        <family val="2"/>
      </rPr>
      <t xml:space="preserve">       </t>
    </r>
    <r>
      <rPr>
        <sz val="11"/>
        <color theme="1"/>
        <rFont val="Arial"/>
        <family val="2"/>
      </rPr>
      <t xml:space="preserve">
</t>
    </r>
    <r>
      <rPr>
        <sz val="11"/>
        <color rgb="FFFF0000"/>
        <rFont val="Arial"/>
        <family val="2"/>
      </rPr>
      <t xml:space="preserve">
</t>
    </r>
    <r>
      <rPr>
        <sz val="11"/>
        <color theme="1"/>
        <rFont val="Arial"/>
        <family val="2"/>
      </rPr>
      <t xml:space="preserve">   </t>
    </r>
  </si>
  <si>
    <r>
      <rPr>
        <b/>
        <sz val="11"/>
        <rFont val="Arial"/>
        <family val="2"/>
      </rPr>
      <t xml:space="preserve">MÉTODO DE CÁLCULO DEL INDICADOR:
PCT= </t>
    </r>
    <r>
      <rPr>
        <sz val="11"/>
        <rFont val="Arial"/>
        <family val="2"/>
      </rPr>
      <t>(CTR/TCTR)*100</t>
    </r>
    <r>
      <rPr>
        <sz val="11"/>
        <color theme="1"/>
        <rFont val="Arial"/>
        <family val="2"/>
      </rPr>
      <t xml:space="preserve">
</t>
    </r>
    <r>
      <rPr>
        <b/>
        <sz val="11"/>
        <rFont val="Arial"/>
        <family val="2"/>
      </rPr>
      <t xml:space="preserve">VARIABLES:
PCT: </t>
    </r>
    <r>
      <rPr>
        <sz val="11"/>
        <rFont val="Arial"/>
        <family val="2"/>
      </rPr>
      <t xml:space="preserve">Porcentaje de Contribuciones Tributarias. </t>
    </r>
    <r>
      <rPr>
        <sz val="11"/>
        <color theme="1"/>
        <rFont val="Arial"/>
        <family val="2"/>
      </rPr>
      <t xml:space="preserve">
</t>
    </r>
    <r>
      <rPr>
        <b/>
        <sz val="11"/>
        <color theme="1"/>
        <rFont val="Arial"/>
        <family val="2"/>
      </rPr>
      <t>CTR:</t>
    </r>
    <r>
      <rPr>
        <sz val="11"/>
        <color theme="1"/>
        <rFont val="Arial"/>
        <family val="2"/>
      </rPr>
      <t xml:space="preserve"> Contribuciones Tributarias Recaudadas.</t>
    </r>
    <r>
      <rPr>
        <b/>
        <sz val="11"/>
        <color theme="1"/>
        <rFont val="Arial"/>
        <family val="2"/>
      </rPr>
      <t xml:space="preserve">
TCTR: </t>
    </r>
    <r>
      <rPr>
        <sz val="11"/>
        <color theme="1"/>
        <rFont val="Arial"/>
        <family val="2"/>
      </rPr>
      <t>Total</t>
    </r>
    <r>
      <rPr>
        <b/>
        <sz val="11"/>
        <color theme="1"/>
        <rFont val="Arial"/>
        <family val="2"/>
      </rPr>
      <t xml:space="preserve"> </t>
    </r>
    <r>
      <rPr>
        <sz val="11"/>
        <color theme="1"/>
        <rFont val="Arial"/>
        <family val="2"/>
      </rPr>
      <t>de</t>
    </r>
    <r>
      <rPr>
        <b/>
        <sz val="11"/>
        <color theme="1"/>
        <rFont val="Arial"/>
        <family val="2"/>
      </rPr>
      <t xml:space="preserve"> </t>
    </r>
    <r>
      <rPr>
        <sz val="11"/>
        <color theme="1"/>
        <rFont val="Arial"/>
        <family val="2"/>
      </rPr>
      <t xml:space="preserve">Contribuciones Tributarias por  Recaudar.
</t>
    </r>
    <r>
      <rPr>
        <sz val="11"/>
        <color rgb="FFFF0000"/>
        <rFont val="Arial"/>
        <family val="2"/>
      </rPr>
      <t xml:space="preserve">
</t>
    </r>
  </si>
  <si>
    <r>
      <t>Nombre del Documento:</t>
    </r>
    <r>
      <rPr>
        <sz val="11"/>
        <color theme="1"/>
        <rFont val="Arial"/>
        <family val="2"/>
      </rPr>
      <t xml:space="preserve"> Balanza de Comprobación
</t>
    </r>
    <r>
      <rPr>
        <b/>
        <sz val="11"/>
        <color theme="1"/>
        <rFont val="Arial"/>
        <family val="2"/>
      </rPr>
      <t>Nombre de quien genera la información:</t>
    </r>
    <r>
      <rPr>
        <sz val="11"/>
        <color theme="1"/>
        <rFont val="Arial"/>
        <family val="2"/>
      </rPr>
      <t xml:space="preserve"> Dirección de Contabilidad.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https://transparencia.cancun.gob.mx/trm/web/armonizacion</t>
    </r>
  </si>
  <si>
    <r>
      <rPr>
        <b/>
        <sz val="11"/>
        <rFont val="Arial"/>
        <family val="2"/>
      </rPr>
      <t xml:space="preserve">MÉTODO DE CÁLCULO DEL INDICADOR:
PIPR= </t>
    </r>
    <r>
      <rPr>
        <sz val="11"/>
        <rFont val="Arial"/>
        <family val="2"/>
      </rPr>
      <t xml:space="preserve">IPC/IPR)*100   </t>
    </r>
    <r>
      <rPr>
        <b/>
        <sz val="11"/>
        <rFont val="Arial"/>
        <family val="2"/>
      </rPr>
      <t xml:space="preserve">                          
</t>
    </r>
    <r>
      <rPr>
        <sz val="11"/>
        <color theme="1"/>
        <rFont val="Arial"/>
        <family val="2"/>
      </rPr>
      <t xml:space="preserve">
</t>
    </r>
    <r>
      <rPr>
        <b/>
        <sz val="11"/>
        <rFont val="Arial"/>
        <family val="2"/>
      </rPr>
      <t xml:space="preserve">VARIABLES:
PIPR: </t>
    </r>
    <r>
      <rPr>
        <sz val="11"/>
        <rFont val="Arial"/>
        <family val="2"/>
      </rPr>
      <t>Porcentaje de Impuesto Predial Recaudado.</t>
    </r>
    <r>
      <rPr>
        <sz val="11"/>
        <color theme="1"/>
        <rFont val="Arial"/>
        <family val="2"/>
      </rPr>
      <t xml:space="preserve">
</t>
    </r>
    <r>
      <rPr>
        <b/>
        <sz val="11"/>
        <color theme="1"/>
        <rFont val="Arial"/>
        <family val="2"/>
      </rPr>
      <t>IPC:</t>
    </r>
    <r>
      <rPr>
        <sz val="11"/>
        <color theme="1"/>
        <rFont val="Arial"/>
        <family val="2"/>
      </rPr>
      <t xml:space="preserve"> Impuesto Predial Recaudado.</t>
    </r>
    <r>
      <rPr>
        <b/>
        <sz val="11"/>
        <color theme="1"/>
        <rFont val="Arial"/>
        <family val="2"/>
      </rPr>
      <t xml:space="preserve">
IPR:</t>
    </r>
    <r>
      <rPr>
        <sz val="11"/>
        <color theme="1"/>
        <rFont val="Arial"/>
        <family val="2"/>
      </rPr>
      <t xml:space="preserve"> Impuesto Predial a Recaudar.
</t>
    </r>
    <r>
      <rPr>
        <sz val="11"/>
        <color rgb="FFFF0000"/>
        <rFont val="Arial"/>
        <family val="2"/>
      </rPr>
      <t xml:space="preserve">
</t>
    </r>
  </si>
  <si>
    <r>
      <rPr>
        <b/>
        <sz val="11"/>
        <rFont val="Arial"/>
        <family val="2"/>
      </rPr>
      <t>MÉTODO DE CÁLCULO DEL INDICADOR:
PTLFCSACA=</t>
    </r>
    <r>
      <rPr>
        <sz val="11"/>
        <rFont val="Arial"/>
        <family val="2"/>
      </rPr>
      <t xml:space="preserve"> (NTLFCA/TNFCA)*100             </t>
    </r>
    <r>
      <rPr>
        <b/>
        <sz val="11"/>
        <rFont val="Arial"/>
        <family val="2"/>
      </rPr>
      <t xml:space="preserve">   
</t>
    </r>
    <r>
      <rPr>
        <sz val="11"/>
        <color theme="1"/>
        <rFont val="Arial"/>
        <family val="2"/>
      </rPr>
      <t xml:space="preserve">
</t>
    </r>
    <r>
      <rPr>
        <b/>
        <sz val="11"/>
        <rFont val="Arial"/>
        <family val="2"/>
      </rPr>
      <t xml:space="preserve">VARIABLES:
PTLFCSACA: </t>
    </r>
    <r>
      <rPr>
        <sz val="11"/>
        <rFont val="Arial"/>
        <family val="2"/>
      </rPr>
      <t>Porcentaje  de Trámites Licencias  de Funcionamiento Comercial y Suspensiones de actividades comerciales aprobadas.</t>
    </r>
    <r>
      <rPr>
        <sz val="11"/>
        <color theme="1"/>
        <rFont val="Arial"/>
        <family val="2"/>
      </rPr>
      <t xml:space="preserve">
</t>
    </r>
    <r>
      <rPr>
        <b/>
        <sz val="11"/>
        <color theme="1"/>
        <rFont val="Arial"/>
        <family val="2"/>
      </rPr>
      <t xml:space="preserve">NTLFCA: </t>
    </r>
    <r>
      <rPr>
        <sz val="11"/>
        <color theme="1"/>
        <rFont val="Arial"/>
        <family val="2"/>
      </rPr>
      <t xml:space="preserve">Número de Trámites Licencias  de Funcionamiento Comercial y suspensiones de actividades comerciales Aprobadas .
</t>
    </r>
    <r>
      <rPr>
        <b/>
        <sz val="11"/>
        <color theme="1"/>
        <rFont val="Arial"/>
        <family val="2"/>
      </rPr>
      <t xml:space="preserve">TNLFCA:  </t>
    </r>
    <r>
      <rPr>
        <sz val="11"/>
        <color theme="1"/>
        <rFont val="Arial"/>
        <family val="2"/>
      </rPr>
      <t xml:space="preserve">Total de Número de Trámites Licencias  de Funcionamiento Comercial y suspensiones de actividades comerciales por Aprobar.
</t>
    </r>
    <r>
      <rPr>
        <sz val="11"/>
        <color rgb="FFFF0000"/>
        <rFont val="Arial"/>
        <family val="2"/>
      </rPr>
      <t xml:space="preserve">
</t>
    </r>
    <r>
      <rPr>
        <sz val="11"/>
        <color theme="1"/>
        <rFont val="Arial"/>
        <family val="2"/>
      </rPr>
      <t xml:space="preserve">                       </t>
    </r>
  </si>
  <si>
    <r>
      <rPr>
        <b/>
        <sz val="11"/>
        <color theme="1"/>
        <rFont val="Arial"/>
        <family val="2"/>
      </rPr>
      <t xml:space="preserve">MÉTODO DE CÁLCULO DEL INDICADOR:
PPCBCR= </t>
    </r>
    <r>
      <rPr>
        <sz val="11"/>
        <color theme="1"/>
        <rFont val="Arial"/>
        <family val="2"/>
      </rPr>
      <t xml:space="preserve">(NJRR/TJR)*100      </t>
    </r>
    <r>
      <rPr>
        <b/>
        <sz val="11"/>
        <color theme="1"/>
        <rFont val="Arial"/>
        <family val="2"/>
      </rPr>
      <t xml:space="preserve">
</t>
    </r>
    <r>
      <rPr>
        <sz val="11"/>
        <color theme="1"/>
        <rFont val="Arial"/>
        <family val="2"/>
      </rPr>
      <t xml:space="preserve">
</t>
    </r>
    <r>
      <rPr>
        <b/>
        <sz val="11"/>
        <color theme="1"/>
        <rFont val="Arial"/>
        <family val="2"/>
      </rPr>
      <t xml:space="preserve">VARIABLES:
PPCBCR: </t>
    </r>
    <r>
      <rPr>
        <sz val="11"/>
        <color theme="1"/>
        <rFont val="Arial"/>
        <family val="2"/>
      </rPr>
      <t xml:space="preserve">Porcentaje de predios y comercios beneficiados en las  Campañas de recaudación anual  del Impuesto Predial, Jornadas de Regularización de trámites y Servcios y Programa Anual del Refrendo Declarativo de la Licencia de Funcionamiento comercial.
</t>
    </r>
    <r>
      <rPr>
        <b/>
        <sz val="11"/>
        <color theme="1"/>
        <rFont val="Arial"/>
        <family val="2"/>
      </rPr>
      <t>NPCBCR:</t>
    </r>
    <r>
      <rPr>
        <sz val="11"/>
        <color theme="1"/>
        <rFont val="Arial"/>
        <family val="2"/>
      </rPr>
      <t xml:space="preserve"> Número de  predios y comercios beneficiados en las  Campañas de recaudación anual  del Impuesto Predial, Jornadas de Regularización de trámites y Servcios y Programa Anual del Refrendo Declarativo de la Licencia de Funcionamiento comercial.
</t>
    </r>
    <r>
      <rPr>
        <b/>
        <sz val="11"/>
        <color theme="1"/>
        <rFont val="Arial"/>
        <family val="2"/>
      </rPr>
      <t xml:space="preserve">TJR: </t>
    </r>
    <r>
      <rPr>
        <sz val="11"/>
        <color theme="1"/>
        <rFont val="Arial"/>
        <family val="2"/>
      </rPr>
      <t xml:space="preserve">Total de Jornadas por Realizar.
</t>
    </r>
    <r>
      <rPr>
        <b/>
        <sz val="11"/>
        <color theme="1"/>
        <rFont val="Arial"/>
        <family val="2"/>
      </rPr>
      <t xml:space="preserve">
</t>
    </r>
    <r>
      <rPr>
        <sz val="11"/>
        <color theme="1"/>
        <rFont val="Arial"/>
        <family val="2"/>
      </rPr>
      <t xml:space="preserve">                          </t>
    </r>
  </si>
  <si>
    <t>PLAN MUNICIPAL DE DESARROLLO 2021-2024</t>
  </si>
  <si>
    <t>1 GOBIERNO HUMANISTA Y DE RESULTADOS</t>
  </si>
  <si>
    <t>Combinar un profundo compromiso con el bienestar de las personas y un enfoque pragmático y profesional en la gestión pública, de forma que los beneficios sean palpables y sostenibles en el tiempo.</t>
  </si>
  <si>
    <t>Meta Planeada a 2027: Lograr el 80.06% de avance a diciembre del 2027</t>
  </si>
  <si>
    <r>
      <rPr>
        <b/>
        <sz val="11"/>
        <color theme="1"/>
        <rFont val="Arial"/>
        <family val="2"/>
      </rP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</si>
  <si>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IGOB_HUM_R:</t>
    </r>
    <r>
      <rPr>
        <sz val="11"/>
        <color theme="1"/>
        <rFont val="Arial"/>
        <family val="2"/>
      </rPr>
      <t xml:space="preserve"> Índice de Gobierno Humanista y de Resultados</t>
    </r>
  </si>
  <si>
    <t>El Índice de Gobierno Humanista y de Resultados mide el progreso en Bienestar ciudadano, Transparencia y rendición de cuentas, Participación ciudadana, Avance PbR-SED e Inclusión social y equidad.</t>
  </si>
  <si>
    <t>Trianual</t>
  </si>
  <si>
    <r>
      <rPr>
        <b/>
        <sz val="11"/>
        <color theme="1"/>
        <rFont val="Arial"/>
        <family val="2"/>
      </rPr>
      <t>Unidad de medida del Indicador:</t>
    </r>
    <r>
      <rPr>
        <sz val="11"/>
        <color theme="1"/>
        <rFont val="Arial"/>
        <family val="2"/>
      </rPr>
      <t xml:space="preserve">
Porcentaje </t>
    </r>
  </si>
  <si>
    <r>
      <rPr>
        <b/>
        <sz val="11"/>
        <color theme="1"/>
        <rFont val="Arial"/>
        <family val="2"/>
      </rPr>
      <t>IGOB_HUM_R:</t>
    </r>
    <r>
      <rPr>
        <sz val="11"/>
        <color theme="1"/>
        <rFont val="Arial"/>
        <family val="2"/>
      </rPr>
      <t xml:space="preserve"> 80.06% A DICIEMBRE DEL 2027.
</t>
    </r>
  </si>
  <si>
    <r>
      <rPr>
        <b/>
        <sz val="11"/>
        <color theme="1"/>
        <rFont val="Arial"/>
        <family val="2"/>
      </rPr>
      <t>Línea Base:</t>
    </r>
    <r>
      <rPr>
        <sz val="11"/>
        <color theme="1"/>
        <rFont val="Arial"/>
        <family val="2"/>
      </rPr>
      <t xml:space="preserve"> 
No cuenta con Línea Base ya que es un indicador nuevo.</t>
    </r>
  </si>
  <si>
    <r>
      <t xml:space="preserve">Nombre completo del Documento que sustenta la información: 
</t>
    </r>
    <r>
      <rPr>
        <sz val="11"/>
        <color theme="1"/>
        <rFont val="Arial"/>
        <family val="2"/>
      </rPr>
      <t>Metodología para la construcción de indicadores estrategicos por Eje de Desarrollo</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t>
    </r>
  </si>
  <si>
    <t>A diciembre de 2027 se cuenta con la información actualizada de los 10 indicadores que integran el Indice.</t>
  </si>
  <si>
    <r>
      <t>MÉTODO DE CÁLCULO DEL INDICADOR:
TVFI=</t>
    </r>
    <r>
      <rPr>
        <sz val="11"/>
        <color theme="0"/>
        <rFont val="Arial"/>
        <family val="2"/>
      </rPr>
      <t xml:space="preserve"> (I25-I24)/I24*100 
</t>
    </r>
    <r>
      <rPr>
        <b/>
        <sz val="11"/>
        <color theme="0"/>
        <rFont val="Arial"/>
        <family val="2"/>
      </rPr>
      <t xml:space="preserve">
VARIABLES:
TVFI: </t>
    </r>
    <r>
      <rPr>
        <sz val="11"/>
        <color theme="0"/>
        <rFont val="Arial"/>
        <family val="2"/>
      </rPr>
      <t xml:space="preserve">Tasa de Variación del Fortalecimiento de los Ingresos </t>
    </r>
    <r>
      <rPr>
        <b/>
        <sz val="11"/>
        <color theme="0"/>
        <rFont val="Arial"/>
        <family val="2"/>
      </rPr>
      <t xml:space="preserve">
I25:</t>
    </r>
    <r>
      <rPr>
        <sz val="11"/>
        <color theme="0"/>
        <rFont val="Arial"/>
        <family val="2"/>
      </rPr>
      <t xml:space="preserve"> Ingresos del año 2025</t>
    </r>
    <r>
      <rPr>
        <b/>
        <sz val="11"/>
        <color theme="0"/>
        <rFont val="Arial"/>
        <family val="2"/>
      </rPr>
      <t xml:space="preserve">
I24: </t>
    </r>
    <r>
      <rPr>
        <sz val="11"/>
        <color theme="0"/>
        <rFont val="Arial"/>
        <family val="2"/>
      </rPr>
      <t>Ingresos del año 2024</t>
    </r>
    <r>
      <rPr>
        <b/>
        <sz val="11"/>
        <color theme="0"/>
        <rFont val="Arial"/>
        <family val="2"/>
      </rPr>
      <t xml:space="preserve">
</t>
    </r>
  </si>
  <si>
    <t>Elaboró
(nombre, cargo y firma)</t>
  </si>
  <si>
    <t>Revisó
Dr. Enrique Eduardo Encalada Sánchez
Director de Planeación de la DGPM</t>
  </si>
  <si>
    <t>Autorizó
(nombre, cargo y firma)</t>
  </si>
  <si>
    <t>Elaboró
Carlos Manuel May Tun
Asistente Administrativo</t>
  </si>
  <si>
    <t>Autorizó
L.C. Elsy Marbella Ku Pech
Tesorera Municipal</t>
  </si>
  <si>
    <t xml:space="preserve">                                      </t>
  </si>
  <si>
    <r>
      <rPr>
        <b/>
        <sz val="11"/>
        <color theme="1"/>
        <rFont val="Arial"/>
        <family val="2"/>
      </rPr>
      <t>Nombre del Documento:</t>
    </r>
    <r>
      <rPr>
        <sz val="11"/>
        <color theme="1"/>
        <rFont val="Arial"/>
        <family val="2"/>
      </rPr>
      <t xml:space="preserve"> 
</t>
    </r>
    <r>
      <rPr>
        <b/>
        <sz val="11"/>
        <color theme="1"/>
        <rFont val="Arial"/>
        <family val="2"/>
      </rPr>
      <t>Nombre de quien genera la información:</t>
    </r>
    <r>
      <rPr>
        <sz val="11"/>
        <color theme="1"/>
        <rFont val="Arial"/>
        <family val="2"/>
      </rPr>
      <t xml:space="preserve"> 
</t>
    </r>
    <r>
      <rPr>
        <b/>
        <sz val="11"/>
        <color theme="1"/>
        <rFont val="Arial"/>
        <family val="2"/>
      </rPr>
      <t xml:space="preserve">Periodicidad con que se genera la información:
</t>
    </r>
    <r>
      <rPr>
        <sz val="11"/>
        <color theme="1"/>
        <rFont val="Arial"/>
        <family val="2"/>
      </rPr>
      <t xml:space="preserve">
</t>
    </r>
    <r>
      <rPr>
        <b/>
        <sz val="11"/>
        <color theme="1"/>
        <rFont val="Arial"/>
        <family val="2"/>
      </rPr>
      <t xml:space="preserve">Liga de la página donde se localiza la información o ubicación:
</t>
    </r>
  </si>
  <si>
    <t xml:space="preserve">UNIDAD DE MEDIDA DEL INDICADOR:
UNIDAD DE MEDIDA DE LAS VARIABLES:
</t>
  </si>
  <si>
    <t xml:space="preserve">MÉTODO DE CÁLCULO DEL INDICADOR:
VARIABLES:                                                                  
</t>
  </si>
  <si>
    <t>Componente
(        )</t>
  </si>
  <si>
    <r>
      <rPr>
        <b/>
        <sz val="11"/>
        <color theme="0"/>
        <rFont val="Arial"/>
        <family val="2"/>
      </rPr>
      <t>Nombre del Documento:</t>
    </r>
    <r>
      <rPr>
        <sz val="11"/>
        <color theme="0"/>
        <rFont val="Arial"/>
        <family val="2"/>
      </rPr>
      <t xml:space="preserve"> 
</t>
    </r>
    <r>
      <rPr>
        <b/>
        <sz val="11"/>
        <color theme="0"/>
        <rFont val="Arial"/>
        <family val="2"/>
      </rPr>
      <t>Nombre de quien genera la información:</t>
    </r>
    <r>
      <rPr>
        <sz val="11"/>
        <color theme="0"/>
        <rFont val="Arial"/>
        <family val="2"/>
      </rPr>
      <t xml:space="preserve"> 
</t>
    </r>
    <r>
      <rPr>
        <b/>
        <sz val="11"/>
        <color theme="0"/>
        <rFont val="Arial"/>
        <family val="2"/>
      </rPr>
      <t xml:space="preserve">Periodicidad con que se genera la información:
</t>
    </r>
    <r>
      <rPr>
        <sz val="11"/>
        <color theme="0"/>
        <rFont val="Arial"/>
        <family val="2"/>
      </rPr>
      <t xml:space="preserve">
</t>
    </r>
    <r>
      <rPr>
        <b/>
        <sz val="11"/>
        <color theme="0"/>
        <rFont val="Arial"/>
        <family val="2"/>
      </rPr>
      <t xml:space="preserve">Liga de la página donde se localiza la información o ubicación:
</t>
    </r>
  </si>
  <si>
    <t>Propósito
(              )</t>
  </si>
  <si>
    <r>
      <t xml:space="preserve">Nombre del Documento: 
</t>
    </r>
    <r>
      <rPr>
        <sz val="11"/>
        <color theme="1"/>
        <rFont val="Arial"/>
        <family val="2"/>
      </rPr>
      <t>Reporte de atenciones y seguimientos de los Organismos Descentralizados</t>
    </r>
    <r>
      <rPr>
        <b/>
        <sz val="11"/>
        <color theme="1"/>
        <rFont val="Arial"/>
        <family val="2"/>
      </rPr>
      <t xml:space="preserve">
Nombre de quien genera la información:
</t>
    </r>
    <r>
      <rPr>
        <sz val="11"/>
        <color theme="1"/>
        <rFont val="Arial"/>
        <family val="2"/>
      </rPr>
      <t>Unidad de Vinculación con Organismos Descentralizados</t>
    </r>
    <r>
      <rPr>
        <b/>
        <sz val="11"/>
        <color theme="1"/>
        <rFont val="Arial"/>
        <family val="2"/>
      </rPr>
      <t xml:space="preserve">
Periodicidad con que se genera la información: 
</t>
    </r>
    <r>
      <rPr>
        <sz val="11"/>
        <color theme="1"/>
        <rFont val="Arial"/>
        <family val="2"/>
      </rPr>
      <t xml:space="preserve">Trimestral
</t>
    </r>
    <r>
      <rPr>
        <b/>
        <sz val="11"/>
        <color theme="1"/>
        <rFont val="Arial"/>
        <family val="2"/>
      </rPr>
      <t xml:space="preserve">
Liga de la página donde se localiza la información o ubicación: 
</t>
    </r>
    <r>
      <rPr>
        <sz val="11"/>
        <color theme="1"/>
        <rFont val="Arial"/>
        <family val="2"/>
      </rPr>
      <t xml:space="preserve">Oficina de Unidad de Vinculación con Organismos Descentralizados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</si>
  <si>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Participaciones</t>
    </r>
  </si>
  <si>
    <r>
      <rPr>
        <b/>
        <sz val="11"/>
        <color theme="1"/>
        <rFont val="Arial"/>
        <family val="2"/>
      </rPr>
      <t>MÉTODO DE CÁLCULO DEL INDICADOR:</t>
    </r>
    <r>
      <rPr>
        <sz val="11"/>
        <color theme="1"/>
        <rFont val="Arial"/>
        <family val="2"/>
      </rPr>
      <t xml:space="preserve">
PASB= (NASB/NASE)*100
</t>
    </r>
    <r>
      <rPr>
        <b/>
        <sz val="11"/>
        <color theme="1"/>
        <rFont val="Arial"/>
        <family val="2"/>
      </rPr>
      <t xml:space="preserve">VARIABLES:   </t>
    </r>
    <r>
      <rPr>
        <sz val="11"/>
        <color theme="1"/>
        <rFont val="Arial"/>
        <family val="2"/>
      </rPr>
      <t xml:space="preserve">                                                    
PASB: Porcentaje de atenciones y seguimientos brindados a Organismos Descentralizados.
NASB: Número de atenciones y seguimientos brindados.                                                                                                                                                         
NASE: Número de atenciones y seguimientos estimados.</t>
    </r>
  </si>
  <si>
    <t>EJEMPLO DE CONTENIDO DEL MÉTODO DE CÁLCULO DEL INDICADOR, UNIDAD DE MEDIDA DEL INDICADOR Y MEDIOS DE VERIFICACIÓN</t>
  </si>
  <si>
    <t>NOMBRE DE LA DEPENDENCIA QUE ATIENDE EL PROGRAMA</t>
  </si>
  <si>
    <t xml:space="preserve">CLAVE Y NOMBRE DEL PPA: </t>
  </si>
  <si>
    <t>EJE 1: GOBIERNO HUMANISTA Y DE RESULTADOS</t>
  </si>
  <si>
    <t>PROGRAMA PRESUPUESTARIO ANUAL 2026</t>
  </si>
  <si>
    <t>PROGRAMA PRESUPUESTARIO ANUAL 2027</t>
  </si>
  <si>
    <t xml:space="preserve">1.1 COLOCAR EL LOGO DE LA DEPENDENCIA.
1.2 CLAVE Y NOMBRE DEL PPA.
1.3 NOMBRE DE LA DEPENDENCIA QUE ATIENDE EL PROGRAMA.
1.4 CLASIFICACIÓN FUNCIONAL DEL GASTO HACER USO DE 1. CLASIFICADORES PRESUPUESTARIOS a) CLASIFICACIÓN FUNCIONAL DEL GASTO DEL CONAC. (https://onedrive.live.com/?authkey=%21Ai5%2DwCGq%2D4tDTT8&amp;cid=84F4E4FFF988A5F5&amp;id=84F4E4FFF988A5F5%21104101&amp;parId=84F4E4FFF988A5F5%2194277&amp;o=OneUp)
1.5 CLASIFICACIÓN PROGRAMÁTICA HACER USO DE 1. CLASIFICADORES PRESUPUESTARIOS d) CLASIFICACIÓN PROGRAMÁTICA DEL CONAC. (https://onedrive.live.com/?authkey=%21Ai5%2DwCGq%2D4tDTT8&amp;cid=84F4E4FFF988A5F5&amp;id=84F4E4FFF988A5F5%21104100&amp;parId=84F4E4FFF988A5F5%2194277&amp;o=OneUp)
1.6 ESTRUCTURA ADMINISTRATIVA HACER USO  CLASIFICACIÓN PROGRAMÁTICA HACER USO DE 1.  CLASIFICADORES PRESUPUESTARIOS d) CLASIFICACIÓN ADMINISTRATIVA DEL CONAC. (https://onedrive.live.com/?authkey=%21Ai5%2DwCGq%2D4tDTT8&amp;cid=84F4E4FFF988A5F5&amp;id=84F4E4FFF988A5F5%21104099&amp;parId=84F4E4FFF988A5F5%2194277&amp;o=OneUp)
</t>
  </si>
  <si>
    <t>1. PESTAÑA FORMATO PPA 2025 E1</t>
  </si>
  <si>
    <t>INSTRUCTIVO</t>
  </si>
  <si>
    <t>PLAN MUNICIPAL DE DESARROLLO 2024-2027</t>
  </si>
  <si>
    <r>
      <rPr>
        <b/>
        <sz val="11"/>
        <color theme="1"/>
        <rFont val="Arial"/>
        <family val="2"/>
      </rPr>
      <t xml:space="preserve">1.3.1 </t>
    </r>
    <r>
      <rPr>
        <sz val="11"/>
        <color theme="1"/>
        <rFont val="Arial"/>
        <family val="2"/>
      </rPr>
      <t>Contribuir al logro del Objetivo Estratégico del Plan Municipal de Desarrollo combinando nuestro compromiso con el Bienestar de las personas mediante un enfoque pragmático y 
profesional de la gestión pública logrando que los beneficios sean palpables y sostenibles en el tiempo.</t>
    </r>
  </si>
  <si>
    <r>
      <t xml:space="preserve">1.3.1.1.9 </t>
    </r>
    <r>
      <rPr>
        <sz val="11"/>
        <color theme="1"/>
        <rFont val="Arial"/>
        <family val="2"/>
      </rPr>
      <t>Pagos a proveedores y  de pago de nómina empleados.</t>
    </r>
  </si>
  <si>
    <r>
      <t xml:space="preserve">Nombre del Documento: </t>
    </r>
    <r>
      <rPr>
        <sz val="11"/>
        <rFont val="Arial"/>
        <family val="2"/>
      </rPr>
      <t xml:space="preserve"> Estado de Actividades.</t>
    </r>
    <r>
      <rPr>
        <b/>
        <sz val="11"/>
        <color theme="1"/>
        <rFont val="Arial"/>
        <family val="2"/>
      </rPr>
      <t xml:space="preserve">
Nombre de quien genera la información:</t>
    </r>
    <r>
      <rPr>
        <sz val="11"/>
        <color theme="1"/>
        <rFont val="Arial"/>
        <family val="2"/>
      </rPr>
      <t xml:space="preserve"> Dirección Financiera / Contabilidad</t>
    </r>
    <r>
      <rPr>
        <b/>
        <sz val="11"/>
        <color theme="1"/>
        <rFont val="Arial"/>
        <family val="2"/>
      </rPr>
      <t xml:space="preserve">
Periodicidad con que se genera la información: </t>
    </r>
    <r>
      <rPr>
        <sz val="11"/>
        <color theme="1"/>
        <rFont val="Arial"/>
        <family val="2"/>
      </rPr>
      <t>Trimestral</t>
    </r>
    <r>
      <rPr>
        <b/>
        <sz val="11"/>
        <color theme="1"/>
        <rFont val="Arial"/>
        <family val="2"/>
      </rPr>
      <t xml:space="preserve">
Liga de la página donde se localiza la información o ubicación: </t>
    </r>
    <r>
      <rPr>
        <sz val="11"/>
        <color theme="1"/>
        <rFont val="Arial"/>
        <family val="2"/>
      </rPr>
      <t>https://transparencia.cancun.gob.mx/trm/web/armonizacion</t>
    </r>
    <r>
      <rPr>
        <b/>
        <sz val="11"/>
        <color theme="1"/>
        <rFont val="Arial"/>
        <family val="2"/>
      </rPr>
      <t xml:space="preserve">
</t>
    </r>
  </si>
  <si>
    <r>
      <t xml:space="preserve">Nombre del Documento: 
</t>
    </r>
    <r>
      <rPr>
        <sz val="11"/>
        <color theme="0"/>
        <rFont val="Arial"/>
        <family val="2"/>
      </rPr>
      <t>Estado de Actividades.</t>
    </r>
    <r>
      <rPr>
        <b/>
        <sz val="11"/>
        <color theme="0"/>
        <rFont val="Arial"/>
        <family val="2"/>
      </rPr>
      <t xml:space="preserve">
Nombre de quien genera la información:</t>
    </r>
    <r>
      <rPr>
        <sz val="11"/>
        <color theme="0"/>
        <rFont val="Arial"/>
        <family val="2"/>
      </rPr>
      <t xml:space="preserve"> Dirección Financiera / Contabilidad</t>
    </r>
    <r>
      <rPr>
        <b/>
        <sz val="11"/>
        <color theme="0"/>
        <rFont val="Arial"/>
        <family val="2"/>
      </rPr>
      <t xml:space="preserve">
Periodicidad con que se genera la información: </t>
    </r>
    <r>
      <rPr>
        <sz val="11"/>
        <color theme="0"/>
        <rFont val="Arial"/>
        <family val="2"/>
      </rPr>
      <t>Trimestral</t>
    </r>
    <r>
      <rPr>
        <b/>
        <sz val="11"/>
        <color theme="0"/>
        <rFont val="Arial"/>
        <family val="2"/>
      </rPr>
      <t xml:space="preserve">
Liga de la página donde se localiza la información o ubicación: </t>
    </r>
    <r>
      <rPr>
        <sz val="11"/>
        <color theme="0"/>
        <rFont val="Arial"/>
        <family val="2"/>
      </rPr>
      <t xml:space="preserve">https://transparencia.cancun.gob.mx/trm/web/armonizacion
</t>
    </r>
  </si>
  <si>
    <r>
      <t>Nombre del Documento:</t>
    </r>
    <r>
      <rPr>
        <sz val="11"/>
        <color theme="1"/>
        <rFont val="Arial"/>
        <family val="2"/>
      </rPr>
      <t xml:space="preserve"> Bitacora de las copias del acta inspección con firma de recibido,
y Hojas de Reporte de Campo.
</t>
    </r>
    <r>
      <rPr>
        <b/>
        <sz val="11"/>
        <color theme="1"/>
        <rFont val="Arial"/>
        <family val="2"/>
      </rPr>
      <t>Nombre de quien genera la información:</t>
    </r>
    <r>
      <rPr>
        <sz val="11"/>
        <color theme="1"/>
        <rFont val="Arial"/>
        <family val="2"/>
      </rPr>
      <t xml:space="preserve"> Coordinación de Supervisión de Procedimiento.
</t>
    </r>
    <r>
      <rPr>
        <b/>
        <sz val="11"/>
        <color theme="1"/>
        <rFont val="Arial"/>
        <family val="2"/>
      </rPr>
      <t xml:space="preserve">Periodicidad con que se genera la información: </t>
    </r>
    <r>
      <rPr>
        <sz val="11"/>
        <color theme="1"/>
        <rFont val="Arial"/>
        <family val="2"/>
      </rPr>
      <t>Semanal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Carpeta de Expedientes de los comercios que se encuentra en la Vía Pública.</t>
    </r>
  </si>
  <si>
    <r>
      <rPr>
        <b/>
        <sz val="11"/>
        <color theme="1"/>
        <rFont val="Arial"/>
        <family val="2"/>
      </rPr>
      <t>Nombre del Documento:</t>
    </r>
    <r>
      <rPr>
        <sz val="11"/>
        <color theme="1"/>
        <rFont val="Arial"/>
        <family val="2"/>
      </rPr>
      <t xml:space="preserve"> Bitacora de las copias del acta inspección con firma de recibido,
y Hojas de Reporte de Campo.
</t>
    </r>
    <r>
      <rPr>
        <b/>
        <sz val="11"/>
        <color theme="1"/>
        <rFont val="Arial"/>
        <family val="2"/>
      </rPr>
      <t>Nombre de quien genera la información:</t>
    </r>
    <r>
      <rPr>
        <sz val="11"/>
        <color theme="1"/>
        <rFont val="Arial"/>
        <family val="2"/>
      </rPr>
      <t xml:space="preserve"> Coordinación de Supervisión de Procedimiento.
</t>
    </r>
    <r>
      <rPr>
        <b/>
        <sz val="11"/>
        <color theme="1"/>
        <rFont val="Arial"/>
        <family val="2"/>
      </rPr>
      <t xml:space="preserve">Periodicidad con que se genera la información: </t>
    </r>
    <r>
      <rPr>
        <sz val="11"/>
        <color theme="1"/>
        <rFont val="Arial"/>
        <family val="2"/>
      </rPr>
      <t>Semanal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Carpeta de Expedientes de los comercios que se encuentra en la Vía Pública.</t>
    </r>
  </si>
  <si>
    <r>
      <rPr>
        <b/>
        <sz val="11"/>
        <color theme="1"/>
        <rFont val="Arial"/>
        <family val="2"/>
      </rPr>
      <t>Nombre del Documento</t>
    </r>
    <r>
      <rPr>
        <sz val="11"/>
        <color theme="1"/>
        <rFont val="Arial"/>
        <family val="2"/>
      </rPr>
      <t xml:space="preserve">: Bitacora de quejas captadas en diferentes plataformas como redes sociales, oficio y telefónicas.
</t>
    </r>
    <r>
      <rPr>
        <b/>
        <sz val="11"/>
        <color theme="1"/>
        <rFont val="Arial"/>
        <family val="2"/>
      </rPr>
      <t>Nombre de quien genera la información:</t>
    </r>
    <r>
      <rPr>
        <sz val="11"/>
        <color theme="1"/>
        <rFont val="Arial"/>
        <family val="2"/>
      </rPr>
      <t xml:space="preserve"> Departamento de  atención a quejas.
</t>
    </r>
    <r>
      <rPr>
        <b/>
        <sz val="11"/>
        <color theme="1"/>
        <rFont val="Arial"/>
        <family val="2"/>
      </rPr>
      <t xml:space="preserve">Periodicidad con que se genera la información: </t>
    </r>
    <r>
      <rPr>
        <sz val="11"/>
        <color theme="1"/>
        <rFont val="Arial"/>
        <family val="2"/>
      </rPr>
      <t>Semanal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Archivero de la Dirección de Comercio y Servicios en la Vía Pública.</t>
    </r>
  </si>
  <si>
    <r>
      <rPr>
        <b/>
        <sz val="11"/>
        <rFont val="Arial"/>
        <family val="2"/>
      </rPr>
      <t>MÉTODO DE CÁLCULO DEL INDICADOR:
PQCA=</t>
    </r>
    <r>
      <rPr>
        <sz val="11"/>
        <rFont val="Arial"/>
        <family val="2"/>
      </rPr>
      <t xml:space="preserve"> (NQA/NQR)*100</t>
    </r>
    <r>
      <rPr>
        <sz val="11"/>
        <color theme="1"/>
        <rFont val="Arial"/>
        <family val="2"/>
      </rPr>
      <t xml:space="preserve">
</t>
    </r>
    <r>
      <rPr>
        <b/>
        <sz val="11"/>
        <rFont val="Arial"/>
        <family val="2"/>
      </rPr>
      <t xml:space="preserve">VARIABLES:
PQCA: </t>
    </r>
    <r>
      <rPr>
        <sz val="11"/>
        <rFont val="Arial"/>
        <family val="2"/>
      </rPr>
      <t>Porcentaje de Quejas Ciudadanas Atendidas.</t>
    </r>
    <r>
      <rPr>
        <sz val="11"/>
        <color theme="1"/>
        <rFont val="Arial"/>
        <family val="2"/>
      </rPr>
      <t xml:space="preserve">
</t>
    </r>
    <r>
      <rPr>
        <b/>
        <sz val="11"/>
        <color theme="1"/>
        <rFont val="Arial"/>
        <family val="2"/>
      </rPr>
      <t>NQA</t>
    </r>
    <r>
      <rPr>
        <sz val="11"/>
        <color theme="1"/>
        <rFont val="Arial"/>
        <family val="2"/>
      </rPr>
      <t>: Número de Quejas Atendidas.</t>
    </r>
    <r>
      <rPr>
        <b/>
        <sz val="11"/>
        <color theme="1"/>
        <rFont val="Arial"/>
        <family val="2"/>
      </rPr>
      <t xml:space="preserve">
NQR: </t>
    </r>
    <r>
      <rPr>
        <sz val="11"/>
        <color theme="1"/>
        <rFont val="Arial"/>
        <family val="2"/>
      </rPr>
      <t xml:space="preserve">Número de Quejas Recibidas.
</t>
    </r>
    <r>
      <rPr>
        <sz val="11"/>
        <color rgb="FFFF0000"/>
        <rFont val="Arial"/>
        <family val="2"/>
      </rPr>
      <t xml:space="preserve">
</t>
    </r>
  </si>
  <si>
    <r>
      <rPr>
        <b/>
        <sz val="11"/>
        <rFont val="Arial"/>
        <family val="2"/>
      </rPr>
      <t>PRFP:</t>
    </r>
    <r>
      <rPr>
        <sz val="11"/>
        <rFont val="Arial"/>
        <family val="2"/>
      </rPr>
      <t xml:space="preserve"> Se pretende presentar 108 reportes financieros de enero a diciembre 2025.
</t>
    </r>
    <r>
      <rPr>
        <b/>
        <sz val="11"/>
        <rFont val="Arial"/>
        <family val="2"/>
      </rPr>
      <t xml:space="preserve">
VARIACIÓN DE LA META EN RELACIÓN A LA LINEA BASE
Meta absoluta: </t>
    </r>
    <r>
      <rPr>
        <sz val="11"/>
        <rFont val="Arial"/>
        <family val="2"/>
      </rPr>
      <t>0  Reportes Financieros</t>
    </r>
    <r>
      <rPr>
        <b/>
        <sz val="11"/>
        <rFont val="Arial"/>
        <family val="2"/>
      </rPr>
      <t xml:space="preserve">.
Meta relativa: </t>
    </r>
    <r>
      <rPr>
        <sz val="11"/>
        <rFont val="Arial"/>
        <family val="2"/>
      </rPr>
      <t>Se mantiene la misma meta de la linea base.</t>
    </r>
    <r>
      <rPr>
        <b/>
        <sz val="11"/>
        <rFont val="Arial"/>
        <family val="2"/>
      </rPr>
      <t xml:space="preserve">
</t>
    </r>
  </si>
  <si>
    <r>
      <t xml:space="preserve">UNIDAD DE MEDIDA DEL INDICADOR: </t>
    </r>
    <r>
      <rPr>
        <sz val="11"/>
        <color theme="1"/>
        <rFont val="Arial"/>
        <family val="2"/>
      </rPr>
      <t xml:space="preserve">Porcentaje
</t>
    </r>
    <r>
      <rPr>
        <b/>
        <sz val="11"/>
        <color theme="1"/>
        <rFont val="Arial"/>
        <family val="2"/>
      </rPr>
      <t>UNIDAD DE MEDIDA DE LAS VARIABLES:</t>
    </r>
    <r>
      <rPr>
        <sz val="11"/>
        <color theme="1"/>
        <rFont val="Arial"/>
        <family val="2"/>
      </rPr>
      <t xml:space="preserve"> Entregas de Cuenta Pública</t>
    </r>
  </si>
  <si>
    <r>
      <rPr>
        <b/>
        <sz val="11"/>
        <color theme="1"/>
        <rFont val="Arial"/>
        <family val="2"/>
      </rPr>
      <t>Nombre del Documento:</t>
    </r>
    <r>
      <rPr>
        <sz val="11"/>
        <color theme="1"/>
        <rFont val="Arial"/>
        <family val="2"/>
      </rPr>
      <t xml:space="preserve"> Nombre del Documento: Oficios de la entrega de la Información del Avance de Gestión Financiera.
</t>
    </r>
    <r>
      <rPr>
        <b/>
        <sz val="11"/>
        <color theme="1"/>
        <rFont val="Arial"/>
        <family val="2"/>
      </rPr>
      <t>Nombre de quien genera la información:</t>
    </r>
    <r>
      <rPr>
        <sz val="11"/>
        <color theme="1"/>
        <rFont val="Arial"/>
        <family val="2"/>
      </rPr>
      <t xml:space="preserve"> Titular de la glosa.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Disco duro en la Dirección de Contabilidad.</t>
    </r>
  </si>
  <si>
    <r>
      <t xml:space="preserve">PMP: </t>
    </r>
    <r>
      <rPr>
        <sz val="11"/>
        <color theme="1"/>
        <rFont val="Arial"/>
        <family val="2"/>
      </rPr>
      <t xml:space="preserve">Se pretende diligenciar 367 mandamientos de ejecución federales y municipales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Meta absoluta:</t>
    </r>
    <r>
      <rPr>
        <sz val="11"/>
        <color theme="1"/>
        <rFont val="Arial"/>
        <family val="2"/>
      </rPr>
      <t xml:space="preserve">  0 Multas.
</t>
    </r>
    <r>
      <rPr>
        <b/>
        <sz val="11"/>
        <color theme="1"/>
        <rFont val="Arial"/>
        <family val="2"/>
      </rPr>
      <t xml:space="preserve">Meta relativa: </t>
    </r>
    <r>
      <rPr>
        <sz val="11"/>
        <color rgb="FFFF0000"/>
        <rFont val="Arial"/>
        <family val="2"/>
      </rPr>
      <t xml:space="preserve"> </t>
    </r>
    <r>
      <rPr>
        <sz val="11"/>
        <rFont val="Arial"/>
        <family val="2"/>
      </rPr>
      <t xml:space="preserve"> Cabe mencionar  que este indicador es de nueva creación.</t>
    </r>
  </si>
  <si>
    <r>
      <t>Nombre del Documento:</t>
    </r>
    <r>
      <rPr>
        <sz val="11"/>
        <color theme="1"/>
        <rFont val="Arial"/>
        <family val="2"/>
      </rPr>
      <t xml:space="preserve">  Actas de Inspección
</t>
    </r>
    <r>
      <rPr>
        <b/>
        <sz val="11"/>
        <color theme="1"/>
        <rFont val="Arial"/>
        <family val="2"/>
      </rPr>
      <t>Nombre de quien genera la información:</t>
    </r>
    <r>
      <rPr>
        <sz val="11"/>
        <color theme="1"/>
        <rFont val="Arial"/>
        <family val="2"/>
      </rPr>
      <t xml:space="preserve"> Cordinación de Logística.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Liga de la página donde se localiza la información o ubicación:</t>
    </r>
    <r>
      <rPr>
        <sz val="11"/>
        <color theme="1"/>
        <rFont val="Arial"/>
        <family val="2"/>
      </rPr>
      <t xml:space="preserve"> Archivero de la dirección de fiscalización.</t>
    </r>
  </si>
  <si>
    <t>Este indicador nos permite conocer el número de requerimientos y diligencias realizadas.</t>
  </si>
  <si>
    <r>
      <t xml:space="preserve">PAEP: </t>
    </r>
    <r>
      <rPr>
        <sz val="11"/>
        <color theme="1"/>
        <rFont val="Arial"/>
        <family val="2"/>
      </rPr>
      <t xml:space="preserve">Durante el periodo 2022 se ejerció de presupuesto $5,105,311,729.
</t>
    </r>
    <r>
      <rPr>
        <b/>
        <sz val="11"/>
        <color theme="1"/>
        <rFont val="Arial"/>
        <family val="2"/>
      </rPr>
      <t>2022:</t>
    </r>
    <r>
      <rPr>
        <sz val="11"/>
        <color theme="1"/>
        <rFont val="Arial"/>
        <family val="2"/>
      </rPr>
      <t xml:space="preserve"> $ 5,105,311,729
</t>
    </r>
  </si>
  <si>
    <r>
      <t>Nombre del Documento:</t>
    </r>
    <r>
      <rPr>
        <sz val="11"/>
        <color theme="1"/>
        <rFont val="Arial"/>
        <family val="2"/>
      </rPr>
      <t xml:space="preserve">  Istado Analítico del Ejercicio del Presupuesto de Egresos - AC
</t>
    </r>
    <r>
      <rPr>
        <b/>
        <sz val="11"/>
        <color theme="1"/>
        <rFont val="Arial"/>
        <family val="2"/>
      </rPr>
      <t>Nombre de quien genera la información:</t>
    </r>
    <r>
      <rPr>
        <sz val="11"/>
        <color theme="1"/>
        <rFont val="Arial"/>
        <family val="2"/>
      </rPr>
      <t xml:space="preserve"> Unidad de Control Presupuestal, Dirección Financiera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https://transparencia.cancun.gob.mx/uploads/43/21/B1.Ogdic-2024.Pdf</t>
    </r>
  </si>
  <si>
    <r>
      <rPr>
        <b/>
        <sz val="11"/>
        <color theme="1"/>
        <rFont val="Arial"/>
        <family val="2"/>
      </rPr>
      <t>Nombre del Documento:</t>
    </r>
    <r>
      <rPr>
        <sz val="11"/>
        <color theme="1"/>
        <rFont val="Arial"/>
        <family val="2"/>
      </rPr>
      <t xml:space="preserve"> Formato digital de Layout del Anteproyecto del Presupuesto de Egresos de cada PPA de las Dependencias y entidades trabajado con sus techos presupuestales y aprobado para el Presupuesto de Egresos Municipal. 
</t>
    </r>
    <r>
      <rPr>
        <b/>
        <sz val="11"/>
        <color theme="1"/>
        <rFont val="Arial"/>
        <family val="2"/>
      </rPr>
      <t>Nombre de quien genera la información:</t>
    </r>
    <r>
      <rPr>
        <sz val="11"/>
        <color theme="1"/>
        <rFont val="Arial"/>
        <family val="2"/>
      </rPr>
      <t xml:space="preserve">  Unidad de Control Presupuestal.
</t>
    </r>
    <r>
      <rPr>
        <b/>
        <sz val="11"/>
        <color theme="1"/>
        <rFont val="Arial"/>
        <family val="2"/>
      </rPr>
      <t xml:space="preserve">Periodicidad con que se genera la información: </t>
    </r>
    <r>
      <rPr>
        <sz val="11"/>
        <color theme="1"/>
        <rFont val="Arial"/>
        <family val="2"/>
      </rPr>
      <t>Anual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 xml:space="preserve"> https://transparencia.cancun.gob.mx/uploads/43/21/Gaceta%20Presupuesto%20De%20Egresos%202025.Pdf</t>
    </r>
  </si>
  <si>
    <r>
      <rPr>
        <b/>
        <sz val="11"/>
        <color theme="1"/>
        <rFont val="Arial"/>
        <family val="2"/>
      </rPr>
      <t>Nombre del Documento:</t>
    </r>
    <r>
      <rPr>
        <sz val="11"/>
        <color theme="1"/>
        <rFont val="Arial"/>
        <family val="2"/>
      </rPr>
      <t xml:space="preserve"> Informe Analítico de la Deuda Pública y Otros Pasivos - LDF
</t>
    </r>
    <r>
      <rPr>
        <b/>
        <sz val="11"/>
        <color theme="1"/>
        <rFont val="Arial"/>
        <family val="2"/>
      </rPr>
      <t>Nombre de quien genera la información:</t>
    </r>
    <r>
      <rPr>
        <sz val="11"/>
        <color theme="1"/>
        <rFont val="Arial"/>
        <family val="2"/>
      </rPr>
      <t xml:space="preserve">  Unidad de Control Presupuestal.
</t>
    </r>
    <r>
      <rPr>
        <b/>
        <sz val="11"/>
        <color theme="1"/>
        <rFont val="Arial"/>
        <family val="2"/>
      </rPr>
      <t xml:space="preserve">Periodicidad con que se genera la información: </t>
    </r>
    <r>
      <rPr>
        <sz val="11"/>
        <color theme="1"/>
        <rFont val="Arial"/>
        <family val="2"/>
      </rPr>
      <t>Trimestral</t>
    </r>
    <r>
      <rPr>
        <b/>
        <sz val="11"/>
        <color theme="1"/>
        <rFont val="Arial"/>
        <family val="2"/>
      </rPr>
      <t xml:space="preserve">
</t>
    </r>
    <r>
      <rPr>
        <sz val="11"/>
        <color theme="1"/>
        <rFont val="Arial"/>
        <family val="2"/>
      </rPr>
      <t xml:space="preserve">
</t>
    </r>
    <r>
      <rPr>
        <b/>
        <sz val="11"/>
        <color theme="1"/>
        <rFont val="Arial"/>
        <family val="2"/>
      </rPr>
      <t xml:space="preserve">Liga de la página donde se localiza la información o ubicación: </t>
    </r>
    <r>
      <rPr>
        <sz val="11"/>
        <color theme="1"/>
        <rFont val="Arial"/>
        <family val="2"/>
      </rPr>
      <t>Link del portal de Transparencia de la página oficial del Ayuntamiento https://transparencia.cancun.gob.mx/uploads/43/21/Ldf%20Oct%20-%20Dic%202024.Pdf</t>
    </r>
  </si>
  <si>
    <r>
      <rPr>
        <b/>
        <sz val="11"/>
        <color theme="1"/>
        <rFont val="Arial"/>
        <family val="2"/>
      </rPr>
      <t xml:space="preserve">PCCMBJO: </t>
    </r>
    <r>
      <rPr>
        <sz val="11"/>
        <color theme="1"/>
        <rFont val="Arial"/>
        <family val="2"/>
      </rPr>
      <t xml:space="preserve">Durante el periodo a diciembre 2022 se obtuvieron 2 calificaciones crediticias por el manejo eficaz del gasto.
</t>
    </r>
    <r>
      <rPr>
        <b/>
        <sz val="11"/>
        <color theme="1"/>
        <rFont val="Arial"/>
        <family val="2"/>
      </rPr>
      <t>2022:</t>
    </r>
    <r>
      <rPr>
        <sz val="11"/>
        <color theme="1"/>
        <rFont val="Arial"/>
        <family val="2"/>
      </rPr>
      <t xml:space="preserve"> 2
</t>
    </r>
  </si>
  <si>
    <r>
      <t xml:space="preserve">1.3.1.1.8  </t>
    </r>
    <r>
      <rPr>
        <sz val="11"/>
        <color theme="1"/>
        <rFont val="Arial"/>
        <family val="2"/>
      </rPr>
      <t>Rezago de impuesto predial y multas de diversas dependencias municipales y federales no fiscalizables notificadas y diligenciadas.</t>
    </r>
  </si>
  <si>
    <r>
      <t xml:space="preserve">1.3.1.1.8.1 </t>
    </r>
    <r>
      <rPr>
        <sz val="11"/>
        <color theme="1"/>
        <rFont val="Arial"/>
        <family val="2"/>
      </rPr>
      <t>Gestión de cobro y/o Procedimiento Administrativo de Ejecución del Rezago del Impuesto Predial.</t>
    </r>
  </si>
  <si>
    <r>
      <t xml:space="preserve">1.3.1.1.8.2  </t>
    </r>
    <r>
      <rPr>
        <sz val="11"/>
        <color theme="1"/>
        <rFont val="Arial"/>
        <family val="2"/>
      </rPr>
      <t>Gestión de cobro y/o Procedimiento Administrativo de Ejecución de  Multas Municipales y Federales no Fiscales.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</si>
  <si>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Notificaciones</t>
    </r>
    <r>
      <rPr>
        <b/>
        <sz val="11"/>
        <color theme="1"/>
        <rFont val="Arial"/>
        <family val="2"/>
      </rPr>
      <t xml:space="preserve"> </t>
    </r>
    <r>
      <rPr>
        <sz val="11"/>
        <color theme="1"/>
        <rFont val="Arial"/>
        <family val="2"/>
      </rPr>
      <t>y Diligencias.</t>
    </r>
  </si>
  <si>
    <r>
      <t xml:space="preserve">PNR: </t>
    </r>
    <r>
      <rPr>
        <sz val="11"/>
        <color theme="1"/>
        <rFont val="Arial"/>
        <family val="2"/>
      </rPr>
      <t>Se pretende realizar</t>
    </r>
    <r>
      <rPr>
        <sz val="11"/>
        <rFont val="Arial"/>
        <family val="2"/>
      </rPr>
      <t xml:space="preserve"> 114,646</t>
    </r>
    <r>
      <rPr>
        <sz val="11"/>
        <color rgb="FFFF0000"/>
        <rFont val="Arial"/>
        <family val="2"/>
      </rPr>
      <t xml:space="preserve"> </t>
    </r>
    <r>
      <rPr>
        <sz val="11"/>
        <color theme="1"/>
        <rFont val="Arial"/>
        <family val="2"/>
      </rPr>
      <t xml:space="preserve">notificaciones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 xml:space="preserve">Meta absoluta: </t>
    </r>
    <r>
      <rPr>
        <sz val="11"/>
        <color theme="1"/>
        <rFont val="Arial"/>
        <family val="2"/>
      </rPr>
      <t xml:space="preserve"> -2,968 Notificaciones.
</t>
    </r>
    <r>
      <rPr>
        <b/>
        <sz val="11"/>
        <color theme="1"/>
        <rFont val="Arial"/>
        <family val="2"/>
      </rPr>
      <t xml:space="preserve">Meta relativa: </t>
    </r>
    <r>
      <rPr>
        <sz val="11"/>
        <color theme="1"/>
        <rFont val="Arial"/>
        <family val="2"/>
      </rPr>
      <t xml:space="preserve"> 2.53% inferior a la meta de la linea base.</t>
    </r>
  </si>
  <si>
    <r>
      <t>PCMN:</t>
    </r>
    <r>
      <rPr>
        <sz val="11"/>
        <color theme="1"/>
        <rFont val="Arial"/>
        <family val="2"/>
      </rPr>
      <t xml:space="preserve"> Se pretende notificar 114,279</t>
    </r>
    <r>
      <rPr>
        <sz val="11"/>
        <rFont val="Arial"/>
        <family val="2"/>
      </rPr>
      <t xml:space="preserve"> </t>
    </r>
    <r>
      <rPr>
        <sz val="11"/>
        <color theme="1"/>
        <rFont val="Arial"/>
        <family val="2"/>
      </rPr>
      <t xml:space="preserve">contribuyentes morosos de enero a diciembre 2025.
</t>
    </r>
    <r>
      <rPr>
        <b/>
        <sz val="11"/>
        <color theme="1"/>
        <rFont val="Arial"/>
        <family val="2"/>
      </rPr>
      <t>VARIACIÓN DE LA META EN RELACIÓN A LA LINEA BASE</t>
    </r>
    <r>
      <rPr>
        <sz val="11"/>
        <color theme="1"/>
        <rFont val="Arial"/>
        <family val="2"/>
      </rPr>
      <t xml:space="preserve">
</t>
    </r>
    <r>
      <rPr>
        <b/>
        <sz val="11"/>
        <color theme="1"/>
        <rFont val="Arial"/>
        <family val="2"/>
      </rPr>
      <t xml:space="preserve">Meta absoluta:  </t>
    </r>
    <r>
      <rPr>
        <sz val="11"/>
        <color theme="1"/>
        <rFont val="Arial"/>
        <family val="2"/>
      </rPr>
      <t xml:space="preserve">-3,335 Notificaciones de Impuesto Predial.
</t>
    </r>
    <r>
      <rPr>
        <b/>
        <sz val="11"/>
        <color theme="1"/>
        <rFont val="Arial"/>
        <family val="2"/>
      </rPr>
      <t xml:space="preserve">Meta relativa: </t>
    </r>
    <r>
      <rPr>
        <sz val="11"/>
        <color theme="1"/>
        <rFont val="Arial"/>
        <family val="2"/>
      </rPr>
      <t xml:space="preserve"> 2.83% inferior a la meta de la linea base.</t>
    </r>
  </si>
  <si>
    <r>
      <t>NEV:</t>
    </r>
    <r>
      <rPr>
        <sz val="11"/>
        <color theme="1"/>
        <rFont val="Arial"/>
        <family val="2"/>
      </rPr>
      <t xml:space="preserve"> Se pretende realizar 11,932  visitas de inspección de enero a diciembre 2025.
</t>
    </r>
    <r>
      <rPr>
        <b/>
        <sz val="11"/>
        <color theme="1"/>
        <rFont val="Arial"/>
        <family val="2"/>
      </rPr>
      <t xml:space="preserve">VARIACIÓN DE LA META EN RELACIÓN A LA LINEA BASE
Meta absoluta: </t>
    </r>
    <r>
      <rPr>
        <sz val="11"/>
        <color theme="1"/>
        <rFont val="Arial"/>
        <family val="2"/>
      </rPr>
      <t xml:space="preserve">7,999  Visitas a Establecimientos.
</t>
    </r>
    <r>
      <rPr>
        <b/>
        <sz val="11"/>
        <color theme="1"/>
        <rFont val="Arial"/>
        <family val="2"/>
      </rPr>
      <t>Meta relativa:</t>
    </r>
    <r>
      <rPr>
        <sz val="11"/>
        <color theme="1"/>
        <rFont val="Arial"/>
        <family val="2"/>
      </rPr>
      <t xml:space="preserve">  203.38% superior a la meta de la linea base.</t>
    </r>
  </si>
  <si>
    <r>
      <t xml:space="preserve">Nombre completo del Documento que sustenta la información: 
</t>
    </r>
    <r>
      <rPr>
        <sz val="11"/>
        <color theme="1"/>
        <rFont val="Arial"/>
        <family val="2"/>
      </rPr>
      <t>Metodología para la construcción de indicadores estrategicos por Eje de Desarrollo</t>
    </r>
    <r>
      <rPr>
        <b/>
        <sz val="11"/>
        <color theme="1"/>
        <rFont val="Arial"/>
        <family val="2"/>
      </rPr>
      <t xml:space="preserve">
Nombre del área que genera o publica la información: 
</t>
    </r>
    <r>
      <rPr>
        <sz val="11"/>
        <color theme="1"/>
        <rFont val="Arial"/>
        <family val="2"/>
      </rPr>
      <t>Dirección de Planeación</t>
    </r>
    <r>
      <rPr>
        <b/>
        <sz val="11"/>
        <color theme="1"/>
        <rFont val="Arial"/>
        <family val="2"/>
      </rPr>
      <t xml:space="preserve">
Periodicidad con que se genera el documento: 
</t>
    </r>
    <r>
      <rPr>
        <sz val="11"/>
        <color theme="1"/>
        <rFont val="Arial"/>
        <family val="2"/>
      </rPr>
      <t>Trianual</t>
    </r>
    <r>
      <rPr>
        <b/>
        <sz val="11"/>
        <color theme="1"/>
        <rFont val="Arial"/>
        <family val="2"/>
      </rPr>
      <t xml:space="preserve">
Liga de la página de la que se obtiene la información:
</t>
    </r>
    <r>
      <rPr>
        <sz val="11"/>
        <color theme="1"/>
        <rFont val="Arial"/>
        <family val="2"/>
      </rPr>
      <t>https://1drv.ms/w/s!AvWliPn_5PSEhrcwAjnXapDZ81rkCw?e=nD54SG</t>
    </r>
    <r>
      <rPr>
        <b/>
        <sz val="11"/>
        <color theme="1"/>
        <rFont val="Arial"/>
        <family val="2"/>
      </rPr>
      <t xml:space="preserve">
</t>
    </r>
  </si>
  <si>
    <t>CLAVE Y NOMBRE DEL PP: M-PPA 1.3  PROGRAMA DE CONSOLIDACIÓN DE LAS FINANZAS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</si>
</sst>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scheme val="minor"/>
    </font>
    <font>
      <sz val="11"/>
      <color theme="1"/>
      <name val="Arial Nova Cond"/>
      <family val="2"/>
    </font>
    <font>
      <b/>
      <sz val="11"/>
      <color theme="1"/>
      <name val="Arial"/>
      <family val="2"/>
    </font>
    <font>
      <sz val="11"/>
      <color theme="1"/>
      <name val="Arial"/>
      <family val="2"/>
    </font>
    <font>
      <b/>
      <sz val="11"/>
      <color rgb="FF000000"/>
      <name val="Arial"/>
      <family val="2"/>
    </font>
    <font>
      <b/>
      <sz val="11"/>
      <color theme="1"/>
      <name val="Arial Nova Cond"/>
      <family val="2"/>
    </font>
    <font>
      <b/>
      <sz val="11"/>
      <color theme="0"/>
      <name val="Arial"/>
      <family val="2"/>
    </font>
    <font>
      <sz val="11"/>
      <color theme="0"/>
      <name val="Arial"/>
      <family val="2"/>
    </font>
    <font>
      <b/>
      <sz val="24"/>
      <color theme="0"/>
      <name val="Arial"/>
      <family val="2"/>
    </font>
    <font>
      <b/>
      <sz val="20"/>
      <color theme="0"/>
      <name val="Arial"/>
      <family val="2"/>
    </font>
    <font>
      <b/>
      <sz val="14"/>
      <color theme="0"/>
      <name val="Arial"/>
      <family val="2"/>
    </font>
    <font>
      <b/>
      <sz val="14"/>
      <name val="Arial"/>
      <family val="2"/>
    </font>
    <font>
      <sz val="14"/>
      <color theme="1"/>
      <name val="Calibri"/>
      <family val="2"/>
      <scheme val="minor"/>
    </font>
    <font>
      <b/>
      <sz val="14"/>
      <color rgb="FF000000"/>
      <name val="Arial"/>
      <family val="2"/>
    </font>
    <font>
      <sz val="14"/>
      <color rgb="FF000000"/>
      <name val="Arial"/>
      <family val="2"/>
    </font>
    <font>
      <b/>
      <sz val="12"/>
      <color theme="0"/>
      <name val="Arial"/>
      <family val="2"/>
    </font>
    <font>
      <b/>
      <sz val="11"/>
      <name val="Arial"/>
      <family val="2"/>
    </font>
    <font>
      <sz val="11"/>
      <name val="Arial"/>
      <family val="2"/>
    </font>
    <font>
      <sz val="11"/>
      <color rgb="FFFF0000"/>
      <name val="Arial"/>
      <family val="2"/>
    </font>
    <font>
      <sz val="11"/>
      <color indexed="8"/>
      <name val="Arial"/>
      <family val="2"/>
    </font>
    <font>
      <b/>
      <sz val="11"/>
      <color indexed="8"/>
      <name val="Arial"/>
      <family val="2"/>
    </font>
    <font>
      <sz val="11"/>
      <color rgb="FF000000"/>
      <name val="Arial"/>
      <family val="2"/>
    </font>
    <font>
      <b/>
      <sz val="11"/>
      <color rgb="FFC00000"/>
      <name val="Arial"/>
      <family val="2"/>
    </font>
    <font>
      <b/>
      <sz val="11"/>
      <color rgb="FFFFFFFF"/>
      <name val="Arial"/>
      <family val="2"/>
    </font>
    <font>
      <sz val="11"/>
      <color rgb="FFFFFFFF"/>
      <name val="Arial"/>
      <family val="2"/>
    </font>
    <font>
      <sz val="11"/>
      <color theme="1"/>
      <name val="Calibri"/>
      <family val="2"/>
      <scheme val="minor"/>
    </font>
    <font>
      <sz val="11"/>
      <color theme="0"/>
      <name val="Arial Nova Cond"/>
      <family val="2"/>
    </font>
    <font>
      <sz val="11"/>
      <color rgb="FFFF0000"/>
      <name val="Arial Nova Cond"/>
      <family val="2"/>
    </font>
    <font>
      <sz val="11"/>
      <color theme="0"/>
      <name val="Calibri"/>
      <family val="2"/>
      <scheme val="minor"/>
    </font>
    <font>
      <sz val="11"/>
      <color rgb="FFC00000"/>
      <name val="Arial Nova Cond"/>
      <family val="2"/>
    </font>
    <font>
      <sz val="10"/>
      <name val="Arial"/>
      <family val="2"/>
    </font>
    <font>
      <b/>
      <sz val="20"/>
      <color theme="1"/>
      <name val="Arial Nova Cond"/>
      <family val="2"/>
    </font>
    <font>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B42158"/>
        <bgColor indexed="64"/>
      </patternFill>
    </fill>
    <fill>
      <patternFill patternType="solid">
        <fgColor rgb="FFD990AB"/>
        <bgColor indexed="64"/>
      </patternFill>
    </fill>
  </fills>
  <borders count="38">
    <border>
      <left/>
      <right/>
      <top/>
      <bottom/>
      <diagonal/>
    </border>
    <border>
      <left style="dashed">
        <color theme="1"/>
      </left>
      <right style="dashed">
        <color theme="1"/>
      </right>
      <top style="dashed">
        <color theme="1"/>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right/>
      <top style="medium">
        <color indexed="64"/>
      </top>
      <bottom/>
      <diagonal/>
    </border>
    <border>
      <left style="thick">
        <color indexed="64"/>
      </left>
      <right style="dashed">
        <color theme="1"/>
      </right>
      <top style="dashed">
        <color theme="1"/>
      </top>
      <bottom style="dashed">
        <color theme="1"/>
      </bottom>
      <diagonal/>
    </border>
    <border>
      <left style="dashed">
        <color theme="1"/>
      </left>
      <right style="dashed">
        <color theme="1"/>
      </right>
      <top style="dashed">
        <color theme="1"/>
      </top>
      <bottom style="thick">
        <color indexed="64"/>
      </bottom>
      <diagonal/>
    </border>
    <border>
      <left style="dashed">
        <color theme="1"/>
      </left>
      <right style="dashed">
        <color theme="1"/>
      </right>
      <top style="dashed">
        <color theme="1"/>
      </top>
      <bottom style="dotted">
        <color theme="1"/>
      </bottom>
      <diagonal/>
    </border>
    <border>
      <left style="dashed">
        <color theme="1"/>
      </left>
      <right style="dotted">
        <color indexed="64"/>
      </right>
      <top style="dotted">
        <color indexed="64"/>
      </top>
      <bottom style="dotted">
        <color indexed="64"/>
      </bottom>
      <diagonal/>
    </border>
    <border>
      <left/>
      <right style="dashed">
        <color theme="1"/>
      </right>
      <top style="dashed">
        <color theme="1"/>
      </top>
      <bottom style="dotted">
        <color theme="1"/>
      </bottom>
      <diagonal/>
    </border>
    <border>
      <left style="dashed">
        <color theme="1"/>
      </left>
      <right style="medium">
        <color indexed="64"/>
      </right>
      <top style="dashed">
        <color theme="1"/>
      </top>
      <bottom style="dotted">
        <color theme="1"/>
      </bottom>
      <diagonal/>
    </border>
    <border>
      <left/>
      <right/>
      <top style="thin">
        <color indexed="64"/>
      </top>
      <bottom/>
      <diagonal/>
    </border>
    <border>
      <left style="dashed">
        <color theme="1"/>
      </left>
      <right style="medium">
        <color indexed="64"/>
      </right>
      <top/>
      <bottom/>
      <diagonal/>
    </border>
    <border>
      <left/>
      <right style="dashed">
        <color theme="1"/>
      </right>
      <top style="dashed">
        <color theme="1"/>
      </top>
      <bottom/>
      <diagonal/>
    </border>
    <border>
      <left style="dashed">
        <color theme="1"/>
      </left>
      <right/>
      <top/>
      <bottom/>
      <diagonal/>
    </border>
    <border>
      <left/>
      <right style="dashed">
        <color theme="1"/>
      </right>
      <top/>
      <bottom style="dashed">
        <color theme="1"/>
      </bottom>
      <diagonal/>
    </border>
    <border>
      <left/>
      <right/>
      <top/>
      <bottom style="dashed">
        <color theme="1"/>
      </bottom>
      <diagonal/>
    </border>
    <border>
      <left style="medium">
        <color indexed="64"/>
      </left>
      <right/>
      <top/>
      <bottom style="dashed">
        <color theme="1"/>
      </bottom>
      <diagonal/>
    </border>
    <border>
      <left style="dotted">
        <color indexed="64"/>
      </left>
      <right style="dotted">
        <color indexed="64"/>
      </right>
      <top style="dotted">
        <color indexed="64"/>
      </top>
      <bottom style="dotted">
        <color indexed="64"/>
      </bottom>
      <diagonal/>
    </border>
  </borders>
  <cellStyleXfs count="3">
    <xf numFmtId="0" fontId="0" fillId="0" borderId="0"/>
    <xf numFmtId="9" fontId="25" fillId="0" borderId="0" applyFont="0" applyFill="0" applyBorder="0" applyAlignment="0" applyProtection="0"/>
    <xf numFmtId="43" fontId="25" fillId="0" borderId="0" applyFont="0" applyFill="0" applyBorder="0" applyAlignment="0" applyProtection="0"/>
  </cellStyleXfs>
  <cellXfs count="125">
    <xf numFmtId="0" fontId="0" fillId="0" borderId="0" xfId="0"/>
    <xf numFmtId="0" fontId="1"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2" fillId="3" borderId="2"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6"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3" fillId="3" borderId="19" xfId="0" applyFont="1" applyFill="1" applyBorder="1" applyAlignment="1">
      <alignment horizontal="justify" vertical="center" wrapText="1"/>
    </xf>
    <xf numFmtId="0" fontId="2" fillId="3" borderId="20" xfId="0" applyFont="1" applyFill="1" applyBorder="1" applyAlignment="1">
      <alignment horizontal="center" vertical="center" wrapText="1"/>
    </xf>
    <xf numFmtId="0" fontId="3" fillId="3" borderId="21" xfId="0" applyFont="1" applyFill="1" applyBorder="1" applyAlignment="1">
      <alignment horizontal="justify" vertical="center" wrapText="1"/>
    </xf>
    <xf numFmtId="0" fontId="2" fillId="3" borderId="21" xfId="0" applyFont="1" applyFill="1" applyBorder="1" applyAlignment="1">
      <alignment horizontal="center"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justify" vertical="center" wrapText="1"/>
    </xf>
    <xf numFmtId="0" fontId="3" fillId="3" borderId="2" xfId="0" applyFont="1" applyFill="1" applyBorder="1" applyAlignment="1">
      <alignment horizontal="justify" vertical="top" wrapText="1"/>
    </xf>
    <xf numFmtId="0" fontId="3" fillId="3" borderId="1" xfId="0" applyFont="1" applyFill="1" applyBorder="1" applyAlignment="1">
      <alignment horizontal="left" vertical="top" wrapText="1"/>
    </xf>
    <xf numFmtId="0" fontId="3" fillId="3" borderId="21" xfId="0" applyFont="1" applyFill="1" applyBorder="1" applyAlignment="1">
      <alignment horizontal="left" vertical="top" wrapText="1"/>
    </xf>
    <xf numFmtId="0" fontId="27" fillId="0" borderId="0" xfId="0" applyFont="1" applyAlignment="1">
      <alignment horizontal="center" vertical="center" wrapText="1"/>
    </xf>
    <xf numFmtId="0" fontId="27" fillId="2" borderId="0" xfId="0" applyFont="1" applyFill="1" applyAlignment="1">
      <alignment horizontal="left" vertical="center" wrapText="1"/>
    </xf>
    <xf numFmtId="0" fontId="6" fillId="0" borderId="0" xfId="0"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lignment horizontal="left" vertical="center" wrapText="1"/>
    </xf>
    <xf numFmtId="0" fontId="26" fillId="2" borderId="0" xfId="0" applyFont="1" applyFill="1" applyAlignment="1">
      <alignment horizontal="left" vertical="center" wrapText="1"/>
    </xf>
    <xf numFmtId="0" fontId="29" fillId="0" borderId="0" xfId="0" applyFont="1" applyAlignment="1">
      <alignment horizontal="center" vertical="center" wrapText="1"/>
    </xf>
    <xf numFmtId="0" fontId="29" fillId="2" borderId="0" xfId="0" applyFont="1" applyFill="1" applyAlignment="1">
      <alignment horizontal="left" vertical="center" wrapText="1"/>
    </xf>
    <xf numFmtId="0" fontId="28" fillId="0" borderId="0" xfId="0" applyFont="1"/>
    <xf numFmtId="0" fontId="3" fillId="3" borderId="1" xfId="0" applyFont="1" applyFill="1" applyBorder="1" applyAlignment="1">
      <alignment horizontal="justify" vertical="center"/>
    </xf>
    <xf numFmtId="0" fontId="2" fillId="3" borderId="21" xfId="0" applyFont="1" applyFill="1" applyBorder="1" applyAlignment="1">
      <alignment horizontal="justify" vertical="center" wrapText="1"/>
    </xf>
    <xf numFmtId="0" fontId="1" fillId="0" borderId="23" xfId="0" applyFont="1" applyBorder="1" applyAlignment="1">
      <alignment horizontal="center" vertical="center" wrapText="1"/>
    </xf>
    <xf numFmtId="0" fontId="3" fillId="3" borderId="21" xfId="0" applyFont="1" applyFill="1" applyBorder="1" applyAlignment="1">
      <alignment horizontal="center" vertical="center" wrapText="1"/>
    </xf>
    <xf numFmtId="0" fontId="1" fillId="0" borderId="23" xfId="0" applyFont="1" applyBorder="1" applyAlignment="1">
      <alignment horizontal="left" vertical="center" wrapText="1"/>
    </xf>
    <xf numFmtId="0" fontId="2" fillId="3" borderId="24" xfId="0" applyFont="1" applyFill="1" applyBorder="1" applyAlignment="1">
      <alignment horizontal="center" vertical="center" wrapText="1"/>
    </xf>
    <xf numFmtId="0" fontId="3" fillId="3" borderId="25" xfId="0" applyFont="1" applyFill="1" applyBorder="1" applyAlignment="1">
      <alignment horizontal="justify" vertical="center" wrapText="1"/>
    </xf>
    <xf numFmtId="0" fontId="7" fillId="5" borderId="10" xfId="0" applyFont="1" applyFill="1" applyBorder="1" applyAlignment="1">
      <alignment horizontal="left" vertical="center" wrapText="1"/>
    </xf>
    <xf numFmtId="0" fontId="4" fillId="3" borderId="3" xfId="0" applyFont="1" applyFill="1" applyBorder="1" applyAlignment="1">
      <alignment vertical="center" wrapText="1"/>
    </xf>
    <xf numFmtId="0" fontId="3" fillId="3" borderId="1" xfId="0" applyFont="1" applyFill="1" applyBorder="1" applyAlignment="1">
      <alignment vertical="center" wrapText="1"/>
    </xf>
    <xf numFmtId="0" fontId="3" fillId="3" borderId="26" xfId="0" applyFont="1" applyFill="1" applyBorder="1" applyAlignment="1">
      <alignment vertical="center" wrapText="1"/>
    </xf>
    <xf numFmtId="0" fontId="3" fillId="3" borderId="26" xfId="0" applyFont="1" applyFill="1" applyBorder="1" applyAlignment="1">
      <alignment horizontal="center" vertical="center" wrapText="1"/>
    </xf>
    <xf numFmtId="10" fontId="3" fillId="3" borderId="27" xfId="0" applyNumberFormat="1" applyFont="1" applyFill="1" applyBorder="1" applyAlignment="1">
      <alignment vertical="center" wrapText="1"/>
    </xf>
    <xf numFmtId="0" fontId="3" fillId="3" borderId="28" xfId="0" applyFont="1" applyFill="1" applyBorder="1" applyAlignment="1">
      <alignment vertical="center" wrapText="1"/>
    </xf>
    <xf numFmtId="0" fontId="2" fillId="3" borderId="26" xfId="0" applyFont="1" applyFill="1" applyBorder="1" applyAlignment="1">
      <alignment vertical="center" wrapText="1"/>
    </xf>
    <xf numFmtId="0" fontId="3" fillId="3" borderId="29" xfId="0" applyFont="1" applyFill="1" applyBorder="1" applyAlignment="1">
      <alignment vertical="center" wrapText="1"/>
    </xf>
    <xf numFmtId="0" fontId="6" fillId="5" borderId="18"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2" fillId="6" borderId="18" xfId="0" applyFont="1" applyFill="1" applyBorder="1" applyAlignment="1">
      <alignment horizontal="center" vertical="center" wrapText="1"/>
    </xf>
    <xf numFmtId="0" fontId="2" fillId="6" borderId="2" xfId="0" applyFont="1" applyFill="1" applyBorder="1" applyAlignment="1">
      <alignment horizontal="justify" vertical="center" wrapText="1"/>
    </xf>
    <xf numFmtId="0" fontId="2" fillId="6" borderId="19" xfId="0" applyFont="1" applyFill="1" applyBorder="1" applyAlignment="1">
      <alignment horizontal="justify" vertical="center" wrapText="1"/>
    </xf>
    <xf numFmtId="0" fontId="3" fillId="6" borderId="2" xfId="0" applyFont="1" applyFill="1" applyBorder="1" applyAlignment="1">
      <alignment horizontal="justify" vertical="center" wrapText="1"/>
    </xf>
    <xf numFmtId="3" fontId="26" fillId="0" borderId="0" xfId="0" applyNumberFormat="1" applyFont="1" applyAlignment="1">
      <alignment horizontal="center" vertical="center" wrapText="1"/>
    </xf>
    <xf numFmtId="10" fontId="26" fillId="0" borderId="0" xfId="1" applyNumberFormat="1" applyFont="1" applyAlignment="1">
      <alignment horizontal="center" vertical="center" wrapText="1"/>
    </xf>
    <xf numFmtId="43" fontId="26" fillId="0" borderId="0" xfId="2" applyFont="1" applyAlignment="1">
      <alignment horizontal="center" vertical="center" wrapText="1"/>
    </xf>
    <xf numFmtId="0" fontId="1" fillId="0" borderId="0" xfId="0" applyFont="1" applyAlignment="1">
      <alignment horizontal="center" vertical="top"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3" borderId="31" xfId="0" applyFont="1" applyFill="1" applyBorder="1" applyAlignment="1">
      <alignment vertical="center" wrapText="1"/>
    </xf>
    <xf numFmtId="0" fontId="2" fillId="3" borderId="1" xfId="0" applyFont="1" applyFill="1" applyBorder="1" applyAlignment="1">
      <alignment vertical="center" wrapText="1"/>
    </xf>
    <xf numFmtId="0" fontId="3" fillId="3" borderId="32" xfId="0" applyFont="1" applyFill="1" applyBorder="1" applyAlignment="1">
      <alignment vertical="center" wrapText="1"/>
    </xf>
    <xf numFmtId="10" fontId="3" fillId="3" borderId="33" xfId="0" applyNumberFormat="1"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32" fillId="0" borderId="0" xfId="0" applyFont="1"/>
    <xf numFmtId="0" fontId="0" fillId="0" borderId="0" xfId="0" applyAlignment="1">
      <alignment horizontal="center" vertical="top" wrapText="1"/>
    </xf>
    <xf numFmtId="0" fontId="33" fillId="0" borderId="0" xfId="0" applyFont="1" applyAlignment="1">
      <alignment horizontal="center"/>
    </xf>
    <xf numFmtId="0" fontId="3" fillId="6" borderId="19"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 fillId="6" borderId="37" xfId="0" applyFont="1" applyFill="1" applyBorder="1" applyAlignment="1">
      <alignment horizontal="left" vertical="center" wrapText="1"/>
    </xf>
    <xf numFmtId="0" fontId="16" fillId="6" borderId="2" xfId="0" applyFont="1" applyFill="1" applyBorder="1" applyAlignment="1">
      <alignment horizontal="justify" vertical="center" wrapText="1"/>
    </xf>
    <xf numFmtId="0" fontId="31" fillId="0" borderId="3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31" fillId="0" borderId="23" xfId="0" applyFont="1" applyBorder="1" applyAlignment="1">
      <alignment horizontal="center" vertical="center" wrapText="1"/>
    </xf>
    <xf numFmtId="0" fontId="1" fillId="0" borderId="23" xfId="0" applyFont="1" applyBorder="1" applyAlignment="1">
      <alignment horizontal="center" vertical="center" wrapText="1"/>
    </xf>
    <xf numFmtId="0" fontId="15" fillId="5" borderId="0" xfId="0" applyFont="1" applyFill="1" applyAlignment="1">
      <alignment horizontal="center" vertical="top"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7" fillId="5" borderId="13"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0" fillId="5" borderId="0" xfId="0" applyFont="1" applyFill="1" applyAlignment="1">
      <alignment horizontal="left" vertical="center" wrapText="1"/>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8" fillId="5" borderId="0" xfId="0" applyFont="1" applyFill="1" applyAlignment="1">
      <alignment horizontal="center" vertical="top" wrapText="1"/>
    </xf>
    <xf numFmtId="0" fontId="10" fillId="5" borderId="0" xfId="0" applyFont="1" applyFill="1" applyAlignment="1">
      <alignment horizontal="center" vertical="top"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5" fillId="5" borderId="1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33" fillId="0" borderId="0" xfId="0" applyFont="1" applyAlignment="1">
      <alignment horizontal="center"/>
    </xf>
    <xf numFmtId="0" fontId="32" fillId="0" borderId="0" xfId="0" applyFont="1" applyAlignment="1">
      <alignment horizontal="left"/>
    </xf>
    <xf numFmtId="0" fontId="0" fillId="0" borderId="0" xfId="0"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42C2C"/>
      <color rgb="FFC84043"/>
      <color rgb="FFD56D6F"/>
      <color rgb="FF611D1D"/>
      <color rgb="FFD3676A"/>
      <color rgb="FF611C1D"/>
      <color rgb="FF8E000F"/>
      <color rgb="FF285AFC"/>
      <color rgb="FF005148"/>
      <color rgb="FF658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Types" Target="richData/rdRichValueTypes.xml"/><Relationship Id="rId5" Type="http://schemas.openxmlformats.org/officeDocument/2006/relationships/theme" Target="theme/theme1.xml"/><Relationship Id="rId10" Type="http://schemas.microsoft.com/office/2017/06/relationships/rdRichValueStructure" Target="richData/rdrichvaluestructure.xml"/><Relationship Id="rId4" Type="http://schemas.openxmlformats.org/officeDocument/2006/relationships/worksheet" Target="worksheets/sheet4.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15876</xdr:colOff>
      <xdr:row>2</xdr:row>
      <xdr:rowOff>15875</xdr:rowOff>
    </xdr:from>
    <xdr:to>
      <xdr:col>13</xdr:col>
      <xdr:colOff>873126</xdr:colOff>
      <xdr:row>5</xdr:row>
      <xdr:rowOff>84952</xdr:rowOff>
    </xdr:to>
    <xdr:pic>
      <xdr:nvPicPr>
        <xdr:cNvPr id="9" name="Imagen 8">
          <a:extLst>
            <a:ext uri="{FF2B5EF4-FFF2-40B4-BE49-F238E27FC236}">
              <a16:creationId xmlns:a16="http://schemas.microsoft.com/office/drawing/2014/main" id="{74CCCFED-60CE-4CD8-8253-02AECEA07B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8" t="38369" r="25232" b="31118"/>
        <a:stretch/>
      </xdr:blipFill>
      <xdr:spPr bwMode="auto">
        <a:xfrm>
          <a:off x="27527251" y="571500"/>
          <a:ext cx="3063874" cy="108507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1000124</xdr:colOff>
      <xdr:row>2</xdr:row>
      <xdr:rowOff>27783</xdr:rowOff>
    </xdr:from>
    <xdr:to>
      <xdr:col>13</xdr:col>
      <xdr:colOff>2555875</xdr:colOff>
      <xdr:row>5</xdr:row>
      <xdr:rowOff>41844</xdr:rowOff>
    </xdr:to>
    <xdr:pic>
      <xdr:nvPicPr>
        <xdr:cNvPr id="10" name="Imagen 9">
          <a:extLst>
            <a:ext uri="{FF2B5EF4-FFF2-40B4-BE49-F238E27FC236}">
              <a16:creationId xmlns:a16="http://schemas.microsoft.com/office/drawing/2014/main" id="{7DE62CDC-F7A7-4B2C-AC2A-95C11974CC5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115" r="41814"/>
        <a:stretch/>
      </xdr:blipFill>
      <xdr:spPr bwMode="auto">
        <a:xfrm>
          <a:off x="30718124" y="583408"/>
          <a:ext cx="1555751" cy="103006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15875</xdr:colOff>
      <xdr:row>0</xdr:row>
      <xdr:rowOff>35722</xdr:rowOff>
    </xdr:from>
    <xdr:to>
      <xdr:col>2</xdr:col>
      <xdr:colOff>350837</xdr:colOff>
      <xdr:row>7</xdr:row>
      <xdr:rowOff>180221</xdr:rowOff>
    </xdr:to>
    <xdr:pic>
      <xdr:nvPicPr>
        <xdr:cNvPr id="14" name="Imagen 13">
          <a:extLst>
            <a:ext uri="{FF2B5EF4-FFF2-40B4-BE49-F238E27FC236}">
              <a16:creationId xmlns:a16="http://schemas.microsoft.com/office/drawing/2014/main" id="{459900B5-ED1D-409C-B08F-F8D12EA99C7B}"/>
            </a:ext>
          </a:extLst>
        </xdr:cNvPr>
        <xdr:cNvPicPr>
          <a:picLocks noChangeAspect="1"/>
        </xdr:cNvPicPr>
      </xdr:nvPicPr>
      <xdr:blipFill>
        <a:blip xmlns:r="http://schemas.openxmlformats.org/officeDocument/2006/relationships" r:embed="rId3"/>
        <a:stretch>
          <a:fillRect/>
        </a:stretch>
      </xdr:blipFill>
      <xdr:spPr>
        <a:xfrm>
          <a:off x="825500" y="35722"/>
          <a:ext cx="1493837" cy="2239999"/>
        </a:xfrm>
        <a:prstGeom prst="rect">
          <a:avLst/>
        </a:prstGeom>
      </xdr:spPr>
    </xdr:pic>
    <xdr:clientData/>
  </xdr:twoCellAnchor>
  <xdr:twoCellAnchor editAs="oneCell">
    <xdr:from>
      <xdr:col>2</xdr:col>
      <xdr:colOff>515937</xdr:colOff>
      <xdr:row>0</xdr:row>
      <xdr:rowOff>35722</xdr:rowOff>
    </xdr:from>
    <xdr:to>
      <xdr:col>2</xdr:col>
      <xdr:colOff>2592387</xdr:colOff>
      <xdr:row>7</xdr:row>
      <xdr:rowOff>117478</xdr:rowOff>
    </xdr:to>
    <xdr:pic>
      <xdr:nvPicPr>
        <xdr:cNvPr id="16" name="Imagen 15">
          <a:extLst>
            <a:ext uri="{FF2B5EF4-FFF2-40B4-BE49-F238E27FC236}">
              <a16:creationId xmlns:a16="http://schemas.microsoft.com/office/drawing/2014/main" id="{30CA7318-79E2-435A-BCEE-824AC6830595}"/>
            </a:ext>
            <a:ext uri="{147F2762-F138-4A5C-976F-8EAC2B608ADB}">
              <a16:predDERef xmlns:a16="http://schemas.microsoft.com/office/drawing/2014/main" pred="{410AAF4F-3109-4B27-8E08-BBFF8CE4108E}"/>
            </a:ext>
          </a:extLst>
        </xdr:cNvPr>
        <xdr:cNvPicPr>
          <a:picLocks noChangeAspect="1"/>
        </xdr:cNvPicPr>
      </xdr:nvPicPr>
      <xdr:blipFill>
        <a:blip xmlns:r="http://schemas.openxmlformats.org/officeDocument/2006/relationships" r:embed="rId4"/>
        <a:srcRect l="5984" t="2830" r="4724" b="3150"/>
        <a:stretch/>
      </xdr:blipFill>
      <xdr:spPr>
        <a:xfrm>
          <a:off x="2492375" y="35722"/>
          <a:ext cx="2076450" cy="2165350"/>
        </a:xfrm>
        <a:prstGeom prst="rect">
          <a:avLst/>
        </a:prstGeom>
      </xdr:spPr>
    </xdr:pic>
    <xdr:clientData/>
  </xdr:twoCellAnchor>
  <xdr:twoCellAnchor editAs="oneCell">
    <xdr:from>
      <xdr:col>7</xdr:col>
      <xdr:colOff>1297778</xdr:colOff>
      <xdr:row>36</xdr:row>
      <xdr:rowOff>130966</xdr:rowOff>
    </xdr:from>
    <xdr:to>
      <xdr:col>7</xdr:col>
      <xdr:colOff>5976934</xdr:colOff>
      <xdr:row>36</xdr:row>
      <xdr:rowOff>3655848</xdr:rowOff>
    </xdr:to>
    <xdr:pic>
      <xdr:nvPicPr>
        <xdr:cNvPr id="6" name="Imagen 5">
          <a:extLst>
            <a:ext uri="{FF2B5EF4-FFF2-40B4-BE49-F238E27FC236}">
              <a16:creationId xmlns:a16="http://schemas.microsoft.com/office/drawing/2014/main" id="{63DB6021-CC72-42A7-AE69-D7C635CE97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596934" y="15418591"/>
          <a:ext cx="4679156" cy="35248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266700</xdr:colOff>
      <xdr:row>1</xdr:row>
      <xdr:rowOff>57150</xdr:rowOff>
    </xdr:from>
    <xdr:to>
      <xdr:col>13</xdr:col>
      <xdr:colOff>2133600</xdr:colOff>
      <xdr:row>8</xdr:row>
      <xdr:rowOff>57150</xdr:rowOff>
    </xdr:to>
    <xdr:sp macro="" textlink="">
      <xdr:nvSpPr>
        <xdr:cNvPr id="2" name="CuadroTexto 1">
          <a:extLst>
            <a:ext uri="{FF2B5EF4-FFF2-40B4-BE49-F238E27FC236}">
              <a16:creationId xmlns:a16="http://schemas.microsoft.com/office/drawing/2014/main" id="{B0FDCA73-E18E-4DEF-90DC-A2CE1C53324D}"/>
            </a:ext>
          </a:extLst>
        </xdr:cNvPr>
        <xdr:cNvSpPr txBox="1"/>
      </xdr:nvSpPr>
      <xdr:spPr>
        <a:xfrm>
          <a:off x="9982200" y="247650"/>
          <a:ext cx="13525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4000"/>
            <a:t>Logo</a:t>
          </a:r>
          <a:r>
            <a:rPr lang="es-MX" sz="4000" baseline="0"/>
            <a:t> de la dependencia o entidad</a:t>
          </a:r>
          <a:endParaRPr lang="es-MX" sz="4000"/>
        </a:p>
      </xdr:txBody>
    </xdr:sp>
    <xdr:clientData/>
  </xdr:twoCellAnchor>
  <xdr:oneCellAnchor>
    <xdr:from>
      <xdr:col>1</xdr:col>
      <xdr:colOff>247650</xdr:colOff>
      <xdr:row>0</xdr:row>
      <xdr:rowOff>0</xdr:rowOff>
    </xdr:from>
    <xdr:ext cx="1501775" cy="2228093"/>
    <xdr:pic>
      <xdr:nvPicPr>
        <xdr:cNvPr id="3" name="Imagen 2">
          <a:extLst>
            <a:ext uri="{FF2B5EF4-FFF2-40B4-BE49-F238E27FC236}">
              <a16:creationId xmlns:a16="http://schemas.microsoft.com/office/drawing/2014/main" id="{44C76CDF-19E9-4E52-9AE5-13DBA501B760}"/>
            </a:ext>
          </a:extLst>
        </xdr:cNvPr>
        <xdr:cNvPicPr>
          <a:picLocks noChangeAspect="1"/>
        </xdr:cNvPicPr>
      </xdr:nvPicPr>
      <xdr:blipFill>
        <a:blip xmlns:r="http://schemas.openxmlformats.org/officeDocument/2006/relationships" r:embed="rId1"/>
        <a:stretch>
          <a:fillRect/>
        </a:stretch>
      </xdr:blipFill>
      <xdr:spPr>
        <a:xfrm>
          <a:off x="1057275" y="0"/>
          <a:ext cx="1501775" cy="2228093"/>
        </a:xfrm>
        <a:prstGeom prst="rect">
          <a:avLst/>
        </a:prstGeom>
      </xdr:spPr>
    </xdr:pic>
    <xdr:clientData/>
  </xdr:oneCellAnchor>
  <xdr:oneCellAnchor>
    <xdr:from>
      <xdr:col>2</xdr:col>
      <xdr:colOff>771525</xdr:colOff>
      <xdr:row>0</xdr:row>
      <xdr:rowOff>0</xdr:rowOff>
    </xdr:from>
    <xdr:ext cx="2076450" cy="2165350"/>
    <xdr:pic>
      <xdr:nvPicPr>
        <xdr:cNvPr id="4" name="Imagen 3">
          <a:extLst>
            <a:ext uri="{FF2B5EF4-FFF2-40B4-BE49-F238E27FC236}">
              <a16:creationId xmlns:a16="http://schemas.microsoft.com/office/drawing/2014/main" id="{5989F55B-C48F-4F05-965F-3D816309FADF}"/>
            </a:ext>
            <a:ext uri="{147F2762-F138-4A5C-976F-8EAC2B608ADB}">
              <a16:predDERef xmlns:a16="http://schemas.microsoft.com/office/drawing/2014/main" pred="{410AAF4F-3109-4B27-8E08-BBFF8CE4108E}"/>
            </a:ext>
          </a:extLst>
        </xdr:cNvPr>
        <xdr:cNvPicPr>
          <a:picLocks noChangeAspect="1"/>
        </xdr:cNvPicPr>
      </xdr:nvPicPr>
      <xdr:blipFill>
        <a:blip xmlns:r="http://schemas.openxmlformats.org/officeDocument/2006/relationships" r:embed="rId2"/>
        <a:srcRect l="5984" t="2830" r="4724" b="3150"/>
        <a:stretch/>
      </xdr:blipFill>
      <xdr:spPr>
        <a:xfrm>
          <a:off x="2390775" y="0"/>
          <a:ext cx="2076450" cy="21653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12</xdr:col>
      <xdr:colOff>266700</xdr:colOff>
      <xdr:row>1</xdr:row>
      <xdr:rowOff>57150</xdr:rowOff>
    </xdr:from>
    <xdr:to>
      <xdr:col>13</xdr:col>
      <xdr:colOff>2133600</xdr:colOff>
      <xdr:row>8</xdr:row>
      <xdr:rowOff>57150</xdr:rowOff>
    </xdr:to>
    <xdr:sp macro="" textlink="">
      <xdr:nvSpPr>
        <xdr:cNvPr id="2" name="CuadroTexto 1">
          <a:extLst>
            <a:ext uri="{FF2B5EF4-FFF2-40B4-BE49-F238E27FC236}">
              <a16:creationId xmlns:a16="http://schemas.microsoft.com/office/drawing/2014/main" id="{C1533F4A-8A36-4657-8387-32FF6B4DADEA}"/>
            </a:ext>
          </a:extLst>
        </xdr:cNvPr>
        <xdr:cNvSpPr txBox="1"/>
      </xdr:nvSpPr>
      <xdr:spPr>
        <a:xfrm>
          <a:off x="9982200" y="247650"/>
          <a:ext cx="13525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4000"/>
            <a:t>Logo</a:t>
          </a:r>
          <a:r>
            <a:rPr lang="es-MX" sz="4000" baseline="0"/>
            <a:t> de la dependencia o entidad</a:t>
          </a:r>
          <a:endParaRPr lang="es-MX" sz="4000"/>
        </a:p>
      </xdr:txBody>
    </xdr:sp>
    <xdr:clientData/>
  </xdr:twoCellAnchor>
  <xdr:oneCellAnchor>
    <xdr:from>
      <xdr:col>1</xdr:col>
      <xdr:colOff>247650</xdr:colOff>
      <xdr:row>0</xdr:row>
      <xdr:rowOff>0</xdr:rowOff>
    </xdr:from>
    <xdr:ext cx="1501775" cy="2228093"/>
    <xdr:pic>
      <xdr:nvPicPr>
        <xdr:cNvPr id="3" name="Imagen 2">
          <a:extLst>
            <a:ext uri="{FF2B5EF4-FFF2-40B4-BE49-F238E27FC236}">
              <a16:creationId xmlns:a16="http://schemas.microsoft.com/office/drawing/2014/main" id="{43AB8D37-1A74-4A27-B968-D774C17B29DC}"/>
            </a:ext>
          </a:extLst>
        </xdr:cNvPr>
        <xdr:cNvPicPr>
          <a:picLocks noChangeAspect="1"/>
        </xdr:cNvPicPr>
      </xdr:nvPicPr>
      <xdr:blipFill>
        <a:blip xmlns:r="http://schemas.openxmlformats.org/officeDocument/2006/relationships" r:embed="rId1"/>
        <a:stretch>
          <a:fillRect/>
        </a:stretch>
      </xdr:blipFill>
      <xdr:spPr>
        <a:xfrm>
          <a:off x="1057275" y="0"/>
          <a:ext cx="1501775" cy="2228093"/>
        </a:xfrm>
        <a:prstGeom prst="rect">
          <a:avLst/>
        </a:prstGeom>
      </xdr:spPr>
    </xdr:pic>
    <xdr:clientData/>
  </xdr:oneCellAnchor>
  <xdr:oneCellAnchor>
    <xdr:from>
      <xdr:col>2</xdr:col>
      <xdr:colOff>771525</xdr:colOff>
      <xdr:row>0</xdr:row>
      <xdr:rowOff>0</xdr:rowOff>
    </xdr:from>
    <xdr:ext cx="2076450" cy="2165350"/>
    <xdr:pic>
      <xdr:nvPicPr>
        <xdr:cNvPr id="4" name="Imagen 3">
          <a:extLst>
            <a:ext uri="{FF2B5EF4-FFF2-40B4-BE49-F238E27FC236}">
              <a16:creationId xmlns:a16="http://schemas.microsoft.com/office/drawing/2014/main" id="{9CA6E0A0-14C7-4CCE-B333-5E0BB078D029}"/>
            </a:ext>
            <a:ext uri="{147F2762-F138-4A5C-976F-8EAC2B608ADB}">
              <a16:predDERef xmlns:a16="http://schemas.microsoft.com/office/drawing/2014/main" pred="{410AAF4F-3109-4B27-8E08-BBFF8CE4108E}"/>
            </a:ext>
          </a:extLst>
        </xdr:cNvPr>
        <xdr:cNvPicPr>
          <a:picLocks noChangeAspect="1"/>
        </xdr:cNvPicPr>
      </xdr:nvPicPr>
      <xdr:blipFill>
        <a:blip xmlns:r="http://schemas.openxmlformats.org/officeDocument/2006/relationships" r:embed="rId2"/>
        <a:srcRect l="5984" t="2830" r="4724" b="3150"/>
        <a:stretch/>
      </xdr:blipFill>
      <xdr:spPr>
        <a:xfrm>
          <a:off x="2390775" y="0"/>
          <a:ext cx="2076450" cy="2165350"/>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12</v>
    <v>3</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88"/>
  <sheetViews>
    <sheetView showGridLines="0" tabSelected="1" zoomScale="80" zoomScaleNormal="80" zoomScaleSheetLayoutView="20" workbookViewId="0">
      <selection activeCell="D11" sqref="D11:F11"/>
    </sheetView>
  </sheetViews>
  <sheetFormatPr baseColWidth="10" defaultColWidth="12.140625" defaultRowHeight="14.25" x14ac:dyDescent="0.25"/>
  <cols>
    <col min="1" max="1" width="12.140625" style="1" customWidth="1"/>
    <col min="2" max="2" width="17.42578125" style="1" customWidth="1"/>
    <col min="3" max="3" width="47" style="3" customWidth="1"/>
    <col min="4" max="4" width="31.42578125" style="1" customWidth="1"/>
    <col min="5" max="5" width="39.85546875" style="1" customWidth="1"/>
    <col min="6" max="6" width="18.140625" style="1" customWidth="1"/>
    <col min="7" max="7" width="18.42578125" style="1" customWidth="1"/>
    <col min="8" max="8" width="99.7109375" style="3" customWidth="1"/>
    <col min="9" max="9" width="20.7109375" style="1" customWidth="1"/>
    <col min="10" max="10" width="26.85546875" style="1" customWidth="1"/>
    <col min="11" max="11" width="47.28515625" style="1" customWidth="1"/>
    <col min="12" max="12" width="34.85546875" style="1" customWidth="1"/>
    <col min="13" max="13" width="33" style="1" customWidth="1"/>
    <col min="14" max="14" width="39.140625" style="1" customWidth="1"/>
    <col min="15" max="15" width="20.42578125" style="38" customWidth="1"/>
    <col min="16" max="16" width="16.7109375" style="38" customWidth="1"/>
    <col min="17" max="17" width="14.140625" style="38" customWidth="1"/>
    <col min="18" max="18" width="14.140625" style="38" bestFit="1" customWidth="1"/>
    <col min="19" max="19" width="13" style="38" bestFit="1" customWidth="1"/>
    <col min="20" max="20" width="12.140625" style="38"/>
    <col min="21" max="21" width="12.140625" style="41"/>
    <col min="22" max="16384" width="12.140625" style="1"/>
  </cols>
  <sheetData>
    <row r="2" spans="1:15" ht="30" customHeight="1" x14ac:dyDescent="0.25">
      <c r="E2" s="109" t="s">
        <v>222</v>
      </c>
      <c r="F2" s="109"/>
      <c r="G2" s="109"/>
      <c r="H2" s="109"/>
      <c r="I2" s="109"/>
      <c r="J2" s="109"/>
      <c r="K2" s="109"/>
      <c r="L2" s="109"/>
      <c r="M2" s="13"/>
      <c r="N2" s="13"/>
    </row>
    <row r="3" spans="1:15" ht="28.5" customHeight="1" x14ac:dyDescent="0.25">
      <c r="E3" s="109" t="s">
        <v>0</v>
      </c>
      <c r="F3" s="109"/>
      <c r="G3" s="109"/>
      <c r="H3" s="109"/>
      <c r="I3" s="109"/>
      <c r="J3" s="109"/>
      <c r="K3" s="109"/>
      <c r="L3" s="109"/>
      <c r="M3" s="13"/>
      <c r="N3" s="13"/>
    </row>
    <row r="4" spans="1:15" ht="24.75" customHeight="1" x14ac:dyDescent="0.25">
      <c r="E4" s="109" t="s">
        <v>396</v>
      </c>
      <c r="F4" s="109"/>
      <c r="G4" s="109"/>
      <c r="H4" s="109"/>
      <c r="I4" s="109"/>
      <c r="J4" s="109"/>
      <c r="K4" s="109"/>
      <c r="L4" s="109"/>
      <c r="M4" s="14"/>
      <c r="N4" s="14"/>
    </row>
    <row r="5" spans="1:15" ht="26.25" customHeight="1" x14ac:dyDescent="0.25">
      <c r="E5" s="109"/>
      <c r="F5" s="109"/>
      <c r="G5" s="109"/>
      <c r="H5" s="109"/>
      <c r="I5" s="109"/>
      <c r="J5" s="109"/>
      <c r="K5" s="109"/>
      <c r="L5" s="109"/>
      <c r="M5" s="15"/>
      <c r="N5" s="15"/>
    </row>
    <row r="6" spans="1:15" ht="26.25" customHeight="1" x14ac:dyDescent="0.25">
      <c r="E6" s="109"/>
      <c r="F6" s="109"/>
      <c r="G6" s="109"/>
      <c r="H6" s="109" t="s">
        <v>1</v>
      </c>
      <c r="I6" s="109"/>
      <c r="J6" s="109"/>
      <c r="K6" s="109"/>
      <c r="L6" s="109"/>
      <c r="M6" s="15"/>
      <c r="N6" s="15"/>
    </row>
    <row r="7" spans="1:15" ht="15" customHeight="1" x14ac:dyDescent="0.25">
      <c r="E7" s="109"/>
      <c r="F7" s="109"/>
      <c r="G7" s="109"/>
      <c r="H7" s="109"/>
      <c r="I7" s="109"/>
      <c r="J7" s="109"/>
      <c r="K7" s="109"/>
      <c r="L7" s="109"/>
      <c r="M7" s="15"/>
      <c r="N7" s="15"/>
    </row>
    <row r="8" spans="1:15" ht="15" x14ac:dyDescent="0.25">
      <c r="A8"/>
      <c r="B8"/>
      <c r="C8"/>
      <c r="D8"/>
      <c r="E8"/>
      <c r="F8"/>
      <c r="G8"/>
      <c r="H8"/>
      <c r="I8"/>
      <c r="J8"/>
      <c r="K8"/>
      <c r="L8"/>
      <c r="M8"/>
      <c r="N8"/>
      <c r="O8" s="43"/>
    </row>
    <row r="9" spans="1:15" ht="15" x14ac:dyDescent="0.25">
      <c r="A9"/>
      <c r="B9"/>
      <c r="C9"/>
      <c r="D9"/>
      <c r="E9"/>
      <c r="F9"/>
      <c r="G9"/>
      <c r="H9"/>
      <c r="I9"/>
      <c r="J9"/>
      <c r="K9"/>
      <c r="L9"/>
      <c r="M9"/>
      <c r="N9"/>
      <c r="O9" s="43"/>
    </row>
    <row r="10" spans="1:15" ht="18" customHeight="1" x14ac:dyDescent="0.3">
      <c r="A10"/>
      <c r="B10" s="94" t="s">
        <v>2</v>
      </c>
      <c r="C10" s="94"/>
      <c r="D10" s="8"/>
      <c r="E10" s="9"/>
      <c r="F10" s="9"/>
      <c r="G10"/>
      <c r="H10"/>
      <c r="I10"/>
      <c r="J10"/>
      <c r="K10"/>
      <c r="L10"/>
      <c r="M10"/>
      <c r="N10"/>
      <c r="O10" s="43"/>
    </row>
    <row r="11" spans="1:15" ht="40.5" customHeight="1" x14ac:dyDescent="0.25">
      <c r="A11"/>
      <c r="B11" s="95" t="s">
        <v>3</v>
      </c>
      <c r="C11" s="96"/>
      <c r="D11" s="97" t="s">
        <v>186</v>
      </c>
      <c r="E11" s="98"/>
      <c r="F11" s="99"/>
      <c r="G11"/>
      <c r="H11"/>
      <c r="I11"/>
      <c r="J11"/>
      <c r="K11"/>
      <c r="L11"/>
      <c r="M11"/>
      <c r="N11"/>
      <c r="O11" s="43"/>
    </row>
    <row r="12" spans="1:15" ht="18.75" x14ac:dyDescent="0.3">
      <c r="A12"/>
      <c r="B12" s="10"/>
      <c r="C12" s="11"/>
      <c r="D12" s="12"/>
      <c r="E12" s="9"/>
      <c r="F12" s="9"/>
      <c r="G12"/>
      <c r="H12"/>
      <c r="I12"/>
      <c r="J12"/>
      <c r="K12"/>
      <c r="L12"/>
      <c r="M12"/>
      <c r="N12"/>
      <c r="O12" s="43"/>
    </row>
    <row r="13" spans="1:15" ht="30" customHeight="1" x14ac:dyDescent="0.3">
      <c r="A13"/>
      <c r="B13" s="114" t="s">
        <v>368</v>
      </c>
      <c r="C13" s="115"/>
      <c r="D13" s="12"/>
      <c r="E13" s="9"/>
      <c r="F13" s="9"/>
      <c r="G13"/>
      <c r="H13"/>
      <c r="I13"/>
      <c r="J13"/>
      <c r="K13"/>
      <c r="L13"/>
      <c r="M13"/>
      <c r="N13"/>
      <c r="O13" s="43"/>
    </row>
    <row r="14" spans="1:15" ht="23.25" customHeight="1" x14ac:dyDescent="0.25">
      <c r="A14"/>
      <c r="B14" s="107" t="s">
        <v>4</v>
      </c>
      <c r="C14" s="108"/>
      <c r="D14" s="97" t="s">
        <v>331</v>
      </c>
      <c r="E14" s="98"/>
      <c r="F14" s="99"/>
      <c r="G14"/>
      <c r="H14"/>
      <c r="I14"/>
      <c r="J14"/>
      <c r="K14"/>
      <c r="L14"/>
      <c r="M14"/>
      <c r="N14"/>
      <c r="O14" s="43"/>
    </row>
    <row r="15" spans="1:15" ht="90" customHeight="1" x14ac:dyDescent="0.25">
      <c r="A15"/>
      <c r="B15" s="107" t="s">
        <v>5</v>
      </c>
      <c r="C15" s="108"/>
      <c r="D15" s="97" t="s">
        <v>332</v>
      </c>
      <c r="E15" s="98"/>
      <c r="F15" s="99"/>
      <c r="G15"/>
      <c r="H15"/>
      <c r="I15"/>
      <c r="J15"/>
      <c r="K15"/>
      <c r="L15"/>
      <c r="M15"/>
      <c r="N15"/>
      <c r="O15" s="43"/>
    </row>
    <row r="16" spans="1:15" ht="47.25" customHeight="1" x14ac:dyDescent="0.25">
      <c r="A16"/>
      <c r="B16" s="107" t="s">
        <v>6</v>
      </c>
      <c r="C16" s="108"/>
      <c r="D16" s="97" t="s">
        <v>333</v>
      </c>
      <c r="E16" s="98"/>
      <c r="F16" s="99"/>
      <c r="G16"/>
      <c r="H16"/>
      <c r="I16"/>
      <c r="J16"/>
      <c r="K16"/>
      <c r="L16"/>
      <c r="M16"/>
      <c r="N16"/>
      <c r="O16" s="43"/>
    </row>
    <row r="17" spans="1:15" ht="18.75" x14ac:dyDescent="0.3">
      <c r="A17"/>
      <c r="B17" s="10"/>
      <c r="C17" s="11"/>
      <c r="D17" s="12"/>
      <c r="E17" s="9"/>
      <c r="F17" s="9"/>
      <c r="G17"/>
      <c r="H17"/>
      <c r="I17"/>
      <c r="J17"/>
      <c r="K17"/>
      <c r="L17"/>
      <c r="M17"/>
      <c r="N17"/>
      <c r="O17" s="43"/>
    </row>
    <row r="18" spans="1:15" ht="30" customHeight="1" x14ac:dyDescent="0.3">
      <c r="A18"/>
      <c r="B18" s="113" t="s">
        <v>7</v>
      </c>
      <c r="C18" s="113"/>
      <c r="D18" s="12"/>
      <c r="E18" s="9"/>
      <c r="F18" s="9"/>
      <c r="G18"/>
      <c r="H18"/>
      <c r="I18"/>
      <c r="J18"/>
      <c r="K18"/>
      <c r="L18"/>
      <c r="M18"/>
      <c r="N18"/>
      <c r="O18" s="43"/>
    </row>
    <row r="19" spans="1:15" ht="27.75" customHeight="1" x14ac:dyDescent="0.25">
      <c r="A19"/>
      <c r="B19" s="107" t="s">
        <v>8</v>
      </c>
      <c r="C19" s="108"/>
      <c r="D19" s="97" t="s">
        <v>9</v>
      </c>
      <c r="E19" s="98"/>
      <c r="F19" s="99"/>
      <c r="G19"/>
      <c r="H19"/>
      <c r="I19"/>
      <c r="J19"/>
      <c r="K19"/>
      <c r="L19"/>
      <c r="M19"/>
      <c r="N19"/>
      <c r="O19" s="43"/>
    </row>
    <row r="20" spans="1:15" ht="27.75" customHeight="1" x14ac:dyDescent="0.25">
      <c r="A20"/>
      <c r="B20" s="107" t="s">
        <v>10</v>
      </c>
      <c r="C20" s="108"/>
      <c r="D20" s="97" t="s">
        <v>11</v>
      </c>
      <c r="E20" s="98"/>
      <c r="F20" s="99"/>
      <c r="G20"/>
      <c r="H20"/>
      <c r="I20"/>
      <c r="J20"/>
      <c r="K20"/>
      <c r="L20"/>
      <c r="M20"/>
      <c r="N20"/>
      <c r="O20" s="43"/>
    </row>
    <row r="21" spans="1:15" ht="27.75" customHeight="1" x14ac:dyDescent="0.25">
      <c r="A21"/>
      <c r="B21" s="107" t="s">
        <v>12</v>
      </c>
      <c r="C21" s="108"/>
      <c r="D21" s="97" t="s">
        <v>13</v>
      </c>
      <c r="E21" s="98"/>
      <c r="F21" s="99"/>
      <c r="G21"/>
      <c r="H21"/>
      <c r="I21"/>
      <c r="J21"/>
      <c r="K21"/>
      <c r="L21"/>
      <c r="M21"/>
      <c r="N21"/>
      <c r="O21" s="43"/>
    </row>
    <row r="22" spans="1:15" ht="18.75" x14ac:dyDescent="0.3">
      <c r="A22"/>
      <c r="B22" s="10"/>
      <c r="C22" s="11"/>
      <c r="D22" s="12"/>
      <c r="E22" s="9"/>
      <c r="F22" s="9"/>
      <c r="G22"/>
      <c r="H22"/>
      <c r="I22"/>
      <c r="J22"/>
      <c r="K22"/>
      <c r="L22"/>
      <c r="M22"/>
      <c r="N22"/>
      <c r="O22" s="43"/>
    </row>
    <row r="23" spans="1:15" ht="60.95" customHeight="1" x14ac:dyDescent="0.25">
      <c r="A23"/>
      <c r="B23" s="110" t="s">
        <v>14</v>
      </c>
      <c r="C23" s="110"/>
      <c r="D23" s="97" t="s">
        <v>15</v>
      </c>
      <c r="E23" s="98"/>
      <c r="F23" s="99"/>
      <c r="G23"/>
      <c r="H23"/>
      <c r="I23"/>
      <c r="J23"/>
      <c r="K23"/>
      <c r="L23"/>
      <c r="M23"/>
      <c r="N23"/>
      <c r="O23" s="43"/>
    </row>
    <row r="24" spans="1:15" ht="18.75" x14ac:dyDescent="0.3">
      <c r="A24"/>
      <c r="B24" s="10"/>
      <c r="C24" s="11"/>
      <c r="D24" s="12"/>
      <c r="E24" s="9"/>
      <c r="F24" s="9"/>
      <c r="G24"/>
      <c r="H24"/>
      <c r="I24"/>
      <c r="J24"/>
      <c r="K24"/>
      <c r="L24"/>
      <c r="M24"/>
      <c r="N24"/>
      <c r="O24" s="43"/>
    </row>
    <row r="25" spans="1:15" ht="18" customHeight="1" x14ac:dyDescent="0.3">
      <c r="A25"/>
      <c r="B25" s="110" t="s">
        <v>16</v>
      </c>
      <c r="C25" s="110"/>
      <c r="D25" s="12"/>
      <c r="E25" s="9"/>
      <c r="F25" s="9"/>
      <c r="G25"/>
      <c r="H25"/>
      <c r="I25"/>
      <c r="J25"/>
      <c r="K25"/>
      <c r="L25"/>
      <c r="M25"/>
      <c r="N25"/>
      <c r="O25" s="43"/>
    </row>
    <row r="26" spans="1:15" ht="24.75" customHeight="1" x14ac:dyDescent="0.25">
      <c r="A26"/>
      <c r="B26" s="111" t="s">
        <v>17</v>
      </c>
      <c r="C26" s="112"/>
      <c r="D26" s="97" t="s">
        <v>18</v>
      </c>
      <c r="E26" s="98"/>
      <c r="F26" s="99"/>
      <c r="G26"/>
      <c r="H26"/>
      <c r="I26"/>
      <c r="J26"/>
      <c r="K26"/>
      <c r="L26"/>
      <c r="M26"/>
      <c r="N26"/>
      <c r="O26" s="43"/>
    </row>
    <row r="27" spans="1:15" ht="24.75" customHeight="1" x14ac:dyDescent="0.25">
      <c r="A27"/>
      <c r="B27" s="107" t="s">
        <v>19</v>
      </c>
      <c r="C27" s="108"/>
      <c r="D27" s="97" t="s">
        <v>20</v>
      </c>
      <c r="E27" s="98"/>
      <c r="F27" s="99"/>
      <c r="G27"/>
      <c r="H27"/>
      <c r="I27"/>
      <c r="J27"/>
      <c r="K27"/>
      <c r="L27"/>
      <c r="M27"/>
      <c r="N27"/>
      <c r="O27" s="43"/>
    </row>
    <row r="28" spans="1:15" ht="24.75" customHeight="1" x14ac:dyDescent="0.25">
      <c r="A28"/>
      <c r="B28" s="107" t="s">
        <v>21</v>
      </c>
      <c r="C28" s="108"/>
      <c r="D28" s="97" t="s">
        <v>22</v>
      </c>
      <c r="E28" s="98"/>
      <c r="F28" s="99"/>
      <c r="G28"/>
      <c r="H28"/>
      <c r="I28"/>
      <c r="J28"/>
      <c r="K28"/>
      <c r="L28"/>
      <c r="M28"/>
      <c r="N28"/>
      <c r="O28" s="43"/>
    </row>
    <row r="29" spans="1:15" ht="24.75" customHeight="1" x14ac:dyDescent="0.25">
      <c r="A29"/>
      <c r="B29" s="107" t="s">
        <v>23</v>
      </c>
      <c r="C29" s="108"/>
      <c r="D29" s="97" t="s">
        <v>24</v>
      </c>
      <c r="E29" s="98"/>
      <c r="F29" s="99"/>
      <c r="G29"/>
      <c r="H29"/>
      <c r="I29"/>
      <c r="J29"/>
      <c r="K29"/>
      <c r="L29"/>
      <c r="M29"/>
      <c r="N29"/>
      <c r="O29" s="43"/>
    </row>
    <row r="31" spans="1:15" ht="75" customHeight="1" x14ac:dyDescent="0.25">
      <c r="B31" s="104" t="s">
        <v>160</v>
      </c>
      <c r="C31" s="104"/>
      <c r="D31" s="97" t="s">
        <v>161</v>
      </c>
      <c r="E31" s="98"/>
      <c r="F31" s="99"/>
    </row>
    <row r="34" spans="1:25" ht="15" thickBot="1" x14ac:dyDescent="0.3"/>
    <row r="35" spans="1:25" ht="53.1" customHeight="1" x14ac:dyDescent="0.25">
      <c r="B35" s="100" t="s">
        <v>25</v>
      </c>
      <c r="C35" s="102" t="s">
        <v>26</v>
      </c>
      <c r="D35" s="102" t="s">
        <v>27</v>
      </c>
      <c r="E35" s="102"/>
      <c r="F35" s="102"/>
      <c r="G35" s="102"/>
      <c r="H35" s="102"/>
      <c r="I35" s="102"/>
      <c r="J35" s="102"/>
      <c r="K35" s="102"/>
      <c r="L35" s="102"/>
      <c r="M35" s="102" t="s">
        <v>28</v>
      </c>
      <c r="N35" s="105" t="s">
        <v>29</v>
      </c>
      <c r="O35" s="37"/>
    </row>
    <row r="36" spans="1:25" ht="210.95" customHeight="1" x14ac:dyDescent="0.25">
      <c r="B36" s="101"/>
      <c r="C36" s="103"/>
      <c r="D36" s="51" t="s">
        <v>30</v>
      </c>
      <c r="E36" s="51" t="s">
        <v>31</v>
      </c>
      <c r="F36" s="51" t="s">
        <v>32</v>
      </c>
      <c r="G36" s="51" t="s">
        <v>33</v>
      </c>
      <c r="H36" s="51" t="s">
        <v>34</v>
      </c>
      <c r="I36" s="51" t="s">
        <v>35</v>
      </c>
      <c r="J36" s="51" t="s">
        <v>36</v>
      </c>
      <c r="K36" s="51" t="s">
        <v>37</v>
      </c>
      <c r="L36" s="51" t="s">
        <v>38</v>
      </c>
      <c r="M36" s="103"/>
      <c r="N36" s="106"/>
      <c r="O36" s="37"/>
    </row>
    <row r="37" spans="1:25" ht="297" customHeight="1" x14ac:dyDescent="0.25">
      <c r="B37" s="52" t="s">
        <v>39</v>
      </c>
      <c r="C37" s="53" t="s">
        <v>369</v>
      </c>
      <c r="D37" s="19" t="s">
        <v>335</v>
      </c>
      <c r="E37" s="19" t="s">
        <v>336</v>
      </c>
      <c r="F37" s="20" t="s">
        <v>40</v>
      </c>
      <c r="G37" s="20" t="s">
        <v>41</v>
      </c>
      <c r="H37" s="54"/>
      <c r="I37" s="55" t="s">
        <v>337</v>
      </c>
      <c r="J37" s="54" t="s">
        <v>338</v>
      </c>
      <c r="K37" s="56" t="s">
        <v>339</v>
      </c>
      <c r="L37" s="57" t="s">
        <v>340</v>
      </c>
      <c r="M37" s="58" t="s">
        <v>395</v>
      </c>
      <c r="N37" s="59" t="s">
        <v>342</v>
      </c>
      <c r="O37" s="39"/>
    </row>
    <row r="38" spans="1:25" ht="258" customHeight="1" x14ac:dyDescent="0.25">
      <c r="B38" s="60" t="s">
        <v>42</v>
      </c>
      <c r="C38" s="61" t="s">
        <v>164</v>
      </c>
      <c r="D38" s="61" t="s">
        <v>43</v>
      </c>
      <c r="E38" s="63" t="s">
        <v>44</v>
      </c>
      <c r="F38" s="86" t="s">
        <v>40</v>
      </c>
      <c r="G38" s="86" t="s">
        <v>41</v>
      </c>
      <c r="H38" s="61" t="s">
        <v>343</v>
      </c>
      <c r="I38" s="86" t="s">
        <v>45</v>
      </c>
      <c r="J38" s="61" t="s">
        <v>46</v>
      </c>
      <c r="K38" s="61" t="s">
        <v>307</v>
      </c>
      <c r="L38" s="61" t="s">
        <v>285</v>
      </c>
      <c r="M38" s="61" t="s">
        <v>372</v>
      </c>
      <c r="N38" s="64" t="s">
        <v>47</v>
      </c>
      <c r="Q38" s="35"/>
      <c r="R38" s="35"/>
    </row>
    <row r="39" spans="1:25" ht="258.75" customHeight="1" x14ac:dyDescent="0.25">
      <c r="B39" s="65" t="s">
        <v>48</v>
      </c>
      <c r="C39" s="66" t="s">
        <v>165</v>
      </c>
      <c r="D39" s="66" t="s">
        <v>255</v>
      </c>
      <c r="E39" s="68" t="s">
        <v>49</v>
      </c>
      <c r="F39" s="85" t="s">
        <v>40</v>
      </c>
      <c r="G39" s="85" t="s">
        <v>41</v>
      </c>
      <c r="H39" s="66" t="s">
        <v>286</v>
      </c>
      <c r="I39" s="85" t="s">
        <v>50</v>
      </c>
      <c r="J39" s="66" t="s">
        <v>51</v>
      </c>
      <c r="K39" s="66" t="s">
        <v>287</v>
      </c>
      <c r="L39" s="66" t="s">
        <v>187</v>
      </c>
      <c r="M39" s="66" t="s">
        <v>371</v>
      </c>
      <c r="N39" s="84" t="s">
        <v>52</v>
      </c>
      <c r="O39" s="71">
        <f>(5-12)/12*100</f>
        <v>-58.333333333333336</v>
      </c>
      <c r="T39" s="1"/>
      <c r="U39" s="1"/>
      <c r="W39" s="35"/>
      <c r="X39" s="35"/>
      <c r="Y39" s="35"/>
    </row>
    <row r="40" spans="1:25" ht="212.25" customHeight="1" x14ac:dyDescent="0.25">
      <c r="B40" s="25" t="s">
        <v>53</v>
      </c>
      <c r="C40" s="5" t="s">
        <v>166</v>
      </c>
      <c r="D40" s="6" t="s">
        <v>54</v>
      </c>
      <c r="E40" s="6" t="s">
        <v>55</v>
      </c>
      <c r="F40" s="7" t="s">
        <v>40</v>
      </c>
      <c r="G40" s="7" t="s">
        <v>41</v>
      </c>
      <c r="H40" s="6" t="s">
        <v>291</v>
      </c>
      <c r="I40" s="7" t="s">
        <v>50</v>
      </c>
      <c r="J40" s="17" t="s">
        <v>56</v>
      </c>
      <c r="K40" s="6" t="s">
        <v>247</v>
      </c>
      <c r="L40" s="6" t="s">
        <v>188</v>
      </c>
      <c r="M40" s="32" t="s">
        <v>288</v>
      </c>
      <c r="N40" s="26" t="s">
        <v>290</v>
      </c>
      <c r="Q40" s="1"/>
      <c r="R40" s="1"/>
      <c r="S40" s="1"/>
      <c r="T40" s="1"/>
      <c r="U40" s="1"/>
      <c r="W40" s="35"/>
      <c r="X40" s="35"/>
      <c r="Y40" s="35"/>
    </row>
    <row r="41" spans="1:25" ht="204" customHeight="1" x14ac:dyDescent="0.25">
      <c r="A41" s="2"/>
      <c r="B41" s="25" t="s">
        <v>53</v>
      </c>
      <c r="C41" s="18" t="s">
        <v>167</v>
      </c>
      <c r="D41" s="19" t="s">
        <v>57</v>
      </c>
      <c r="E41" s="19" t="s">
        <v>58</v>
      </c>
      <c r="F41" s="20" t="s">
        <v>40</v>
      </c>
      <c r="G41" s="20" t="s">
        <v>41</v>
      </c>
      <c r="H41" s="19" t="s">
        <v>292</v>
      </c>
      <c r="I41" s="20" t="s">
        <v>50</v>
      </c>
      <c r="J41" s="24" t="s">
        <v>59</v>
      </c>
      <c r="K41" s="6" t="s">
        <v>246</v>
      </c>
      <c r="L41" s="19" t="s">
        <v>189</v>
      </c>
      <c r="M41" s="33" t="s">
        <v>289</v>
      </c>
      <c r="N41" s="26" t="s">
        <v>60</v>
      </c>
      <c r="Q41" s="1"/>
      <c r="R41" s="1"/>
      <c r="S41" s="1"/>
      <c r="T41" s="1"/>
      <c r="U41" s="1"/>
      <c r="W41" s="35"/>
      <c r="X41" s="35"/>
      <c r="Y41" s="35"/>
    </row>
    <row r="42" spans="1:25" ht="255" customHeight="1" x14ac:dyDescent="0.25">
      <c r="B42" s="65" t="s">
        <v>61</v>
      </c>
      <c r="C42" s="66" t="s">
        <v>168</v>
      </c>
      <c r="D42" s="66" t="s">
        <v>62</v>
      </c>
      <c r="E42" s="68" t="s">
        <v>63</v>
      </c>
      <c r="F42" s="85" t="s">
        <v>40</v>
      </c>
      <c r="G42" s="85" t="s">
        <v>41</v>
      </c>
      <c r="H42" s="66" t="s">
        <v>293</v>
      </c>
      <c r="I42" s="85" t="s">
        <v>50</v>
      </c>
      <c r="J42" s="66" t="s">
        <v>64</v>
      </c>
      <c r="K42" s="66" t="s">
        <v>245</v>
      </c>
      <c r="L42" s="66" t="s">
        <v>190</v>
      </c>
      <c r="M42" s="66" t="s">
        <v>226</v>
      </c>
      <c r="N42" s="67" t="s">
        <v>65</v>
      </c>
      <c r="Q42" s="1"/>
      <c r="R42" s="1"/>
      <c r="S42" s="1"/>
      <c r="T42" s="1"/>
      <c r="U42" s="1"/>
      <c r="W42" s="35"/>
      <c r="X42" s="35"/>
      <c r="Y42" s="35"/>
    </row>
    <row r="43" spans="1:25" s="4" customFormat="1" ht="230.25" customHeight="1" x14ac:dyDescent="0.25">
      <c r="A43" s="1"/>
      <c r="B43" s="25" t="s">
        <v>53</v>
      </c>
      <c r="C43" s="18" t="s">
        <v>169</v>
      </c>
      <c r="D43" s="19" t="s">
        <v>66</v>
      </c>
      <c r="E43" s="19" t="s">
        <v>266</v>
      </c>
      <c r="F43" s="20" t="s">
        <v>40</v>
      </c>
      <c r="G43" s="20" t="s">
        <v>41</v>
      </c>
      <c r="H43" s="19" t="s">
        <v>294</v>
      </c>
      <c r="I43" s="20" t="s">
        <v>50</v>
      </c>
      <c r="J43" s="24" t="s">
        <v>67</v>
      </c>
      <c r="K43" s="19" t="s">
        <v>192</v>
      </c>
      <c r="L43" s="19" t="s">
        <v>191</v>
      </c>
      <c r="M43" s="33" t="s">
        <v>227</v>
      </c>
      <c r="N43" s="26" t="s">
        <v>68</v>
      </c>
      <c r="O43" s="40"/>
      <c r="P43" s="40"/>
      <c r="W43" s="36"/>
      <c r="X43" s="36"/>
      <c r="Y43" s="36"/>
    </row>
    <row r="44" spans="1:25" s="4" customFormat="1" ht="237" customHeight="1" x14ac:dyDescent="0.25">
      <c r="A44" s="1"/>
      <c r="B44" s="25" t="s">
        <v>53</v>
      </c>
      <c r="C44" s="18" t="s">
        <v>170</v>
      </c>
      <c r="D44" s="19" t="s">
        <v>269</v>
      </c>
      <c r="E44" s="19" t="s">
        <v>69</v>
      </c>
      <c r="F44" s="20" t="s">
        <v>40</v>
      </c>
      <c r="G44" s="20" t="s">
        <v>41</v>
      </c>
      <c r="H44" s="19" t="s">
        <v>295</v>
      </c>
      <c r="I44" s="20" t="s">
        <v>50</v>
      </c>
      <c r="J44" s="24" t="s">
        <v>273</v>
      </c>
      <c r="K44" s="19" t="s">
        <v>270</v>
      </c>
      <c r="L44" s="19" t="s">
        <v>271</v>
      </c>
      <c r="M44" s="33" t="s">
        <v>228</v>
      </c>
      <c r="N44" s="26" t="s">
        <v>70</v>
      </c>
      <c r="O44" s="40"/>
      <c r="P44" s="40"/>
      <c r="W44" s="36"/>
      <c r="X44" s="36"/>
      <c r="Y44" s="36"/>
    </row>
    <row r="45" spans="1:25" s="4" customFormat="1" ht="309" customHeight="1" x14ac:dyDescent="0.25">
      <c r="A45" s="1"/>
      <c r="B45" s="65" t="s">
        <v>71</v>
      </c>
      <c r="C45" s="66" t="s">
        <v>171</v>
      </c>
      <c r="D45" s="66" t="s">
        <v>72</v>
      </c>
      <c r="E45" s="68" t="s">
        <v>73</v>
      </c>
      <c r="F45" s="85" t="s">
        <v>40</v>
      </c>
      <c r="G45" s="85" t="s">
        <v>41</v>
      </c>
      <c r="H45" s="66" t="s">
        <v>296</v>
      </c>
      <c r="I45" s="85" t="s">
        <v>50</v>
      </c>
      <c r="J45" s="66" t="s">
        <v>74</v>
      </c>
      <c r="K45" s="66" t="s">
        <v>244</v>
      </c>
      <c r="L45" s="66" t="s">
        <v>193</v>
      </c>
      <c r="M45" s="66" t="s">
        <v>373</v>
      </c>
      <c r="N45" s="67" t="s">
        <v>75</v>
      </c>
      <c r="O45" s="40"/>
      <c r="P45" s="40"/>
      <c r="T45" s="40"/>
      <c r="U45" s="42"/>
      <c r="V45" s="36"/>
      <c r="W45" s="36"/>
      <c r="X45" s="36"/>
      <c r="Y45" s="36"/>
    </row>
    <row r="46" spans="1:25" s="4" customFormat="1" ht="278.25" customHeight="1" x14ac:dyDescent="0.25">
      <c r="A46" s="1"/>
      <c r="B46" s="25" t="s">
        <v>53</v>
      </c>
      <c r="C46" s="18" t="s">
        <v>172</v>
      </c>
      <c r="D46" s="19" t="s">
        <v>76</v>
      </c>
      <c r="E46" s="19" t="s">
        <v>77</v>
      </c>
      <c r="F46" s="20" t="s">
        <v>40</v>
      </c>
      <c r="G46" s="20" t="s">
        <v>41</v>
      </c>
      <c r="H46" s="19" t="s">
        <v>297</v>
      </c>
      <c r="I46" s="20" t="s">
        <v>50</v>
      </c>
      <c r="J46" s="24" t="s">
        <v>78</v>
      </c>
      <c r="K46" s="21" t="s">
        <v>243</v>
      </c>
      <c r="L46" s="19" t="s">
        <v>194</v>
      </c>
      <c r="M46" s="33" t="s">
        <v>374</v>
      </c>
      <c r="N46" s="26" t="s">
        <v>79</v>
      </c>
      <c r="O46" s="40"/>
      <c r="P46" s="40"/>
      <c r="T46" s="40"/>
      <c r="U46" s="42"/>
      <c r="V46" s="36"/>
      <c r="W46" s="36"/>
      <c r="X46" s="36"/>
      <c r="Y46" s="36"/>
    </row>
    <row r="47" spans="1:25" ht="285.75" customHeight="1" x14ac:dyDescent="0.25">
      <c r="B47" s="25" t="s">
        <v>53</v>
      </c>
      <c r="C47" s="18" t="s">
        <v>173</v>
      </c>
      <c r="D47" s="19" t="s">
        <v>80</v>
      </c>
      <c r="E47" s="19" t="s">
        <v>81</v>
      </c>
      <c r="F47" s="20" t="s">
        <v>40</v>
      </c>
      <c r="G47" s="20" t="s">
        <v>41</v>
      </c>
      <c r="H47" s="19" t="s">
        <v>376</v>
      </c>
      <c r="I47" s="20" t="s">
        <v>50</v>
      </c>
      <c r="J47" s="24" t="s">
        <v>82</v>
      </c>
      <c r="K47" s="21" t="s">
        <v>196</v>
      </c>
      <c r="L47" s="19" t="s">
        <v>195</v>
      </c>
      <c r="M47" s="33" t="s">
        <v>375</v>
      </c>
      <c r="N47" s="26" t="s">
        <v>83</v>
      </c>
      <c r="V47" s="35"/>
      <c r="W47" s="35"/>
      <c r="X47" s="35"/>
      <c r="Y47" s="35"/>
    </row>
    <row r="48" spans="1:25" ht="234" customHeight="1" x14ac:dyDescent="0.25">
      <c r="B48" s="65" t="s">
        <v>84</v>
      </c>
      <c r="C48" s="66" t="s">
        <v>267</v>
      </c>
      <c r="D48" s="66" t="s">
        <v>265</v>
      </c>
      <c r="E48" s="68" t="s">
        <v>85</v>
      </c>
      <c r="F48" s="85" t="s">
        <v>40</v>
      </c>
      <c r="G48" s="85" t="s">
        <v>41</v>
      </c>
      <c r="H48" s="66" t="s">
        <v>298</v>
      </c>
      <c r="I48" s="85" t="s">
        <v>50</v>
      </c>
      <c r="J48" s="66" t="s">
        <v>378</v>
      </c>
      <c r="K48" s="66" t="s">
        <v>242</v>
      </c>
      <c r="L48" s="66" t="s">
        <v>279</v>
      </c>
      <c r="M48" s="66" t="s">
        <v>86</v>
      </c>
      <c r="N48" s="67" t="s">
        <v>87</v>
      </c>
      <c r="V48" s="35"/>
      <c r="W48" s="35"/>
      <c r="X48" s="35"/>
      <c r="Y48" s="35"/>
    </row>
    <row r="49" spans="2:25" ht="294" customHeight="1" x14ac:dyDescent="0.25">
      <c r="B49" s="25" t="s">
        <v>53</v>
      </c>
      <c r="C49" s="18" t="s">
        <v>174</v>
      </c>
      <c r="D49" s="19" t="s">
        <v>88</v>
      </c>
      <c r="E49" s="19" t="s">
        <v>89</v>
      </c>
      <c r="F49" s="20" t="s">
        <v>40</v>
      </c>
      <c r="G49" s="20" t="s">
        <v>41</v>
      </c>
      <c r="H49" s="22" t="s">
        <v>299</v>
      </c>
      <c r="I49" s="20" t="s">
        <v>50</v>
      </c>
      <c r="J49" s="24" t="s">
        <v>90</v>
      </c>
      <c r="K49" s="22" t="s">
        <v>377</v>
      </c>
      <c r="L49" s="22" t="s">
        <v>197</v>
      </c>
      <c r="M49" s="33" t="s">
        <v>91</v>
      </c>
      <c r="N49" s="26" t="s">
        <v>92</v>
      </c>
      <c r="V49" s="35"/>
      <c r="W49" s="35"/>
      <c r="X49" s="35"/>
      <c r="Y49" s="35"/>
    </row>
    <row r="50" spans="2:25" ht="267" customHeight="1" x14ac:dyDescent="0.25">
      <c r="B50" s="25" t="s">
        <v>53</v>
      </c>
      <c r="C50" s="18" t="s">
        <v>175</v>
      </c>
      <c r="D50" s="19" t="s">
        <v>93</v>
      </c>
      <c r="E50" s="19" t="s">
        <v>221</v>
      </c>
      <c r="F50" s="20" t="s">
        <v>40</v>
      </c>
      <c r="G50" s="20" t="s">
        <v>41</v>
      </c>
      <c r="H50" s="22" t="s">
        <v>300</v>
      </c>
      <c r="I50" s="20" t="s">
        <v>50</v>
      </c>
      <c r="J50" s="24" t="s">
        <v>94</v>
      </c>
      <c r="K50" s="22" t="s">
        <v>241</v>
      </c>
      <c r="L50" s="19" t="s">
        <v>198</v>
      </c>
      <c r="M50" s="33" t="s">
        <v>229</v>
      </c>
      <c r="N50" s="26" t="s">
        <v>95</v>
      </c>
      <c r="V50" s="35"/>
      <c r="W50" s="35"/>
      <c r="X50" s="35"/>
      <c r="Y50" s="35"/>
    </row>
    <row r="51" spans="2:25" ht="246.75" customHeight="1" x14ac:dyDescent="0.25">
      <c r="B51" s="25" t="s">
        <v>53</v>
      </c>
      <c r="C51" s="18" t="s">
        <v>176</v>
      </c>
      <c r="D51" s="19" t="s">
        <v>96</v>
      </c>
      <c r="E51" s="19" t="s">
        <v>97</v>
      </c>
      <c r="F51" s="20" t="s">
        <v>40</v>
      </c>
      <c r="G51" s="20" t="s">
        <v>41</v>
      </c>
      <c r="H51" s="22" t="s">
        <v>301</v>
      </c>
      <c r="I51" s="20" t="s">
        <v>50</v>
      </c>
      <c r="J51" s="24" t="s">
        <v>275</v>
      </c>
      <c r="K51" s="22" t="s">
        <v>240</v>
      </c>
      <c r="L51" s="22" t="s">
        <v>199</v>
      </c>
      <c r="M51" s="33" t="s">
        <v>379</v>
      </c>
      <c r="N51" s="26" t="s">
        <v>98</v>
      </c>
      <c r="V51" s="35"/>
      <c r="W51" s="35"/>
      <c r="X51" s="35"/>
      <c r="Y51" s="35"/>
    </row>
    <row r="52" spans="2:25" ht="309.75" customHeight="1" x14ac:dyDescent="0.25">
      <c r="B52" s="65" t="s">
        <v>99</v>
      </c>
      <c r="C52" s="66" t="s">
        <v>177</v>
      </c>
      <c r="D52" s="66" t="s">
        <v>100</v>
      </c>
      <c r="E52" s="68" t="s">
        <v>101</v>
      </c>
      <c r="F52" s="85" t="s">
        <v>40</v>
      </c>
      <c r="G52" s="85" t="s">
        <v>41</v>
      </c>
      <c r="H52" s="66" t="s">
        <v>302</v>
      </c>
      <c r="I52" s="85" t="s">
        <v>50</v>
      </c>
      <c r="J52" s="66" t="s">
        <v>102</v>
      </c>
      <c r="K52" s="66" t="s">
        <v>306</v>
      </c>
      <c r="L52" s="66" t="s">
        <v>383</v>
      </c>
      <c r="M52" s="66" t="s">
        <v>384</v>
      </c>
      <c r="N52" s="67" t="s">
        <v>103</v>
      </c>
      <c r="O52" s="38">
        <f>(7636379688-5105311729)/5105311729*100</f>
        <v>49.577148142054227</v>
      </c>
      <c r="V52" s="35"/>
      <c r="W52" s="35"/>
      <c r="X52" s="35"/>
      <c r="Y52" s="35"/>
    </row>
    <row r="53" spans="2:25" ht="396.75" customHeight="1" x14ac:dyDescent="0.25">
      <c r="B53" s="25" t="s">
        <v>53</v>
      </c>
      <c r="C53" s="18" t="s">
        <v>178</v>
      </c>
      <c r="D53" s="19" t="s">
        <v>104</v>
      </c>
      <c r="E53" s="19" t="s">
        <v>105</v>
      </c>
      <c r="F53" s="20" t="s">
        <v>40</v>
      </c>
      <c r="G53" s="20" t="s">
        <v>41</v>
      </c>
      <c r="H53" s="19" t="s">
        <v>303</v>
      </c>
      <c r="I53" s="20" t="s">
        <v>50</v>
      </c>
      <c r="J53" s="24" t="s">
        <v>106</v>
      </c>
      <c r="K53" s="19" t="s">
        <v>239</v>
      </c>
      <c r="L53" s="19" t="s">
        <v>387</v>
      </c>
      <c r="M53" s="24" t="s">
        <v>223</v>
      </c>
      <c r="N53" s="26" t="s">
        <v>107</v>
      </c>
      <c r="V53" s="35"/>
      <c r="W53" s="35"/>
      <c r="X53" s="35"/>
      <c r="Y53" s="35"/>
    </row>
    <row r="54" spans="2:25" ht="348.75" customHeight="1" x14ac:dyDescent="0.25">
      <c r="B54" s="25" t="s">
        <v>53</v>
      </c>
      <c r="C54" s="18" t="s">
        <v>179</v>
      </c>
      <c r="D54" s="6" t="s">
        <v>108</v>
      </c>
      <c r="E54" s="19" t="s">
        <v>109</v>
      </c>
      <c r="F54" s="20" t="s">
        <v>40</v>
      </c>
      <c r="G54" s="20" t="s">
        <v>41</v>
      </c>
      <c r="H54" s="23" t="s">
        <v>304</v>
      </c>
      <c r="I54" s="20" t="s">
        <v>50</v>
      </c>
      <c r="J54" s="24" t="s">
        <v>274</v>
      </c>
      <c r="K54" s="19" t="s">
        <v>201</v>
      </c>
      <c r="L54" s="19" t="s">
        <v>200</v>
      </c>
      <c r="M54" s="33" t="s">
        <v>385</v>
      </c>
      <c r="N54" s="26" t="s">
        <v>110</v>
      </c>
      <c r="V54" s="35"/>
      <c r="W54" s="35"/>
      <c r="X54" s="35"/>
      <c r="Y54" s="35"/>
    </row>
    <row r="55" spans="2:25" ht="300.75" customHeight="1" x14ac:dyDescent="0.25">
      <c r="B55" s="25" t="s">
        <v>53</v>
      </c>
      <c r="C55" s="18" t="s">
        <v>180</v>
      </c>
      <c r="D55" s="22" t="s">
        <v>111</v>
      </c>
      <c r="E55" s="19" t="s">
        <v>112</v>
      </c>
      <c r="F55" s="20" t="s">
        <v>40</v>
      </c>
      <c r="G55" s="20" t="s">
        <v>41</v>
      </c>
      <c r="H55" s="22" t="s">
        <v>305</v>
      </c>
      <c r="I55" s="20" t="s">
        <v>50</v>
      </c>
      <c r="J55" s="24" t="s">
        <v>114</v>
      </c>
      <c r="K55" s="19" t="s">
        <v>238</v>
      </c>
      <c r="L55" s="19" t="s">
        <v>202</v>
      </c>
      <c r="M55" s="33" t="s">
        <v>386</v>
      </c>
      <c r="N55" s="26" t="s">
        <v>107</v>
      </c>
      <c r="V55" s="35"/>
      <c r="W55" s="35"/>
      <c r="X55" s="35"/>
      <c r="Y55" s="35"/>
    </row>
    <row r="56" spans="2:25" ht="359.25" customHeight="1" x14ac:dyDescent="0.25">
      <c r="B56" s="65" t="s">
        <v>115</v>
      </c>
      <c r="C56" s="66" t="s">
        <v>203</v>
      </c>
      <c r="D56" s="66" t="s">
        <v>204</v>
      </c>
      <c r="E56" s="68" t="s">
        <v>278</v>
      </c>
      <c r="F56" s="85" t="s">
        <v>40</v>
      </c>
      <c r="G56" s="85" t="s">
        <v>41</v>
      </c>
      <c r="H56" s="66" t="s">
        <v>308</v>
      </c>
      <c r="I56" s="85" t="s">
        <v>50</v>
      </c>
      <c r="J56" s="66" t="s">
        <v>276</v>
      </c>
      <c r="K56" s="66" t="s">
        <v>237</v>
      </c>
      <c r="L56" s="66" t="s">
        <v>205</v>
      </c>
      <c r="M56" s="66" t="s">
        <v>277</v>
      </c>
      <c r="N56" s="84" t="s">
        <v>284</v>
      </c>
      <c r="V56" s="35"/>
      <c r="W56" s="35"/>
      <c r="X56" s="35"/>
      <c r="Y56" s="35"/>
    </row>
    <row r="57" spans="2:25" ht="231" customHeight="1" x14ac:dyDescent="0.25">
      <c r="B57" s="49" t="s">
        <v>53</v>
      </c>
      <c r="C57" s="18" t="s">
        <v>309</v>
      </c>
      <c r="D57" s="19" t="s">
        <v>310</v>
      </c>
      <c r="E57" s="19" t="s">
        <v>311</v>
      </c>
      <c r="F57" s="20" t="s">
        <v>40</v>
      </c>
      <c r="G57" s="20" t="s">
        <v>41</v>
      </c>
      <c r="H57" s="19" t="s">
        <v>312</v>
      </c>
      <c r="I57" s="20" t="s">
        <v>50</v>
      </c>
      <c r="J57" s="24" t="s">
        <v>313</v>
      </c>
      <c r="K57" s="24" t="s">
        <v>314</v>
      </c>
      <c r="L57" s="19" t="s">
        <v>280</v>
      </c>
      <c r="M57" s="33" t="s">
        <v>225</v>
      </c>
      <c r="N57" s="26" t="s">
        <v>117</v>
      </c>
      <c r="V57" s="35"/>
      <c r="W57" s="35"/>
      <c r="X57" s="35"/>
      <c r="Y57" s="35"/>
    </row>
    <row r="58" spans="2:25" ht="206.25" x14ac:dyDescent="0.25">
      <c r="B58" s="65" t="s">
        <v>118</v>
      </c>
      <c r="C58" s="66" t="s">
        <v>268</v>
      </c>
      <c r="D58" s="66" t="s">
        <v>316</v>
      </c>
      <c r="E58" s="68" t="s">
        <v>119</v>
      </c>
      <c r="F58" s="85" t="s">
        <v>40</v>
      </c>
      <c r="G58" s="85" t="s">
        <v>116</v>
      </c>
      <c r="H58" s="66" t="s">
        <v>315</v>
      </c>
      <c r="I58" s="85" t="s">
        <v>50</v>
      </c>
      <c r="J58" s="66" t="s">
        <v>206</v>
      </c>
      <c r="K58" s="66" t="s">
        <v>394</v>
      </c>
      <c r="L58" s="88" t="s">
        <v>258</v>
      </c>
      <c r="M58" s="66" t="s">
        <v>381</v>
      </c>
      <c r="N58" s="84" t="s">
        <v>120</v>
      </c>
      <c r="O58" s="35"/>
      <c r="V58" s="35"/>
      <c r="W58" s="35"/>
      <c r="X58" s="35"/>
      <c r="Y58" s="35"/>
    </row>
    <row r="59" spans="2:25" ht="213.75" customHeight="1" x14ac:dyDescent="0.25">
      <c r="B59" s="25" t="s">
        <v>53</v>
      </c>
      <c r="C59" s="18" t="s">
        <v>207</v>
      </c>
      <c r="D59" s="19" t="s">
        <v>121</v>
      </c>
      <c r="E59" s="19" t="s">
        <v>272</v>
      </c>
      <c r="F59" s="20" t="s">
        <v>40</v>
      </c>
      <c r="G59" s="20" t="s">
        <v>116</v>
      </c>
      <c r="H59" s="19" t="s">
        <v>317</v>
      </c>
      <c r="I59" s="20" t="s">
        <v>50</v>
      </c>
      <c r="J59" s="24" t="s">
        <v>122</v>
      </c>
      <c r="K59" s="19" t="s">
        <v>236</v>
      </c>
      <c r="L59" s="22" t="s">
        <v>208</v>
      </c>
      <c r="M59" s="33" t="s">
        <v>123</v>
      </c>
      <c r="N59" s="26" t="s">
        <v>162</v>
      </c>
      <c r="O59" s="35"/>
      <c r="V59" s="35"/>
      <c r="W59" s="35"/>
      <c r="X59" s="35"/>
      <c r="Y59" s="35"/>
    </row>
    <row r="60" spans="2:25" ht="245.25" customHeight="1" x14ac:dyDescent="0.25">
      <c r="B60" s="65" t="s">
        <v>124</v>
      </c>
      <c r="C60" s="66" t="s">
        <v>388</v>
      </c>
      <c r="D60" s="66" t="s">
        <v>257</v>
      </c>
      <c r="E60" s="68" t="s">
        <v>382</v>
      </c>
      <c r="F60" s="85" t="s">
        <v>40</v>
      </c>
      <c r="G60" s="85" t="s">
        <v>116</v>
      </c>
      <c r="H60" s="66" t="s">
        <v>318</v>
      </c>
      <c r="I60" s="85" t="s">
        <v>50</v>
      </c>
      <c r="J60" s="87" t="s">
        <v>391</v>
      </c>
      <c r="K60" s="66" t="s">
        <v>392</v>
      </c>
      <c r="L60" s="66" t="s">
        <v>209</v>
      </c>
      <c r="M60" s="66" t="s">
        <v>125</v>
      </c>
      <c r="N60" s="84" t="s">
        <v>126</v>
      </c>
      <c r="O60" s="38">
        <f>(114646-117614)</f>
        <v>-2968</v>
      </c>
      <c r="Q60" s="35"/>
      <c r="R60" s="35"/>
      <c r="S60" s="35"/>
      <c r="T60" s="35"/>
      <c r="U60" s="35"/>
      <c r="V60" s="35"/>
      <c r="W60" s="35"/>
      <c r="X60" s="35"/>
      <c r="Y60" s="35"/>
    </row>
    <row r="61" spans="2:25" ht="255.75" customHeight="1" x14ac:dyDescent="0.25">
      <c r="B61" s="25" t="s">
        <v>53</v>
      </c>
      <c r="C61" s="18" t="s">
        <v>389</v>
      </c>
      <c r="D61" s="19" t="s">
        <v>127</v>
      </c>
      <c r="E61" s="19" t="s">
        <v>128</v>
      </c>
      <c r="F61" s="20" t="s">
        <v>40</v>
      </c>
      <c r="G61" s="20" t="s">
        <v>116</v>
      </c>
      <c r="H61" s="19" t="s">
        <v>319</v>
      </c>
      <c r="I61" s="20" t="s">
        <v>50</v>
      </c>
      <c r="J61" s="24" t="s">
        <v>129</v>
      </c>
      <c r="K61" s="18" t="s">
        <v>393</v>
      </c>
      <c r="L61" s="19" t="s">
        <v>210</v>
      </c>
      <c r="M61" s="33" t="s">
        <v>224</v>
      </c>
      <c r="N61" s="26" t="s">
        <v>130</v>
      </c>
      <c r="O61" s="38">
        <f>(114279-117614)/117614*100</f>
        <v>-2.8355467886476098</v>
      </c>
      <c r="V61" s="35"/>
      <c r="W61" s="35"/>
      <c r="X61" s="35"/>
      <c r="Y61" s="35"/>
    </row>
    <row r="62" spans="2:25" ht="250.5" customHeight="1" x14ac:dyDescent="0.25">
      <c r="B62" s="25" t="s">
        <v>53</v>
      </c>
      <c r="C62" s="18" t="s">
        <v>390</v>
      </c>
      <c r="D62" s="19" t="s">
        <v>220</v>
      </c>
      <c r="E62" s="19" t="s">
        <v>131</v>
      </c>
      <c r="F62" s="20" t="s">
        <v>40</v>
      </c>
      <c r="G62" s="20" t="s">
        <v>116</v>
      </c>
      <c r="H62" s="19" t="s">
        <v>320</v>
      </c>
      <c r="I62" s="20" t="s">
        <v>50</v>
      </c>
      <c r="J62" s="24" t="s">
        <v>132</v>
      </c>
      <c r="K62" s="18" t="s">
        <v>380</v>
      </c>
      <c r="L62" s="19" t="s">
        <v>219</v>
      </c>
      <c r="M62" s="33" t="s">
        <v>133</v>
      </c>
      <c r="N62" s="26" t="s">
        <v>163</v>
      </c>
      <c r="V62" s="35"/>
      <c r="W62" s="35"/>
      <c r="X62" s="35"/>
      <c r="Y62" s="35"/>
    </row>
    <row r="63" spans="2:25" ht="251.25" customHeight="1" x14ac:dyDescent="0.25">
      <c r="B63" s="65" t="s">
        <v>134</v>
      </c>
      <c r="C63" s="66" t="s">
        <v>370</v>
      </c>
      <c r="D63" s="66" t="s">
        <v>135</v>
      </c>
      <c r="E63" s="68" t="s">
        <v>281</v>
      </c>
      <c r="F63" s="85" t="s">
        <v>40</v>
      </c>
      <c r="G63" s="85" t="s">
        <v>116</v>
      </c>
      <c r="H63" s="66" t="s">
        <v>321</v>
      </c>
      <c r="I63" s="85" t="s">
        <v>50</v>
      </c>
      <c r="J63" s="66" t="s">
        <v>264</v>
      </c>
      <c r="K63" s="66" t="s">
        <v>211</v>
      </c>
      <c r="L63" s="66" t="s">
        <v>235</v>
      </c>
      <c r="M63" s="66" t="s">
        <v>136</v>
      </c>
      <c r="N63" s="84" t="s">
        <v>137</v>
      </c>
      <c r="V63" s="35"/>
      <c r="W63" s="35"/>
      <c r="X63" s="35"/>
      <c r="Y63" s="35"/>
    </row>
    <row r="64" spans="2:25" ht="231.75" customHeight="1" x14ac:dyDescent="0.25">
      <c r="B64" s="25" t="s">
        <v>53</v>
      </c>
      <c r="C64" s="18" t="s">
        <v>181</v>
      </c>
      <c r="D64" s="19" t="s">
        <v>138</v>
      </c>
      <c r="E64" s="19" t="s">
        <v>282</v>
      </c>
      <c r="F64" s="20" t="s">
        <v>40</v>
      </c>
      <c r="G64" s="20" t="s">
        <v>116</v>
      </c>
      <c r="H64" s="22" t="s">
        <v>322</v>
      </c>
      <c r="I64" s="20" t="s">
        <v>50</v>
      </c>
      <c r="J64" s="24" t="s">
        <v>263</v>
      </c>
      <c r="K64" s="18" t="s">
        <v>234</v>
      </c>
      <c r="L64" s="19" t="s">
        <v>212</v>
      </c>
      <c r="M64" s="33" t="s">
        <v>139</v>
      </c>
      <c r="N64" s="26" t="s">
        <v>140</v>
      </c>
      <c r="V64" s="35"/>
      <c r="W64" s="35"/>
      <c r="X64" s="35"/>
      <c r="Y64" s="35"/>
    </row>
    <row r="65" spans="2:25" ht="238.5" customHeight="1" x14ac:dyDescent="0.25">
      <c r="B65" s="25" t="s">
        <v>53</v>
      </c>
      <c r="C65" s="18" t="s">
        <v>182</v>
      </c>
      <c r="D65" s="19" t="s">
        <v>141</v>
      </c>
      <c r="E65" s="19" t="s">
        <v>283</v>
      </c>
      <c r="F65" s="20" t="s">
        <v>40</v>
      </c>
      <c r="G65" s="20" t="s">
        <v>116</v>
      </c>
      <c r="H65" s="19" t="s">
        <v>323</v>
      </c>
      <c r="I65" s="20" t="s">
        <v>50</v>
      </c>
      <c r="J65" s="24" t="s">
        <v>262</v>
      </c>
      <c r="K65" s="22" t="s">
        <v>233</v>
      </c>
      <c r="L65" s="19" t="s">
        <v>213</v>
      </c>
      <c r="M65" s="33" t="s">
        <v>142</v>
      </c>
      <c r="N65" s="26" t="s">
        <v>137</v>
      </c>
      <c r="V65" s="35"/>
      <c r="W65" s="35"/>
      <c r="X65" s="35"/>
      <c r="Y65" s="35"/>
    </row>
    <row r="66" spans="2:25" ht="240.75" customHeight="1" x14ac:dyDescent="0.25">
      <c r="B66" s="25" t="s">
        <v>53</v>
      </c>
      <c r="C66" s="18" t="s">
        <v>183</v>
      </c>
      <c r="D66" s="19" t="s">
        <v>143</v>
      </c>
      <c r="E66" s="19" t="s">
        <v>144</v>
      </c>
      <c r="F66" s="20" t="s">
        <v>40</v>
      </c>
      <c r="G66" s="20" t="s">
        <v>113</v>
      </c>
      <c r="H66" s="19" t="s">
        <v>324</v>
      </c>
      <c r="I66" s="20" t="s">
        <v>50</v>
      </c>
      <c r="J66" s="24" t="s">
        <v>145</v>
      </c>
      <c r="K66" s="22" t="s">
        <v>215</v>
      </c>
      <c r="L66" s="44" t="s">
        <v>214</v>
      </c>
      <c r="M66" s="33" t="s">
        <v>146</v>
      </c>
      <c r="N66" s="26" t="s">
        <v>137</v>
      </c>
      <c r="V66" s="35"/>
      <c r="W66" s="35"/>
      <c r="X66" s="35"/>
      <c r="Y66" s="35"/>
    </row>
    <row r="67" spans="2:25" ht="228" customHeight="1" x14ac:dyDescent="0.25">
      <c r="B67" s="65" t="s">
        <v>147</v>
      </c>
      <c r="C67" s="66" t="s">
        <v>184</v>
      </c>
      <c r="D67" s="66" t="s">
        <v>148</v>
      </c>
      <c r="E67" s="68" t="s">
        <v>149</v>
      </c>
      <c r="F67" s="85" t="s">
        <v>40</v>
      </c>
      <c r="G67" s="85" t="s">
        <v>116</v>
      </c>
      <c r="H67" s="66" t="s">
        <v>325</v>
      </c>
      <c r="I67" s="85" t="s">
        <v>50</v>
      </c>
      <c r="J67" s="66" t="s">
        <v>261</v>
      </c>
      <c r="K67" s="66" t="s">
        <v>232</v>
      </c>
      <c r="L67" s="66" t="s">
        <v>216</v>
      </c>
      <c r="M67" s="66" t="s">
        <v>326</v>
      </c>
      <c r="N67" s="84" t="s">
        <v>150</v>
      </c>
      <c r="O67" s="69">
        <v>5527377623</v>
      </c>
      <c r="P67" s="69">
        <v>7636379688</v>
      </c>
      <c r="Q67" s="69">
        <f>O67</f>
        <v>5527377623</v>
      </c>
      <c r="R67" s="69">
        <f>P67-Q67</f>
        <v>2109002065</v>
      </c>
      <c r="S67" s="70">
        <f>P67/Q67-1</f>
        <v>0.38155563249817059</v>
      </c>
      <c r="V67" s="35"/>
      <c r="W67" s="35"/>
      <c r="X67" s="35"/>
      <c r="Y67" s="35"/>
    </row>
    <row r="68" spans="2:25" ht="213" customHeight="1" x14ac:dyDescent="0.25">
      <c r="B68" s="25" t="s">
        <v>53</v>
      </c>
      <c r="C68" s="18" t="s">
        <v>185</v>
      </c>
      <c r="D68" s="19" t="s">
        <v>151</v>
      </c>
      <c r="E68" s="19" t="s">
        <v>152</v>
      </c>
      <c r="F68" s="20" t="s">
        <v>40</v>
      </c>
      <c r="G68" s="20" t="s">
        <v>116</v>
      </c>
      <c r="H68" s="19" t="s">
        <v>327</v>
      </c>
      <c r="I68" s="20" t="s">
        <v>50</v>
      </c>
      <c r="J68" s="24" t="s">
        <v>260</v>
      </c>
      <c r="K68" s="19" t="s">
        <v>231</v>
      </c>
      <c r="L68" s="19" t="s">
        <v>217</v>
      </c>
      <c r="M68" s="33" t="s">
        <v>153</v>
      </c>
      <c r="N68" s="26" t="s">
        <v>154</v>
      </c>
      <c r="V68" s="35"/>
      <c r="W68" s="35"/>
      <c r="X68" s="35"/>
      <c r="Y68" s="35"/>
    </row>
    <row r="69" spans="2:25" ht="193.5" customHeight="1" x14ac:dyDescent="0.25">
      <c r="B69" s="25" t="s">
        <v>53</v>
      </c>
      <c r="C69" s="18" t="s">
        <v>248</v>
      </c>
      <c r="D69" s="19" t="s">
        <v>251</v>
      </c>
      <c r="E69" s="19" t="s">
        <v>259</v>
      </c>
      <c r="F69" s="20" t="s">
        <v>40</v>
      </c>
      <c r="G69" s="20" t="s">
        <v>116</v>
      </c>
      <c r="H69" s="19" t="s">
        <v>328</v>
      </c>
      <c r="I69" s="20" t="s">
        <v>50</v>
      </c>
      <c r="J69" s="24" t="s">
        <v>249</v>
      </c>
      <c r="K69" s="19" t="s">
        <v>252</v>
      </c>
      <c r="L69" s="19" t="s">
        <v>253</v>
      </c>
      <c r="M69" s="33" t="s">
        <v>155</v>
      </c>
      <c r="N69" s="26" t="s">
        <v>156</v>
      </c>
      <c r="V69" s="35"/>
      <c r="W69" s="35"/>
      <c r="X69" s="35"/>
      <c r="Y69" s="35"/>
    </row>
    <row r="70" spans="2:25" ht="216.75" customHeight="1" thickBot="1" x14ac:dyDescent="0.3">
      <c r="B70" s="27" t="s">
        <v>53</v>
      </c>
      <c r="C70" s="45" t="s">
        <v>250</v>
      </c>
      <c r="D70" s="19" t="s">
        <v>254</v>
      </c>
      <c r="E70" s="19" t="s">
        <v>256</v>
      </c>
      <c r="F70" s="20" t="s">
        <v>40</v>
      </c>
      <c r="G70" s="47" t="s">
        <v>116</v>
      </c>
      <c r="H70" s="50" t="s">
        <v>329</v>
      </c>
      <c r="I70" s="47" t="s">
        <v>50</v>
      </c>
      <c r="J70" s="30" t="s">
        <v>157</v>
      </c>
      <c r="K70" s="28" t="s">
        <v>230</v>
      </c>
      <c r="L70" s="28" t="s">
        <v>218</v>
      </c>
      <c r="M70" s="34" t="s">
        <v>158</v>
      </c>
      <c r="N70" s="31" t="s">
        <v>159</v>
      </c>
      <c r="V70" s="35"/>
      <c r="W70" s="35"/>
      <c r="X70" s="35"/>
      <c r="Y70" s="35"/>
    </row>
    <row r="71" spans="2:25" x14ac:dyDescent="0.25">
      <c r="D71" s="46"/>
      <c r="E71" s="46"/>
      <c r="F71" s="46"/>
      <c r="H71" s="48"/>
    </row>
    <row r="78" spans="2:25" ht="15" thickBot="1" x14ac:dyDescent="0.3">
      <c r="Q78" s="1"/>
      <c r="R78" s="1"/>
      <c r="S78" s="1"/>
      <c r="T78" s="1"/>
      <c r="U78" s="1"/>
    </row>
    <row r="79" spans="2:25" x14ac:dyDescent="0.25">
      <c r="C79" s="89" t="s">
        <v>347</v>
      </c>
      <c r="D79" s="90"/>
      <c r="H79" s="92" t="s">
        <v>345</v>
      </c>
      <c r="M79" s="92" t="s">
        <v>348</v>
      </c>
      <c r="N79" s="93"/>
      <c r="Q79" s="1"/>
      <c r="R79" s="1"/>
      <c r="S79" s="1"/>
      <c r="T79" s="1"/>
      <c r="U79" s="1"/>
    </row>
    <row r="80" spans="2:25" x14ac:dyDescent="0.25">
      <c r="C80" s="91"/>
      <c r="D80" s="91"/>
      <c r="H80" s="91"/>
      <c r="M80" s="91"/>
      <c r="N80" s="91"/>
      <c r="Q80" s="1"/>
      <c r="R80" s="1"/>
      <c r="S80" s="1"/>
      <c r="T80" s="1"/>
      <c r="U80" s="1"/>
    </row>
    <row r="81" spans="3:21" x14ac:dyDescent="0.25">
      <c r="C81" s="91"/>
      <c r="D81" s="91"/>
      <c r="H81" s="91"/>
      <c r="M81" s="91"/>
      <c r="N81" s="91"/>
      <c r="Q81" s="1"/>
      <c r="R81" s="1"/>
      <c r="S81" s="1"/>
      <c r="T81" s="1"/>
      <c r="U81" s="1"/>
    </row>
    <row r="82" spans="3:21" x14ac:dyDescent="0.25">
      <c r="C82" s="91"/>
      <c r="D82" s="91"/>
      <c r="H82" s="91"/>
      <c r="M82" s="91"/>
      <c r="N82" s="91"/>
      <c r="Q82" s="1"/>
      <c r="R82" s="1"/>
      <c r="S82" s="1"/>
      <c r="T82" s="1"/>
      <c r="U82" s="1"/>
    </row>
    <row r="83" spans="3:21" x14ac:dyDescent="0.25">
      <c r="C83" s="91"/>
      <c r="D83" s="91"/>
      <c r="H83" s="91"/>
      <c r="M83" s="91"/>
      <c r="N83" s="91"/>
      <c r="Q83" s="1"/>
      <c r="R83" s="1"/>
      <c r="S83" s="1"/>
      <c r="T83" s="1"/>
      <c r="U83" s="1"/>
    </row>
    <row r="84" spans="3:21" x14ac:dyDescent="0.25">
      <c r="C84" s="91"/>
      <c r="D84" s="91"/>
      <c r="H84" s="91"/>
      <c r="M84" s="91"/>
      <c r="N84" s="91"/>
      <c r="Q84" s="1"/>
      <c r="R84" s="1"/>
      <c r="S84" s="1"/>
      <c r="T84" s="1"/>
      <c r="U84" s="1"/>
    </row>
    <row r="85" spans="3:21" x14ac:dyDescent="0.25">
      <c r="C85" s="91"/>
      <c r="D85" s="91"/>
      <c r="H85" s="91"/>
      <c r="M85" s="91"/>
      <c r="N85" s="91"/>
      <c r="Q85" s="1"/>
      <c r="R85" s="1"/>
      <c r="S85" s="1"/>
      <c r="T85" s="1"/>
      <c r="U85" s="1"/>
    </row>
    <row r="86" spans="3:21" x14ac:dyDescent="0.25">
      <c r="C86" s="91"/>
      <c r="D86" s="91"/>
      <c r="H86" s="91"/>
      <c r="M86" s="91"/>
      <c r="N86" s="91"/>
      <c r="Q86" s="1"/>
      <c r="R86" s="1"/>
      <c r="S86" s="1"/>
      <c r="T86" s="1"/>
      <c r="U86" s="1"/>
    </row>
    <row r="87" spans="3:21" x14ac:dyDescent="0.25">
      <c r="C87" s="91"/>
      <c r="D87" s="91"/>
      <c r="H87" s="91"/>
      <c r="M87" s="91"/>
      <c r="N87" s="91"/>
      <c r="Q87" s="1"/>
      <c r="R87" s="1"/>
      <c r="S87" s="1"/>
      <c r="T87" s="1"/>
      <c r="U87" s="1"/>
    </row>
    <row r="88" spans="3:21" x14ac:dyDescent="0.25">
      <c r="Q88" s="1"/>
      <c r="R88" s="1"/>
      <c r="S88" s="1"/>
      <c r="T88" s="1"/>
      <c r="U88" s="1"/>
    </row>
  </sheetData>
  <mergeCells count="43">
    <mergeCell ref="E2:L2"/>
    <mergeCell ref="E3:L3"/>
    <mergeCell ref="E4:L5"/>
    <mergeCell ref="B28:C28"/>
    <mergeCell ref="D28:F28"/>
    <mergeCell ref="B20:C20"/>
    <mergeCell ref="D20:F20"/>
    <mergeCell ref="B21:C21"/>
    <mergeCell ref="D21:F21"/>
    <mergeCell ref="B23:C23"/>
    <mergeCell ref="D23:F23"/>
    <mergeCell ref="B16:C16"/>
    <mergeCell ref="D16:F16"/>
    <mergeCell ref="B18:C18"/>
    <mergeCell ref="B19:C19"/>
    <mergeCell ref="B13:C13"/>
    <mergeCell ref="B15:C15"/>
    <mergeCell ref="D15:F15"/>
    <mergeCell ref="E6:L6"/>
    <mergeCell ref="E7:L7"/>
    <mergeCell ref="B29:C29"/>
    <mergeCell ref="D29:F29"/>
    <mergeCell ref="B25:C25"/>
    <mergeCell ref="B26:C26"/>
    <mergeCell ref="D26:F26"/>
    <mergeCell ref="B27:C27"/>
    <mergeCell ref="D27:F27"/>
    <mergeCell ref="C79:D87"/>
    <mergeCell ref="H79:H87"/>
    <mergeCell ref="M79:N87"/>
    <mergeCell ref="B10:C10"/>
    <mergeCell ref="B11:C11"/>
    <mergeCell ref="D11:F11"/>
    <mergeCell ref="B35:B36"/>
    <mergeCell ref="C35:C36"/>
    <mergeCell ref="D35:L35"/>
    <mergeCell ref="D19:F19"/>
    <mergeCell ref="B31:C31"/>
    <mergeCell ref="D31:F31"/>
    <mergeCell ref="M35:M36"/>
    <mergeCell ref="N35:N36"/>
    <mergeCell ref="B14:C14"/>
    <mergeCell ref="D14:F14"/>
  </mergeCells>
  <printOptions verticalCentered="1"/>
  <pageMargins left="0.23622047244094499" right="0.23622047244094499" top="0.59055118110236204" bottom="0.35433070866141703" header="0.31496062992126" footer="0.31496062992126"/>
  <pageSetup paperSize="17" scale="44" fitToHeight="0" orientation="landscape" r:id="rId1"/>
  <headerFooter alignWithMargins="0"/>
  <rowBreaks count="7" manualBreakCount="7">
    <brk id="34" min="1" max="13" man="1"/>
    <brk id="41" min="1" max="13" man="1"/>
    <brk id="46" min="1" max="13" man="1"/>
    <brk id="51" min="1" max="13" man="1"/>
    <brk id="55" min="1" max="13" man="1"/>
    <brk id="60" min="1" max="13" man="1"/>
    <brk id="65" min="1" max="13" man="1"/>
  </rowBreaks>
  <colBreaks count="1" manualBreakCount="1">
    <brk id="14" max="9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90D0-04CF-4251-AAAE-AFA6FD2207E6}">
  <dimension ref="A2:O69"/>
  <sheetViews>
    <sheetView showGridLines="0" zoomScale="60" zoomScaleNormal="60" workbookViewId="0">
      <selection activeCell="D26" sqref="D26:F26"/>
    </sheetView>
  </sheetViews>
  <sheetFormatPr baseColWidth="10" defaultColWidth="12.140625" defaultRowHeight="14.25" x14ac:dyDescent="0.25"/>
  <cols>
    <col min="1" max="1" width="12.140625" style="1" customWidth="1"/>
    <col min="2" max="2" width="17.42578125" style="1" customWidth="1"/>
    <col min="3" max="3" width="47" style="3" customWidth="1"/>
    <col min="4" max="4" width="31.42578125" style="1" customWidth="1"/>
    <col min="5" max="5" width="39.7109375" style="1" customWidth="1"/>
    <col min="6" max="6" width="18.140625" style="1" customWidth="1"/>
    <col min="7" max="7" width="18.42578125" style="1" customWidth="1"/>
    <col min="8" max="8" width="99.7109375" style="3" customWidth="1"/>
    <col min="9" max="9" width="20.7109375" style="1" customWidth="1"/>
    <col min="10" max="10" width="26.7109375" style="1" customWidth="1"/>
    <col min="11" max="11" width="47.28515625" style="1" customWidth="1"/>
    <col min="12" max="12" width="33.7109375" style="1" customWidth="1"/>
    <col min="13" max="13" width="33" style="1" customWidth="1"/>
    <col min="14" max="15" width="39.140625" style="1" customWidth="1"/>
    <col min="16" max="16384" width="12.140625" style="1"/>
  </cols>
  <sheetData>
    <row r="2" spans="1:15" ht="30" customHeight="1" x14ac:dyDescent="0.25">
      <c r="E2" s="109" t="s">
        <v>363</v>
      </c>
      <c r="F2" s="109"/>
      <c r="G2" s="109"/>
      <c r="H2" s="109"/>
      <c r="I2" s="109"/>
      <c r="J2" s="109"/>
      <c r="K2" s="109"/>
      <c r="L2" s="109"/>
      <c r="M2" s="13"/>
      <c r="N2" s="13"/>
    </row>
    <row r="3" spans="1:15" ht="28.5" customHeight="1" x14ac:dyDescent="0.25">
      <c r="E3" s="109" t="s">
        <v>362</v>
      </c>
      <c r="F3" s="109"/>
      <c r="G3" s="109"/>
      <c r="H3" s="109"/>
      <c r="I3" s="109"/>
      <c r="J3" s="109"/>
      <c r="K3" s="109"/>
      <c r="L3" s="109"/>
      <c r="M3" s="13"/>
      <c r="N3" s="13"/>
    </row>
    <row r="4" spans="1:15" ht="24.75" customHeight="1" x14ac:dyDescent="0.25">
      <c r="E4" s="109" t="s">
        <v>361</v>
      </c>
      <c r="F4" s="109"/>
      <c r="G4" s="109"/>
      <c r="H4" s="109"/>
      <c r="I4" s="109"/>
      <c r="J4" s="109"/>
      <c r="K4" s="109"/>
      <c r="L4" s="109"/>
      <c r="M4" s="14"/>
      <c r="N4" s="14"/>
    </row>
    <row r="5" spans="1:15" ht="15" customHeight="1" x14ac:dyDescent="0.25">
      <c r="E5" s="109"/>
      <c r="F5" s="109"/>
      <c r="G5" s="109"/>
      <c r="H5" s="109"/>
      <c r="I5" s="109"/>
      <c r="J5" s="109"/>
      <c r="K5" s="109"/>
      <c r="L5" s="109"/>
      <c r="M5" s="15"/>
      <c r="N5" s="15"/>
    </row>
    <row r="6" spans="1:15" ht="36.75" customHeight="1" x14ac:dyDescent="0.25">
      <c r="E6" s="109" t="s">
        <v>360</v>
      </c>
      <c r="F6" s="109"/>
      <c r="G6" s="109"/>
      <c r="H6" s="109"/>
      <c r="I6" s="109"/>
      <c r="J6" s="109"/>
      <c r="K6" s="109"/>
      <c r="L6" s="109"/>
      <c r="M6" s="15"/>
      <c r="N6" s="15"/>
    </row>
    <row r="7" spans="1:15" ht="15" x14ac:dyDescent="0.25">
      <c r="A7"/>
      <c r="B7"/>
      <c r="C7"/>
      <c r="D7"/>
      <c r="E7"/>
      <c r="F7"/>
      <c r="G7"/>
      <c r="H7"/>
      <c r="I7"/>
      <c r="J7"/>
      <c r="K7"/>
      <c r="L7"/>
      <c r="M7"/>
      <c r="N7"/>
      <c r="O7"/>
    </row>
    <row r="8" spans="1:15" ht="15" x14ac:dyDescent="0.25">
      <c r="A8"/>
      <c r="B8"/>
      <c r="C8"/>
      <c r="D8"/>
      <c r="E8"/>
      <c r="F8"/>
      <c r="G8"/>
      <c r="H8"/>
      <c r="I8"/>
      <c r="J8"/>
      <c r="K8"/>
      <c r="L8"/>
      <c r="M8"/>
      <c r="N8"/>
      <c r="O8"/>
    </row>
    <row r="9" spans="1:15" ht="18" customHeight="1" x14ac:dyDescent="0.3">
      <c r="A9"/>
      <c r="B9" s="94" t="s">
        <v>2</v>
      </c>
      <c r="C9" s="94"/>
      <c r="D9" s="8"/>
      <c r="E9" s="9"/>
      <c r="F9" s="9"/>
      <c r="G9"/>
      <c r="H9"/>
      <c r="I9"/>
      <c r="J9"/>
      <c r="K9"/>
      <c r="L9"/>
      <c r="M9"/>
      <c r="N9"/>
      <c r="O9"/>
    </row>
    <row r="10" spans="1:15" ht="40.5" customHeight="1" x14ac:dyDescent="0.25">
      <c r="A10"/>
      <c r="B10" s="95" t="s">
        <v>3</v>
      </c>
      <c r="C10" s="96"/>
      <c r="D10" s="97"/>
      <c r="E10" s="98"/>
      <c r="F10" s="99"/>
      <c r="G10"/>
      <c r="H10"/>
      <c r="I10"/>
      <c r="J10"/>
      <c r="K10"/>
      <c r="L10"/>
      <c r="M10"/>
      <c r="N10"/>
      <c r="O10"/>
    </row>
    <row r="11" spans="1:15" ht="18.75" x14ac:dyDescent="0.3">
      <c r="A11"/>
      <c r="B11" s="10"/>
      <c r="C11" s="11"/>
      <c r="D11" s="12"/>
      <c r="E11" s="9"/>
      <c r="F11" s="9"/>
      <c r="G11"/>
      <c r="H11"/>
      <c r="I11"/>
      <c r="J11"/>
      <c r="K11"/>
      <c r="L11"/>
      <c r="M11"/>
      <c r="N11"/>
      <c r="O11"/>
    </row>
    <row r="12" spans="1:15" ht="30" customHeight="1" x14ac:dyDescent="0.3">
      <c r="A12"/>
      <c r="B12" s="114" t="s">
        <v>330</v>
      </c>
      <c r="C12" s="115"/>
      <c r="D12" s="12"/>
      <c r="E12" s="9"/>
      <c r="F12" s="9"/>
      <c r="G12"/>
      <c r="H12"/>
      <c r="I12"/>
      <c r="J12"/>
      <c r="K12"/>
      <c r="L12"/>
      <c r="M12"/>
      <c r="N12"/>
      <c r="O12"/>
    </row>
    <row r="13" spans="1:15" ht="23.25" customHeight="1" x14ac:dyDescent="0.25">
      <c r="A13"/>
      <c r="B13" s="107" t="s">
        <v>4</v>
      </c>
      <c r="C13" s="108"/>
      <c r="D13" s="97" t="s">
        <v>331</v>
      </c>
      <c r="E13" s="98"/>
      <c r="F13" s="99"/>
      <c r="G13"/>
      <c r="H13"/>
      <c r="I13"/>
      <c r="J13"/>
      <c r="K13"/>
      <c r="L13"/>
      <c r="M13"/>
      <c r="N13"/>
      <c r="O13"/>
    </row>
    <row r="14" spans="1:15" ht="90" customHeight="1" x14ac:dyDescent="0.25">
      <c r="A14"/>
      <c r="B14" s="107" t="s">
        <v>5</v>
      </c>
      <c r="C14" s="108"/>
      <c r="D14" s="97" t="s">
        <v>332</v>
      </c>
      <c r="E14" s="98"/>
      <c r="F14" s="99"/>
      <c r="G14"/>
      <c r="H14"/>
      <c r="I14"/>
      <c r="J14"/>
      <c r="K14"/>
      <c r="L14"/>
      <c r="M14"/>
      <c r="N14"/>
      <c r="O14"/>
    </row>
    <row r="15" spans="1:15" ht="37.35" customHeight="1" x14ac:dyDescent="0.25">
      <c r="A15"/>
      <c r="B15" s="107" t="s">
        <v>6</v>
      </c>
      <c r="C15" s="108"/>
      <c r="D15" s="97" t="s">
        <v>333</v>
      </c>
      <c r="E15" s="98"/>
      <c r="F15" s="99"/>
      <c r="G15"/>
      <c r="H15"/>
      <c r="I15"/>
      <c r="J15"/>
      <c r="K15"/>
      <c r="L15"/>
      <c r="M15"/>
      <c r="N15"/>
      <c r="O15"/>
    </row>
    <row r="16" spans="1:15" ht="18.75" x14ac:dyDescent="0.3">
      <c r="A16"/>
      <c r="B16" s="10"/>
      <c r="C16" s="11"/>
      <c r="D16" s="12"/>
      <c r="E16" s="9"/>
      <c r="F16" s="9"/>
      <c r="G16"/>
      <c r="H16"/>
      <c r="I16"/>
      <c r="J16"/>
      <c r="K16"/>
      <c r="L16"/>
      <c r="M16"/>
      <c r="N16"/>
      <c r="O16"/>
    </row>
    <row r="17" spans="1:15" ht="30" customHeight="1" x14ac:dyDescent="0.3">
      <c r="A17"/>
      <c r="B17" s="113" t="s">
        <v>7</v>
      </c>
      <c r="C17" s="113"/>
      <c r="D17" s="12"/>
      <c r="E17" s="9"/>
      <c r="F17" s="9"/>
      <c r="G17"/>
      <c r="H17"/>
      <c r="I17"/>
      <c r="J17"/>
      <c r="K17"/>
      <c r="L17"/>
      <c r="M17"/>
      <c r="N17"/>
      <c r="O17"/>
    </row>
    <row r="18" spans="1:15" ht="27.75" customHeight="1" x14ac:dyDescent="0.25">
      <c r="A18"/>
      <c r="B18" s="107" t="s">
        <v>8</v>
      </c>
      <c r="C18" s="108"/>
      <c r="D18" s="97"/>
      <c r="E18" s="98"/>
      <c r="F18" s="99"/>
      <c r="G18"/>
      <c r="H18"/>
      <c r="I18"/>
      <c r="J18"/>
      <c r="K18"/>
      <c r="L18"/>
      <c r="M18"/>
      <c r="N18"/>
      <c r="O18"/>
    </row>
    <row r="19" spans="1:15" ht="27.75" customHeight="1" x14ac:dyDescent="0.25">
      <c r="A19"/>
      <c r="B19" s="107" t="s">
        <v>10</v>
      </c>
      <c r="C19" s="108"/>
      <c r="D19" s="97"/>
      <c r="E19" s="98"/>
      <c r="F19" s="99"/>
      <c r="G19"/>
      <c r="H19"/>
      <c r="I19"/>
      <c r="J19"/>
      <c r="K19"/>
      <c r="L19"/>
      <c r="M19"/>
      <c r="N19"/>
      <c r="O19"/>
    </row>
    <row r="20" spans="1:15" ht="27.75" customHeight="1" x14ac:dyDescent="0.25">
      <c r="A20"/>
      <c r="B20" s="107" t="s">
        <v>12</v>
      </c>
      <c r="C20" s="108"/>
      <c r="D20" s="97"/>
      <c r="E20" s="98"/>
      <c r="F20" s="99"/>
      <c r="G20"/>
      <c r="H20"/>
      <c r="I20"/>
      <c r="J20"/>
      <c r="K20"/>
      <c r="L20"/>
      <c r="M20"/>
      <c r="N20"/>
      <c r="O20"/>
    </row>
    <row r="21" spans="1:15" ht="18.75" x14ac:dyDescent="0.3">
      <c r="A21"/>
      <c r="B21" s="10"/>
      <c r="C21" s="11"/>
      <c r="D21" s="12"/>
      <c r="E21" s="9"/>
      <c r="F21" s="9"/>
      <c r="G21"/>
      <c r="H21"/>
      <c r="I21"/>
      <c r="J21"/>
      <c r="K21"/>
      <c r="L21"/>
      <c r="M21"/>
      <c r="N21"/>
      <c r="O21"/>
    </row>
    <row r="22" spans="1:15" ht="27" customHeight="1" x14ac:dyDescent="0.25">
      <c r="A22"/>
      <c r="B22" s="110" t="s">
        <v>14</v>
      </c>
      <c r="C22" s="110"/>
      <c r="D22" s="119"/>
      <c r="E22" s="120"/>
      <c r="F22" s="121"/>
      <c r="G22"/>
      <c r="H22"/>
      <c r="I22"/>
      <c r="J22"/>
      <c r="K22"/>
      <c r="L22"/>
      <c r="M22"/>
      <c r="N22"/>
      <c r="O22"/>
    </row>
    <row r="23" spans="1:15" ht="18.75" x14ac:dyDescent="0.3">
      <c r="A23"/>
      <c r="B23" s="10"/>
      <c r="C23" s="11"/>
      <c r="D23" s="12"/>
      <c r="E23" s="9"/>
      <c r="F23" s="9"/>
      <c r="G23"/>
      <c r="H23"/>
      <c r="I23"/>
      <c r="J23"/>
      <c r="K23"/>
      <c r="L23"/>
      <c r="M23"/>
      <c r="N23"/>
      <c r="O23"/>
    </row>
    <row r="24" spans="1:15" ht="18" customHeight="1" x14ac:dyDescent="0.3">
      <c r="A24"/>
      <c r="B24" s="110" t="s">
        <v>16</v>
      </c>
      <c r="C24" s="110"/>
      <c r="D24" s="12"/>
      <c r="E24" s="9"/>
      <c r="F24" s="9"/>
      <c r="G24"/>
      <c r="H24"/>
      <c r="I24"/>
      <c r="J24"/>
      <c r="K24"/>
      <c r="L24"/>
      <c r="M24"/>
      <c r="N24"/>
      <c r="O24"/>
    </row>
    <row r="25" spans="1:15" ht="24.75" customHeight="1" x14ac:dyDescent="0.25">
      <c r="A25"/>
      <c r="B25" s="111" t="s">
        <v>17</v>
      </c>
      <c r="C25" s="112"/>
      <c r="D25" s="97"/>
      <c r="E25" s="98"/>
      <c r="F25" s="99"/>
      <c r="G25"/>
      <c r="H25"/>
      <c r="I25"/>
      <c r="J25"/>
      <c r="K25"/>
      <c r="L25"/>
      <c r="M25"/>
      <c r="N25"/>
      <c r="O25"/>
    </row>
    <row r="26" spans="1:15" ht="24.75" customHeight="1" x14ac:dyDescent="0.25">
      <c r="A26"/>
      <c r="B26" s="107" t="s">
        <v>19</v>
      </c>
      <c r="C26" s="108"/>
      <c r="D26" s="97"/>
      <c r="E26" s="98"/>
      <c r="F26" s="99"/>
      <c r="G26"/>
      <c r="H26"/>
      <c r="I26"/>
      <c r="J26"/>
      <c r="K26"/>
      <c r="L26"/>
      <c r="M26"/>
      <c r="N26"/>
      <c r="O26"/>
    </row>
    <row r="27" spans="1:15" ht="24.75" customHeight="1" x14ac:dyDescent="0.25">
      <c r="A27"/>
      <c r="B27" s="107" t="s">
        <v>21</v>
      </c>
      <c r="C27" s="108"/>
      <c r="D27" s="97"/>
      <c r="E27" s="98"/>
      <c r="F27" s="99"/>
      <c r="G27"/>
      <c r="H27"/>
      <c r="I27"/>
      <c r="J27"/>
      <c r="K27"/>
      <c r="L27"/>
      <c r="M27"/>
      <c r="N27"/>
      <c r="O27"/>
    </row>
    <row r="28" spans="1:15" ht="24.75" customHeight="1" x14ac:dyDescent="0.25">
      <c r="A28"/>
      <c r="B28" s="107" t="s">
        <v>23</v>
      </c>
      <c r="C28" s="108"/>
      <c r="D28" s="97"/>
      <c r="E28" s="98"/>
      <c r="F28" s="99"/>
      <c r="G28"/>
      <c r="H28"/>
      <c r="I28"/>
      <c r="J28"/>
      <c r="K28"/>
      <c r="L28"/>
      <c r="M28"/>
      <c r="N28"/>
      <c r="O28"/>
    </row>
    <row r="30" spans="1:15" ht="63.75" customHeight="1" x14ac:dyDescent="0.25">
      <c r="B30" s="104" t="s">
        <v>160</v>
      </c>
      <c r="C30" s="104"/>
      <c r="D30" s="119"/>
      <c r="E30" s="120"/>
      <c r="F30" s="121"/>
    </row>
    <row r="33" spans="1:15" ht="15" thickBot="1" x14ac:dyDescent="0.3"/>
    <row r="34" spans="1:15" ht="53.1" customHeight="1" x14ac:dyDescent="0.25">
      <c r="B34" s="100" t="s">
        <v>25</v>
      </c>
      <c r="C34" s="102" t="s">
        <v>26</v>
      </c>
      <c r="D34" s="102" t="s">
        <v>27</v>
      </c>
      <c r="E34" s="102"/>
      <c r="F34" s="102"/>
      <c r="G34" s="102"/>
      <c r="H34" s="102"/>
      <c r="I34" s="102"/>
      <c r="J34" s="102"/>
      <c r="K34" s="102"/>
      <c r="L34" s="102"/>
      <c r="M34" s="102" t="s">
        <v>28</v>
      </c>
      <c r="N34" s="105" t="s">
        <v>29</v>
      </c>
      <c r="O34" s="37"/>
    </row>
    <row r="35" spans="1:15" ht="211.35" customHeight="1" x14ac:dyDescent="0.25">
      <c r="B35" s="101"/>
      <c r="C35" s="103"/>
      <c r="D35" s="51" t="s">
        <v>30</v>
      </c>
      <c r="E35" s="51" t="s">
        <v>31</v>
      </c>
      <c r="F35" s="51" t="s">
        <v>32</v>
      </c>
      <c r="G35" s="51" t="s">
        <v>33</v>
      </c>
      <c r="H35" s="51" t="s">
        <v>34</v>
      </c>
      <c r="I35" s="51" t="s">
        <v>35</v>
      </c>
      <c r="J35" s="51" t="s">
        <v>36</v>
      </c>
      <c r="K35" s="51" t="s">
        <v>37</v>
      </c>
      <c r="L35" s="51" t="s">
        <v>38</v>
      </c>
      <c r="M35" s="103"/>
      <c r="N35" s="106"/>
      <c r="O35" s="37"/>
    </row>
    <row r="36" spans="1:15" ht="332.25" customHeight="1" x14ac:dyDescent="0.25">
      <c r="B36" s="52" t="s">
        <v>39</v>
      </c>
      <c r="C36" s="53" t="s">
        <v>334</v>
      </c>
      <c r="D36" s="19" t="s">
        <v>335</v>
      </c>
      <c r="E36" s="19" t="s">
        <v>336</v>
      </c>
      <c r="F36" s="20" t="s">
        <v>40</v>
      </c>
      <c r="G36" s="20" t="s">
        <v>41</v>
      </c>
      <c r="H36" s="54" t="e" vm="1">
        <v>#VALUE!</v>
      </c>
      <c r="I36" s="55" t="s">
        <v>337</v>
      </c>
      <c r="J36" s="54" t="s">
        <v>338</v>
      </c>
      <c r="K36" s="56" t="s">
        <v>339</v>
      </c>
      <c r="L36" s="57" t="s">
        <v>340</v>
      </c>
      <c r="M36" s="58" t="s">
        <v>341</v>
      </c>
      <c r="N36" s="59" t="s">
        <v>342</v>
      </c>
      <c r="O36" s="74"/>
    </row>
    <row r="37" spans="1:15" ht="332.25" customHeight="1" x14ac:dyDescent="0.25">
      <c r="B37" s="116" t="s">
        <v>359</v>
      </c>
      <c r="C37" s="117"/>
      <c r="D37" s="117"/>
      <c r="E37" s="117"/>
      <c r="F37" s="117"/>
      <c r="G37" s="118"/>
      <c r="H37" s="53" t="s">
        <v>358</v>
      </c>
      <c r="I37" s="20"/>
      <c r="J37" s="53" t="s">
        <v>357</v>
      </c>
      <c r="K37" s="78"/>
      <c r="L37" s="77"/>
      <c r="M37" s="76" t="s">
        <v>356</v>
      </c>
      <c r="N37" s="75"/>
      <c r="O37" s="74"/>
    </row>
    <row r="38" spans="1:15" ht="180" customHeight="1" x14ac:dyDescent="0.25">
      <c r="B38" s="60" t="s">
        <v>355</v>
      </c>
      <c r="C38" s="61"/>
      <c r="D38" s="61"/>
      <c r="E38" s="61"/>
      <c r="F38" s="61"/>
      <c r="G38" s="61"/>
      <c r="H38" s="61" t="s">
        <v>352</v>
      </c>
      <c r="I38" s="61"/>
      <c r="J38" s="61" t="s">
        <v>351</v>
      </c>
      <c r="K38" s="61"/>
      <c r="L38" s="61"/>
      <c r="M38" s="61" t="s">
        <v>354</v>
      </c>
      <c r="N38" s="62"/>
      <c r="O38" s="73"/>
    </row>
    <row r="39" spans="1:15" ht="177.75" x14ac:dyDescent="0.25">
      <c r="B39" s="65" t="s">
        <v>353</v>
      </c>
      <c r="C39" s="66"/>
      <c r="D39" s="66"/>
      <c r="E39" s="66"/>
      <c r="F39" s="66"/>
      <c r="G39" s="66"/>
      <c r="H39" s="66" t="s">
        <v>352</v>
      </c>
      <c r="I39" s="66"/>
      <c r="J39" s="66" t="s">
        <v>351</v>
      </c>
      <c r="K39" s="66"/>
      <c r="L39" s="66"/>
      <c r="M39" s="66" t="s">
        <v>350</v>
      </c>
      <c r="N39" s="67"/>
      <c r="O39" s="73"/>
    </row>
    <row r="40" spans="1:15" ht="177.75" x14ac:dyDescent="0.25">
      <c r="B40" s="25" t="s">
        <v>53</v>
      </c>
      <c r="C40" s="5"/>
      <c r="D40" s="6"/>
      <c r="E40" s="6"/>
      <c r="F40" s="6"/>
      <c r="G40" s="7"/>
      <c r="H40" s="5" t="s">
        <v>352</v>
      </c>
      <c r="I40" s="7"/>
      <c r="J40" s="16" t="s">
        <v>351</v>
      </c>
      <c r="K40" s="6"/>
      <c r="L40" s="6"/>
      <c r="M40" s="6" t="s">
        <v>350</v>
      </c>
      <c r="N40" s="26"/>
      <c r="O40" s="73"/>
    </row>
    <row r="41" spans="1:15" ht="178.5" thickBot="1" x14ac:dyDescent="0.3">
      <c r="A41" s="2"/>
      <c r="B41" s="27" t="s">
        <v>53</v>
      </c>
      <c r="C41" s="45"/>
      <c r="D41" s="28"/>
      <c r="E41" s="28"/>
      <c r="F41" s="28"/>
      <c r="G41" s="47"/>
      <c r="H41" s="45" t="s">
        <v>352</v>
      </c>
      <c r="I41" s="47"/>
      <c r="J41" s="29" t="s">
        <v>351</v>
      </c>
      <c r="K41" s="28"/>
      <c r="L41" s="28"/>
      <c r="M41" s="28" t="s">
        <v>350</v>
      </c>
      <c r="N41" s="31"/>
      <c r="O41" s="73"/>
    </row>
    <row r="43" spans="1:15" s="4" customFormat="1" x14ac:dyDescent="0.25">
      <c r="A43" s="1"/>
      <c r="B43" s="1"/>
      <c r="C43" s="3"/>
      <c r="D43" s="1"/>
      <c r="E43" s="1"/>
      <c r="F43" s="1"/>
      <c r="G43" s="1"/>
      <c r="H43" s="3"/>
      <c r="I43" s="1"/>
      <c r="J43" s="1"/>
      <c r="K43" s="1"/>
      <c r="L43" s="1"/>
      <c r="M43" s="1"/>
      <c r="N43" s="1"/>
      <c r="O43" s="1"/>
    </row>
    <row r="44" spans="1:15" s="4" customFormat="1" x14ac:dyDescent="0.25">
      <c r="A44" s="1"/>
      <c r="B44" s="1"/>
      <c r="C44" s="1"/>
      <c r="D44" s="1"/>
      <c r="E44" s="1"/>
      <c r="F44" s="1"/>
      <c r="G44" s="91"/>
      <c r="H44" s="91"/>
      <c r="I44" s="91"/>
      <c r="J44" s="1"/>
      <c r="K44" s="1"/>
      <c r="L44" s="1"/>
      <c r="M44" s="91"/>
      <c r="N44" s="91"/>
      <c r="O44" s="1"/>
    </row>
    <row r="45" spans="1:15" s="4" customFormat="1" x14ac:dyDescent="0.25">
      <c r="A45" s="1"/>
      <c r="B45" s="1"/>
      <c r="C45" s="1"/>
      <c r="D45" s="1"/>
      <c r="E45" s="1"/>
      <c r="F45" s="1"/>
      <c r="G45" s="91"/>
      <c r="H45" s="91"/>
      <c r="I45" s="91"/>
      <c r="J45" s="1"/>
      <c r="K45" s="1"/>
      <c r="L45" s="1"/>
      <c r="M45" s="91"/>
      <c r="N45" s="91"/>
      <c r="O45" s="1"/>
    </row>
    <row r="46" spans="1:15" s="4" customFormat="1" x14ac:dyDescent="0.25">
      <c r="A46" s="1"/>
      <c r="B46" s="1"/>
      <c r="C46" s="72"/>
      <c r="D46" s="1"/>
      <c r="E46" s="1"/>
      <c r="F46" s="1"/>
      <c r="G46" s="91"/>
      <c r="H46" s="91"/>
      <c r="I46" s="91"/>
      <c r="J46" s="1"/>
      <c r="K46" s="1"/>
      <c r="L46" s="1"/>
      <c r="M46" s="91"/>
      <c r="N46" s="91"/>
      <c r="O46" s="1"/>
    </row>
    <row r="49" spans="3:14" ht="15" thickBot="1" x14ac:dyDescent="0.3"/>
    <row r="50" spans="3:14" x14ac:dyDescent="0.25">
      <c r="C50" s="89" t="s">
        <v>344</v>
      </c>
      <c r="D50" s="90"/>
      <c r="H50" s="92" t="s">
        <v>345</v>
      </c>
      <c r="M50" s="92" t="s">
        <v>346</v>
      </c>
      <c r="N50" s="93"/>
    </row>
    <row r="51" spans="3:14" x14ac:dyDescent="0.25">
      <c r="C51" s="91"/>
      <c r="D51" s="91"/>
      <c r="H51" s="91"/>
      <c r="M51" s="91"/>
      <c r="N51" s="91"/>
    </row>
    <row r="52" spans="3:14" x14ac:dyDescent="0.25">
      <c r="C52" s="91"/>
      <c r="D52" s="91"/>
      <c r="H52" s="91"/>
      <c r="M52" s="91"/>
      <c r="N52" s="91"/>
    </row>
    <row r="53" spans="3:14" x14ac:dyDescent="0.25">
      <c r="C53" s="91"/>
      <c r="D53" s="91"/>
      <c r="H53" s="91"/>
      <c r="M53" s="91"/>
      <c r="N53" s="91"/>
    </row>
    <row r="54" spans="3:14" x14ac:dyDescent="0.25">
      <c r="C54" s="91"/>
      <c r="D54" s="91"/>
      <c r="H54" s="91"/>
      <c r="M54" s="91"/>
      <c r="N54" s="91"/>
    </row>
    <row r="55" spans="3:14" x14ac:dyDescent="0.25">
      <c r="C55" s="91"/>
      <c r="D55" s="91"/>
      <c r="H55" s="91"/>
      <c r="M55" s="91"/>
      <c r="N55" s="91"/>
    </row>
    <row r="56" spans="3:14" x14ac:dyDescent="0.25">
      <c r="C56" s="91"/>
      <c r="D56" s="91"/>
      <c r="H56" s="91"/>
      <c r="M56" s="91"/>
      <c r="N56" s="91"/>
    </row>
    <row r="57" spans="3:14" x14ac:dyDescent="0.25">
      <c r="C57" s="91"/>
      <c r="D57" s="91"/>
      <c r="H57" s="91"/>
      <c r="M57" s="91"/>
      <c r="N57" s="91"/>
    </row>
    <row r="58" spans="3:14" x14ac:dyDescent="0.25">
      <c r="C58" s="91"/>
      <c r="D58" s="91"/>
      <c r="H58" s="91"/>
      <c r="M58" s="91"/>
      <c r="N58" s="91"/>
    </row>
    <row r="69" spans="9:9" x14ac:dyDescent="0.25">
      <c r="I69" s="1" t="s">
        <v>349</v>
      </c>
    </row>
  </sheetData>
  <mergeCells count="49">
    <mergeCell ref="B10:C10"/>
    <mergeCell ref="D10:F10"/>
    <mergeCell ref="B12:C12"/>
    <mergeCell ref="E2:L2"/>
    <mergeCell ref="E3:L3"/>
    <mergeCell ref="E4:L5"/>
    <mergeCell ref="E6:L6"/>
    <mergeCell ref="B9:C9"/>
    <mergeCell ref="B24:C24"/>
    <mergeCell ref="B13:C13"/>
    <mergeCell ref="D13:F13"/>
    <mergeCell ref="B14:C14"/>
    <mergeCell ref="D14:F14"/>
    <mergeCell ref="B17:C17"/>
    <mergeCell ref="B18:C18"/>
    <mergeCell ref="D18:F18"/>
    <mergeCell ref="B19:C19"/>
    <mergeCell ref="B15:C15"/>
    <mergeCell ref="D15:F15"/>
    <mergeCell ref="D19:F19"/>
    <mergeCell ref="B20:C20"/>
    <mergeCell ref="D20:F20"/>
    <mergeCell ref="B22:C22"/>
    <mergeCell ref="D22:F22"/>
    <mergeCell ref="B25:C25"/>
    <mergeCell ref="D25:F25"/>
    <mergeCell ref="B37:G37"/>
    <mergeCell ref="B27:C27"/>
    <mergeCell ref="D27:F27"/>
    <mergeCell ref="B28:C28"/>
    <mergeCell ref="D28:F28"/>
    <mergeCell ref="B30:C30"/>
    <mergeCell ref="D30:F30"/>
    <mergeCell ref="B34:B35"/>
    <mergeCell ref="B26:C26"/>
    <mergeCell ref="D26:F26"/>
    <mergeCell ref="C34:C35"/>
    <mergeCell ref="D34:L34"/>
    <mergeCell ref="M34:M35"/>
    <mergeCell ref="N34:N35"/>
    <mergeCell ref="C50:D58"/>
    <mergeCell ref="H50:H58"/>
    <mergeCell ref="M50:N58"/>
    <mergeCell ref="G44:I44"/>
    <mergeCell ref="M44:N44"/>
    <mergeCell ref="G45:I45"/>
    <mergeCell ref="M45:N45"/>
    <mergeCell ref="G46:I46"/>
    <mergeCell ref="M46:N46"/>
  </mergeCells>
  <printOptions verticalCentered="1"/>
  <pageMargins left="0.23622047244094491" right="0.23622047244094491" top="0.59055118110236227" bottom="0.35433070866141736" header="0.31496062992125984" footer="0.31496062992125984"/>
  <pageSetup paperSize="5" scale="3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B8E3-1ADF-4166-8724-B1819FCB265F}">
  <dimension ref="A2:O69"/>
  <sheetViews>
    <sheetView showGridLines="0" topLeftCell="A3" zoomScale="60" zoomScaleNormal="60" workbookViewId="0">
      <selection activeCell="G32" sqref="G32"/>
    </sheetView>
  </sheetViews>
  <sheetFormatPr baseColWidth="10" defaultColWidth="12.140625" defaultRowHeight="14.25" x14ac:dyDescent="0.25"/>
  <cols>
    <col min="1" max="1" width="12.140625" style="1" customWidth="1"/>
    <col min="2" max="2" width="17.42578125" style="1" customWidth="1"/>
    <col min="3" max="3" width="47" style="3" customWidth="1"/>
    <col min="4" max="4" width="31.42578125" style="1" customWidth="1"/>
    <col min="5" max="5" width="39.7109375" style="1" customWidth="1"/>
    <col min="6" max="6" width="18.140625" style="1" customWidth="1"/>
    <col min="7" max="7" width="18.42578125" style="1" customWidth="1"/>
    <col min="8" max="8" width="99.7109375" style="3" customWidth="1"/>
    <col min="9" max="9" width="20.7109375" style="1" customWidth="1"/>
    <col min="10" max="10" width="26.7109375" style="1" customWidth="1"/>
    <col min="11" max="11" width="47.28515625" style="1" customWidth="1"/>
    <col min="12" max="12" width="33.7109375" style="1" customWidth="1"/>
    <col min="13" max="13" width="33" style="1" customWidth="1"/>
    <col min="14" max="15" width="39.140625" style="1" customWidth="1"/>
    <col min="16" max="16384" width="12.140625" style="1"/>
  </cols>
  <sheetData>
    <row r="2" spans="1:15" ht="30" customHeight="1" x14ac:dyDescent="0.25">
      <c r="E2" s="109" t="s">
        <v>364</v>
      </c>
      <c r="F2" s="109"/>
      <c r="G2" s="109"/>
      <c r="H2" s="109"/>
      <c r="I2" s="109"/>
      <c r="J2" s="109"/>
      <c r="K2" s="109"/>
      <c r="L2" s="109"/>
      <c r="M2" s="13"/>
      <c r="N2" s="13"/>
    </row>
    <row r="3" spans="1:15" ht="28.5" customHeight="1" x14ac:dyDescent="0.25">
      <c r="E3" s="109" t="s">
        <v>362</v>
      </c>
      <c r="F3" s="109"/>
      <c r="G3" s="109"/>
      <c r="H3" s="109"/>
      <c r="I3" s="109"/>
      <c r="J3" s="109"/>
      <c r="K3" s="109"/>
      <c r="L3" s="109"/>
      <c r="M3" s="13"/>
      <c r="N3" s="13"/>
    </row>
    <row r="4" spans="1:15" ht="24.75" customHeight="1" x14ac:dyDescent="0.25">
      <c r="E4" s="109" t="s">
        <v>361</v>
      </c>
      <c r="F4" s="109"/>
      <c r="G4" s="109"/>
      <c r="H4" s="109"/>
      <c r="I4" s="109"/>
      <c r="J4" s="109"/>
      <c r="K4" s="109"/>
      <c r="L4" s="109"/>
      <c r="M4" s="14"/>
      <c r="N4" s="14"/>
    </row>
    <row r="5" spans="1:15" ht="15" customHeight="1" x14ac:dyDescent="0.25">
      <c r="E5" s="109"/>
      <c r="F5" s="109"/>
      <c r="G5" s="109"/>
      <c r="H5" s="109"/>
      <c r="I5" s="109"/>
      <c r="J5" s="109"/>
      <c r="K5" s="109"/>
      <c r="L5" s="109"/>
      <c r="M5" s="15"/>
      <c r="N5" s="15"/>
    </row>
    <row r="6" spans="1:15" ht="36.75" customHeight="1" x14ac:dyDescent="0.25">
      <c r="E6" s="109" t="s">
        <v>360</v>
      </c>
      <c r="F6" s="109"/>
      <c r="G6" s="109"/>
      <c r="H6" s="109"/>
      <c r="I6" s="109"/>
      <c r="J6" s="109"/>
      <c r="K6" s="109"/>
      <c r="L6" s="109"/>
      <c r="M6" s="15"/>
      <c r="N6" s="15"/>
    </row>
    <row r="7" spans="1:15" ht="15" x14ac:dyDescent="0.25">
      <c r="A7"/>
      <c r="B7"/>
      <c r="C7"/>
      <c r="D7"/>
      <c r="E7"/>
      <c r="F7"/>
      <c r="G7"/>
      <c r="H7"/>
      <c r="I7"/>
      <c r="J7"/>
      <c r="K7"/>
      <c r="L7"/>
      <c r="M7"/>
      <c r="N7"/>
      <c r="O7"/>
    </row>
    <row r="8" spans="1:15" ht="15" x14ac:dyDescent="0.25">
      <c r="A8"/>
      <c r="B8"/>
      <c r="C8"/>
      <c r="D8"/>
      <c r="E8"/>
      <c r="F8"/>
      <c r="G8"/>
      <c r="H8"/>
      <c r="I8"/>
      <c r="J8"/>
      <c r="K8"/>
      <c r="L8"/>
      <c r="M8"/>
      <c r="N8"/>
      <c r="O8"/>
    </row>
    <row r="9" spans="1:15" ht="18" customHeight="1" x14ac:dyDescent="0.3">
      <c r="A9"/>
      <c r="B9" s="94" t="s">
        <v>2</v>
      </c>
      <c r="C9" s="94"/>
      <c r="D9" s="8"/>
      <c r="E9" s="9"/>
      <c r="F9" s="9"/>
      <c r="G9"/>
      <c r="H9"/>
      <c r="I9"/>
      <c r="J9"/>
      <c r="K9"/>
      <c r="L9"/>
      <c r="M9"/>
      <c r="N9"/>
      <c r="O9"/>
    </row>
    <row r="10" spans="1:15" ht="40.5" customHeight="1" x14ac:dyDescent="0.25">
      <c r="A10"/>
      <c r="B10" s="95" t="s">
        <v>3</v>
      </c>
      <c r="C10" s="96"/>
      <c r="D10" s="97"/>
      <c r="E10" s="98"/>
      <c r="F10" s="99"/>
      <c r="G10"/>
      <c r="H10"/>
      <c r="I10"/>
      <c r="J10"/>
      <c r="K10"/>
      <c r="L10"/>
      <c r="M10"/>
      <c r="N10"/>
      <c r="O10"/>
    </row>
    <row r="11" spans="1:15" ht="18.75" x14ac:dyDescent="0.3">
      <c r="A11"/>
      <c r="B11" s="10"/>
      <c r="C11" s="11"/>
      <c r="D11" s="12"/>
      <c r="E11" s="9"/>
      <c r="F11" s="9"/>
      <c r="G11"/>
      <c r="H11"/>
      <c r="I11"/>
      <c r="J11"/>
      <c r="K11"/>
      <c r="L11"/>
      <c r="M11"/>
      <c r="N11"/>
      <c r="O11"/>
    </row>
    <row r="12" spans="1:15" ht="30" customHeight="1" x14ac:dyDescent="0.3">
      <c r="A12"/>
      <c r="B12" s="114" t="s">
        <v>330</v>
      </c>
      <c r="C12" s="115"/>
      <c r="D12" s="12"/>
      <c r="E12" s="9"/>
      <c r="F12" s="9"/>
      <c r="G12"/>
      <c r="H12"/>
      <c r="I12"/>
      <c r="J12"/>
      <c r="K12"/>
      <c r="L12"/>
      <c r="M12"/>
      <c r="N12"/>
      <c r="O12"/>
    </row>
    <row r="13" spans="1:15" ht="23.25" customHeight="1" x14ac:dyDescent="0.25">
      <c r="A13"/>
      <c r="B13" s="107" t="s">
        <v>4</v>
      </c>
      <c r="C13" s="108"/>
      <c r="D13" s="97" t="s">
        <v>331</v>
      </c>
      <c r="E13" s="98"/>
      <c r="F13" s="99"/>
      <c r="G13"/>
      <c r="H13"/>
      <c r="I13"/>
      <c r="J13"/>
      <c r="K13"/>
      <c r="L13"/>
      <c r="M13"/>
      <c r="N13"/>
      <c r="O13"/>
    </row>
    <row r="14" spans="1:15" ht="90" customHeight="1" x14ac:dyDescent="0.25">
      <c r="A14"/>
      <c r="B14" s="107" t="s">
        <v>5</v>
      </c>
      <c r="C14" s="108"/>
      <c r="D14" s="97" t="s">
        <v>332</v>
      </c>
      <c r="E14" s="98"/>
      <c r="F14" s="99"/>
      <c r="G14"/>
      <c r="H14"/>
      <c r="I14"/>
      <c r="J14"/>
      <c r="K14"/>
      <c r="L14"/>
      <c r="M14"/>
      <c r="N14"/>
      <c r="O14"/>
    </row>
    <row r="15" spans="1:15" ht="37.35" customHeight="1" x14ac:dyDescent="0.25">
      <c r="A15"/>
      <c r="B15" s="107" t="s">
        <v>6</v>
      </c>
      <c r="C15" s="108"/>
      <c r="D15" s="97" t="s">
        <v>333</v>
      </c>
      <c r="E15" s="98"/>
      <c r="F15" s="99"/>
      <c r="G15"/>
      <c r="H15"/>
      <c r="I15"/>
      <c r="J15"/>
      <c r="K15"/>
      <c r="L15"/>
      <c r="M15"/>
      <c r="N15"/>
      <c r="O15"/>
    </row>
    <row r="16" spans="1:15" ht="18.75" x14ac:dyDescent="0.3">
      <c r="A16"/>
      <c r="B16" s="10"/>
      <c r="C16" s="11"/>
      <c r="D16" s="12"/>
      <c r="E16" s="9"/>
      <c r="F16" s="9"/>
      <c r="G16"/>
      <c r="H16"/>
      <c r="I16"/>
      <c r="J16"/>
      <c r="K16"/>
      <c r="L16"/>
      <c r="M16"/>
      <c r="N16"/>
      <c r="O16"/>
    </row>
    <row r="17" spans="1:15" ht="30" customHeight="1" x14ac:dyDescent="0.3">
      <c r="A17"/>
      <c r="B17" s="113" t="s">
        <v>7</v>
      </c>
      <c r="C17" s="113"/>
      <c r="D17" s="12"/>
      <c r="E17" s="9"/>
      <c r="F17" s="9"/>
      <c r="G17"/>
      <c r="H17"/>
      <c r="I17"/>
      <c r="J17"/>
      <c r="K17"/>
      <c r="L17"/>
      <c r="M17"/>
      <c r="N17"/>
      <c r="O17"/>
    </row>
    <row r="18" spans="1:15" ht="27.75" customHeight="1" x14ac:dyDescent="0.25">
      <c r="A18"/>
      <c r="B18" s="107" t="s">
        <v>8</v>
      </c>
      <c r="C18" s="108"/>
      <c r="D18" s="97"/>
      <c r="E18" s="98"/>
      <c r="F18" s="99"/>
      <c r="G18"/>
      <c r="H18"/>
      <c r="I18"/>
      <c r="J18"/>
      <c r="K18"/>
      <c r="L18"/>
      <c r="M18"/>
      <c r="N18"/>
      <c r="O18"/>
    </row>
    <row r="19" spans="1:15" ht="27.75" customHeight="1" x14ac:dyDescent="0.25">
      <c r="A19"/>
      <c r="B19" s="107" t="s">
        <v>10</v>
      </c>
      <c r="C19" s="108"/>
      <c r="D19" s="97"/>
      <c r="E19" s="98"/>
      <c r="F19" s="99"/>
      <c r="G19"/>
      <c r="H19"/>
      <c r="I19"/>
      <c r="J19"/>
      <c r="K19"/>
      <c r="L19"/>
      <c r="M19"/>
      <c r="N19"/>
      <c r="O19"/>
    </row>
    <row r="20" spans="1:15" ht="27.75" customHeight="1" x14ac:dyDescent="0.25">
      <c r="A20"/>
      <c r="B20" s="107" t="s">
        <v>12</v>
      </c>
      <c r="C20" s="108"/>
      <c r="D20" s="97"/>
      <c r="E20" s="98"/>
      <c r="F20" s="99"/>
      <c r="G20"/>
      <c r="H20"/>
      <c r="I20"/>
      <c r="J20"/>
      <c r="K20"/>
      <c r="L20"/>
      <c r="M20"/>
      <c r="N20"/>
      <c r="O20"/>
    </row>
    <row r="21" spans="1:15" ht="18.75" x14ac:dyDescent="0.3">
      <c r="A21"/>
      <c r="B21" s="10"/>
      <c r="C21" s="11"/>
      <c r="D21" s="12"/>
      <c r="E21" s="9"/>
      <c r="F21" s="9"/>
      <c r="G21"/>
      <c r="H21"/>
      <c r="I21"/>
      <c r="J21"/>
      <c r="K21"/>
      <c r="L21"/>
      <c r="M21"/>
      <c r="N21"/>
      <c r="O21"/>
    </row>
    <row r="22" spans="1:15" ht="27" customHeight="1" x14ac:dyDescent="0.25">
      <c r="A22"/>
      <c r="B22" s="110" t="s">
        <v>14</v>
      </c>
      <c r="C22" s="110"/>
      <c r="D22" s="119"/>
      <c r="E22" s="120"/>
      <c r="F22" s="121"/>
      <c r="G22"/>
      <c r="H22"/>
      <c r="I22"/>
      <c r="J22"/>
      <c r="K22"/>
      <c r="L22"/>
      <c r="M22"/>
      <c r="N22"/>
      <c r="O22"/>
    </row>
    <row r="23" spans="1:15" ht="18.75" x14ac:dyDescent="0.3">
      <c r="A23"/>
      <c r="B23" s="10"/>
      <c r="C23" s="11"/>
      <c r="D23" s="12"/>
      <c r="E23" s="9"/>
      <c r="F23" s="9"/>
      <c r="G23"/>
      <c r="H23"/>
      <c r="I23"/>
      <c r="J23"/>
      <c r="K23"/>
      <c r="L23"/>
      <c r="M23"/>
      <c r="N23"/>
      <c r="O23"/>
    </row>
    <row r="24" spans="1:15" ht="18" customHeight="1" x14ac:dyDescent="0.3">
      <c r="A24"/>
      <c r="B24" s="110" t="s">
        <v>16</v>
      </c>
      <c r="C24" s="110"/>
      <c r="D24" s="12"/>
      <c r="E24" s="9"/>
      <c r="F24" s="9"/>
      <c r="G24"/>
      <c r="H24"/>
      <c r="I24"/>
      <c r="J24"/>
      <c r="K24"/>
      <c r="L24"/>
      <c r="M24"/>
      <c r="N24"/>
      <c r="O24"/>
    </row>
    <row r="25" spans="1:15" ht="24.75" customHeight="1" x14ac:dyDescent="0.25">
      <c r="A25"/>
      <c r="B25" s="111" t="s">
        <v>17</v>
      </c>
      <c r="C25" s="112"/>
      <c r="D25" s="97"/>
      <c r="E25" s="98"/>
      <c r="F25" s="99"/>
      <c r="G25"/>
      <c r="H25"/>
      <c r="I25"/>
      <c r="J25"/>
      <c r="K25"/>
      <c r="L25"/>
      <c r="M25"/>
      <c r="N25"/>
      <c r="O25"/>
    </row>
    <row r="26" spans="1:15" ht="24.75" customHeight="1" x14ac:dyDescent="0.25">
      <c r="A26"/>
      <c r="B26" s="107" t="s">
        <v>19</v>
      </c>
      <c r="C26" s="108"/>
      <c r="D26" s="97"/>
      <c r="E26" s="98"/>
      <c r="F26" s="99"/>
      <c r="G26"/>
      <c r="H26"/>
      <c r="I26"/>
      <c r="J26"/>
      <c r="K26"/>
      <c r="L26"/>
      <c r="M26"/>
      <c r="N26"/>
      <c r="O26"/>
    </row>
    <row r="27" spans="1:15" ht="24.75" customHeight="1" x14ac:dyDescent="0.25">
      <c r="A27"/>
      <c r="B27" s="107" t="s">
        <v>21</v>
      </c>
      <c r="C27" s="108"/>
      <c r="D27" s="97"/>
      <c r="E27" s="98"/>
      <c r="F27" s="99"/>
      <c r="G27"/>
      <c r="H27"/>
      <c r="I27"/>
      <c r="J27"/>
      <c r="K27"/>
      <c r="L27"/>
      <c r="M27"/>
      <c r="N27"/>
      <c r="O27"/>
    </row>
    <row r="28" spans="1:15" ht="24.75" customHeight="1" x14ac:dyDescent="0.25">
      <c r="A28"/>
      <c r="B28" s="107" t="s">
        <v>23</v>
      </c>
      <c r="C28" s="108"/>
      <c r="D28" s="97"/>
      <c r="E28" s="98"/>
      <c r="F28" s="99"/>
      <c r="G28"/>
      <c r="H28"/>
      <c r="I28"/>
      <c r="J28"/>
      <c r="K28"/>
      <c r="L28"/>
      <c r="M28"/>
      <c r="N28"/>
      <c r="O28"/>
    </row>
    <row r="30" spans="1:15" ht="63.75" customHeight="1" x14ac:dyDescent="0.25">
      <c r="B30" s="104" t="s">
        <v>160</v>
      </c>
      <c r="C30" s="104"/>
      <c r="D30" s="119"/>
      <c r="E30" s="120"/>
      <c r="F30" s="121"/>
    </row>
    <row r="33" spans="1:15" ht="15" thickBot="1" x14ac:dyDescent="0.3"/>
    <row r="34" spans="1:15" ht="53.1" customHeight="1" x14ac:dyDescent="0.25">
      <c r="B34" s="100" t="s">
        <v>25</v>
      </c>
      <c r="C34" s="102" t="s">
        <v>26</v>
      </c>
      <c r="D34" s="102" t="s">
        <v>27</v>
      </c>
      <c r="E34" s="102"/>
      <c r="F34" s="102"/>
      <c r="G34" s="102"/>
      <c r="H34" s="102"/>
      <c r="I34" s="102"/>
      <c r="J34" s="102"/>
      <c r="K34" s="102"/>
      <c r="L34" s="102"/>
      <c r="M34" s="102" t="s">
        <v>28</v>
      </c>
      <c r="N34" s="105" t="s">
        <v>29</v>
      </c>
      <c r="O34" s="37"/>
    </row>
    <row r="35" spans="1:15" ht="211.35" customHeight="1" x14ac:dyDescent="0.25">
      <c r="B35" s="101"/>
      <c r="C35" s="103"/>
      <c r="D35" s="51" t="s">
        <v>30</v>
      </c>
      <c r="E35" s="51" t="s">
        <v>31</v>
      </c>
      <c r="F35" s="51" t="s">
        <v>32</v>
      </c>
      <c r="G35" s="51" t="s">
        <v>33</v>
      </c>
      <c r="H35" s="51" t="s">
        <v>34</v>
      </c>
      <c r="I35" s="51" t="s">
        <v>35</v>
      </c>
      <c r="J35" s="51" t="s">
        <v>36</v>
      </c>
      <c r="K35" s="51" t="s">
        <v>37</v>
      </c>
      <c r="L35" s="51" t="s">
        <v>38</v>
      </c>
      <c r="M35" s="103"/>
      <c r="N35" s="106"/>
      <c r="O35" s="37"/>
    </row>
    <row r="36" spans="1:15" ht="332.25" customHeight="1" x14ac:dyDescent="0.25">
      <c r="B36" s="52" t="s">
        <v>39</v>
      </c>
      <c r="C36" s="53" t="s">
        <v>334</v>
      </c>
      <c r="D36" s="19" t="s">
        <v>335</v>
      </c>
      <c r="E36" s="19" t="s">
        <v>336</v>
      </c>
      <c r="F36" s="20" t="s">
        <v>40</v>
      </c>
      <c r="G36" s="20" t="s">
        <v>41</v>
      </c>
      <c r="H36" s="54" t="e" vm="1">
        <v>#VALUE!</v>
      </c>
      <c r="I36" s="55" t="s">
        <v>337</v>
      </c>
      <c r="J36" s="54" t="s">
        <v>338</v>
      </c>
      <c r="K36" s="56" t="s">
        <v>339</v>
      </c>
      <c r="L36" s="57" t="s">
        <v>340</v>
      </c>
      <c r="M36" s="58" t="s">
        <v>341</v>
      </c>
      <c r="N36" s="59" t="s">
        <v>342</v>
      </c>
      <c r="O36" s="74"/>
    </row>
    <row r="37" spans="1:15" ht="332.25" customHeight="1" x14ac:dyDescent="0.25">
      <c r="B37" s="116" t="s">
        <v>359</v>
      </c>
      <c r="C37" s="117"/>
      <c r="D37" s="117"/>
      <c r="E37" s="117"/>
      <c r="F37" s="117"/>
      <c r="G37" s="118"/>
      <c r="H37" s="53" t="s">
        <v>358</v>
      </c>
      <c r="I37" s="20"/>
      <c r="J37" s="53" t="s">
        <v>357</v>
      </c>
      <c r="K37" s="78"/>
      <c r="L37" s="77"/>
      <c r="M37" s="76" t="s">
        <v>356</v>
      </c>
      <c r="N37" s="75"/>
      <c r="O37" s="74"/>
    </row>
    <row r="38" spans="1:15" ht="180" customHeight="1" x14ac:dyDescent="0.25">
      <c r="B38" s="60" t="s">
        <v>355</v>
      </c>
      <c r="C38" s="61"/>
      <c r="D38" s="61"/>
      <c r="E38" s="61"/>
      <c r="F38" s="61"/>
      <c r="G38" s="61"/>
      <c r="H38" s="61" t="s">
        <v>352</v>
      </c>
      <c r="I38" s="61"/>
      <c r="J38" s="61" t="s">
        <v>351</v>
      </c>
      <c r="K38" s="61"/>
      <c r="L38" s="61"/>
      <c r="M38" s="61" t="s">
        <v>354</v>
      </c>
      <c r="N38" s="62"/>
      <c r="O38" s="73"/>
    </row>
    <row r="39" spans="1:15" ht="177.75" x14ac:dyDescent="0.25">
      <c r="B39" s="65" t="s">
        <v>353</v>
      </c>
      <c r="C39" s="66"/>
      <c r="D39" s="66"/>
      <c r="E39" s="66"/>
      <c r="F39" s="66"/>
      <c r="G39" s="66"/>
      <c r="H39" s="66" t="s">
        <v>352</v>
      </c>
      <c r="I39" s="66"/>
      <c r="J39" s="66" t="s">
        <v>351</v>
      </c>
      <c r="K39" s="66"/>
      <c r="L39" s="66"/>
      <c r="M39" s="66" t="s">
        <v>350</v>
      </c>
      <c r="N39" s="67"/>
      <c r="O39" s="73"/>
    </row>
    <row r="40" spans="1:15" ht="177.75" x14ac:dyDescent="0.25">
      <c r="B40" s="25" t="s">
        <v>53</v>
      </c>
      <c r="C40" s="5"/>
      <c r="D40" s="6"/>
      <c r="E40" s="6"/>
      <c r="F40" s="6"/>
      <c r="G40" s="7"/>
      <c r="H40" s="5" t="s">
        <v>352</v>
      </c>
      <c r="I40" s="7"/>
      <c r="J40" s="16" t="s">
        <v>351</v>
      </c>
      <c r="K40" s="6"/>
      <c r="L40" s="6"/>
      <c r="M40" s="6" t="s">
        <v>350</v>
      </c>
      <c r="N40" s="26"/>
      <c r="O40" s="73"/>
    </row>
    <row r="41" spans="1:15" ht="178.5" thickBot="1" x14ac:dyDescent="0.3">
      <c r="A41" s="2"/>
      <c r="B41" s="27" t="s">
        <v>53</v>
      </c>
      <c r="C41" s="45"/>
      <c r="D41" s="28"/>
      <c r="E41" s="28"/>
      <c r="F41" s="28"/>
      <c r="G41" s="47"/>
      <c r="H41" s="45" t="s">
        <v>352</v>
      </c>
      <c r="I41" s="47"/>
      <c r="J41" s="29" t="s">
        <v>351</v>
      </c>
      <c r="K41" s="28"/>
      <c r="L41" s="28"/>
      <c r="M41" s="28" t="s">
        <v>350</v>
      </c>
      <c r="N41" s="31"/>
      <c r="O41" s="73"/>
    </row>
    <row r="43" spans="1:15" s="4" customFormat="1" x14ac:dyDescent="0.25">
      <c r="A43" s="1"/>
      <c r="B43" s="1"/>
      <c r="C43" s="3"/>
      <c r="D43" s="1"/>
      <c r="E43" s="1"/>
      <c r="F43" s="1"/>
      <c r="G43" s="1"/>
      <c r="H43" s="3"/>
      <c r="I43" s="1"/>
      <c r="J43" s="1"/>
      <c r="K43" s="1"/>
      <c r="L43" s="1"/>
      <c r="M43" s="1"/>
      <c r="N43" s="1"/>
      <c r="O43" s="1"/>
    </row>
    <row r="44" spans="1:15" s="4" customFormat="1" x14ac:dyDescent="0.25">
      <c r="A44" s="1"/>
      <c r="B44" s="1"/>
      <c r="C44" s="1"/>
      <c r="D44" s="1"/>
      <c r="E44" s="1"/>
      <c r="F44" s="1"/>
      <c r="G44" s="91"/>
      <c r="H44" s="91"/>
      <c r="I44" s="91"/>
      <c r="J44" s="1"/>
      <c r="K44" s="1"/>
      <c r="L44" s="1"/>
      <c r="M44" s="91"/>
      <c r="N44" s="91"/>
      <c r="O44" s="1"/>
    </row>
    <row r="45" spans="1:15" s="4" customFormat="1" x14ac:dyDescent="0.25">
      <c r="A45" s="1"/>
      <c r="B45" s="1"/>
      <c r="C45" s="1"/>
      <c r="D45" s="1"/>
      <c r="E45" s="1"/>
      <c r="F45" s="1"/>
      <c r="G45" s="91"/>
      <c r="H45" s="91"/>
      <c r="I45" s="91"/>
      <c r="J45" s="1"/>
      <c r="K45" s="1"/>
      <c r="L45" s="1"/>
      <c r="M45" s="91"/>
      <c r="N45" s="91"/>
      <c r="O45" s="1"/>
    </row>
    <row r="46" spans="1:15" s="4" customFormat="1" x14ac:dyDescent="0.25">
      <c r="A46" s="1"/>
      <c r="B46" s="1"/>
      <c r="C46" s="72"/>
      <c r="D46" s="1"/>
      <c r="E46" s="1"/>
      <c r="F46" s="1"/>
      <c r="G46" s="91"/>
      <c r="H46" s="91"/>
      <c r="I46" s="91"/>
      <c r="J46" s="1"/>
      <c r="K46" s="1"/>
      <c r="L46" s="1"/>
      <c r="M46" s="91"/>
      <c r="N46" s="91"/>
      <c r="O46" s="1"/>
    </row>
    <row r="49" spans="3:14" ht="15" thickBot="1" x14ac:dyDescent="0.3"/>
    <row r="50" spans="3:14" x14ac:dyDescent="0.25">
      <c r="C50" s="89" t="s">
        <v>344</v>
      </c>
      <c r="D50" s="90"/>
      <c r="H50" s="92" t="s">
        <v>345</v>
      </c>
      <c r="M50" s="92" t="s">
        <v>346</v>
      </c>
      <c r="N50" s="93"/>
    </row>
    <row r="51" spans="3:14" x14ac:dyDescent="0.25">
      <c r="C51" s="91"/>
      <c r="D51" s="91"/>
      <c r="H51" s="91"/>
      <c r="M51" s="91"/>
      <c r="N51" s="91"/>
    </row>
    <row r="52" spans="3:14" x14ac:dyDescent="0.25">
      <c r="C52" s="91"/>
      <c r="D52" s="91"/>
      <c r="H52" s="91"/>
      <c r="M52" s="91"/>
      <c r="N52" s="91"/>
    </row>
    <row r="53" spans="3:14" x14ac:dyDescent="0.25">
      <c r="C53" s="91"/>
      <c r="D53" s="91"/>
      <c r="H53" s="91"/>
      <c r="M53" s="91"/>
      <c r="N53" s="91"/>
    </row>
    <row r="54" spans="3:14" x14ac:dyDescent="0.25">
      <c r="C54" s="91"/>
      <c r="D54" s="91"/>
      <c r="H54" s="91"/>
      <c r="M54" s="91"/>
      <c r="N54" s="91"/>
    </row>
    <row r="55" spans="3:14" x14ac:dyDescent="0.25">
      <c r="C55" s="91"/>
      <c r="D55" s="91"/>
      <c r="H55" s="91"/>
      <c r="M55" s="91"/>
      <c r="N55" s="91"/>
    </row>
    <row r="56" spans="3:14" x14ac:dyDescent="0.25">
      <c r="C56" s="91"/>
      <c r="D56" s="91"/>
      <c r="H56" s="91"/>
      <c r="M56" s="91"/>
      <c r="N56" s="91"/>
    </row>
    <row r="57" spans="3:14" x14ac:dyDescent="0.25">
      <c r="C57" s="91"/>
      <c r="D57" s="91"/>
      <c r="H57" s="91"/>
      <c r="M57" s="91"/>
      <c r="N57" s="91"/>
    </row>
    <row r="58" spans="3:14" x14ac:dyDescent="0.25">
      <c r="C58" s="91"/>
      <c r="D58" s="91"/>
      <c r="H58" s="91"/>
      <c r="M58" s="91"/>
      <c r="N58" s="91"/>
    </row>
    <row r="69" spans="9:9" x14ac:dyDescent="0.25">
      <c r="I69" s="1" t="s">
        <v>349</v>
      </c>
    </row>
  </sheetData>
  <mergeCells count="49">
    <mergeCell ref="B10:C10"/>
    <mergeCell ref="D10:F10"/>
    <mergeCell ref="B12:C12"/>
    <mergeCell ref="E2:L2"/>
    <mergeCell ref="E3:L3"/>
    <mergeCell ref="E4:L5"/>
    <mergeCell ref="E6:L6"/>
    <mergeCell ref="B9:C9"/>
    <mergeCell ref="B24:C24"/>
    <mergeCell ref="B13:C13"/>
    <mergeCell ref="D13:F13"/>
    <mergeCell ref="B14:C14"/>
    <mergeCell ref="D14:F14"/>
    <mergeCell ref="B17:C17"/>
    <mergeCell ref="B18:C18"/>
    <mergeCell ref="D18:F18"/>
    <mergeCell ref="B19:C19"/>
    <mergeCell ref="B15:C15"/>
    <mergeCell ref="D15:F15"/>
    <mergeCell ref="D19:F19"/>
    <mergeCell ref="B20:C20"/>
    <mergeCell ref="D20:F20"/>
    <mergeCell ref="B22:C22"/>
    <mergeCell ref="D22:F22"/>
    <mergeCell ref="B25:C25"/>
    <mergeCell ref="D25:F25"/>
    <mergeCell ref="B37:G37"/>
    <mergeCell ref="B27:C27"/>
    <mergeCell ref="D27:F27"/>
    <mergeCell ref="B28:C28"/>
    <mergeCell ref="D28:F28"/>
    <mergeCell ref="B30:C30"/>
    <mergeCell ref="D30:F30"/>
    <mergeCell ref="B34:B35"/>
    <mergeCell ref="B26:C26"/>
    <mergeCell ref="D26:F26"/>
    <mergeCell ref="C34:C35"/>
    <mergeCell ref="D34:L34"/>
    <mergeCell ref="M34:M35"/>
    <mergeCell ref="N34:N35"/>
    <mergeCell ref="C50:D58"/>
    <mergeCell ref="H50:H58"/>
    <mergeCell ref="M50:N58"/>
    <mergeCell ref="G44:I44"/>
    <mergeCell ref="M44:N44"/>
    <mergeCell ref="G45:I45"/>
    <mergeCell ref="M45:N45"/>
    <mergeCell ref="G46:I46"/>
    <mergeCell ref="M46:N46"/>
  </mergeCells>
  <printOptions verticalCentered="1"/>
  <pageMargins left="0.23622047244094491" right="0.23622047244094491" top="0.59055118110236227" bottom="0.35433070866141736" header="0.31496062992125984" footer="0.31496062992125984"/>
  <pageSetup paperSize="5" scale="3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E9E5-86FE-4F55-9435-980F448C495F}">
  <dimension ref="A1:I25"/>
  <sheetViews>
    <sheetView workbookViewId="0">
      <selection activeCell="K8" sqref="K8"/>
    </sheetView>
  </sheetViews>
  <sheetFormatPr baseColWidth="10" defaultColWidth="11.42578125" defaultRowHeight="15" x14ac:dyDescent="0.25"/>
  <sheetData>
    <row r="1" spans="1:9" ht="21" x14ac:dyDescent="0.35">
      <c r="A1" s="122" t="s">
        <v>367</v>
      </c>
      <c r="B1" s="122"/>
      <c r="C1" s="122"/>
      <c r="D1" s="122"/>
    </row>
    <row r="2" spans="1:9" ht="21" x14ac:dyDescent="0.35">
      <c r="A2" s="83"/>
      <c r="B2" s="83"/>
      <c r="C2" s="83"/>
      <c r="D2" s="83"/>
    </row>
    <row r="3" spans="1:9" ht="21" x14ac:dyDescent="0.35">
      <c r="A3" s="123" t="s">
        <v>366</v>
      </c>
      <c r="B3" s="123"/>
      <c r="C3" s="123"/>
      <c r="D3" s="123"/>
    </row>
    <row r="5" spans="1:9" ht="41.1" customHeight="1" x14ac:dyDescent="0.25">
      <c r="A5" s="124" t="s">
        <v>365</v>
      </c>
      <c r="B5" s="124"/>
      <c r="C5" s="124"/>
      <c r="D5" s="124"/>
      <c r="E5" s="124"/>
      <c r="F5" s="124"/>
      <c r="G5" s="124"/>
      <c r="H5" s="124"/>
      <c r="I5" s="124"/>
    </row>
    <row r="6" spans="1:9" ht="41.1" customHeight="1" x14ac:dyDescent="0.25">
      <c r="A6" s="124"/>
      <c r="B6" s="124"/>
      <c r="C6" s="124"/>
      <c r="D6" s="124"/>
      <c r="E6" s="124"/>
      <c r="F6" s="124"/>
      <c r="G6" s="124"/>
      <c r="H6" s="124"/>
      <c r="I6" s="124"/>
    </row>
    <row r="7" spans="1:9" ht="41.1" customHeight="1" x14ac:dyDescent="0.25">
      <c r="A7" s="124"/>
      <c r="B7" s="124"/>
      <c r="C7" s="124"/>
      <c r="D7" s="124"/>
      <c r="E7" s="124"/>
      <c r="F7" s="124"/>
      <c r="G7" s="124"/>
      <c r="H7" s="124"/>
      <c r="I7" s="124"/>
    </row>
    <row r="8" spans="1:9" ht="41.1" customHeight="1" x14ac:dyDescent="0.25">
      <c r="A8" s="124"/>
      <c r="B8" s="124"/>
      <c r="C8" s="124"/>
      <c r="D8" s="124"/>
      <c r="E8" s="124"/>
      <c r="F8" s="124"/>
      <c r="G8" s="124"/>
      <c r="H8" s="124"/>
      <c r="I8" s="124"/>
    </row>
    <row r="9" spans="1:9" ht="41.1" customHeight="1" x14ac:dyDescent="0.25">
      <c r="A9" s="124"/>
      <c r="B9" s="124"/>
      <c r="C9" s="124"/>
      <c r="D9" s="124"/>
      <c r="E9" s="124"/>
      <c r="F9" s="124"/>
      <c r="G9" s="124"/>
      <c r="H9" s="124"/>
      <c r="I9" s="124"/>
    </row>
    <row r="10" spans="1:9" ht="41.1" customHeight="1" x14ac:dyDescent="0.25">
      <c r="A10" s="124"/>
      <c r="B10" s="124"/>
      <c r="C10" s="124"/>
      <c r="D10" s="124"/>
      <c r="E10" s="124"/>
      <c r="F10" s="124"/>
      <c r="G10" s="124"/>
      <c r="H10" s="124"/>
      <c r="I10" s="124"/>
    </row>
    <row r="11" spans="1:9" ht="41.1" customHeight="1" x14ac:dyDescent="0.25">
      <c r="A11" s="124"/>
      <c r="B11" s="124"/>
      <c r="C11" s="124"/>
      <c r="D11" s="124"/>
      <c r="E11" s="124"/>
      <c r="F11" s="124"/>
      <c r="G11" s="124"/>
      <c r="H11" s="124"/>
      <c r="I11" s="124"/>
    </row>
    <row r="12" spans="1:9" ht="41.1" customHeight="1" x14ac:dyDescent="0.25">
      <c r="A12" s="124"/>
      <c r="B12" s="124"/>
      <c r="C12" s="124"/>
      <c r="D12" s="124"/>
      <c r="E12" s="124"/>
      <c r="F12" s="124"/>
      <c r="G12" s="124"/>
      <c r="H12" s="124"/>
      <c r="I12" s="124"/>
    </row>
    <row r="13" spans="1:9" x14ac:dyDescent="0.25">
      <c r="A13" s="82"/>
      <c r="B13" s="82"/>
      <c r="C13" s="82"/>
      <c r="D13" s="82"/>
      <c r="E13" s="82"/>
      <c r="F13" s="82"/>
      <c r="G13" s="82"/>
      <c r="H13" s="82"/>
      <c r="I13" s="82"/>
    </row>
    <row r="14" spans="1:9" ht="21" x14ac:dyDescent="0.35">
      <c r="A14" s="81"/>
      <c r="B14" s="81"/>
      <c r="C14" s="81"/>
      <c r="D14" s="81"/>
    </row>
    <row r="16" spans="1:9" ht="14.45" customHeight="1" x14ac:dyDescent="0.25">
      <c r="A16" s="80"/>
      <c r="B16" s="80"/>
      <c r="C16" s="80"/>
      <c r="D16" s="80"/>
      <c r="E16" s="80"/>
      <c r="F16" s="80"/>
    </row>
    <row r="17" spans="1:6" x14ac:dyDescent="0.25">
      <c r="A17" s="80"/>
      <c r="B17" s="80"/>
      <c r="C17" s="80"/>
      <c r="D17" s="80"/>
      <c r="E17" s="80"/>
      <c r="F17" s="80"/>
    </row>
    <row r="18" spans="1:6" x14ac:dyDescent="0.25">
      <c r="A18" s="80"/>
      <c r="B18" s="80"/>
      <c r="C18" s="80"/>
      <c r="D18" s="80"/>
      <c r="E18" s="80"/>
      <c r="F18" s="80"/>
    </row>
    <row r="19" spans="1:6" x14ac:dyDescent="0.25">
      <c r="A19" s="80"/>
      <c r="B19" s="80"/>
      <c r="C19" s="80"/>
      <c r="D19" s="80"/>
      <c r="E19" s="80"/>
      <c r="F19" s="80"/>
    </row>
    <row r="20" spans="1:6" x14ac:dyDescent="0.25">
      <c r="A20" s="80"/>
      <c r="B20" s="80"/>
      <c r="C20" s="80"/>
      <c r="D20" s="80"/>
      <c r="E20" s="80"/>
      <c r="F20" s="80"/>
    </row>
    <row r="21" spans="1:6" x14ac:dyDescent="0.25">
      <c r="A21" s="80"/>
      <c r="B21" s="80"/>
      <c r="C21" s="80"/>
      <c r="D21" s="80"/>
      <c r="E21" s="80"/>
      <c r="F21" s="80"/>
    </row>
    <row r="22" spans="1:6" x14ac:dyDescent="0.25">
      <c r="A22" s="80"/>
      <c r="B22" s="80"/>
      <c r="C22" s="80"/>
      <c r="D22" s="80"/>
      <c r="E22" s="80"/>
      <c r="F22" s="80"/>
    </row>
    <row r="24" spans="1:6" x14ac:dyDescent="0.25">
      <c r="A24" s="79"/>
      <c r="B24" s="79"/>
      <c r="C24" s="79"/>
      <c r="D24" s="79"/>
      <c r="E24" s="79"/>
      <c r="F24" s="79"/>
    </row>
    <row r="25" spans="1:6" x14ac:dyDescent="0.25">
      <c r="A25" s="79"/>
      <c r="B25" s="79"/>
      <c r="C25" s="79"/>
      <c r="D25" s="79"/>
      <c r="E25" s="79"/>
      <c r="F25" s="79"/>
    </row>
  </sheetData>
  <mergeCells count="3">
    <mergeCell ref="A1:D1"/>
    <mergeCell ref="A3:D3"/>
    <mergeCell ref="A5: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PPA 2025 E1</vt:lpstr>
      <vt:lpstr>FORMATO PPA 2026 E1</vt:lpstr>
      <vt:lpstr>FORMATO PPA 2027 E1</vt:lpstr>
      <vt:lpstr>INTRUCCIONES</vt:lpstr>
      <vt:lpstr>'FORMATO PPA 2025 E1'!Área_de_impresión</vt:lpstr>
      <vt:lpstr>'FORMATO PPA 2026 E1'!Área_de_impresión</vt:lpstr>
      <vt:lpstr>'FORMATO PPA 2027 E1'!Área_de_impresión</vt:lpstr>
      <vt:lpstr>'FORMATO PPA 2025 E1'!Títulos_a_imprimir</vt:lpstr>
      <vt:lpstr>'FORMATO PPA 2026 E1'!Títulos_a_imprimir</vt:lpstr>
      <vt:lpstr>'FORMATO PPA 2027 E1'!Títulos_a_imprimir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DELL</cp:lastModifiedBy>
  <cp:revision/>
  <cp:lastPrinted>2024-04-11T19:53:46Z</cp:lastPrinted>
  <dcterms:created xsi:type="dcterms:W3CDTF">2020-03-29T15:30:51Z</dcterms:created>
  <dcterms:modified xsi:type="dcterms:W3CDTF">2025-04-15T18:17:03Z</dcterms:modified>
  <cp:category/>
  <cp:contentStatus/>
</cp:coreProperties>
</file>