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 ABRIL-JUNIO 2022\"/>
    </mc:Choice>
  </mc:AlternateContent>
  <xr:revisionPtr revIDLastSave="0" documentId="13_ncr:1_{D60ED4E3-4E75-4888-9EC0-5FF9A28B2A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segundo trimestre" sheetId="1" r:id="rId1"/>
    <sheet name="Hoja2" sheetId="2" r:id="rId2"/>
    <sheet name="Hoja3" sheetId="3" r:id="rId3"/>
    <sheet name="Hoja1" sheetId="4" r:id="rId4"/>
  </sheets>
  <externalReferences>
    <externalReference r:id="rId5"/>
    <externalReference r:id="rId6"/>
  </externalReferences>
  <definedNames>
    <definedName name="_xlnm.Print_Area" localSheetId="0">' segundo trimestre'!$A$1:$I$227</definedName>
    <definedName name="_xlnm.Print_Titles" localSheetId="0">' segundo trimestre'!$1:$10</definedName>
  </definedNames>
  <calcPr calcId="181029"/>
</workbook>
</file>

<file path=xl/calcChain.xml><?xml version="1.0" encoding="utf-8"?>
<calcChain xmlns="http://schemas.openxmlformats.org/spreadsheetml/2006/main">
  <c r="A212" i="1" l="1"/>
  <c r="A211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I219" i="1" l="1"/>
</calcChain>
</file>

<file path=xl/sharedStrings.xml><?xml version="1.0" encoding="utf-8"?>
<sst xmlns="http://schemas.openxmlformats.org/spreadsheetml/2006/main" count="1258" uniqueCount="560">
  <si>
    <t>SUBSIDIO</t>
  </si>
  <si>
    <t>CONCEPTO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</si>
  <si>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</si>
  <si>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</si>
  <si>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</si>
  <si>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</si>
  <si>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</si>
  <si>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</si>
  <si>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</si>
  <si>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</si>
  <si>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x</t>
  </si>
  <si>
    <t>Elaboró</t>
  </si>
  <si>
    <t xml:space="preserve">4411  AYUDAS SOCIALES </t>
  </si>
  <si>
    <t>4411 AYUDAS SOCIALES</t>
  </si>
  <si>
    <t>Autorizó</t>
  </si>
  <si>
    <t>LAURA LIZBETH PÉREZ RAMÍREZ</t>
  </si>
  <si>
    <t>ÓSCAR ALBERTO RÉBORA AGUILERA</t>
  </si>
  <si>
    <t>Décimo Segundo Regidor</t>
  </si>
  <si>
    <t>Secretaria</t>
  </si>
  <si>
    <t xml:space="preserve">                                                                                                    Municipio de Benito Juarez, Quintana Roo</t>
  </si>
  <si>
    <t xml:space="preserve">                                                                                                  Montos pagados por ayudas y subsidios</t>
  </si>
  <si>
    <t xml:space="preserve">                                                                                                                                             Decima Segunda Regiduria</t>
  </si>
  <si>
    <t>PEBM791029</t>
  </si>
  <si>
    <t>MALE770303</t>
  </si>
  <si>
    <t>CUPA440309</t>
  </si>
  <si>
    <t>REBECA GOMEZ GOMEZ</t>
  </si>
  <si>
    <t>SANTOS DAVID CHI POOL</t>
  </si>
  <si>
    <t>JOSE ALFREDO EUAN AKE</t>
  </si>
  <si>
    <t>VIVIANA MARQUEZ KUMAN</t>
  </si>
  <si>
    <t>MARIA DEL CARMEN ALFARO MUÑOZ</t>
  </si>
  <si>
    <t>LUCIANO AKE DZUL</t>
  </si>
  <si>
    <t>MARIA ELENA AGUIRRE TABOADA</t>
  </si>
  <si>
    <t>MARIA DEL CONSUELO AVILA SÁNCHEZ</t>
  </si>
  <si>
    <t>ANGELES YOSELIN BELLO CHI</t>
  </si>
  <si>
    <t xml:space="preserve">ERIKA CARMINIA CAN CEN </t>
  </si>
  <si>
    <t>ANGELICA ANAHÍ CANUL MEDINA</t>
  </si>
  <si>
    <t>ANTONIA ESCUDERO CRUZ</t>
  </si>
  <si>
    <t>ADRIANA VIANEY CUPUL BASTO</t>
  </si>
  <si>
    <t>BEATRIZ ADRIANA COLLI YAM</t>
  </si>
  <si>
    <t>JOSEFA ELIDE CHI AVILEZ</t>
  </si>
  <si>
    <t>MIRIAM BEATRIZ EK CANCHE</t>
  </si>
  <si>
    <t>IRENE DE LA CRUZ COHUO CANCHE</t>
  </si>
  <si>
    <t>JUANA GUADALUPE ESTRADA PECH</t>
  </si>
  <si>
    <t>BLANCA MARTINA GONZALEZ COBA</t>
  </si>
  <si>
    <t>REBECA ANGUIANO ICHIMAL POPOCA</t>
  </si>
  <si>
    <t>HELBERT HUMBERTO DIAZ GONZALEZ</t>
  </si>
  <si>
    <t>YESSENIA GRANADOS ROVELO</t>
  </si>
  <si>
    <t>NICK DE LA CRUZ RAMOS</t>
  </si>
  <si>
    <t>MARCELA JIMENEZ SÁNCHEZ</t>
  </si>
  <si>
    <t>JAMILI JAZMIN GALLARDO NUÑEZ</t>
  </si>
  <si>
    <t>EIMER ALEXANDER CRUZ TORRES</t>
  </si>
  <si>
    <t>LUIS ANTONIO FLORES PÉREZ</t>
  </si>
  <si>
    <t>MARIA LUISA HUERTA ALCARAZ</t>
  </si>
  <si>
    <t>ESTHER YAZMIN JIMENEZ NIETO</t>
  </si>
  <si>
    <t>JOSUE JIMENEZ JIMENEZ</t>
  </si>
  <si>
    <t>ROSA MARIA HERNANDEZ VAZQUEZ</t>
  </si>
  <si>
    <t>ISMAEL GOMEZ QUIRAZCO</t>
  </si>
  <si>
    <t>ANA YELI GOMEZ LUJANO</t>
  </si>
  <si>
    <t>KATY BERENICE LEON PEREZ</t>
  </si>
  <si>
    <t>MARIA CRUZ KAUIL GONZALEZ</t>
  </si>
  <si>
    <t>FABIOLA LOPEZ REGALADO</t>
  </si>
  <si>
    <t>MARIANA JOSE DE LEON</t>
  </si>
  <si>
    <t>LILIA KUMAN PUC</t>
  </si>
  <si>
    <t>JUANA PEDRAZA HERRERA</t>
  </si>
  <si>
    <t>SILVERIO FLORENTINO MEDINA NAHUAT</t>
  </si>
  <si>
    <t>CARMITA MORALES CASTILLO</t>
  </si>
  <si>
    <t>MARIANA MAZUN TEC</t>
  </si>
  <si>
    <t>MARIA CONCEPCION ORTIZ VALENCIA</t>
  </si>
  <si>
    <t>BLANCA ALEJANDRA PEREZ CANTO</t>
  </si>
  <si>
    <t>ELIZANDRO MARQUEZ KUMAN</t>
  </si>
  <si>
    <t>PEDRO MONTELONGO COJ</t>
  </si>
  <si>
    <t>MANUEL ALBERTO MATOS UICAB</t>
  </si>
  <si>
    <t>ANGEL ROGELIO PEREZ PECH</t>
  </si>
  <si>
    <t>ADRIANA DEL CARMEN PEGREGINO ORTIZ</t>
  </si>
  <si>
    <t>KARLA IYEISAM VEGA CARBALLO</t>
  </si>
  <si>
    <t>BRENDA VIVIANA VALENZUELA HERNANDEZ</t>
  </si>
  <si>
    <t>REMIGIA UC VIRGILIO</t>
  </si>
  <si>
    <t>PERLA CAROLINA RODRIGUEZ PEREZ</t>
  </si>
  <si>
    <t>LEONEL VALENZUELA CALLEJAS</t>
  </si>
  <si>
    <t>IVAN RODRIGUEZ CRUZ</t>
  </si>
  <si>
    <t>OLGA RAMIREZ SANTIAGO</t>
  </si>
  <si>
    <t>LUZ MARIA RAZO ALVARADO</t>
  </si>
  <si>
    <t>RODELMAR AREVALO CORDOVA</t>
  </si>
  <si>
    <t>EDGAR RUIZ FRANCO</t>
  </si>
  <si>
    <t>JOSE LUIS PUC YAMA</t>
  </si>
  <si>
    <t>MARIBEL SANTIAGO GONZALEZ</t>
  </si>
  <si>
    <t>CARLOS ALBERTO XULUC CHAN</t>
  </si>
  <si>
    <t>NORMA LIDIA YAM PUC</t>
  </si>
  <si>
    <t>GRISELDA CAAMAÑO MADRID</t>
  </si>
  <si>
    <t>ROSSEMBERG CASTELLANOS LOPEZ</t>
  </si>
  <si>
    <t>JOSE ELOI ALCOCER DIAZ</t>
  </si>
  <si>
    <t>YSABEL ACOSTA TORRES</t>
  </si>
  <si>
    <t>MARIA GUADALUPE AMARO ROSAS</t>
  </si>
  <si>
    <t>GABRIELA MIRNA ELENA AGONIZANTE GARCÍA</t>
  </si>
  <si>
    <t>PRIMITIVO ANTONIO CORTES</t>
  </si>
  <si>
    <t>GOGR840910MTCMMB09</t>
  </si>
  <si>
    <t>CIPS770528HYNHLN04</t>
  </si>
  <si>
    <t>EUAA951029HQRNKL06</t>
  </si>
  <si>
    <t>MAKV011107MQRRMVA8</t>
  </si>
  <si>
    <t>AAMC530608MGRLXR00</t>
  </si>
  <si>
    <t>AEDL580706HYNKZC05</t>
  </si>
  <si>
    <t>AUTE530304MDFGBL01</t>
  </si>
  <si>
    <t>AISC520317MDFVNN00</t>
  </si>
  <si>
    <t>BECA980122MQRLHN08</t>
  </si>
  <si>
    <t>CACE820404MYNNNR04</t>
  </si>
  <si>
    <t>CAMA980126MQRNDN08</t>
  </si>
  <si>
    <t>CUEA510101MTCRSN07</t>
  </si>
  <si>
    <t>CUBA940306MQRPSD08</t>
  </si>
  <si>
    <t>COYB840818MYNLMT08</t>
  </si>
  <si>
    <t>CIAJ750405MQRHVS08</t>
  </si>
  <si>
    <t>EXCM700214MYNKNR07</t>
  </si>
  <si>
    <t>COCI681020MYNHNR07</t>
  </si>
  <si>
    <t>EAPJ631013MCCSCN01</t>
  </si>
  <si>
    <t>GOCB960609MYNNBL16</t>
  </si>
  <si>
    <t>AUCR340303MDFNHB12</t>
  </si>
  <si>
    <t>DIGH850325HQRZNL06</t>
  </si>
  <si>
    <t>GARY900712MDFRVS06</t>
  </si>
  <si>
    <t>CURN000418HQRRMCA1</t>
  </si>
  <si>
    <t>JISM910510MCCMNR06</t>
  </si>
  <si>
    <t>GANY011024MQRLXMA8</t>
  </si>
  <si>
    <t>CUTE940618HQRRRM00</t>
  </si>
  <si>
    <t>FOPL810520HTCLRS02</t>
  </si>
  <si>
    <t>HUAL750301MDFRLS09</t>
  </si>
  <si>
    <t>JINE861215MVZMTS02</t>
  </si>
  <si>
    <t>JIJJ570918HCSMMS02</t>
  </si>
  <si>
    <t>HEVR950508MQRRZS02</t>
  </si>
  <si>
    <t>GOQI670903HVZMRS09</t>
  </si>
  <si>
    <t>GOLA910414MCSMJN03</t>
  </si>
  <si>
    <t>LEPK981012MQRNRT08</t>
  </si>
  <si>
    <t>KAGC780503MYNLNR00</t>
  </si>
  <si>
    <t>LORF871120MTCPGB03</t>
  </si>
  <si>
    <t>JOLM931224MCSSNR07</t>
  </si>
  <si>
    <t>KUPL811110MYNMCL04</t>
  </si>
  <si>
    <t>PEHJ410624MVZDRN04</t>
  </si>
  <si>
    <t>MENS630406HYNDHL07</t>
  </si>
  <si>
    <t>MOCC800825MTCRSR04</t>
  </si>
  <si>
    <t>MATM770804MYNZCR00</t>
  </si>
  <si>
    <t>OIVC790323MTCRLN06</t>
  </si>
  <si>
    <t>PECB740309MYNRNL09</t>
  </si>
  <si>
    <t>MAKE991110HQRRML04</t>
  </si>
  <si>
    <t>MOCP000806HQRNJDA2</t>
  </si>
  <si>
    <t>MAUM750111HYNTCN09</t>
  </si>
  <si>
    <t>PEPA970319HQRRCN07</t>
  </si>
  <si>
    <t>PEOA880918MQRRRD03</t>
  </si>
  <si>
    <t>VECK931120MQRGRR07</t>
  </si>
  <si>
    <t>VAHB030112MQRLRRA5</t>
  </si>
  <si>
    <t>UXVR471001MYNCRM07</t>
  </si>
  <si>
    <t>ROPP931121MTCDRR09</t>
  </si>
  <si>
    <t>VACL740328HVZLLN08</t>
  </si>
  <si>
    <t>ROCI900612HVZDRV00</t>
  </si>
  <si>
    <t>RASO590126MVZMNL04</t>
  </si>
  <si>
    <t>RAAL830512MGTZLZ07</t>
  </si>
  <si>
    <t>AECR660402HTCRRD07</t>
  </si>
  <si>
    <t>RUFE820821HTCZRD05</t>
  </si>
  <si>
    <t>PUYL800524HYNCMS03</t>
  </si>
  <si>
    <t>SAGM710102MVZNNR05</t>
  </si>
  <si>
    <t>XUCC860428HYNLHR07</t>
  </si>
  <si>
    <t>YAPN690922MYNMCR00</t>
  </si>
  <si>
    <t>CAMG701012MVZMDR02</t>
  </si>
  <si>
    <t>CALR540727HCSSPS06</t>
  </si>
  <si>
    <t>AODE490301HYNLZL01</t>
  </si>
  <si>
    <t>AOTY460216MTCCRS03</t>
  </si>
  <si>
    <t>AARG371212MPLMSD08</t>
  </si>
  <si>
    <t>AOGG560324MDFGRB00</t>
  </si>
  <si>
    <t>AOCP460627HOCNRR06</t>
  </si>
  <si>
    <t>MAKV011107</t>
  </si>
  <si>
    <t>AAMC530608</t>
  </si>
  <si>
    <t>CAMA980126</t>
  </si>
  <si>
    <t>CUEA510101</t>
  </si>
  <si>
    <t>CIAJ750405</t>
  </si>
  <si>
    <t>EAPJ631013</t>
  </si>
  <si>
    <t>JINE861215</t>
  </si>
  <si>
    <t>JIJJ570918</t>
  </si>
  <si>
    <t>KAGC780503</t>
  </si>
  <si>
    <t>JOLM931224</t>
  </si>
  <si>
    <t>KUPL811110</t>
  </si>
  <si>
    <t>MENS630406</t>
  </si>
  <si>
    <t>MATM770804</t>
  </si>
  <si>
    <t>PECB740309</t>
  </si>
  <si>
    <t>MAKE991110</t>
  </si>
  <si>
    <t>MAUM750111</t>
  </si>
  <si>
    <t>UXVR471001</t>
  </si>
  <si>
    <t>ROPP931121</t>
  </si>
  <si>
    <t>RAAL830512</t>
  </si>
  <si>
    <t>YAPN690922</t>
  </si>
  <si>
    <t>CALR540727</t>
  </si>
  <si>
    <t>VECN730803</t>
  </si>
  <si>
    <t>EXPF651120</t>
  </si>
  <si>
    <t>LOCM800904</t>
  </si>
  <si>
    <t>AICY841217</t>
  </si>
  <si>
    <t>DUXI660123</t>
  </si>
  <si>
    <t>POTE790819</t>
  </si>
  <si>
    <t>MOHS900713</t>
  </si>
  <si>
    <t>OIMJ63080</t>
  </si>
  <si>
    <t>PEZL581227</t>
  </si>
  <si>
    <t>AOHG710321</t>
  </si>
  <si>
    <t>VIDS700227</t>
  </si>
  <si>
    <t>EAPJ770208</t>
  </si>
  <si>
    <t>SUAL890929</t>
  </si>
  <si>
    <t>VASC600411</t>
  </si>
  <si>
    <t>MEPR621216</t>
  </si>
  <si>
    <t>GUCL840527</t>
  </si>
  <si>
    <t>ROGA851019</t>
  </si>
  <si>
    <t>GOSE771126</t>
  </si>
  <si>
    <t>HEMI010415</t>
  </si>
  <si>
    <t>PEDB840508</t>
  </si>
  <si>
    <t>HEHJ970220</t>
  </si>
  <si>
    <t>GOJA720215</t>
  </si>
  <si>
    <t>AOBL800406</t>
  </si>
  <si>
    <t>SEGE960614</t>
  </si>
  <si>
    <t>YADM910606</t>
  </si>
  <si>
    <t>VAPM710224</t>
  </si>
  <si>
    <t>GUVA890318</t>
  </si>
  <si>
    <t>GOAL860902</t>
  </si>
  <si>
    <t>DIHA030603</t>
  </si>
  <si>
    <t>MANL971229</t>
  </si>
  <si>
    <t>NICG710310</t>
  </si>
  <si>
    <t>SOMS610918</t>
  </si>
  <si>
    <t>PUYL740525</t>
  </si>
  <si>
    <t>MOGM980917</t>
  </si>
  <si>
    <t>KUUY780713</t>
  </si>
  <si>
    <t>BASG520210</t>
  </si>
  <si>
    <t>PEDG880909</t>
  </si>
  <si>
    <t>OOCF920122</t>
  </si>
  <si>
    <t>CUMC910708</t>
  </si>
  <si>
    <t>CAMC770801</t>
  </si>
  <si>
    <t>MEPA670815</t>
  </si>
  <si>
    <t>OOME890727</t>
  </si>
  <si>
    <t>GUVY000514</t>
  </si>
  <si>
    <t>HEPN020131</t>
  </si>
  <si>
    <t>PEDM900424</t>
  </si>
  <si>
    <t>VITL820908</t>
  </si>
  <si>
    <t>COME870301</t>
  </si>
  <si>
    <t>COSA871005</t>
  </si>
  <si>
    <t>DUVM830523</t>
  </si>
  <si>
    <t>MEAP900605</t>
  </si>
  <si>
    <t>BACN890907</t>
  </si>
  <si>
    <t>GUCE780822</t>
  </si>
  <si>
    <t>CUCO830318</t>
  </si>
  <si>
    <t>RIGS941120</t>
  </si>
  <si>
    <t>JIBG890115</t>
  </si>
  <si>
    <t>LOSA830126</t>
  </si>
  <si>
    <t>MOBS901030</t>
  </si>
  <si>
    <t>CAHM630830</t>
  </si>
  <si>
    <t>OAJB580820</t>
  </si>
  <si>
    <t>CORA690530</t>
  </si>
  <si>
    <t>GAEA740615</t>
  </si>
  <si>
    <t>UXPC840218</t>
  </si>
  <si>
    <t>MEXM621017</t>
  </si>
  <si>
    <t>MEGM960811</t>
  </si>
  <si>
    <t>CAHJ881207</t>
  </si>
  <si>
    <t>PIVA981208</t>
  </si>
  <si>
    <t>LOCM701106</t>
  </si>
  <si>
    <t>TUPF890513</t>
  </si>
  <si>
    <t>SAEE020619</t>
  </si>
  <si>
    <t>FARD030306</t>
  </si>
  <si>
    <t>PETR011220</t>
  </si>
  <si>
    <t>AEPA760531</t>
  </si>
  <si>
    <t>CALI770620</t>
  </si>
  <si>
    <t>RERM860914</t>
  </si>
  <si>
    <t>SABS000903</t>
  </si>
  <si>
    <t>MOCP941017</t>
  </si>
  <si>
    <t>CIAN990125</t>
  </si>
  <si>
    <t>CAAG841212</t>
  </si>
  <si>
    <t>BAJN520827</t>
  </si>
  <si>
    <t>GAME830525</t>
  </si>
  <si>
    <t>MALP700415</t>
  </si>
  <si>
    <t>MEGR660717</t>
  </si>
  <si>
    <t>BALA780418</t>
  </si>
  <si>
    <t>DIHD951225</t>
  </si>
  <si>
    <t>AOVR600711</t>
  </si>
  <si>
    <t>MAPS720627</t>
  </si>
  <si>
    <t>CAOG481030</t>
  </si>
  <si>
    <t>NUMY011026</t>
  </si>
  <si>
    <t>GOMR990827</t>
  </si>
  <si>
    <t>BECG620903</t>
  </si>
  <si>
    <t>ROME491015</t>
  </si>
  <si>
    <t>SAMA841022</t>
  </si>
  <si>
    <t>PEOA660701</t>
  </si>
  <si>
    <t>RUHB820511</t>
  </si>
  <si>
    <t>CUKN810321</t>
  </si>
  <si>
    <t>HEGE881021</t>
  </si>
  <si>
    <t>TECA950104</t>
  </si>
  <si>
    <t>HEXJ570308</t>
  </si>
  <si>
    <t>SARV030410</t>
  </si>
  <si>
    <t>OAYM840410</t>
  </si>
  <si>
    <t>UXPL850828</t>
  </si>
  <si>
    <t>TACA870711</t>
  </si>
  <si>
    <t>PABJ910612</t>
  </si>
  <si>
    <t>AAMC880908</t>
  </si>
  <si>
    <t>VIPL961120</t>
  </si>
  <si>
    <t>PEJO781123</t>
  </si>
  <si>
    <t>CANE700604</t>
  </si>
  <si>
    <t>CILA830719</t>
  </si>
  <si>
    <t>RIHP840607</t>
  </si>
  <si>
    <t>KUCT461105</t>
  </si>
  <si>
    <t>METB791223</t>
  </si>
  <si>
    <t xml:space="preserve">NOEMI ALEJOS CANTE </t>
  </si>
  <si>
    <t>AECN641108MYNLNM02</t>
  </si>
  <si>
    <t>REYNALDO DAVID CALAN CANCHE</t>
  </si>
  <si>
    <t>CACR621229HCCLNN09</t>
  </si>
  <si>
    <t>XIOMARA ELIZABETH AGUILAR LOPEZ</t>
  </si>
  <si>
    <t>AULX851102MQRGPM06</t>
  </si>
  <si>
    <t>KAREN MAYTE LOPEZ AZAMAR</t>
  </si>
  <si>
    <t>LOAK960117MQRPZR08</t>
  </si>
  <si>
    <t>LOSC490202HVZPQN07</t>
  </si>
  <si>
    <t>DULCE LILIANA GARCÍA ORTEGA</t>
  </si>
  <si>
    <t>GAOD900613MPLRRL09</t>
  </si>
  <si>
    <t>CARMEN SOFIA CANUL RAMIREZ</t>
  </si>
  <si>
    <t>CARC950331MVZNMR00</t>
  </si>
  <si>
    <t>CORNELIA SANCHEZ GONZALEZ</t>
  </si>
  <si>
    <t>SAGC620916MYNNNR09</t>
  </si>
  <si>
    <t>MANUEL EDUARDO AGUILAR LOPEZ</t>
  </si>
  <si>
    <t>AULM930815HQRGPN03</t>
  </si>
  <si>
    <t>EMILIA LOPEZ CHUC</t>
  </si>
  <si>
    <t>LOCE680210MVZPHM05</t>
  </si>
  <si>
    <t>ANGEL ARMANDO ESTRELLA PECH</t>
  </si>
  <si>
    <t>EEPA731222HYNSCN04</t>
  </si>
  <si>
    <t>CARLOS MANUEL AGUILAR NOVELO</t>
  </si>
  <si>
    <t>AUNC620513HYNGVR02</t>
  </si>
  <si>
    <t>MARIA TRINIDAD CHI AC</t>
  </si>
  <si>
    <t>CIAT651018MCCHCR06</t>
  </si>
  <si>
    <t>TERESA DE JESUS AZCORRA UITZIL</t>
  </si>
  <si>
    <t>AOUT660817MYNZTR11</t>
  </si>
  <si>
    <t>FRANCISCO JAVIER CAPISTRAN CARRERA</t>
  </si>
  <si>
    <t>CACF851203HVZPRR07</t>
  </si>
  <si>
    <t>SALVADOR GONZALEZ REYNOSO</t>
  </si>
  <si>
    <t>GORS721121HPLNYL06</t>
  </si>
  <si>
    <t>ALEJANDRINA CHONTAL ALEMAN</t>
  </si>
  <si>
    <t>COAA640811MVZHLL08</t>
  </si>
  <si>
    <t>LUISA LINET HERNANDEZ LOPEZ</t>
  </si>
  <si>
    <t>HELL811031MGRRPS02</t>
  </si>
  <si>
    <t>ROCM971217MQRMS02</t>
  </si>
  <si>
    <t>JUAN CARLOS PECH CHI</t>
  </si>
  <si>
    <t>PECJ880604HQRCHN09</t>
  </si>
  <si>
    <t>ISABEL TOVAR ARAUJO</t>
  </si>
  <si>
    <t>AOTC910817HQRRVR00</t>
  </si>
  <si>
    <t>MIGUEL ANGEL CANDELERO PEREZ</t>
  </si>
  <si>
    <t>CAPM920830HTCNRG05</t>
  </si>
  <si>
    <t>CASG940809MVZHRB07</t>
  </si>
  <si>
    <t>CEMN870114MQRNNL06</t>
  </si>
  <si>
    <t>AAPJ020125HQRLCSA4</t>
  </si>
  <si>
    <t>NAMAN ERNESTO DOMINGUEZ TRUJILLO</t>
  </si>
  <si>
    <t>DOTN930404HYNMRM04</t>
  </si>
  <si>
    <t xml:space="preserve">ITZEL CARRASCO HERNANDEZ </t>
  </si>
  <si>
    <t>CAHI810520MTLRRT08</t>
  </si>
  <si>
    <t xml:space="preserve">GRACIELA HERNANDEZ HERNANDEZ </t>
  </si>
  <si>
    <t>HEHG541229MMCRRR09</t>
  </si>
  <si>
    <t>CUCJ850810HQRRRN01</t>
  </si>
  <si>
    <t>CUCI930216HQRRRV03</t>
  </si>
  <si>
    <t>JAVIER ALBERTO POOT MISS</t>
  </si>
  <si>
    <t>POMJ670821HYNTSV07</t>
  </si>
  <si>
    <t>CUOM610704MCCRRR09</t>
  </si>
  <si>
    <t xml:space="preserve">DANIEL CRUZ PEREZ </t>
  </si>
  <si>
    <t>CUPD600108HTCRRN00</t>
  </si>
  <si>
    <t>SOFIA RAMIREZ CALOCA</t>
  </si>
  <si>
    <t>RACS670930MOCMLF03</t>
  </si>
  <si>
    <t>SIAL820724MOCLNL03</t>
  </si>
  <si>
    <t>CAPR720817HQRMTG02</t>
  </si>
  <si>
    <t>CAPS850704MCSSNN03</t>
  </si>
  <si>
    <t>JESUS ALBERTO AC CORDERO</t>
  </si>
  <si>
    <t>AXCJ870626HYNCRS04</t>
  </si>
  <si>
    <t>RACB760820HTCMRN06</t>
  </si>
  <si>
    <t>MARIA IDELFONSA UICAB CHI</t>
  </si>
  <si>
    <t>UICI840103MYNCHD06</t>
  </si>
  <si>
    <t>NAIROBI SANCHEZ CIAU</t>
  </si>
  <si>
    <t>SACN900208MQRNXR03</t>
  </si>
  <si>
    <t>PERL720915MCSRZV09</t>
  </si>
  <si>
    <t>LUGR871030MQRCMS06</t>
  </si>
  <si>
    <t xml:space="preserve">PASCUAL LOPEZ MENDOZA </t>
  </si>
  <si>
    <t>LOMP880815HCCPNS05</t>
  </si>
  <si>
    <t>CHRISTIAN GUADALUPE BATUN BASTO</t>
  </si>
  <si>
    <t>BABC880516MYNTSR02</t>
  </si>
  <si>
    <t>JANET ALVAREZ RAMOS</t>
  </si>
  <si>
    <t>KARLA ALEJANDRA CAHUN NOH</t>
  </si>
  <si>
    <t>CANK960323MYNHHR06</t>
  </si>
  <si>
    <t>AECM931109MQRNHL02</t>
  </si>
  <si>
    <t>PECM890514MVZRRR00</t>
  </si>
  <si>
    <t>LARD951102MQRCMN07</t>
  </si>
  <si>
    <t xml:space="preserve">JESUS ADRIAN LOPEZ SANCHEZ </t>
  </si>
  <si>
    <t>LOSJ900914HQRPNS05</t>
  </si>
  <si>
    <t>ROSALVA PATRICIA MATOS MOO</t>
  </si>
  <si>
    <t>MAMR700702MYNTXS07</t>
  </si>
  <si>
    <t>GUADALUPE PADRON MARTINEZ</t>
  </si>
  <si>
    <t>PAMG560214MVZDRD02</t>
  </si>
  <si>
    <t>GABRIEL MALDONADO ROSS</t>
  </si>
  <si>
    <t>MARG840726HCSLSB03</t>
  </si>
  <si>
    <t>AESN911214MJCRN07</t>
  </si>
  <si>
    <t>OSCAR ADRIAN VILLANUEVA CHI</t>
  </si>
  <si>
    <t>VICO900107HCCLHS09</t>
  </si>
  <si>
    <t>MARIA OBDULIA QUIJANO CEBALLOS</t>
  </si>
  <si>
    <t>QUCO460810MYNJBB07</t>
  </si>
  <si>
    <t>JUAN EVANGELISTA MIAN GONGORA</t>
  </si>
  <si>
    <t>MIGJ640523HDFNNN06</t>
  </si>
  <si>
    <t>PATM820502MYNMRR06</t>
  </si>
  <si>
    <t>JOSE ROLANDO LLANES CONTRERAS</t>
  </si>
  <si>
    <t>LACR871021HQRLNL03</t>
  </si>
  <si>
    <t>MOHM740407HCSRRR26</t>
  </si>
  <si>
    <t>VICTORIA NATALLI CHI CASTILLO</t>
  </si>
  <si>
    <t>TUCG761229MYNZXD06</t>
  </si>
  <si>
    <t xml:space="preserve"> </t>
  </si>
  <si>
    <t>MARIA DE LOS ANGELES GARCIA ESPERON</t>
  </si>
  <si>
    <t>GAEA740615MYNRSN03</t>
  </si>
  <si>
    <t>MARIA CARMITA U POOT</t>
  </si>
  <si>
    <t>UXPC840218MQRXTR03</t>
  </si>
  <si>
    <t>MANUEL JESUS MENDEZ</t>
  </si>
  <si>
    <t>MEXM62117HYNNXN08</t>
  </si>
  <si>
    <t>MOISES MENDEZ GAMAS</t>
  </si>
  <si>
    <t>MEGM960811HVZNMS03</t>
  </si>
  <si>
    <t xml:space="preserve">JANET CONCEPCION CHAN HERRERA </t>
  </si>
  <si>
    <t>CAHJ881207MYNHRN09</t>
  </si>
  <si>
    <t>ANGEL CONCEPCION PINTO VALLE</t>
  </si>
  <si>
    <t>PIVA981208HQRNLN07</t>
  </si>
  <si>
    <t>MIGUELINA LOPEZ CASTILLO</t>
  </si>
  <si>
    <t>LOCM701106MCSPSG02</t>
  </si>
  <si>
    <t>FATIMA MARICELA TZUC PECH</t>
  </si>
  <si>
    <t>TUPF890513MYNZCT04</t>
  </si>
  <si>
    <t>ELVIRA ALEJANDRA  SANCHEZ  ESTRADA</t>
  </si>
  <si>
    <t>SAEE020619MQRNSLA4</t>
  </si>
  <si>
    <t xml:space="preserve">DEYMI DAYANI FALCON REYES </t>
  </si>
  <si>
    <t>FARD030306MQRLYYA8</t>
  </si>
  <si>
    <t xml:space="preserve">MARIANA JOSE DE LEON </t>
  </si>
  <si>
    <t>JOML932335MCSSNR07</t>
  </si>
  <si>
    <t>MARTHA FIDELIA VAZQUEZ PERAZA</t>
  </si>
  <si>
    <t>VAPM710224MYNZRR04</t>
  </si>
  <si>
    <t xml:space="preserve">SILVERIO FLORENTINO MADINA NAHUAT </t>
  </si>
  <si>
    <t xml:space="preserve">LUZ MARIA RAZO ALVARADO </t>
  </si>
  <si>
    <t xml:space="preserve">ANTONIA CRUZ ESCUDERO </t>
  </si>
  <si>
    <t xml:space="preserve">JOSUE JIMENEZ  JIMENEZ </t>
  </si>
  <si>
    <t xml:space="preserve">MANUEL ALBERTO MATOS </t>
  </si>
  <si>
    <t xml:space="preserve">BLANCA ALEJANDRA PEREZ CANTO </t>
  </si>
  <si>
    <t xml:space="preserve">REGINA JOANA PERAZA TUZ </t>
  </si>
  <si>
    <t>PETR011220MQRRZGA2</t>
  </si>
  <si>
    <t xml:space="preserve">ANA LIGIA ARCEO PADILLA </t>
  </si>
  <si>
    <t>AEPA760531MYNRDN06</t>
  </si>
  <si>
    <t>ANGELICA ANAHI CANUL MEDINA</t>
  </si>
  <si>
    <t>MANUEL DE ATOCHA PERAZA BENITES</t>
  </si>
  <si>
    <t>PEBM791029HQRRNN06</t>
  </si>
  <si>
    <t>IRMA DEL SOCORRO CHACÓN</t>
  </si>
  <si>
    <t>CALI770620MQRHPR07</t>
  </si>
  <si>
    <t>MARY CRUZ REBOLLEDO REYES</t>
  </si>
  <si>
    <t>RERM860914MCCBYR04</t>
  </si>
  <si>
    <t>SHIRLEY DANIELA SANCHEZ BENITES</t>
  </si>
  <si>
    <t>SABS000903MQRNNHA0</t>
  </si>
  <si>
    <t xml:space="preserve">PAMELA GUADALUPE MORALES </t>
  </si>
  <si>
    <t>MOCP941017MQRRMM07</t>
  </si>
  <si>
    <t>NAHOMI VIANEY CRIOLLO AMAYO</t>
  </si>
  <si>
    <t>CIAN990125MQRRMH02</t>
  </si>
  <si>
    <t>ALVINA DE JESUS CHUC PECH</t>
  </si>
  <si>
    <t>CUPA440309MYNHCL04</t>
  </si>
  <si>
    <t xml:space="preserve">ELVIA DEL CARMEN MAAS LOEZA </t>
  </si>
  <si>
    <t>MALE770303MYNSZL03</t>
  </si>
  <si>
    <t>JOSE GUADALUPE CHACON ARIZMEDI</t>
  </si>
  <si>
    <t>CAAG841212HGRHRD06</t>
  </si>
  <si>
    <t xml:space="preserve">ANA CRISTELL DIAZ HERNANDEZ </t>
  </si>
  <si>
    <t>DIHA030603MTCZRNA7</t>
  </si>
  <si>
    <t xml:space="preserve">MIGUELINA DEL CARMEN BATUN JIMENEZ </t>
  </si>
  <si>
    <t>BAJN520827MTCTMG07</t>
  </si>
  <si>
    <t>ELIZABETH GARCIA MARTINEZ</t>
  </si>
  <si>
    <t>GAME830525MCCRRL02</t>
  </si>
  <si>
    <t xml:space="preserve">PATRICIA LOPEZ MARTINEZ </t>
  </si>
  <si>
    <t>MALP700415MCSRPT03</t>
  </si>
  <si>
    <t xml:space="preserve">RAUL MENDEZ GOMEZ </t>
  </si>
  <si>
    <t>MEGR660717HVZNML06</t>
  </si>
  <si>
    <t>ANA LUISA BAUTISTA LUIS</t>
  </si>
  <si>
    <t>BALA780418MOCTSN00</t>
  </si>
  <si>
    <t xml:space="preserve">DELLANIRA DIAZ HERNANDEZ </t>
  </si>
  <si>
    <t>DIH951225MTCZRL00</t>
  </si>
  <si>
    <t>RUBEN ALFONZO ACOSTA VARGUEZ</t>
  </si>
  <si>
    <t>AOVR600711HYNCRB09</t>
  </si>
  <si>
    <t xml:space="preserve">MARIA SOCORRO MAY POOL </t>
  </si>
  <si>
    <t>MAPS720627MYNYLC06</t>
  </si>
  <si>
    <t xml:space="preserve">GILDA MARIA CABRERA Y OJEDA </t>
  </si>
  <si>
    <t>CAOG481030MYNBJL09</t>
  </si>
  <si>
    <t xml:space="preserve">YESICA NUÑEZ MORALES </t>
  </si>
  <si>
    <t>NUMY011026MCSXRSA0</t>
  </si>
  <si>
    <t xml:space="preserve">RUBY JOCABED GONZALEZ MARTINEZ </t>
  </si>
  <si>
    <t>GOMR990827MQRNRBO8</t>
  </si>
  <si>
    <t xml:space="preserve">MARIA GUADALUPE BENITEZ CANUL </t>
  </si>
  <si>
    <t>BECG620903MCCNND08</t>
  </si>
  <si>
    <t xml:space="preserve">ELMER ROSADO MENA </t>
  </si>
  <si>
    <t>ROME491015HYNSNL00</t>
  </si>
  <si>
    <t xml:space="preserve">ANGELA SANCHEZ MENDEZ </t>
  </si>
  <si>
    <t>SAMA841022MQRNNN03</t>
  </si>
  <si>
    <t>ANGELA PEREZ ORTIZ</t>
  </si>
  <si>
    <t>PEOA660701MCSRRNO1</t>
  </si>
  <si>
    <t xml:space="preserve">BLANCA ESTELA RUEDA HERNANDEZ </t>
  </si>
  <si>
    <t>RUHB820511MMNDRL02</t>
  </si>
  <si>
    <t xml:space="preserve">NELVIS JANET CATZ KUK </t>
  </si>
  <si>
    <t>CUKN810321MYNTKL03</t>
  </si>
  <si>
    <t>EDGAR GABRIEL HERNANDEZ GUERRERO</t>
  </si>
  <si>
    <t>HEGE881021HVZRRD06</t>
  </si>
  <si>
    <t>ARELY JAQUELINE TEC CIAU</t>
  </si>
  <si>
    <t>TECA950104MQRCXR09</t>
  </si>
  <si>
    <t xml:space="preserve">JUAN HERNANDEZ </t>
  </si>
  <si>
    <t>HEXJ570308HOCRXN03</t>
  </si>
  <si>
    <t xml:space="preserve">VIANNEY SANCHEZ RAMIREZ </t>
  </si>
  <si>
    <t>SARV030410MQRNMNA2</t>
  </si>
  <si>
    <t>MATINE OLAN YZQUIERDO</t>
  </si>
  <si>
    <t>OAYM840410MVZLZT07</t>
  </si>
  <si>
    <t xml:space="preserve">LAURA UH POOT </t>
  </si>
  <si>
    <t>UXPL850828MQRHTR04</t>
  </si>
  <si>
    <t xml:space="preserve">ANA JACOBA TAMAYA CASTRO </t>
  </si>
  <si>
    <t>TACA870711MYNMSN05</t>
  </si>
  <si>
    <t>JESSICA ANNEL PACHECO BORGES</t>
  </si>
  <si>
    <t>PABJ910612MQRCRS06</t>
  </si>
  <si>
    <t>CARLA CECILIA ARGEZ MORALES</t>
  </si>
  <si>
    <t>AAMC880908MQRRRR02</t>
  </si>
  <si>
    <t xml:space="preserve">LUZ MARIA VIDAL PONCIA </t>
  </si>
  <si>
    <t>VIPL961120MMCDNZ03</t>
  </si>
  <si>
    <t xml:space="preserve">OLIVIA PEREZ JUAREZ </t>
  </si>
  <si>
    <t>PEJO781123MVZRRL02</t>
  </si>
  <si>
    <t>MARIA ELENA CAMPOA NUÑES</t>
  </si>
  <si>
    <t>CANE700604MDFMXL00</t>
  </si>
  <si>
    <t xml:space="preserve">AMALIA CHI LOPEZ </t>
  </si>
  <si>
    <t>CILA830719MQRHPM05</t>
  </si>
  <si>
    <t>PAULA GUADALUPE RIOS HERRERA</t>
  </si>
  <si>
    <t xml:space="preserve">TERESA KUK CUPUL </t>
  </si>
  <si>
    <t>KUCT461105MYNKPR02</t>
  </si>
  <si>
    <t xml:space="preserve">BLANCA ESTHELA MENDOZA TUN </t>
  </si>
  <si>
    <t>METB791223MYNNNL06</t>
  </si>
  <si>
    <t>CANDIDO LOPEZ CEQUERA</t>
  </si>
  <si>
    <t xml:space="preserve">LANDY IRENE COBA PECH </t>
  </si>
  <si>
    <t>COPL631020MYNBCN02</t>
  </si>
  <si>
    <t xml:space="preserve">MARIA JESUS FUENTES GARCIA </t>
  </si>
  <si>
    <t>FUGJ871106MTCNRS00</t>
  </si>
  <si>
    <t xml:space="preserve">JOSE CARLOS ARMSTRONG TOVAR </t>
  </si>
  <si>
    <t>MARTHA TERESA ROMERO CASTILLO</t>
  </si>
  <si>
    <t>GUADALUPE DEL ROSARIO TUZ CIA</t>
  </si>
  <si>
    <t>TOAI630402MQRVRS08</t>
  </si>
  <si>
    <t>CICVO10405MQRHSCA4</t>
  </si>
  <si>
    <t>MARGARITA PEREZ CRUZ</t>
  </si>
  <si>
    <t xml:space="preserve">GENI DEL ROSARIO PÉREZ </t>
  </si>
  <si>
    <t>CAPG860511MTCNR00</t>
  </si>
  <si>
    <t>BENJAMIN RAMOS CRUZ</t>
  </si>
  <si>
    <t>MARTHA PATRICIA CRUZ OSOZCO</t>
  </si>
  <si>
    <t xml:space="preserve">JESUS ANTONIO ALVAREZ PECH </t>
  </si>
  <si>
    <t>GABRIELA CHACHA SERRANO</t>
  </si>
  <si>
    <t>MARIA ELENA CANUL POOT</t>
  </si>
  <si>
    <t xml:space="preserve"> CAPE571228MYNNTL04</t>
  </si>
  <si>
    <t>ROGER CAMAL POOT</t>
  </si>
  <si>
    <t xml:space="preserve">ROSALINDA LUCAS GOMEZ </t>
  </si>
  <si>
    <t>IVAN JESUS CRUZ CRUZ</t>
  </si>
  <si>
    <t xml:space="preserve">JUAN PAOLO CRUZ CRUZ </t>
  </si>
  <si>
    <t xml:space="preserve">SELENA DEL CARMEN CORDOVA PEREZ </t>
  </si>
  <si>
    <t>COPS880130MTCRRL08</t>
  </si>
  <si>
    <t xml:space="preserve">LILIANA REYNALDA SOLVERIO ANTONIO </t>
  </si>
  <si>
    <t xml:space="preserve">NORMA ALEJANDRA ARREOLA SANDOVAL </t>
  </si>
  <si>
    <t xml:space="preserve">BRENDA JAZMIN RIVERA GARCIA </t>
  </si>
  <si>
    <t>RIGB990912MVZVRR07</t>
  </si>
  <si>
    <t xml:space="preserve">MARCOS ANTONIO MORALES HERNANDEZ </t>
  </si>
  <si>
    <t xml:space="preserve">MARIELI DE LA CRUZ PAMPLONA TORRES </t>
  </si>
  <si>
    <t>AARJ796330MCSLMN00</t>
  </si>
  <si>
    <t>LUVIA PEREZ RUIZ</t>
  </si>
  <si>
    <t>DANIELA DEL CARMEN LAICIQUILLA ROMERO</t>
  </si>
  <si>
    <t xml:space="preserve">MELISSA MONSERRAT DEL ANGEL CHAN </t>
  </si>
  <si>
    <t xml:space="preserve">SANDRA GUADALUPE CASTELLANOS PINTO </t>
  </si>
  <si>
    <t xml:space="preserve">NALLELY MARLENI CEN MOEN </t>
  </si>
  <si>
    <t xml:space="preserve">LIC. ÓSCAR ALBERTO REBORA AGUILERA                DÉCIMO SEGUNDO REGIDOR. </t>
  </si>
  <si>
    <t xml:space="preserve">                                                                                                                                                                  Segundo  Informe Trimestral del ejercicio fiscal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</si>
</sst>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;[Red]#,##0.00"/>
  </numFmts>
  <fonts count="2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u/>
      <sz val="10"/>
      <color rgb="FF000000"/>
      <name val="Calibri"/>
      <family val="2"/>
    </font>
    <font>
      <sz val="10"/>
      <color rgb="FF404041"/>
      <name val="Arial"/>
      <family val="2"/>
    </font>
    <font>
      <sz val="10"/>
      <color theme="1"/>
      <name val="Calibri"/>
      <family val="2"/>
    </font>
    <font>
      <sz val="10"/>
      <color rgb="FF404041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99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5" xfId="0" applyBorder="1"/>
    <xf numFmtId="0" fontId="2" fillId="2" borderId="1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3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164" fontId="9" fillId="0" borderId="0" xfId="0" applyNumberFormat="1" applyFont="1" applyBorder="1"/>
    <xf numFmtId="0" fontId="9" fillId="0" borderId="0" xfId="0" applyFont="1" applyBorder="1"/>
    <xf numFmtId="0" fontId="4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3" fillId="0" borderId="1" xfId="0" applyFont="1" applyBorder="1"/>
    <xf numFmtId="0" fontId="11" fillId="0" borderId="0" xfId="0" applyFont="1" applyBorder="1" applyAlignment="1"/>
    <xf numFmtId="0" fontId="11" fillId="0" borderId="15" xfId="0" applyFont="1" applyBorder="1" applyAlignment="1"/>
    <xf numFmtId="0" fontId="11" fillId="0" borderId="23" xfId="0" applyFont="1" applyBorder="1" applyAlignment="1"/>
    <xf numFmtId="0" fontId="16" fillId="0" borderId="0" xfId="0" applyFont="1" applyBorder="1" applyAlignment="1"/>
    <xf numFmtId="0" fontId="1" fillId="0" borderId="14" xfId="0" applyFont="1" applyBorder="1" applyAlignment="1"/>
    <xf numFmtId="0" fontId="1" fillId="0" borderId="0" xfId="0" applyFont="1" applyBorder="1" applyAlignment="1"/>
    <xf numFmtId="0" fontId="1" fillId="0" borderId="15" xfId="0" applyFont="1" applyBorder="1" applyAlignment="1"/>
    <xf numFmtId="0" fontId="13" fillId="0" borderId="0" xfId="0" applyFont="1"/>
    <xf numFmtId="0" fontId="10" fillId="0" borderId="26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8" fillId="0" borderId="1" xfId="0" applyFont="1" applyBorder="1"/>
    <xf numFmtId="0" fontId="18" fillId="0" borderId="1" xfId="0" applyFont="1" applyBorder="1" applyAlignment="1">
      <alignment vertical="center" wrapText="1"/>
    </xf>
    <xf numFmtId="0" fontId="6" fillId="0" borderId="1" xfId="0" applyFont="1" applyBorder="1"/>
    <xf numFmtId="0" fontId="19" fillId="5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17" fillId="5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0" fillId="0" borderId="1" xfId="0" applyBorder="1"/>
    <xf numFmtId="44" fontId="13" fillId="0" borderId="1" xfId="2" applyFont="1" applyBorder="1"/>
    <xf numFmtId="0" fontId="13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/>
    </xf>
    <xf numFmtId="0" fontId="14" fillId="0" borderId="1" xfId="1" applyFont="1" applyBorder="1"/>
    <xf numFmtId="44" fontId="13" fillId="0" borderId="1" xfId="2" applyFont="1" applyFill="1" applyBorder="1"/>
    <xf numFmtId="44" fontId="10" fillId="0" borderId="28" xfId="0" applyNumberFormat="1" applyFont="1" applyBorder="1" applyAlignment="1">
      <alignment horizontal="center"/>
    </xf>
    <xf numFmtId="0" fontId="13" fillId="0" borderId="0" xfId="0" applyFont="1" applyBorder="1"/>
    <xf numFmtId="0" fontId="17" fillId="5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wrapText="1"/>
    </xf>
    <xf numFmtId="49" fontId="13" fillId="0" borderId="1" xfId="0" applyNumberFormat="1" applyFont="1" applyBorder="1"/>
    <xf numFmtId="0" fontId="4" fillId="4" borderId="0" xfId="0" applyFont="1" applyFill="1" applyBorder="1" applyAlignment="1">
      <alignment horizontal="center" vertical="center" wrapText="1"/>
    </xf>
    <xf numFmtId="0" fontId="6" fillId="0" borderId="22" xfId="0" applyFont="1" applyBorder="1"/>
    <xf numFmtId="0" fontId="6" fillId="0" borderId="0" xfId="0" applyFont="1"/>
    <xf numFmtId="44" fontId="13" fillId="0" borderId="29" xfId="2" applyFont="1" applyBorder="1"/>
    <xf numFmtId="0" fontId="18" fillId="0" borderId="30" xfId="0" applyFont="1" applyBorder="1"/>
    <xf numFmtId="0" fontId="20" fillId="0" borderId="1" xfId="0" applyFont="1" applyBorder="1"/>
    <xf numFmtId="0" fontId="18" fillId="0" borderId="22" xfId="0" applyFont="1" applyBorder="1"/>
    <xf numFmtId="0" fontId="4" fillId="4" borderId="3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3" fillId="0" borderId="10" xfId="0" applyFont="1" applyBorder="1"/>
    <xf numFmtId="0" fontId="13" fillId="0" borderId="22" xfId="0" applyFont="1" applyBorder="1"/>
    <xf numFmtId="0" fontId="13" fillId="0" borderId="32" xfId="0" applyFont="1" applyBorder="1"/>
    <xf numFmtId="0" fontId="3" fillId="0" borderId="22" xfId="0" applyFont="1" applyBorder="1"/>
    <xf numFmtId="0" fontId="6" fillId="0" borderId="30" xfId="0" applyFont="1" applyBorder="1"/>
    <xf numFmtId="0" fontId="6" fillId="0" borderId="1" xfId="0" applyFont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10" fillId="0" borderId="27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24740</xdr:colOff>
      <xdr:row>0</xdr:row>
      <xdr:rowOff>149662</xdr:rowOff>
    </xdr:from>
    <xdr:to>
      <xdr:col>0</xdr:col>
      <xdr:colOff>1224643</xdr:colOff>
      <xdr:row>4</xdr:row>
      <xdr:rowOff>160116</xdr:rowOff>
    </xdr:to>
    <xdr:pic>
      <xdr:nvPicPr>
        <xdr:cNvPr id="5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8473"/>
        <a:stretch/>
      </xdr:blipFill>
      <xdr:spPr>
        <a:xfrm>
          <a:off x="24740" y="149662"/>
          <a:ext cx="1199903" cy="1049545"/>
        </a:xfrm>
        <a:prstGeom prst="rect">
          <a:avLst/>
        </a:prstGeom>
      </xdr:spPr>
    </xdr:pic>
    <xdr:clientData/>
  </xdr:twoCellAnchor>
  <xdr:twoCellAnchor>
    <xdr:from>
      <xdr:col>0</xdr:col>
      <xdr:colOff>1138052</xdr:colOff>
      <xdr:row>0</xdr:row>
      <xdr:rowOff>247402</xdr:rowOff>
    </xdr:from>
    <xdr:to>
      <xdr:col>3</xdr:col>
      <xdr:colOff>409259</xdr:colOff>
      <xdr:row>5</xdr:row>
      <xdr:rowOff>19574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138052" y="247402"/>
          <a:ext cx="1831824" cy="107103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 u="sng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DÉCIMA SEGUNDA REGIDURIA</a:t>
          </a:r>
          <a:endParaRPr lang="es-MX" sz="1300" b="1">
            <a:solidFill>
              <a:sysClr val="windowText" lastClr="000000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COMISIÓN DE TURISMO,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ECOLOGÍA Y AMBIENTE</a:t>
          </a:r>
        </a:p>
        <a:p>
          <a:pPr algn="ctr">
            <a:spcBef>
              <a:spcPts val="1000"/>
            </a:spcBef>
            <a:spcAft>
              <a:spcPts val="0"/>
            </a:spcAft>
          </a:pPr>
          <a:r>
            <a:rPr lang="es-MX" sz="1100" b="1" baseline="0">
              <a:solidFill>
                <a:srgbClr val="000000">
                  <a:alpha val="98000"/>
                </a:srgbClr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2021-2024</a:t>
          </a:r>
        </a:p>
        <a:p>
          <a:pPr algn="ctr">
            <a:spcBef>
              <a:spcPts val="1000"/>
            </a:spcBef>
            <a:spcAft>
              <a:spcPts val="0"/>
            </a:spcAft>
          </a:pPr>
          <a:endParaRPr lang="es-MX" sz="1300" b="1">
            <a:solidFill>
              <a:srgbClr val="4472C4"/>
            </a:solidFill>
            <a:effectLst/>
            <a:latin typeface="Calibri Light" panose="020F03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gidur&#237;a%2010\Desktop\APOYOS%202022\ABRIL%202022\LISTA%20DE%20ABRIL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gidur&#237;a%2010\Desktop\APOYOS%202022\MAYO%202022\LISTA%20MAY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9">
          <cell r="B9" t="str">
            <v>NURY VENTURA CONTRERAS</v>
          </cell>
          <cell r="C9" t="str">
            <v>VECN730803MTCNNR08</v>
          </cell>
          <cell r="F9">
            <v>1029.4000000000001</v>
          </cell>
        </row>
        <row r="10">
          <cell r="B10" t="str">
            <v>MARIA FELIX EK POOT</v>
          </cell>
          <cell r="C10" t="str">
            <v>EXPF651120MYNKTL05</v>
          </cell>
          <cell r="F10">
            <v>1029.4000000000001</v>
          </cell>
        </row>
        <row r="11">
          <cell r="B11" t="str">
            <v>MARICELA LOPEZ CASARÍN</v>
          </cell>
          <cell r="C11" t="str">
            <v>LOCM800904MTCPSR00</v>
          </cell>
          <cell r="F11">
            <v>1029.4000000000001</v>
          </cell>
        </row>
        <row r="12">
          <cell r="B12" t="str">
            <v>YOLANDEZ AVILES CLAUDIO</v>
          </cell>
          <cell r="C12" t="str">
            <v>AICY841217MGRVLL03</v>
          </cell>
          <cell r="F12">
            <v>1029.4000000000001</v>
          </cell>
        </row>
        <row r="13">
          <cell r="B13" t="str">
            <v xml:space="preserve">IDELFONSA MARIA DZUL </v>
          </cell>
          <cell r="C13" t="str">
            <v>DUXI660123MYNZXD01</v>
          </cell>
          <cell r="F13">
            <v>1029.4000000000001</v>
          </cell>
        </row>
        <row r="14">
          <cell r="B14" t="str">
            <v>MARIA ELIZABETH POOT TUN</v>
          </cell>
          <cell r="C14" t="str">
            <v>POTE790819MQRTNLO5</v>
          </cell>
          <cell r="F14">
            <v>1029.4000000000001</v>
          </cell>
        </row>
        <row r="15">
          <cell r="B15" t="str">
            <v>SELFIDA MONTIEL HERNÁNDEZ</v>
          </cell>
          <cell r="C15" t="str">
            <v>MOHS900713MTCNRL04</v>
          </cell>
          <cell r="F15">
            <v>1029.4000000000001</v>
          </cell>
        </row>
        <row r="16">
          <cell r="B16" t="str">
            <v>JESUSA ORTIZ MOTA</v>
          </cell>
          <cell r="C16" t="str">
            <v>OIMJ630806MVZRTS09</v>
          </cell>
          <cell r="F16">
            <v>1029.4000000000001</v>
          </cell>
        </row>
        <row r="17">
          <cell r="B17" t="str">
            <v>LUIS FELIPE PÉREZ ZAPATA</v>
          </cell>
          <cell r="C17" t="str">
            <v>PEZL581227HQRRPS08</v>
          </cell>
          <cell r="F17">
            <v>1029.4000000000001</v>
          </cell>
        </row>
        <row r="18">
          <cell r="B18" t="str">
            <v>MARIANA JOSE DE LEÓN</v>
          </cell>
          <cell r="C18" t="str">
            <v>JOLM931224MCSSNR07</v>
          </cell>
          <cell r="F18">
            <v>1029.4000000000001</v>
          </cell>
        </row>
        <row r="19">
          <cell r="B19" t="str">
            <v>GUADALUPE ACOSTA HERNÁNDEZ</v>
          </cell>
          <cell r="C19" t="str">
            <v>AOHG710321MCSCRD05</v>
          </cell>
          <cell r="F19">
            <v>1029.4000000000001</v>
          </cell>
        </row>
        <row r="20">
          <cell r="B20" t="str">
            <v>SILVIA VILLEGAS DIAZ</v>
          </cell>
          <cell r="C20" t="str">
            <v>VIDS700227MVZLZL04</v>
          </cell>
          <cell r="F20">
            <v>1029.4000000000001</v>
          </cell>
        </row>
        <row r="21">
          <cell r="B21" t="str">
            <v>JUANA MARIA ESCAMILLA POOL</v>
          </cell>
          <cell r="C21" t="str">
            <v>EAPJ770208MYNSLN07</v>
          </cell>
          <cell r="F21">
            <v>1029.4000000000001</v>
          </cell>
        </row>
        <row r="22">
          <cell r="B22" t="str">
            <v>LISANDRA LUZ SUAREZ ALEGRIA</v>
          </cell>
          <cell r="C22" t="str">
            <v>SUAL890929MCSRLS02</v>
          </cell>
          <cell r="F22">
            <v>1029.4000000000001</v>
          </cell>
        </row>
        <row r="23">
          <cell r="B23" t="str">
            <v>CELINA VAZQUEZ SERRALTA</v>
          </cell>
          <cell r="C23" t="str">
            <v>VASC600411MYNZRL09</v>
          </cell>
          <cell r="F23">
            <v>1029.4000000000001</v>
          </cell>
        </row>
        <row r="24">
          <cell r="B24" t="str">
            <v>RENE ALBERTO MEX POLANCO</v>
          </cell>
          <cell r="C24" t="str">
            <v>MEPR621216HYNXLN00</v>
          </cell>
          <cell r="F24">
            <v>1029.4000000000001</v>
          </cell>
        </row>
        <row r="25">
          <cell r="B25" t="str">
            <v>LUZ MATILDE GUAMUCH CHAVEZ</v>
          </cell>
          <cell r="C25" t="str">
            <v>GUCL840527MCSMHZ06</v>
          </cell>
          <cell r="F25">
            <v>1029.4000000000001</v>
          </cell>
        </row>
        <row r="26">
          <cell r="B26" t="str">
            <v>ALMA ARELI RODAS GUILLEN</v>
          </cell>
          <cell r="C26" t="str">
            <v>ROGA851019MOCDLL00</v>
          </cell>
          <cell r="F26">
            <v>1029.4000000000001</v>
          </cell>
        </row>
        <row r="27">
          <cell r="B27" t="str">
            <v xml:space="preserve">ELVIA GOMEZ SANTIZ </v>
          </cell>
          <cell r="C27" t="str">
            <v>GOSE771126MCSMNL08</v>
          </cell>
          <cell r="F27">
            <v>1029.4000000000001</v>
          </cell>
        </row>
        <row r="28">
          <cell r="B28" t="str">
            <v>INDIRA YADIRA HERNÁNDEZ MENDEZ</v>
          </cell>
          <cell r="C28" t="str">
            <v>HEMI010415MQRRNNA8</v>
          </cell>
          <cell r="F28">
            <v>1029.4000000000001</v>
          </cell>
        </row>
        <row r="29">
          <cell r="B29" t="str">
            <v>BRENDA ISABEL PÉREZ DÍAZ</v>
          </cell>
          <cell r="C29" t="str">
            <v>PEDB840508MCSRZR08</v>
          </cell>
          <cell r="F29">
            <v>1029.4000000000001</v>
          </cell>
        </row>
        <row r="30">
          <cell r="B30" t="str">
            <v>JAIME HERNÁNDEZ HERNÁNDEZ</v>
          </cell>
          <cell r="C30" t="str">
            <v>HEHJ970220HCCRRM00</v>
          </cell>
          <cell r="F30">
            <v>1029.4000000000001</v>
          </cell>
        </row>
        <row r="31">
          <cell r="B31" t="str">
            <v>ANNA GOMEZ JIMENEZ</v>
          </cell>
          <cell r="C31" t="str">
            <v>GOJA720215MCSMMN01</v>
          </cell>
          <cell r="F31">
            <v>1029.4000000000001</v>
          </cell>
        </row>
        <row r="32">
          <cell r="B32" t="str">
            <v>MARIA DE LA LUZ ADORNO BALLONA</v>
          </cell>
          <cell r="C32" t="str">
            <v>AOBL800406MTCDLZ09</v>
          </cell>
          <cell r="F32">
            <v>1029.4000000000001</v>
          </cell>
        </row>
        <row r="33">
          <cell r="B33" t="str">
            <v>ELIZA GUADALUPE SEGOBIA GANZO</v>
          </cell>
          <cell r="C33" t="str">
            <v>SEGE960614MQRGNL00</v>
          </cell>
          <cell r="F33">
            <v>1029.4000000000001</v>
          </cell>
        </row>
        <row r="34">
          <cell r="B34" t="str">
            <v>MIGUEL ANGEL YAM DZIB</v>
          </cell>
          <cell r="C34" t="str">
            <v>YADM910606HYNMZG02</v>
          </cell>
          <cell r="F34">
            <v>1029.4000000000001</v>
          </cell>
        </row>
        <row r="35">
          <cell r="B35" t="str">
            <v>MARTHA FILDELIA VAZQUEZ PERAZA</v>
          </cell>
          <cell r="C35" t="str">
            <v>VAPM710224MYNZRR04</v>
          </cell>
          <cell r="F35">
            <v>1029.4000000000001</v>
          </cell>
        </row>
        <row r="36">
          <cell r="B36" t="str">
            <v>ALBERT DE JESUS GURUBEL VAZQUEZ</v>
          </cell>
          <cell r="C36" t="str">
            <v>GUVA890318HYNRZL03</v>
          </cell>
          <cell r="F36">
            <v>1029.4000000000001</v>
          </cell>
        </row>
        <row r="37">
          <cell r="B37" t="str">
            <v>LORENA GONZALEZ ALVAREZ</v>
          </cell>
          <cell r="C37" t="str">
            <v>GOAL860902MCSNLR08</v>
          </cell>
          <cell r="F37">
            <v>1029.4000000000001</v>
          </cell>
        </row>
        <row r="38">
          <cell r="B38" t="str">
            <v>ANA CRISTELL DIAZ HERNÁNDEZ</v>
          </cell>
          <cell r="C38" t="str">
            <v>DIHA030603MTCZRNA7</v>
          </cell>
          <cell r="F38">
            <v>1029.4000000000001</v>
          </cell>
        </row>
        <row r="39">
          <cell r="B39" t="str">
            <v>MARIA LUISA MALDONADO NARVAEZ</v>
          </cell>
          <cell r="C39" t="str">
            <v>MANL971229MTCLRS07</v>
          </cell>
          <cell r="F39">
            <v>1029.4000000000001</v>
          </cell>
        </row>
        <row r="40">
          <cell r="B40" t="str">
            <v>GLORIA NIETO CHAVI</v>
          </cell>
          <cell r="C40" t="str">
            <v>NICG710310MVZTHL07</v>
          </cell>
          <cell r="F40">
            <v>1029.4000000000001</v>
          </cell>
        </row>
        <row r="41">
          <cell r="B41" t="str">
            <v>NORMA LIDIA YAM PUC</v>
          </cell>
          <cell r="C41" t="str">
            <v>YAPN690922MYNMCR00</v>
          </cell>
          <cell r="F41">
            <v>1029.4000000000001</v>
          </cell>
        </row>
        <row r="42">
          <cell r="B42" t="str">
            <v>PERLA CAROLINA RODRIGUEZ PÉREZ</v>
          </cell>
          <cell r="C42" t="str">
            <v>ROPP931121MTCDRR09</v>
          </cell>
          <cell r="F42">
            <v>1029.4000000000001</v>
          </cell>
        </row>
        <row r="43">
          <cell r="B43" t="str">
            <v>SOFIA IRENE SOLORZANO MARTINEZ</v>
          </cell>
          <cell r="C43" t="str">
            <v>SOMS610918MCCLRF04</v>
          </cell>
          <cell r="F43">
            <v>1029.4000000000001</v>
          </cell>
        </row>
        <row r="44">
          <cell r="B44" t="str">
            <v>MARIA LAUREANA PUC YAMA</v>
          </cell>
          <cell r="C44" t="str">
            <v>PUYL740525MYNCMR09</v>
          </cell>
          <cell r="F44">
            <v>1029.4000000000001</v>
          </cell>
        </row>
        <row r="45">
          <cell r="B45" t="str">
            <v>MARTHA LIZETH MORALES GUZMAN</v>
          </cell>
          <cell r="C45" t="str">
            <v>MOGM980917MCCRZR01</v>
          </cell>
          <cell r="F45">
            <v>1029.4000000000001</v>
          </cell>
        </row>
        <row r="46">
          <cell r="B46" t="str">
            <v>YOELA DEL CARMEN KUYOC UC</v>
          </cell>
          <cell r="C46" t="str">
            <v>KUUY780713MYNYCL01</v>
          </cell>
          <cell r="F46">
            <v>1029.4000000000001</v>
          </cell>
        </row>
        <row r="47">
          <cell r="B47" t="str">
            <v>GUILLERMO BLANCO SANCHEZ</v>
          </cell>
          <cell r="C47" t="str">
            <v>BASG520210HGRLNL04</v>
          </cell>
          <cell r="F47">
            <v>1029.4000000000001</v>
          </cell>
        </row>
        <row r="48">
          <cell r="B48" t="str">
            <v>GRACIELA PEREZ DIAZ</v>
          </cell>
          <cell r="C48" t="str">
            <v>PEDG880909MCSRZR08</v>
          </cell>
          <cell r="F48">
            <v>1029.4000000000001</v>
          </cell>
        </row>
        <row r="49">
          <cell r="B49" t="str">
            <v>REMIGIA UC VIRGILIO</v>
          </cell>
          <cell r="C49" t="str">
            <v>UXVR471001MYNCRM07</v>
          </cell>
          <cell r="F49">
            <v>1029.4000000000001</v>
          </cell>
        </row>
        <row r="50">
          <cell r="B50" t="str">
            <v>FLORINDA ORDOÑEZ CALMO</v>
          </cell>
          <cell r="C50" t="str">
            <v>OOCF920122MQRRLL07</v>
          </cell>
          <cell r="F50">
            <v>1029.4000000000001</v>
          </cell>
        </row>
        <row r="51">
          <cell r="B51" t="str">
            <v>CORNELIO CRUZ MENDEZ</v>
          </cell>
          <cell r="C51" t="str">
            <v>CUMC910708HCSRNR07</v>
          </cell>
          <cell r="F51">
            <v>1029.4000000000001</v>
          </cell>
        </row>
        <row r="52">
          <cell r="B52" t="str">
            <v>CELIA CASTELLANOS MARTINEZ</v>
          </cell>
          <cell r="C52" t="str">
            <v>CAMC770801MCSSRL02</v>
          </cell>
          <cell r="F52">
            <v>1029.4000000000001</v>
          </cell>
        </row>
        <row r="53">
          <cell r="B53" t="str">
            <v>ASUNCIÓN MENDEZ PÉREZ</v>
          </cell>
          <cell r="C53" t="str">
            <v>MEPA670815MTCNRS00</v>
          </cell>
          <cell r="F53">
            <v>1029.4000000000001</v>
          </cell>
        </row>
        <row r="54">
          <cell r="B54" t="str">
            <v>ESCARLI DALLANA OSORIO MAY</v>
          </cell>
          <cell r="C54" t="str">
            <v>OOME890727MYNSYS03</v>
          </cell>
          <cell r="F54">
            <v>1029.4000000000001</v>
          </cell>
        </row>
        <row r="55">
          <cell r="B55" t="str">
            <v>YAZUMI LILIONETH GURUBEL VAZQUEZ</v>
          </cell>
          <cell r="C55" t="str">
            <v>GUVY000514MQRRZZA2</v>
          </cell>
          <cell r="F55">
            <v>1029.4000000000001</v>
          </cell>
        </row>
        <row r="56">
          <cell r="B56" t="str">
            <v>NOEMI MONSERRAT HERNANDEZ PÉREZ</v>
          </cell>
          <cell r="C56" t="str">
            <v>HEPN020131MQRRRMA8</v>
          </cell>
          <cell r="F56">
            <v>1029.4000000000001</v>
          </cell>
        </row>
        <row r="57">
          <cell r="B57" t="str">
            <v>MARILU PÉREZ DIAZ</v>
          </cell>
          <cell r="C57" t="str">
            <v>PEDM900424MCSRZR08</v>
          </cell>
          <cell r="F57">
            <v>1029.4000000000001</v>
          </cell>
        </row>
        <row r="58">
          <cell r="B58" t="str">
            <v>LUIS ALBERTO VILLAFANIA DZIU</v>
          </cell>
          <cell r="C58" t="str">
            <v>VITL820908HYNLZS17</v>
          </cell>
          <cell r="F58">
            <v>1029.4000000000001</v>
          </cell>
        </row>
        <row r="59">
          <cell r="B59" t="str">
            <v>ELGAR CORDOVA MORALES</v>
          </cell>
          <cell r="C59" t="str">
            <v>COME870301HTCRRL09</v>
          </cell>
          <cell r="F59">
            <v>1029.4000000000001</v>
          </cell>
        </row>
        <row r="60">
          <cell r="B60" t="str">
            <v>ESTHER YAZMIN JIMENEZ NIETO</v>
          </cell>
          <cell r="C60" t="str">
            <v>JINE861215MVZMTS02</v>
          </cell>
          <cell r="F60">
            <v>1029.4000000000001</v>
          </cell>
        </row>
        <row r="61">
          <cell r="B61" t="str">
            <v>ROSEMBERG CASTELLANOS LOPEZ</v>
          </cell>
          <cell r="C61" t="str">
            <v>CALR540727HCSSPS06</v>
          </cell>
          <cell r="F61">
            <v>1029.4000000000001</v>
          </cell>
        </row>
        <row r="62">
          <cell r="B62" t="str">
            <v>ALBERTO COCOM SANTIZO</v>
          </cell>
          <cell r="C62" t="str">
            <v>COSA871005HQRCNL07</v>
          </cell>
          <cell r="F62">
            <v>1029.4000000000001</v>
          </cell>
        </row>
        <row r="63">
          <cell r="B63" t="str">
            <v>MARIO DURAN VAZQUEZ</v>
          </cell>
          <cell r="C63" t="str">
            <v>DUVM830523HCSRZR02</v>
          </cell>
          <cell r="F63">
            <v>1029.4000000000001</v>
          </cell>
        </row>
        <row r="64">
          <cell r="B64" t="str">
            <v>PATRICIA MENDEZ ARELLANO</v>
          </cell>
          <cell r="C64" t="str">
            <v>MEAP900605MCSNRT08</v>
          </cell>
          <cell r="F64">
            <v>1029.4000000000001</v>
          </cell>
        </row>
        <row r="65">
          <cell r="B65" t="str">
            <v>NATIVIDAD DEL ROSARIO BAAS CAAMAL</v>
          </cell>
          <cell r="C65" t="str">
            <v>BACN890907MQRSMT08</v>
          </cell>
          <cell r="F65">
            <v>1029.4000000000001</v>
          </cell>
        </row>
        <row r="66">
          <cell r="B66" t="str">
            <v>MARIA ELENA GUAMUCH CHAVEZ</v>
          </cell>
          <cell r="C66" t="str">
            <v>GUCE780822MCCMHL02</v>
          </cell>
          <cell r="F66">
            <v>1029.4000000000001</v>
          </cell>
        </row>
        <row r="67">
          <cell r="B67" t="str">
            <v>JOSEFA ELIDE CHI AVILEZ</v>
          </cell>
          <cell r="C67" t="str">
            <v>CIAJ750405MQRHVS08</v>
          </cell>
          <cell r="F67">
            <v>1029.4000000000001</v>
          </cell>
        </row>
        <row r="68">
          <cell r="B68" t="str">
            <v>MARIA CRUZ KAUIL GONZALEZ</v>
          </cell>
          <cell r="C68" t="str">
            <v>KAGC780503MYNLNR00</v>
          </cell>
          <cell r="F68">
            <v>1029.4000000000001</v>
          </cell>
        </row>
        <row r="69">
          <cell r="B69" t="str">
            <v>OLGA LIDIA DE LA CRUZ CAMBRANO</v>
          </cell>
          <cell r="C69" t="str">
            <v>CUCO830318MTCRML05</v>
          </cell>
          <cell r="F69">
            <v>1029.4000000000001</v>
          </cell>
        </row>
        <row r="70">
          <cell r="B70" t="str">
            <v xml:space="preserve">SULEIMA RIVERA GONZALEZ </v>
          </cell>
          <cell r="C70" t="str">
            <v>RIGS941120MCSVNL09</v>
          </cell>
          <cell r="F70">
            <v>1029.4000000000001</v>
          </cell>
        </row>
        <row r="71">
          <cell r="B71" t="str">
            <v>GRACIELA JIMENEZ BALCAZAR</v>
          </cell>
          <cell r="C71" t="str">
            <v>JIBG890115MVZMLR07</v>
          </cell>
          <cell r="F71">
            <v>1029.4000000000001</v>
          </cell>
        </row>
        <row r="72">
          <cell r="B72" t="str">
            <v>ANGELINA LOPEZ SANTIZ</v>
          </cell>
          <cell r="C72" t="str">
            <v>LOSA830126MCSPNN02</v>
          </cell>
          <cell r="F72">
            <v>1029.4000000000001</v>
          </cell>
        </row>
        <row r="73">
          <cell r="B73" t="str">
            <v>SHEYLA ARACELY MORALES BERNARDO</v>
          </cell>
          <cell r="C73" t="str">
            <v>MOBS901030MQRRRH04</v>
          </cell>
          <cell r="F73">
            <v>1029.4000000000001</v>
          </cell>
        </row>
        <row r="74">
          <cell r="B74" t="str">
            <v>MIGUEL CANO HERNANDEZ</v>
          </cell>
          <cell r="C74" t="str">
            <v>CAHM630830HVZNRG00</v>
          </cell>
          <cell r="F74">
            <v>1029.4000000000001</v>
          </cell>
        </row>
        <row r="75">
          <cell r="B75" t="str">
            <v>BERNARDO OVANDO JIMENEZ</v>
          </cell>
          <cell r="C75" t="str">
            <v>OAJB580820HCSVMR03</v>
          </cell>
          <cell r="F75">
            <v>1029.4000000000001</v>
          </cell>
        </row>
        <row r="76">
          <cell r="B76" t="str">
            <v>ANGEL CORDOVA RAMOS</v>
          </cell>
          <cell r="C76" t="str">
            <v>CORA690530HTCRMN00</v>
          </cell>
          <cell r="F76">
            <v>1030.2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9">
          <cell r="F9">
            <v>1000</v>
          </cell>
        </row>
        <row r="10">
          <cell r="F10">
            <v>1000</v>
          </cell>
        </row>
        <row r="11">
          <cell r="F11">
            <v>1000</v>
          </cell>
        </row>
        <row r="12">
          <cell r="F12">
            <v>1000</v>
          </cell>
        </row>
        <row r="13">
          <cell r="F13">
            <v>1000</v>
          </cell>
        </row>
        <row r="14">
          <cell r="F14">
            <v>1000</v>
          </cell>
        </row>
        <row r="15">
          <cell r="F15">
            <v>1000</v>
          </cell>
        </row>
        <row r="16">
          <cell r="F16">
            <v>1000</v>
          </cell>
        </row>
        <row r="17">
          <cell r="F17">
            <v>1000</v>
          </cell>
        </row>
        <row r="18">
          <cell r="F18">
            <v>1000</v>
          </cell>
        </row>
        <row r="19">
          <cell r="F19">
            <v>1000</v>
          </cell>
        </row>
        <row r="20">
          <cell r="F20">
            <v>1000</v>
          </cell>
        </row>
        <row r="21">
          <cell r="F21">
            <v>1000</v>
          </cell>
        </row>
        <row r="22">
          <cell r="F22">
            <v>1000</v>
          </cell>
        </row>
        <row r="23">
          <cell r="F23">
            <v>1000</v>
          </cell>
        </row>
        <row r="24">
          <cell r="F24">
            <v>1000</v>
          </cell>
        </row>
        <row r="25">
          <cell r="F25">
            <v>1000</v>
          </cell>
        </row>
        <row r="26">
          <cell r="F26">
            <v>1000</v>
          </cell>
        </row>
        <row r="27">
          <cell r="F27">
            <v>1000</v>
          </cell>
        </row>
        <row r="28">
          <cell r="F28">
            <v>1000</v>
          </cell>
        </row>
        <row r="29">
          <cell r="F29">
            <v>1000</v>
          </cell>
        </row>
        <row r="30">
          <cell r="F30">
            <v>1000</v>
          </cell>
        </row>
        <row r="31">
          <cell r="F31">
            <v>1000</v>
          </cell>
        </row>
        <row r="32">
          <cell r="F32">
            <v>1000</v>
          </cell>
        </row>
        <row r="33">
          <cell r="F33">
            <v>1000</v>
          </cell>
        </row>
        <row r="34">
          <cell r="F34">
            <v>1000</v>
          </cell>
        </row>
        <row r="35">
          <cell r="F35">
            <v>1000</v>
          </cell>
        </row>
        <row r="36">
          <cell r="F36">
            <v>1000</v>
          </cell>
        </row>
        <row r="37">
          <cell r="F37">
            <v>1000</v>
          </cell>
        </row>
        <row r="38">
          <cell r="F38">
            <v>1000</v>
          </cell>
        </row>
        <row r="39">
          <cell r="F39">
            <v>1000</v>
          </cell>
        </row>
        <row r="40">
          <cell r="F40">
            <v>1000</v>
          </cell>
        </row>
        <row r="41">
          <cell r="F41">
            <v>1000</v>
          </cell>
        </row>
        <row r="42">
          <cell r="F42">
            <v>1000</v>
          </cell>
        </row>
        <row r="43">
          <cell r="F43">
            <v>1000</v>
          </cell>
        </row>
        <row r="44">
          <cell r="F44">
            <v>1000</v>
          </cell>
        </row>
        <row r="45">
          <cell r="F45">
            <v>1000</v>
          </cell>
        </row>
        <row r="46">
          <cell r="F46">
            <v>1000</v>
          </cell>
        </row>
        <row r="47">
          <cell r="F47">
            <v>1000</v>
          </cell>
        </row>
        <row r="48">
          <cell r="F48">
            <v>1000</v>
          </cell>
        </row>
        <row r="49">
          <cell r="F49">
            <v>1000</v>
          </cell>
        </row>
        <row r="50">
          <cell r="F50">
            <v>1000</v>
          </cell>
        </row>
        <row r="51">
          <cell r="F51">
            <v>1000</v>
          </cell>
        </row>
        <row r="52">
          <cell r="F52">
            <v>1000</v>
          </cell>
        </row>
        <row r="53">
          <cell r="F53">
            <v>1000</v>
          </cell>
        </row>
        <row r="54">
          <cell r="F54">
            <v>1000</v>
          </cell>
        </row>
        <row r="55">
          <cell r="F55">
            <v>1000</v>
          </cell>
        </row>
        <row r="56">
          <cell r="F56">
            <v>1000</v>
          </cell>
        </row>
        <row r="57">
          <cell r="F57">
            <v>1000</v>
          </cell>
        </row>
        <row r="58">
          <cell r="F58">
            <v>1000</v>
          </cell>
        </row>
        <row r="59">
          <cell r="F59">
            <v>1000</v>
          </cell>
        </row>
        <row r="60">
          <cell r="F60">
            <v>1000</v>
          </cell>
        </row>
        <row r="61">
          <cell r="F61">
            <v>1000</v>
          </cell>
        </row>
        <row r="62">
          <cell r="F62">
            <v>1000</v>
          </cell>
        </row>
        <row r="63">
          <cell r="F63">
            <v>1000</v>
          </cell>
        </row>
        <row r="64">
          <cell r="F64">
            <v>1000</v>
          </cell>
        </row>
        <row r="65">
          <cell r="F65">
            <v>1000</v>
          </cell>
        </row>
        <row r="66">
          <cell r="F66">
            <v>1000</v>
          </cell>
        </row>
        <row r="67">
          <cell r="F67">
            <v>1000</v>
          </cell>
        </row>
        <row r="68">
          <cell r="F68">
            <v>1000</v>
          </cell>
        </row>
        <row r="69">
          <cell r="F69">
            <v>1000</v>
          </cell>
        </row>
        <row r="70">
          <cell r="F70">
            <v>1000</v>
          </cell>
        </row>
        <row r="71">
          <cell r="F71">
            <v>1000</v>
          </cell>
        </row>
        <row r="72">
          <cell r="F72">
            <v>1000</v>
          </cell>
        </row>
        <row r="73">
          <cell r="F73">
            <v>1000</v>
          </cell>
        </row>
        <row r="74">
          <cell r="F74">
            <v>1000</v>
          </cell>
        </row>
        <row r="75">
          <cell r="F75">
            <v>1000</v>
          </cell>
        </row>
        <row r="76">
          <cell r="F76">
            <v>1000</v>
          </cell>
        </row>
        <row r="77">
          <cell r="F77">
            <v>1000</v>
          </cell>
        </row>
        <row r="78">
          <cell r="F78">
            <v>1000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6"/>
  <sheetViews>
    <sheetView tabSelected="1" view="pageBreakPreview" topLeftCell="A46" zoomScale="77" zoomScaleNormal="77" zoomScaleSheetLayoutView="77" workbookViewId="0">
      <selection activeCell="J17" sqref="J17"/>
    </sheetView>
  </sheetViews>
  <sheetFormatPr baseColWidth="10" defaultRowHeight="20.25" customHeight="1" x14ac:dyDescent="0.25"/>
  <cols>
    <col min="1" max="1" width="23.42578125" customWidth="1"/>
    <col min="2" max="2" width="7.28515625" customWidth="1"/>
    <col min="3" max="3" width="7.7109375" customWidth="1"/>
    <col min="4" max="4" width="10.85546875" customWidth="1"/>
    <col min="5" max="5" width="9" customWidth="1"/>
    <col min="6" max="6" width="43.42578125" customWidth="1"/>
    <col min="7" max="7" width="24.85546875" customWidth="1"/>
    <col min="8" max="8" width="23.85546875" customWidth="1"/>
    <col min="9" max="9" width="22.85546875" customWidth="1"/>
  </cols>
  <sheetData>
    <row r="1" spans="1:9" ht="20.25" customHeight="1" x14ac:dyDescent="0.25">
      <c r="A1" s="3"/>
      <c r="B1" s="4"/>
      <c r="C1" s="4"/>
      <c r="D1" s="4"/>
      <c r="E1" s="4"/>
      <c r="F1" s="4"/>
      <c r="G1" s="4"/>
      <c r="H1" s="4"/>
      <c r="I1" s="5"/>
    </row>
    <row r="2" spans="1:9" ht="20.25" customHeight="1" x14ac:dyDescent="0.3">
      <c r="A2" s="26" t="s">
        <v>19</v>
      </c>
      <c r="B2" s="27"/>
      <c r="C2" s="27"/>
      <c r="D2" s="27"/>
      <c r="E2" s="27"/>
      <c r="F2" s="27"/>
      <c r="G2" s="27"/>
      <c r="H2" s="27"/>
      <c r="I2" s="28"/>
    </row>
    <row r="3" spans="1:9" ht="20.25" customHeight="1" x14ac:dyDescent="0.3">
      <c r="A3" s="26" t="s">
        <v>20</v>
      </c>
      <c r="B3" s="27"/>
      <c r="C3" s="27"/>
      <c r="D3" s="27"/>
      <c r="E3" s="27"/>
      <c r="F3" s="27"/>
      <c r="G3" s="27"/>
      <c r="H3" s="27"/>
      <c r="I3" s="28"/>
    </row>
    <row r="4" spans="1:9" ht="20.25" customHeight="1" x14ac:dyDescent="0.3">
      <c r="A4" s="19"/>
      <c r="B4" s="20"/>
      <c r="C4" s="20"/>
      <c r="D4" s="20"/>
      <c r="E4" s="20"/>
      <c r="F4" s="2"/>
      <c r="G4" s="2"/>
      <c r="H4" s="2"/>
      <c r="I4" s="6"/>
    </row>
    <row r="5" spans="1:9" ht="20.25" customHeight="1" x14ac:dyDescent="0.3">
      <c r="A5" s="77" t="s">
        <v>559</v>
      </c>
      <c r="B5" s="78"/>
      <c r="C5" s="78"/>
      <c r="D5" s="78"/>
      <c r="E5" s="78"/>
      <c r="F5" s="78"/>
      <c r="G5" s="78"/>
      <c r="H5" s="78"/>
      <c r="I5" s="79"/>
    </row>
    <row r="6" spans="1:9" ht="20.25" customHeight="1" x14ac:dyDescent="0.3">
      <c r="A6" s="77" t="s">
        <v>21</v>
      </c>
      <c r="B6" s="78"/>
      <c r="C6" s="78"/>
      <c r="D6" s="78"/>
      <c r="E6" s="78"/>
      <c r="F6" s="78"/>
      <c r="G6" s="78"/>
      <c r="H6" s="78"/>
      <c r="I6" s="79"/>
    </row>
    <row r="7" spans="1:9" ht="20.25" customHeight="1" thickBot="1" x14ac:dyDescent="0.35">
      <c r="A7" s="77"/>
      <c r="B7" s="78"/>
      <c r="C7" s="78"/>
      <c r="D7" s="78"/>
      <c r="E7" s="78"/>
      <c r="F7" s="78"/>
      <c r="G7" s="78"/>
      <c r="H7" s="78"/>
      <c r="I7" s="79"/>
    </row>
    <row r="8" spans="1:9" ht="20.25" customHeight="1" x14ac:dyDescent="0.25">
      <c r="A8" s="93" t="s">
        <v>1</v>
      </c>
      <c r="B8" s="83" t="s">
        <v>2</v>
      </c>
      <c r="C8" s="86" t="s">
        <v>0</v>
      </c>
      <c r="D8" s="89" t="s">
        <v>5</v>
      </c>
      <c r="E8" s="90"/>
      <c r="F8" s="80" t="s">
        <v>6</v>
      </c>
      <c r="G8" s="80" t="s">
        <v>7</v>
      </c>
      <c r="H8" s="80" t="s">
        <v>8</v>
      </c>
      <c r="I8" s="80" t="s">
        <v>9</v>
      </c>
    </row>
    <row r="9" spans="1:9" ht="20.25" customHeight="1" thickBot="1" x14ac:dyDescent="0.3">
      <c r="A9" s="94"/>
      <c r="B9" s="84"/>
      <c r="C9" s="87"/>
      <c r="D9" s="91"/>
      <c r="E9" s="92"/>
      <c r="F9" s="81"/>
      <c r="G9" s="81"/>
      <c r="H9" s="81"/>
      <c r="I9" s="81"/>
    </row>
    <row r="10" spans="1:9" ht="20.25" customHeight="1" x14ac:dyDescent="0.25">
      <c r="A10" s="94"/>
      <c r="B10" s="85"/>
      <c r="C10" s="88"/>
      <c r="D10" s="7" t="s">
        <v>3</v>
      </c>
      <c r="E10" s="8" t="s">
        <v>4</v>
      </c>
      <c r="F10" s="82"/>
      <c r="G10" s="82"/>
      <c r="H10" s="82"/>
      <c r="I10" s="82"/>
    </row>
    <row r="11" spans="1:9" ht="20.25" customHeight="1" x14ac:dyDescent="0.25">
      <c r="A11" s="15" t="s">
        <v>12</v>
      </c>
      <c r="B11" s="1" t="s">
        <v>10</v>
      </c>
      <c r="C11" s="1"/>
      <c r="D11" s="1" t="s">
        <v>10</v>
      </c>
      <c r="E11" s="1"/>
      <c r="F11" s="21" t="str">
        <f>[1]Hoja1!B9</f>
        <v>NURY VENTURA CONTRERAS</v>
      </c>
      <c r="G11" s="21" t="str">
        <f>[1]Hoja1!C9</f>
        <v>VECN730803MTCNNR08</v>
      </c>
      <c r="H11" s="57" t="s">
        <v>186</v>
      </c>
      <c r="I11" s="45">
        <f>[1]Hoja1!F9</f>
        <v>1029.4000000000001</v>
      </c>
    </row>
    <row r="12" spans="1:9" ht="20.25" customHeight="1" x14ac:dyDescent="0.25">
      <c r="A12" s="15" t="s">
        <v>12</v>
      </c>
      <c r="B12" s="1" t="s">
        <v>10</v>
      </c>
      <c r="C12" s="1"/>
      <c r="D12" s="1" t="s">
        <v>10</v>
      </c>
      <c r="E12" s="1"/>
      <c r="F12" s="21" t="str">
        <f>[1]Hoja1!B10</f>
        <v>MARIA FELIX EK POOT</v>
      </c>
      <c r="G12" s="21" t="str">
        <f>[1]Hoja1!C10</f>
        <v>EXPF651120MYNKTL05</v>
      </c>
      <c r="H12" s="44" t="s">
        <v>187</v>
      </c>
      <c r="I12" s="45">
        <f>[1]Hoja1!F10</f>
        <v>1029.4000000000001</v>
      </c>
    </row>
    <row r="13" spans="1:9" ht="20.25" customHeight="1" x14ac:dyDescent="0.25">
      <c r="A13" s="15" t="s">
        <v>12</v>
      </c>
      <c r="B13" s="1" t="s">
        <v>10</v>
      </c>
      <c r="C13" s="1"/>
      <c r="D13" s="1" t="s">
        <v>10</v>
      </c>
      <c r="E13" s="1"/>
      <c r="F13" s="21" t="str">
        <f>[1]Hoja1!B11</f>
        <v>MARICELA LOPEZ CASARÍN</v>
      </c>
      <c r="G13" s="21" t="str">
        <f>[1]Hoja1!C11</f>
        <v>LOCM800904MTCPSR00</v>
      </c>
      <c r="H13" s="44" t="s">
        <v>188</v>
      </c>
      <c r="I13" s="45">
        <f>[1]Hoja1!F11</f>
        <v>1029.4000000000001</v>
      </c>
    </row>
    <row r="14" spans="1:9" ht="20.25" customHeight="1" x14ac:dyDescent="0.25">
      <c r="A14" s="15" t="s">
        <v>13</v>
      </c>
      <c r="B14" s="1" t="s">
        <v>10</v>
      </c>
      <c r="C14" s="1"/>
      <c r="D14" s="1" t="s">
        <v>10</v>
      </c>
      <c r="E14" s="1"/>
      <c r="F14" s="21" t="str">
        <f>[1]Hoja1!B12</f>
        <v>YOLANDEZ AVILES CLAUDIO</v>
      </c>
      <c r="G14" s="21" t="str">
        <f>[1]Hoja1!C12</f>
        <v>AICY841217MGRVLL03</v>
      </c>
      <c r="H14" s="21" t="s">
        <v>189</v>
      </c>
      <c r="I14" s="45">
        <f>[1]Hoja1!F12</f>
        <v>1029.4000000000001</v>
      </c>
    </row>
    <row r="15" spans="1:9" ht="20.25" customHeight="1" x14ac:dyDescent="0.25">
      <c r="A15" s="15" t="s">
        <v>12</v>
      </c>
      <c r="B15" s="1" t="s">
        <v>10</v>
      </c>
      <c r="C15" s="1"/>
      <c r="D15" s="1" t="s">
        <v>10</v>
      </c>
      <c r="E15" s="1"/>
      <c r="F15" s="21" t="str">
        <f>[1]Hoja1!B13</f>
        <v xml:space="preserve">IDELFONSA MARIA DZUL </v>
      </c>
      <c r="G15" s="21" t="str">
        <f>[1]Hoja1!C13</f>
        <v>DUXI660123MYNZXD01</v>
      </c>
      <c r="H15" s="21" t="s">
        <v>190</v>
      </c>
      <c r="I15" s="45">
        <f>[1]Hoja1!F13</f>
        <v>1029.4000000000001</v>
      </c>
    </row>
    <row r="16" spans="1:9" ht="20.25" customHeight="1" x14ac:dyDescent="0.25">
      <c r="A16" s="15" t="s">
        <v>12</v>
      </c>
      <c r="B16" s="1" t="s">
        <v>10</v>
      </c>
      <c r="C16" s="1"/>
      <c r="D16" s="1" t="s">
        <v>10</v>
      </c>
      <c r="E16" s="1"/>
      <c r="F16" s="21" t="str">
        <f>[1]Hoja1!B14</f>
        <v>MARIA ELIZABETH POOT TUN</v>
      </c>
      <c r="G16" s="21" t="str">
        <f>[1]Hoja1!C14</f>
        <v>POTE790819MQRTNLO5</v>
      </c>
      <c r="H16" s="21" t="s">
        <v>191</v>
      </c>
      <c r="I16" s="45">
        <f>[1]Hoja1!F14</f>
        <v>1029.4000000000001</v>
      </c>
    </row>
    <row r="17" spans="1:12" ht="20.25" customHeight="1" x14ac:dyDescent="0.25">
      <c r="A17" s="15" t="s">
        <v>12</v>
      </c>
      <c r="B17" s="1" t="s">
        <v>10</v>
      </c>
      <c r="C17" s="1"/>
      <c r="D17" s="1" t="s">
        <v>10</v>
      </c>
      <c r="E17" s="1"/>
      <c r="F17" s="21" t="str">
        <f>[1]Hoja1!B15</f>
        <v>SELFIDA MONTIEL HERNÁNDEZ</v>
      </c>
      <c r="G17" s="21" t="str">
        <f>[1]Hoja1!C15</f>
        <v>MOHS900713MTCNRL04</v>
      </c>
      <c r="H17" s="21" t="s">
        <v>192</v>
      </c>
      <c r="I17" s="45">
        <f>[1]Hoja1!F15</f>
        <v>1029.4000000000001</v>
      </c>
      <c r="L17" s="52"/>
    </row>
    <row r="18" spans="1:12" ht="20.25" customHeight="1" x14ac:dyDescent="0.25">
      <c r="A18" s="15" t="s">
        <v>12</v>
      </c>
      <c r="B18" s="1" t="s">
        <v>10</v>
      </c>
      <c r="C18" s="1"/>
      <c r="D18" s="1" t="s">
        <v>10</v>
      </c>
      <c r="E18" s="1"/>
      <c r="F18" s="21" t="str">
        <f>[1]Hoja1!B16</f>
        <v>JESUSA ORTIZ MOTA</v>
      </c>
      <c r="G18" s="21" t="str">
        <f>[1]Hoja1!C16</f>
        <v>OIMJ630806MVZRTS09</v>
      </c>
      <c r="H18" s="21" t="s">
        <v>193</v>
      </c>
      <c r="I18" s="45">
        <f>[1]Hoja1!F16</f>
        <v>1029.4000000000001</v>
      </c>
      <c r="L18" s="52"/>
    </row>
    <row r="19" spans="1:12" ht="20.25" customHeight="1" x14ac:dyDescent="0.25">
      <c r="A19" s="15" t="s">
        <v>12</v>
      </c>
      <c r="B19" s="1" t="s">
        <v>10</v>
      </c>
      <c r="C19" s="1"/>
      <c r="D19" s="1" t="s">
        <v>10</v>
      </c>
      <c r="E19" s="1"/>
      <c r="F19" s="21" t="str">
        <f>[1]Hoja1!B17</f>
        <v>LUIS FELIPE PÉREZ ZAPATA</v>
      </c>
      <c r="G19" s="21" t="str">
        <f>[1]Hoja1!C17</f>
        <v>PEZL581227HQRRPS08</v>
      </c>
      <c r="H19" s="21" t="s">
        <v>194</v>
      </c>
      <c r="I19" s="45">
        <f>[1]Hoja1!F17</f>
        <v>1029.4000000000001</v>
      </c>
      <c r="L19" s="52"/>
    </row>
    <row r="20" spans="1:12" ht="20.25" customHeight="1" x14ac:dyDescent="0.25">
      <c r="A20" s="15" t="s">
        <v>12</v>
      </c>
      <c r="B20" s="1" t="s">
        <v>10</v>
      </c>
      <c r="C20" s="1"/>
      <c r="D20" s="1" t="s">
        <v>10</v>
      </c>
      <c r="E20" s="1"/>
      <c r="F20" s="21" t="str">
        <f>[1]Hoja1!B18</f>
        <v>MARIANA JOSE DE LEÓN</v>
      </c>
      <c r="G20" s="21" t="str">
        <f>[1]Hoja1!C18</f>
        <v>JOLM931224MCSSNR07</v>
      </c>
      <c r="H20" s="21" t="s">
        <v>174</v>
      </c>
      <c r="I20" s="45">
        <f>[1]Hoja1!F18</f>
        <v>1029.4000000000001</v>
      </c>
      <c r="L20" s="52"/>
    </row>
    <row r="21" spans="1:12" ht="20.25" customHeight="1" x14ac:dyDescent="0.25">
      <c r="A21" s="15" t="s">
        <v>12</v>
      </c>
      <c r="B21" s="1" t="s">
        <v>10</v>
      </c>
      <c r="C21" s="1"/>
      <c r="D21" s="1" t="s">
        <v>10</v>
      </c>
      <c r="E21" s="1"/>
      <c r="F21" s="21" t="str">
        <f>[1]Hoja1!B19</f>
        <v>GUADALUPE ACOSTA HERNÁNDEZ</v>
      </c>
      <c r="G21" s="21" t="str">
        <f>[1]Hoja1!C19</f>
        <v>AOHG710321MCSCRD05</v>
      </c>
      <c r="H21" s="21" t="s">
        <v>195</v>
      </c>
      <c r="I21" s="45">
        <f>[1]Hoja1!F19</f>
        <v>1029.4000000000001</v>
      </c>
      <c r="L21" s="52"/>
    </row>
    <row r="22" spans="1:12" ht="20.25" customHeight="1" x14ac:dyDescent="0.25">
      <c r="A22" s="15" t="s">
        <v>12</v>
      </c>
      <c r="B22" s="1" t="s">
        <v>10</v>
      </c>
      <c r="C22" s="1"/>
      <c r="D22" s="1" t="s">
        <v>10</v>
      </c>
      <c r="E22" s="1"/>
      <c r="F22" s="21" t="str">
        <f>[1]Hoja1!B20</f>
        <v>SILVIA VILLEGAS DIAZ</v>
      </c>
      <c r="G22" s="21" t="str">
        <f>[1]Hoja1!C20</f>
        <v>VIDS700227MVZLZL04</v>
      </c>
      <c r="H22" s="21" t="s">
        <v>196</v>
      </c>
      <c r="I22" s="45">
        <f>[1]Hoja1!F20</f>
        <v>1029.4000000000001</v>
      </c>
      <c r="L22" s="52"/>
    </row>
    <row r="23" spans="1:12" ht="20.25" customHeight="1" x14ac:dyDescent="0.25">
      <c r="A23" s="15" t="s">
        <v>12</v>
      </c>
      <c r="B23" s="1" t="s">
        <v>10</v>
      </c>
      <c r="C23" s="1"/>
      <c r="D23" s="1" t="s">
        <v>10</v>
      </c>
      <c r="E23" s="1"/>
      <c r="F23" s="21" t="str">
        <f>[1]Hoja1!B21</f>
        <v>JUANA MARIA ESCAMILLA POOL</v>
      </c>
      <c r="G23" s="41" t="str">
        <f>[1]Hoja1!C21</f>
        <v>EAPJ770208MYNSLN07</v>
      </c>
      <c r="H23" s="41" t="s">
        <v>197</v>
      </c>
      <c r="I23" s="45">
        <f>[1]Hoja1!F21</f>
        <v>1029.4000000000001</v>
      </c>
      <c r="L23" s="52"/>
    </row>
    <row r="24" spans="1:12" ht="20.25" customHeight="1" x14ac:dyDescent="0.25">
      <c r="A24" s="15" t="s">
        <v>12</v>
      </c>
      <c r="B24" s="1" t="s">
        <v>10</v>
      </c>
      <c r="C24" s="1"/>
      <c r="D24" s="1" t="s">
        <v>10</v>
      </c>
      <c r="E24" s="1"/>
      <c r="F24" s="21" t="str">
        <f>[1]Hoja1!B22</f>
        <v>LISANDRA LUZ SUAREZ ALEGRIA</v>
      </c>
      <c r="G24" s="21" t="str">
        <f>[1]Hoja1!C22</f>
        <v>SUAL890929MCSRLS02</v>
      </c>
      <c r="H24" s="21" t="s">
        <v>198</v>
      </c>
      <c r="I24" s="45">
        <f>[1]Hoja1!F22</f>
        <v>1029.4000000000001</v>
      </c>
      <c r="L24" s="52"/>
    </row>
    <row r="25" spans="1:12" ht="20.25" customHeight="1" x14ac:dyDescent="0.25">
      <c r="A25" s="15" t="s">
        <v>12</v>
      </c>
      <c r="B25" s="1" t="s">
        <v>10</v>
      </c>
      <c r="C25" s="1"/>
      <c r="D25" s="1" t="s">
        <v>10</v>
      </c>
      <c r="E25" s="1"/>
      <c r="F25" s="21" t="str">
        <f>[1]Hoja1!B23</f>
        <v>CELINA VAZQUEZ SERRALTA</v>
      </c>
      <c r="G25" s="21" t="str">
        <f>[1]Hoja1!C23</f>
        <v>VASC600411MYNZRL09</v>
      </c>
      <c r="H25" s="21" t="s">
        <v>199</v>
      </c>
      <c r="I25" s="45">
        <f>[1]Hoja1!F23</f>
        <v>1029.4000000000001</v>
      </c>
      <c r="L25" s="52"/>
    </row>
    <row r="26" spans="1:12" ht="20.25" customHeight="1" x14ac:dyDescent="0.25">
      <c r="A26" s="15" t="s">
        <v>12</v>
      </c>
      <c r="B26" s="1" t="s">
        <v>10</v>
      </c>
      <c r="C26" s="1"/>
      <c r="D26" s="1" t="s">
        <v>10</v>
      </c>
      <c r="E26" s="1"/>
      <c r="F26" s="21" t="str">
        <f>[1]Hoja1!B24</f>
        <v>RENE ALBERTO MEX POLANCO</v>
      </c>
      <c r="G26" s="21" t="str">
        <f>[1]Hoja1!C24</f>
        <v>MEPR621216HYNXLN00</v>
      </c>
      <c r="H26" s="21" t="s">
        <v>200</v>
      </c>
      <c r="I26" s="45">
        <f>[1]Hoja1!F24</f>
        <v>1029.4000000000001</v>
      </c>
      <c r="L26" s="52"/>
    </row>
    <row r="27" spans="1:12" ht="20.25" customHeight="1" x14ac:dyDescent="0.25">
      <c r="A27" s="15" t="s">
        <v>12</v>
      </c>
      <c r="B27" s="1" t="s">
        <v>10</v>
      </c>
      <c r="C27" s="1"/>
      <c r="D27" s="1" t="s">
        <v>10</v>
      </c>
      <c r="E27" s="1"/>
      <c r="F27" s="21" t="str">
        <f>[1]Hoja1!B25</f>
        <v>LUZ MATILDE GUAMUCH CHAVEZ</v>
      </c>
      <c r="G27" s="21" t="str">
        <f>[1]Hoja1!C25</f>
        <v>GUCL840527MCSMHZ06</v>
      </c>
      <c r="H27" s="21" t="s">
        <v>201</v>
      </c>
      <c r="I27" s="45">
        <f>[1]Hoja1!F25</f>
        <v>1029.4000000000001</v>
      </c>
      <c r="L27" s="52"/>
    </row>
    <row r="28" spans="1:12" ht="20.25" customHeight="1" x14ac:dyDescent="0.25">
      <c r="A28" s="15" t="s">
        <v>12</v>
      </c>
      <c r="B28" s="1" t="s">
        <v>10</v>
      </c>
      <c r="C28" s="1"/>
      <c r="D28" s="1" t="s">
        <v>10</v>
      </c>
      <c r="E28" s="1"/>
      <c r="F28" s="21" t="str">
        <f>[1]Hoja1!B26</f>
        <v>ALMA ARELI RODAS GUILLEN</v>
      </c>
      <c r="G28" s="21" t="str">
        <f>[1]Hoja1!C26</f>
        <v>ROGA851019MOCDLL00</v>
      </c>
      <c r="H28" s="21" t="s">
        <v>202</v>
      </c>
      <c r="I28" s="45">
        <f>[1]Hoja1!F26</f>
        <v>1029.4000000000001</v>
      </c>
      <c r="L28" s="52"/>
    </row>
    <row r="29" spans="1:12" ht="20.25" customHeight="1" x14ac:dyDescent="0.25">
      <c r="A29" s="15" t="s">
        <v>12</v>
      </c>
      <c r="B29" s="1" t="s">
        <v>10</v>
      </c>
      <c r="C29" s="1"/>
      <c r="D29" s="1" t="s">
        <v>10</v>
      </c>
      <c r="E29" s="1"/>
      <c r="F29" s="21" t="str">
        <f>[1]Hoja1!B27</f>
        <v xml:space="preserve">ELVIA GOMEZ SANTIZ </v>
      </c>
      <c r="G29" s="21" t="str">
        <f>[1]Hoja1!C27</f>
        <v>GOSE771126MCSMNL08</v>
      </c>
      <c r="H29" s="21" t="s">
        <v>203</v>
      </c>
      <c r="I29" s="45">
        <f>[1]Hoja1!F27</f>
        <v>1029.4000000000001</v>
      </c>
      <c r="L29" s="53"/>
    </row>
    <row r="30" spans="1:12" ht="20.25" customHeight="1" x14ac:dyDescent="0.25">
      <c r="A30" s="15" t="s">
        <v>12</v>
      </c>
      <c r="B30" s="1" t="s">
        <v>10</v>
      </c>
      <c r="C30" s="1"/>
      <c r="D30" s="1" t="s">
        <v>10</v>
      </c>
      <c r="E30" s="1"/>
      <c r="F30" s="21" t="str">
        <f>[1]Hoja1!B28</f>
        <v>INDIRA YADIRA HERNÁNDEZ MENDEZ</v>
      </c>
      <c r="G30" s="21" t="str">
        <f>[1]Hoja1!C28</f>
        <v>HEMI010415MQRRNNA8</v>
      </c>
      <c r="H30" s="21" t="s">
        <v>204</v>
      </c>
      <c r="I30" s="45">
        <f>[1]Hoja1!F28</f>
        <v>1029.4000000000001</v>
      </c>
      <c r="L30" s="52"/>
    </row>
    <row r="31" spans="1:12" ht="20.25" customHeight="1" x14ac:dyDescent="0.25">
      <c r="A31" s="15" t="s">
        <v>12</v>
      </c>
      <c r="B31" s="1" t="s">
        <v>10</v>
      </c>
      <c r="C31" s="1"/>
      <c r="D31" s="1" t="s">
        <v>10</v>
      </c>
      <c r="E31" s="1"/>
      <c r="F31" s="21" t="str">
        <f>[1]Hoja1!B29</f>
        <v>BRENDA ISABEL PÉREZ DÍAZ</v>
      </c>
      <c r="G31" s="21" t="str">
        <f>[1]Hoja1!C29</f>
        <v>PEDB840508MCSRZR08</v>
      </c>
      <c r="H31" s="21" t="s">
        <v>205</v>
      </c>
      <c r="I31" s="45">
        <f>[1]Hoja1!F29</f>
        <v>1029.4000000000001</v>
      </c>
      <c r="L31" s="52"/>
    </row>
    <row r="32" spans="1:12" ht="20.25" customHeight="1" x14ac:dyDescent="0.25">
      <c r="A32" s="15" t="s">
        <v>12</v>
      </c>
      <c r="B32" s="1" t="s">
        <v>10</v>
      </c>
      <c r="C32" s="1"/>
      <c r="D32" s="1" t="s">
        <v>10</v>
      </c>
      <c r="E32" s="1"/>
      <c r="F32" s="21" t="str">
        <f>[1]Hoja1!B30</f>
        <v>JAIME HERNÁNDEZ HERNÁNDEZ</v>
      </c>
      <c r="G32" s="21" t="str">
        <f>[1]Hoja1!C30</f>
        <v>HEHJ970220HCCRRM00</v>
      </c>
      <c r="H32" s="21" t="s">
        <v>206</v>
      </c>
      <c r="I32" s="45">
        <f>[1]Hoja1!F30</f>
        <v>1029.4000000000001</v>
      </c>
      <c r="L32" s="52"/>
    </row>
    <row r="33" spans="1:12" ht="20.25" customHeight="1" x14ac:dyDescent="0.25">
      <c r="A33" s="15" t="s">
        <v>12</v>
      </c>
      <c r="B33" s="1" t="s">
        <v>10</v>
      </c>
      <c r="C33" s="1"/>
      <c r="D33" s="1" t="s">
        <v>10</v>
      </c>
      <c r="E33" s="1"/>
      <c r="F33" s="21" t="str">
        <f>[1]Hoja1!B31</f>
        <v>ANNA GOMEZ JIMENEZ</v>
      </c>
      <c r="G33" s="21" t="str">
        <f>[1]Hoja1!C31</f>
        <v>GOJA720215MCSMMN01</v>
      </c>
      <c r="H33" s="21" t="s">
        <v>207</v>
      </c>
      <c r="I33" s="45">
        <f>[1]Hoja1!F31</f>
        <v>1029.4000000000001</v>
      </c>
      <c r="L33" s="52"/>
    </row>
    <row r="34" spans="1:12" ht="20.25" customHeight="1" x14ac:dyDescent="0.25">
      <c r="A34" s="15" t="s">
        <v>12</v>
      </c>
      <c r="B34" s="1" t="s">
        <v>10</v>
      </c>
      <c r="C34" s="1"/>
      <c r="D34" s="1" t="s">
        <v>10</v>
      </c>
      <c r="E34" s="1"/>
      <c r="F34" s="21" t="str">
        <f>[1]Hoja1!B32</f>
        <v>MARIA DE LA LUZ ADORNO BALLONA</v>
      </c>
      <c r="G34" s="21" t="str">
        <f>[1]Hoja1!C32</f>
        <v>AOBL800406MTCDLZ09</v>
      </c>
      <c r="H34" s="21" t="s">
        <v>208</v>
      </c>
      <c r="I34" s="45">
        <f>[1]Hoja1!F32</f>
        <v>1029.4000000000001</v>
      </c>
      <c r="L34" s="52"/>
    </row>
    <row r="35" spans="1:12" ht="20.25" customHeight="1" x14ac:dyDescent="0.25">
      <c r="A35" s="15" t="s">
        <v>12</v>
      </c>
      <c r="B35" s="1" t="s">
        <v>10</v>
      </c>
      <c r="C35" s="1"/>
      <c r="D35" s="1" t="s">
        <v>10</v>
      </c>
      <c r="E35" s="1"/>
      <c r="F35" s="21" t="str">
        <f>[1]Hoja1!B33</f>
        <v>ELIZA GUADALUPE SEGOBIA GANZO</v>
      </c>
      <c r="G35" s="21" t="str">
        <f>[1]Hoja1!C33</f>
        <v>SEGE960614MQRGNL00</v>
      </c>
      <c r="H35" s="21" t="s">
        <v>209</v>
      </c>
      <c r="I35" s="45">
        <f>[1]Hoja1!F33</f>
        <v>1029.4000000000001</v>
      </c>
      <c r="L35" s="52"/>
    </row>
    <row r="36" spans="1:12" ht="20.25" customHeight="1" x14ac:dyDescent="0.25">
      <c r="A36" s="15" t="s">
        <v>12</v>
      </c>
      <c r="B36" s="1" t="s">
        <v>10</v>
      </c>
      <c r="C36" s="1"/>
      <c r="D36" s="1" t="s">
        <v>10</v>
      </c>
      <c r="E36" s="1"/>
      <c r="F36" s="21" t="str">
        <f>[1]Hoja1!B34</f>
        <v>MIGUEL ANGEL YAM DZIB</v>
      </c>
      <c r="G36" s="21" t="str">
        <f>[1]Hoja1!C34</f>
        <v>YADM910606HYNMZG02</v>
      </c>
      <c r="H36" s="21" t="s">
        <v>210</v>
      </c>
      <c r="I36" s="45">
        <f>[1]Hoja1!F34</f>
        <v>1029.4000000000001</v>
      </c>
      <c r="L36" s="52"/>
    </row>
    <row r="37" spans="1:12" ht="20.25" customHeight="1" x14ac:dyDescent="0.25">
      <c r="A37" s="15" t="s">
        <v>12</v>
      </c>
      <c r="B37" s="1" t="s">
        <v>10</v>
      </c>
      <c r="C37" s="1"/>
      <c r="D37" s="1" t="s">
        <v>10</v>
      </c>
      <c r="E37" s="1"/>
      <c r="F37" s="21" t="str">
        <f>[1]Hoja1!B35</f>
        <v>MARTHA FILDELIA VAZQUEZ PERAZA</v>
      </c>
      <c r="G37" s="21" t="str">
        <f>[1]Hoja1!C35</f>
        <v>VAPM710224MYNZRR04</v>
      </c>
      <c r="H37" s="21" t="s">
        <v>211</v>
      </c>
      <c r="I37" s="45">
        <f>[1]Hoja1!F35</f>
        <v>1029.4000000000001</v>
      </c>
      <c r="L37" s="52"/>
    </row>
    <row r="38" spans="1:12" ht="20.25" customHeight="1" x14ac:dyDescent="0.25">
      <c r="A38" s="15" t="s">
        <v>12</v>
      </c>
      <c r="B38" s="1" t="s">
        <v>10</v>
      </c>
      <c r="C38" s="1"/>
      <c r="D38" s="1" t="s">
        <v>10</v>
      </c>
      <c r="E38" s="1"/>
      <c r="F38" s="21" t="str">
        <f>[1]Hoja1!B36</f>
        <v>ALBERT DE JESUS GURUBEL VAZQUEZ</v>
      </c>
      <c r="G38" s="21" t="str">
        <f>[1]Hoja1!C36</f>
        <v>GUVA890318HYNRZL03</v>
      </c>
      <c r="H38" s="21" t="s">
        <v>212</v>
      </c>
      <c r="I38" s="45">
        <f>[1]Hoja1!F36</f>
        <v>1029.4000000000001</v>
      </c>
      <c r="L38" s="52"/>
    </row>
    <row r="39" spans="1:12" ht="20.25" customHeight="1" x14ac:dyDescent="0.25">
      <c r="A39" s="15" t="s">
        <v>12</v>
      </c>
      <c r="B39" s="1" t="s">
        <v>10</v>
      </c>
      <c r="C39" s="1"/>
      <c r="D39" s="1" t="s">
        <v>10</v>
      </c>
      <c r="E39" s="1"/>
      <c r="F39" s="21" t="str">
        <f>[1]Hoja1!B37</f>
        <v>LORENA GONZALEZ ALVAREZ</v>
      </c>
      <c r="G39" s="21" t="str">
        <f>[1]Hoja1!C37</f>
        <v>GOAL860902MCSNLR08</v>
      </c>
      <c r="H39" s="21" t="s">
        <v>213</v>
      </c>
      <c r="I39" s="45">
        <f>[1]Hoja1!F37</f>
        <v>1029.4000000000001</v>
      </c>
      <c r="L39" s="52"/>
    </row>
    <row r="40" spans="1:12" ht="20.25" customHeight="1" x14ac:dyDescent="0.25">
      <c r="A40" s="15" t="s">
        <v>12</v>
      </c>
      <c r="B40" s="1" t="s">
        <v>10</v>
      </c>
      <c r="C40" s="1"/>
      <c r="D40" s="1" t="s">
        <v>10</v>
      </c>
      <c r="E40" s="1"/>
      <c r="F40" s="21" t="str">
        <f>[1]Hoja1!B38</f>
        <v>ANA CRISTELL DIAZ HERNÁNDEZ</v>
      </c>
      <c r="G40" s="21" t="str">
        <f>[1]Hoja1!C38</f>
        <v>DIHA030603MTCZRNA7</v>
      </c>
      <c r="H40" s="21" t="s">
        <v>214</v>
      </c>
      <c r="I40" s="45">
        <f>[1]Hoja1!F38</f>
        <v>1029.4000000000001</v>
      </c>
      <c r="L40" s="52"/>
    </row>
    <row r="41" spans="1:12" ht="20.25" customHeight="1" x14ac:dyDescent="0.25">
      <c r="A41" s="15" t="s">
        <v>12</v>
      </c>
      <c r="B41" s="1" t="s">
        <v>10</v>
      </c>
      <c r="C41" s="1"/>
      <c r="D41" s="1" t="s">
        <v>10</v>
      </c>
      <c r="E41" s="1"/>
      <c r="F41" s="21" t="str">
        <f>[1]Hoja1!B39</f>
        <v>MARIA LUISA MALDONADO NARVAEZ</v>
      </c>
      <c r="G41" s="21" t="str">
        <f>[1]Hoja1!C39</f>
        <v>MANL971229MTCLRS07</v>
      </c>
      <c r="H41" s="21" t="s">
        <v>215</v>
      </c>
      <c r="I41" s="45">
        <f>[1]Hoja1!F39</f>
        <v>1029.4000000000001</v>
      </c>
      <c r="L41" s="52"/>
    </row>
    <row r="42" spans="1:12" ht="20.25" customHeight="1" x14ac:dyDescent="0.25">
      <c r="A42" s="15" t="s">
        <v>12</v>
      </c>
      <c r="B42" s="1" t="s">
        <v>10</v>
      </c>
      <c r="C42" s="1"/>
      <c r="D42" s="1" t="s">
        <v>10</v>
      </c>
      <c r="E42" s="1"/>
      <c r="F42" s="21" t="str">
        <f>[1]Hoja1!B40</f>
        <v>GLORIA NIETO CHAVI</v>
      </c>
      <c r="G42" s="21" t="str">
        <f>[1]Hoja1!C40</f>
        <v>NICG710310MVZTHL07</v>
      </c>
      <c r="H42" s="21" t="s">
        <v>216</v>
      </c>
      <c r="I42" s="45">
        <f>[1]Hoja1!F40</f>
        <v>1029.4000000000001</v>
      </c>
      <c r="L42" s="52"/>
    </row>
    <row r="43" spans="1:12" ht="20.25" customHeight="1" x14ac:dyDescent="0.25">
      <c r="A43" s="15" t="s">
        <v>12</v>
      </c>
      <c r="B43" s="1" t="s">
        <v>10</v>
      </c>
      <c r="C43" s="1"/>
      <c r="D43" s="1" t="s">
        <v>10</v>
      </c>
      <c r="E43" s="1"/>
      <c r="F43" s="46" t="str">
        <f>[1]Hoja1!B41</f>
        <v>NORMA LIDIA YAM PUC</v>
      </c>
      <c r="G43" s="42" t="str">
        <f>[1]Hoja1!C41</f>
        <v>YAPN690922MYNMCR00</v>
      </c>
      <c r="H43" s="42" t="s">
        <v>184</v>
      </c>
      <c r="I43" s="45">
        <f>[1]Hoja1!F41</f>
        <v>1029.4000000000001</v>
      </c>
      <c r="L43" s="52"/>
    </row>
    <row r="44" spans="1:12" ht="20.25" customHeight="1" x14ac:dyDescent="0.25">
      <c r="A44" s="15" t="s">
        <v>12</v>
      </c>
      <c r="B44" s="1" t="s">
        <v>10</v>
      </c>
      <c r="C44" s="1"/>
      <c r="D44" s="1" t="s">
        <v>10</v>
      </c>
      <c r="E44" s="1"/>
      <c r="F44" s="46" t="str">
        <f>[1]Hoja1!B42</f>
        <v>PERLA CAROLINA RODRIGUEZ PÉREZ</v>
      </c>
      <c r="G44" s="42" t="str">
        <f>[1]Hoja1!C42</f>
        <v>ROPP931121MTCDRR09</v>
      </c>
      <c r="H44" s="42" t="s">
        <v>182</v>
      </c>
      <c r="I44" s="45">
        <f>[1]Hoja1!F42</f>
        <v>1029.4000000000001</v>
      </c>
      <c r="L44" s="52"/>
    </row>
    <row r="45" spans="1:12" ht="20.25" customHeight="1" x14ac:dyDescent="0.25">
      <c r="A45" s="15" t="s">
        <v>12</v>
      </c>
      <c r="B45" s="1" t="s">
        <v>10</v>
      </c>
      <c r="C45" s="1"/>
      <c r="D45" s="1" t="s">
        <v>10</v>
      </c>
      <c r="E45" s="1"/>
      <c r="F45" s="46" t="str">
        <f>[1]Hoja1!B43</f>
        <v>SOFIA IRENE SOLORZANO MARTINEZ</v>
      </c>
      <c r="G45" s="42" t="str">
        <f>[1]Hoja1!C43</f>
        <v>SOMS610918MCCLRF04</v>
      </c>
      <c r="H45" s="42" t="s">
        <v>217</v>
      </c>
      <c r="I45" s="45">
        <f>[1]Hoja1!F43</f>
        <v>1029.4000000000001</v>
      </c>
      <c r="L45" s="52"/>
    </row>
    <row r="46" spans="1:12" ht="20.25" customHeight="1" x14ac:dyDescent="0.25">
      <c r="A46" s="15" t="s">
        <v>12</v>
      </c>
      <c r="B46" s="1" t="s">
        <v>10</v>
      </c>
      <c r="C46" s="1"/>
      <c r="D46" s="1" t="s">
        <v>10</v>
      </c>
      <c r="E46" s="1"/>
      <c r="F46" s="46" t="str">
        <f>[1]Hoja1!B44</f>
        <v>MARIA LAUREANA PUC YAMA</v>
      </c>
      <c r="G46" s="42" t="str">
        <f>[1]Hoja1!C44</f>
        <v>PUYL740525MYNCMR09</v>
      </c>
      <c r="H46" s="42" t="s">
        <v>218</v>
      </c>
      <c r="I46" s="45">
        <f>[1]Hoja1!F44</f>
        <v>1029.4000000000001</v>
      </c>
      <c r="L46" s="52"/>
    </row>
    <row r="47" spans="1:12" ht="20.25" customHeight="1" x14ac:dyDescent="0.25">
      <c r="A47" s="15" t="s">
        <v>12</v>
      </c>
      <c r="B47" s="1" t="s">
        <v>10</v>
      </c>
      <c r="C47" s="1"/>
      <c r="D47" s="1" t="s">
        <v>10</v>
      </c>
      <c r="E47" s="1"/>
      <c r="F47" s="46" t="str">
        <f>[1]Hoja1!B45</f>
        <v>MARTHA LIZETH MORALES GUZMAN</v>
      </c>
      <c r="G47" s="42" t="str">
        <f>[1]Hoja1!C45</f>
        <v>MOGM980917MCCRZR01</v>
      </c>
      <c r="H47" s="42" t="s">
        <v>219</v>
      </c>
      <c r="I47" s="45">
        <f>[1]Hoja1!F45</f>
        <v>1029.4000000000001</v>
      </c>
      <c r="L47" s="52"/>
    </row>
    <row r="48" spans="1:12" ht="20.25" customHeight="1" x14ac:dyDescent="0.25">
      <c r="A48" s="15" t="s">
        <v>12</v>
      </c>
      <c r="B48" s="1" t="s">
        <v>10</v>
      </c>
      <c r="C48" s="1"/>
      <c r="D48" s="1" t="s">
        <v>10</v>
      </c>
      <c r="E48" s="1"/>
      <c r="F48" s="47" t="str">
        <f>[1]Hoja1!B46</f>
        <v>YOELA DEL CARMEN KUYOC UC</v>
      </c>
      <c r="G48" s="42" t="str">
        <f>[1]Hoja1!C46</f>
        <v>KUUY780713MYNYCL01</v>
      </c>
      <c r="H48" s="42" t="s">
        <v>220</v>
      </c>
      <c r="I48" s="45">
        <f>[1]Hoja1!F46</f>
        <v>1029.4000000000001</v>
      </c>
      <c r="L48" s="52"/>
    </row>
    <row r="49" spans="1:12" ht="20.25" customHeight="1" x14ac:dyDescent="0.25">
      <c r="A49" s="15" t="s">
        <v>12</v>
      </c>
      <c r="B49" s="1" t="s">
        <v>10</v>
      </c>
      <c r="C49" s="1"/>
      <c r="D49" s="1" t="s">
        <v>10</v>
      </c>
      <c r="E49" s="1"/>
      <c r="F49" s="46" t="str">
        <f>[1]Hoja1!B47</f>
        <v>GUILLERMO BLANCO SANCHEZ</v>
      </c>
      <c r="G49" s="42" t="str">
        <f>[1]Hoja1!C47</f>
        <v>BASG520210HGRLNL04</v>
      </c>
      <c r="H49" s="42" t="s">
        <v>221</v>
      </c>
      <c r="I49" s="45">
        <f>[1]Hoja1!F47</f>
        <v>1029.4000000000001</v>
      </c>
      <c r="L49" s="54"/>
    </row>
    <row r="50" spans="1:12" ht="20.25" customHeight="1" x14ac:dyDescent="0.25">
      <c r="A50" s="15" t="s">
        <v>12</v>
      </c>
      <c r="B50" s="1" t="s">
        <v>10</v>
      </c>
      <c r="C50" s="1"/>
      <c r="D50" s="1" t="s">
        <v>10</v>
      </c>
      <c r="E50" s="1"/>
      <c r="F50" s="21" t="str">
        <f>[1]Hoja1!B48</f>
        <v>GRACIELA PEREZ DIAZ</v>
      </c>
      <c r="G50" s="21" t="str">
        <f>[1]Hoja1!C48</f>
        <v>PEDG880909MCSRZR08</v>
      </c>
      <c r="H50" s="21" t="s">
        <v>222</v>
      </c>
      <c r="I50" s="45">
        <f>[1]Hoja1!F48</f>
        <v>1029.4000000000001</v>
      </c>
      <c r="L50" s="54"/>
    </row>
    <row r="51" spans="1:12" ht="20.25" customHeight="1" x14ac:dyDescent="0.25">
      <c r="A51" s="15" t="s">
        <v>12</v>
      </c>
      <c r="B51" s="1" t="s">
        <v>10</v>
      </c>
      <c r="C51" s="1"/>
      <c r="D51" s="1" t="s">
        <v>10</v>
      </c>
      <c r="E51" s="1"/>
      <c r="F51" s="21" t="str">
        <f>[1]Hoja1!B49</f>
        <v>REMIGIA UC VIRGILIO</v>
      </c>
      <c r="G51" s="21" t="str">
        <f>[1]Hoja1!C49</f>
        <v>UXVR471001MYNCRM07</v>
      </c>
      <c r="H51" s="21" t="s">
        <v>181</v>
      </c>
      <c r="I51" s="45">
        <f>[1]Hoja1!F49</f>
        <v>1029.4000000000001</v>
      </c>
      <c r="L51" s="54"/>
    </row>
    <row r="52" spans="1:12" ht="20.25" customHeight="1" x14ac:dyDescent="0.25">
      <c r="A52" s="15" t="s">
        <v>12</v>
      </c>
      <c r="B52" s="1" t="s">
        <v>10</v>
      </c>
      <c r="C52" s="1"/>
      <c r="D52" s="1" t="s">
        <v>10</v>
      </c>
      <c r="E52" s="1"/>
      <c r="F52" s="21" t="str">
        <f>[1]Hoja1!B50</f>
        <v>FLORINDA ORDOÑEZ CALMO</v>
      </c>
      <c r="G52" s="21" t="str">
        <f>[1]Hoja1!C50</f>
        <v>OOCF920122MQRRLL07</v>
      </c>
      <c r="H52" s="21" t="s">
        <v>223</v>
      </c>
      <c r="I52" s="45">
        <f>[1]Hoja1!F50</f>
        <v>1029.4000000000001</v>
      </c>
      <c r="L52" s="54"/>
    </row>
    <row r="53" spans="1:12" ht="20.25" customHeight="1" x14ac:dyDescent="0.25">
      <c r="A53" s="15" t="s">
        <v>12</v>
      </c>
      <c r="B53" s="1" t="s">
        <v>10</v>
      </c>
      <c r="C53" s="1"/>
      <c r="D53" s="1" t="s">
        <v>10</v>
      </c>
      <c r="E53" s="1"/>
      <c r="F53" s="21" t="str">
        <f>[1]Hoja1!B51</f>
        <v>CORNELIO CRUZ MENDEZ</v>
      </c>
      <c r="G53" s="21" t="str">
        <f>[1]Hoja1!C51</f>
        <v>CUMC910708HCSRNR07</v>
      </c>
      <c r="H53" s="21" t="s">
        <v>224</v>
      </c>
      <c r="I53" s="45">
        <f>[1]Hoja1!F51</f>
        <v>1029.4000000000001</v>
      </c>
      <c r="L53" s="54"/>
    </row>
    <row r="54" spans="1:12" ht="20.25" customHeight="1" x14ac:dyDescent="0.25">
      <c r="A54" s="15" t="s">
        <v>12</v>
      </c>
      <c r="B54" s="1" t="s">
        <v>10</v>
      </c>
      <c r="C54" s="1"/>
      <c r="D54" s="1" t="s">
        <v>10</v>
      </c>
      <c r="E54" s="1"/>
      <c r="F54" s="48" t="str">
        <f>[1]Hoja1!B52</f>
        <v>CELIA CASTELLANOS MARTINEZ</v>
      </c>
      <c r="G54" s="48" t="str">
        <f>[1]Hoja1!C52</f>
        <v>CAMC770801MCSSRL02</v>
      </c>
      <c r="H54" s="48" t="s">
        <v>225</v>
      </c>
      <c r="I54" s="45">
        <f>[1]Hoja1!F52</f>
        <v>1029.4000000000001</v>
      </c>
      <c r="L54" s="54"/>
    </row>
    <row r="55" spans="1:12" ht="20.25" customHeight="1" x14ac:dyDescent="0.25">
      <c r="A55" s="15" t="s">
        <v>12</v>
      </c>
      <c r="B55" s="1" t="s">
        <v>10</v>
      </c>
      <c r="C55" s="1"/>
      <c r="D55" s="1" t="s">
        <v>10</v>
      </c>
      <c r="E55" s="1"/>
      <c r="F55" s="21" t="str">
        <f>[1]Hoja1!B53</f>
        <v>ASUNCIÓN MENDEZ PÉREZ</v>
      </c>
      <c r="G55" s="21" t="str">
        <f>[1]Hoja1!C53</f>
        <v>MEPA670815MTCNRS00</v>
      </c>
      <c r="H55" s="21" t="s">
        <v>226</v>
      </c>
      <c r="I55" s="45">
        <f>[1]Hoja1!F53</f>
        <v>1029.4000000000001</v>
      </c>
      <c r="L55" s="54"/>
    </row>
    <row r="56" spans="1:12" ht="20.25" customHeight="1" x14ac:dyDescent="0.25">
      <c r="A56" s="15" t="s">
        <v>12</v>
      </c>
      <c r="B56" s="1" t="s">
        <v>10</v>
      </c>
      <c r="C56" s="1"/>
      <c r="D56" s="1" t="s">
        <v>10</v>
      </c>
      <c r="E56" s="1"/>
      <c r="F56" s="21" t="str">
        <f>[1]Hoja1!B54</f>
        <v>ESCARLI DALLANA OSORIO MAY</v>
      </c>
      <c r="G56" s="21" t="str">
        <f>[1]Hoja1!C54</f>
        <v>OOME890727MYNSYS03</v>
      </c>
      <c r="H56" s="21" t="s">
        <v>227</v>
      </c>
      <c r="I56" s="45">
        <f>[1]Hoja1!F54</f>
        <v>1029.4000000000001</v>
      </c>
      <c r="L56" s="52"/>
    </row>
    <row r="57" spans="1:12" ht="20.25" customHeight="1" x14ac:dyDescent="0.25">
      <c r="A57" s="15" t="s">
        <v>12</v>
      </c>
      <c r="B57" s="1" t="s">
        <v>10</v>
      </c>
      <c r="C57" s="1"/>
      <c r="D57" s="1" t="s">
        <v>10</v>
      </c>
      <c r="E57" s="1"/>
      <c r="F57" s="21" t="str">
        <f>[1]Hoja1!B55</f>
        <v>YAZUMI LILIONETH GURUBEL VAZQUEZ</v>
      </c>
      <c r="G57" s="21" t="str">
        <f>[1]Hoja1!C55</f>
        <v>GUVY000514MQRRZZA2</v>
      </c>
      <c r="H57" s="21" t="s">
        <v>228</v>
      </c>
      <c r="I57" s="45">
        <f>[1]Hoja1!F55</f>
        <v>1029.4000000000001</v>
      </c>
      <c r="L57" s="52"/>
    </row>
    <row r="58" spans="1:12" ht="20.25" customHeight="1" x14ac:dyDescent="0.25">
      <c r="A58" s="15" t="s">
        <v>12</v>
      </c>
      <c r="B58" s="1" t="s">
        <v>10</v>
      </c>
      <c r="C58" s="1"/>
      <c r="D58" s="1" t="s">
        <v>10</v>
      </c>
      <c r="E58" s="1"/>
      <c r="F58" s="21" t="str">
        <f>[1]Hoja1!B56</f>
        <v>NOEMI MONSERRAT HERNANDEZ PÉREZ</v>
      </c>
      <c r="G58" s="21" t="str">
        <f>[1]Hoja1!C56</f>
        <v>HEPN020131MQRRRMA8</v>
      </c>
      <c r="H58" s="21" t="s">
        <v>229</v>
      </c>
      <c r="I58" s="45">
        <f>[1]Hoja1!F56</f>
        <v>1029.4000000000001</v>
      </c>
      <c r="L58" s="52"/>
    </row>
    <row r="59" spans="1:12" ht="20.25" customHeight="1" x14ac:dyDescent="0.25">
      <c r="A59" s="15" t="s">
        <v>12</v>
      </c>
      <c r="B59" s="1" t="s">
        <v>10</v>
      </c>
      <c r="C59" s="1"/>
      <c r="D59" s="1" t="s">
        <v>10</v>
      </c>
      <c r="E59" s="1"/>
      <c r="F59" s="21" t="str">
        <f>[1]Hoja1!B57</f>
        <v>MARILU PÉREZ DIAZ</v>
      </c>
      <c r="G59" s="21" t="str">
        <f>[1]Hoja1!C57</f>
        <v>PEDM900424MCSRZR08</v>
      </c>
      <c r="H59" s="21" t="s">
        <v>230</v>
      </c>
      <c r="I59" s="45">
        <f>[1]Hoja1!F57</f>
        <v>1029.4000000000001</v>
      </c>
      <c r="L59" s="52"/>
    </row>
    <row r="60" spans="1:12" ht="20.25" customHeight="1" x14ac:dyDescent="0.25">
      <c r="A60" s="15" t="s">
        <v>12</v>
      </c>
      <c r="B60" s="1" t="s">
        <v>10</v>
      </c>
      <c r="C60" s="1"/>
      <c r="D60" s="1" t="s">
        <v>10</v>
      </c>
      <c r="E60" s="1"/>
      <c r="F60" s="21" t="str">
        <f>[1]Hoja1!B58</f>
        <v>LUIS ALBERTO VILLAFANIA DZIU</v>
      </c>
      <c r="G60" s="21" t="str">
        <f>[1]Hoja1!C58</f>
        <v>VITL820908HYNLZS17</v>
      </c>
      <c r="H60" s="21" t="s">
        <v>231</v>
      </c>
      <c r="I60" s="45">
        <f>[1]Hoja1!F58</f>
        <v>1029.4000000000001</v>
      </c>
      <c r="L60" s="55"/>
    </row>
    <row r="61" spans="1:12" ht="20.25" customHeight="1" x14ac:dyDescent="0.25">
      <c r="A61" s="15" t="s">
        <v>12</v>
      </c>
      <c r="B61" s="1" t="s">
        <v>10</v>
      </c>
      <c r="C61" s="1"/>
      <c r="D61" s="1" t="s">
        <v>10</v>
      </c>
      <c r="E61" s="1"/>
      <c r="F61" s="21" t="str">
        <f>[1]Hoja1!B59</f>
        <v>ELGAR CORDOVA MORALES</v>
      </c>
      <c r="G61" s="21" t="str">
        <f>[1]Hoja1!C59</f>
        <v>COME870301HTCRRL09</v>
      </c>
      <c r="H61" s="21" t="s">
        <v>232</v>
      </c>
      <c r="I61" s="45">
        <f>[1]Hoja1!F59</f>
        <v>1029.4000000000001</v>
      </c>
      <c r="L61" s="52"/>
    </row>
    <row r="62" spans="1:12" ht="20.25" customHeight="1" x14ac:dyDescent="0.25">
      <c r="A62" s="15" t="s">
        <v>12</v>
      </c>
      <c r="B62" s="1" t="s">
        <v>10</v>
      </c>
      <c r="C62" s="1"/>
      <c r="D62" s="1" t="s">
        <v>10</v>
      </c>
      <c r="E62" s="1"/>
      <c r="F62" s="21" t="str">
        <f>[1]Hoja1!B60</f>
        <v>ESTHER YAZMIN JIMENEZ NIETO</v>
      </c>
      <c r="G62" s="21" t="str">
        <f>[1]Hoja1!C60</f>
        <v>JINE861215MVZMTS02</v>
      </c>
      <c r="H62" s="21" t="s">
        <v>171</v>
      </c>
      <c r="I62" s="45">
        <f>[1]Hoja1!F60</f>
        <v>1029.4000000000001</v>
      </c>
      <c r="L62" s="52"/>
    </row>
    <row r="63" spans="1:12" ht="20.25" customHeight="1" x14ac:dyDescent="0.25">
      <c r="A63" s="15" t="s">
        <v>12</v>
      </c>
      <c r="B63" s="1" t="s">
        <v>10</v>
      </c>
      <c r="C63" s="1"/>
      <c r="D63" s="1" t="s">
        <v>10</v>
      </c>
      <c r="E63" s="1"/>
      <c r="F63" s="21" t="str">
        <f>[1]Hoja1!B61</f>
        <v>ROSEMBERG CASTELLANOS LOPEZ</v>
      </c>
      <c r="G63" s="21" t="str">
        <f>[1]Hoja1!C61</f>
        <v>CALR540727HCSSPS06</v>
      </c>
      <c r="H63" s="21" t="s">
        <v>185</v>
      </c>
      <c r="I63" s="45">
        <f>[1]Hoja1!F61</f>
        <v>1029.4000000000001</v>
      </c>
      <c r="L63" s="52"/>
    </row>
    <row r="64" spans="1:12" ht="20.25" customHeight="1" x14ac:dyDescent="0.25">
      <c r="A64" s="15" t="s">
        <v>12</v>
      </c>
      <c r="B64" s="1" t="s">
        <v>10</v>
      </c>
      <c r="C64" s="1"/>
      <c r="D64" s="1" t="s">
        <v>10</v>
      </c>
      <c r="E64" s="1"/>
      <c r="F64" s="49" t="str">
        <f>[1]Hoja1!B62</f>
        <v>ALBERTO COCOM SANTIZO</v>
      </c>
      <c r="G64" s="21" t="str">
        <f>[1]Hoja1!C62</f>
        <v>COSA871005HQRCNL07</v>
      </c>
      <c r="H64" s="21" t="s">
        <v>233</v>
      </c>
      <c r="I64" s="45">
        <f>[1]Hoja1!F62</f>
        <v>1029.4000000000001</v>
      </c>
      <c r="L64" s="52"/>
    </row>
    <row r="65" spans="1:12" ht="20.25" customHeight="1" x14ac:dyDescent="0.25">
      <c r="A65" s="15" t="s">
        <v>12</v>
      </c>
      <c r="B65" s="1" t="s">
        <v>10</v>
      </c>
      <c r="C65" s="1"/>
      <c r="D65" s="1" t="s">
        <v>10</v>
      </c>
      <c r="E65" s="1"/>
      <c r="F65" s="21" t="str">
        <f>[1]Hoja1!B63</f>
        <v>MARIO DURAN VAZQUEZ</v>
      </c>
      <c r="G65" s="21" t="str">
        <f>[1]Hoja1!C63</f>
        <v>DUVM830523HCSRZR02</v>
      </c>
      <c r="H65" s="21" t="s">
        <v>234</v>
      </c>
      <c r="I65" s="45">
        <f>[1]Hoja1!F63</f>
        <v>1029.4000000000001</v>
      </c>
      <c r="L65" s="52"/>
    </row>
    <row r="66" spans="1:12" ht="20.25" customHeight="1" x14ac:dyDescent="0.25">
      <c r="A66" s="15" t="s">
        <v>12</v>
      </c>
      <c r="B66" s="1" t="s">
        <v>10</v>
      </c>
      <c r="C66" s="1"/>
      <c r="D66" s="1" t="s">
        <v>10</v>
      </c>
      <c r="E66" s="1"/>
      <c r="F66" s="21" t="str">
        <f>[1]Hoja1!B64</f>
        <v>PATRICIA MENDEZ ARELLANO</v>
      </c>
      <c r="G66" s="21" t="str">
        <f>[1]Hoja1!C64</f>
        <v>MEAP900605MCSNRT08</v>
      </c>
      <c r="H66" s="21" t="s">
        <v>235</v>
      </c>
      <c r="I66" s="45">
        <f>[1]Hoja1!F64</f>
        <v>1029.4000000000001</v>
      </c>
      <c r="L66" s="52"/>
    </row>
    <row r="67" spans="1:12" ht="20.25" customHeight="1" x14ac:dyDescent="0.25">
      <c r="A67" s="15" t="s">
        <v>12</v>
      </c>
      <c r="B67" s="1" t="s">
        <v>10</v>
      </c>
      <c r="C67" s="1"/>
      <c r="D67" s="1" t="s">
        <v>10</v>
      </c>
      <c r="E67" s="1"/>
      <c r="F67" s="46" t="str">
        <f>[1]Hoja1!B65</f>
        <v>NATIVIDAD DEL ROSARIO BAAS CAAMAL</v>
      </c>
      <c r="G67" s="42" t="str">
        <f>[1]Hoja1!C65</f>
        <v>BACN890907MQRSMT08</v>
      </c>
      <c r="H67" s="42" t="s">
        <v>236</v>
      </c>
      <c r="I67" s="45">
        <f>[1]Hoja1!F65</f>
        <v>1029.4000000000001</v>
      </c>
      <c r="L67" s="52"/>
    </row>
    <row r="68" spans="1:12" ht="20.25" customHeight="1" x14ac:dyDescent="0.25">
      <c r="A68" s="15" t="s">
        <v>12</v>
      </c>
      <c r="B68" s="1" t="s">
        <v>10</v>
      </c>
      <c r="C68" s="1"/>
      <c r="D68" s="1" t="s">
        <v>10</v>
      </c>
      <c r="E68" s="1"/>
      <c r="F68" s="46" t="str">
        <f>[1]Hoja1!B66</f>
        <v>MARIA ELENA GUAMUCH CHAVEZ</v>
      </c>
      <c r="G68" s="42" t="str">
        <f>[1]Hoja1!C66</f>
        <v>GUCE780822MCCMHL02</v>
      </c>
      <c r="H68" s="42" t="s">
        <v>237</v>
      </c>
      <c r="I68" s="45">
        <f>[1]Hoja1!F66</f>
        <v>1029.4000000000001</v>
      </c>
      <c r="L68" s="52"/>
    </row>
    <row r="69" spans="1:12" ht="20.25" customHeight="1" x14ac:dyDescent="0.25">
      <c r="A69" s="15" t="s">
        <v>12</v>
      </c>
      <c r="B69" s="1" t="s">
        <v>10</v>
      </c>
      <c r="C69" s="1"/>
      <c r="D69" s="1" t="s">
        <v>10</v>
      </c>
      <c r="E69" s="1"/>
      <c r="F69" s="46" t="str">
        <f>[1]Hoja1!B67</f>
        <v>JOSEFA ELIDE CHI AVILEZ</v>
      </c>
      <c r="G69" s="42" t="str">
        <f>[1]Hoja1!C67</f>
        <v>CIAJ750405MQRHVS08</v>
      </c>
      <c r="H69" s="42" t="s">
        <v>169</v>
      </c>
      <c r="I69" s="45">
        <f>[1]Hoja1!F67</f>
        <v>1029.4000000000001</v>
      </c>
      <c r="L69" s="52"/>
    </row>
    <row r="70" spans="1:12" ht="20.25" customHeight="1" x14ac:dyDescent="0.25">
      <c r="A70" s="15" t="s">
        <v>12</v>
      </c>
      <c r="B70" s="1" t="s">
        <v>10</v>
      </c>
      <c r="C70" s="1"/>
      <c r="D70" s="1" t="s">
        <v>10</v>
      </c>
      <c r="E70" s="1"/>
      <c r="F70" s="21" t="str">
        <f>[1]Hoja1!B68</f>
        <v>MARIA CRUZ KAUIL GONZALEZ</v>
      </c>
      <c r="G70" s="21" t="str">
        <f>[1]Hoja1!C68</f>
        <v>KAGC780503MYNLNR00</v>
      </c>
      <c r="H70" s="21" t="s">
        <v>173</v>
      </c>
      <c r="I70" s="45">
        <f>[1]Hoja1!F68</f>
        <v>1029.4000000000001</v>
      </c>
      <c r="L70" s="52"/>
    </row>
    <row r="71" spans="1:12" ht="20.25" customHeight="1" x14ac:dyDescent="0.25">
      <c r="A71" s="15" t="s">
        <v>12</v>
      </c>
      <c r="B71" s="1" t="s">
        <v>10</v>
      </c>
      <c r="C71" s="1"/>
      <c r="D71" s="1" t="s">
        <v>10</v>
      </c>
      <c r="E71" s="1"/>
      <c r="F71" s="21" t="str">
        <f>[1]Hoja1!B69</f>
        <v>OLGA LIDIA DE LA CRUZ CAMBRANO</v>
      </c>
      <c r="G71" s="21" t="str">
        <f>[1]Hoja1!C69</f>
        <v>CUCO830318MTCRML05</v>
      </c>
      <c r="H71" s="21" t="s">
        <v>238</v>
      </c>
      <c r="I71" s="45">
        <f>[1]Hoja1!F69</f>
        <v>1029.4000000000001</v>
      </c>
      <c r="L71" s="52"/>
    </row>
    <row r="72" spans="1:12" ht="20.25" customHeight="1" x14ac:dyDescent="0.25">
      <c r="A72" s="15" t="s">
        <v>12</v>
      </c>
      <c r="B72" s="1" t="s">
        <v>10</v>
      </c>
      <c r="C72" s="1"/>
      <c r="D72" s="1" t="s">
        <v>10</v>
      </c>
      <c r="E72" s="1"/>
      <c r="F72" s="21" t="str">
        <f>[1]Hoja1!B70</f>
        <v xml:space="preserve">SULEIMA RIVERA GONZALEZ </v>
      </c>
      <c r="G72" s="21" t="str">
        <f>[1]Hoja1!C70</f>
        <v>RIGS941120MCSVNL09</v>
      </c>
      <c r="H72" s="21" t="s">
        <v>239</v>
      </c>
      <c r="I72" s="45">
        <f>[1]Hoja1!F70</f>
        <v>1029.4000000000001</v>
      </c>
      <c r="L72" s="52"/>
    </row>
    <row r="73" spans="1:12" ht="20.25" customHeight="1" x14ac:dyDescent="0.25">
      <c r="A73" s="15" t="s">
        <v>12</v>
      </c>
      <c r="B73" s="1" t="s">
        <v>10</v>
      </c>
      <c r="C73" s="1"/>
      <c r="D73" s="1" t="s">
        <v>10</v>
      </c>
      <c r="E73" s="1"/>
      <c r="F73" s="21" t="str">
        <f>[1]Hoja1!B71</f>
        <v>GRACIELA JIMENEZ BALCAZAR</v>
      </c>
      <c r="G73" s="21" t="str">
        <f>[1]Hoja1!C71</f>
        <v>JIBG890115MVZMLR07</v>
      </c>
      <c r="H73" s="21" t="s">
        <v>240</v>
      </c>
      <c r="I73" s="45">
        <f>[1]Hoja1!F71</f>
        <v>1029.4000000000001</v>
      </c>
      <c r="L73" s="54"/>
    </row>
    <row r="74" spans="1:12" ht="20.25" customHeight="1" x14ac:dyDescent="0.25">
      <c r="A74" s="15" t="s">
        <v>12</v>
      </c>
      <c r="B74" s="1" t="s">
        <v>10</v>
      </c>
      <c r="C74" s="1"/>
      <c r="D74" s="1" t="s">
        <v>10</v>
      </c>
      <c r="E74" s="1"/>
      <c r="F74" s="21" t="str">
        <f>[1]Hoja1!B72</f>
        <v>ANGELINA LOPEZ SANTIZ</v>
      </c>
      <c r="G74" s="21" t="str">
        <f>[1]Hoja1!C72</f>
        <v>LOSA830126MCSPNN02</v>
      </c>
      <c r="H74" s="21" t="s">
        <v>241</v>
      </c>
      <c r="I74" s="45">
        <f>[1]Hoja1!F72</f>
        <v>1029.4000000000001</v>
      </c>
      <c r="L74" s="54"/>
    </row>
    <row r="75" spans="1:12" ht="20.25" customHeight="1" x14ac:dyDescent="0.25">
      <c r="A75" s="15" t="s">
        <v>12</v>
      </c>
      <c r="B75" s="1" t="s">
        <v>10</v>
      </c>
      <c r="C75" s="1"/>
      <c r="D75" s="1" t="s">
        <v>10</v>
      </c>
      <c r="E75" s="1"/>
      <c r="F75" s="21" t="str">
        <f>[1]Hoja1!B73</f>
        <v>SHEYLA ARACELY MORALES BERNARDO</v>
      </c>
      <c r="G75" s="21" t="str">
        <f>[1]Hoja1!C73</f>
        <v>MOBS901030MQRRRH04</v>
      </c>
      <c r="H75" s="21" t="s">
        <v>242</v>
      </c>
      <c r="I75" s="45">
        <f>[1]Hoja1!F73</f>
        <v>1029.4000000000001</v>
      </c>
      <c r="L75" s="54"/>
    </row>
    <row r="76" spans="1:12" ht="20.25" customHeight="1" x14ac:dyDescent="0.25">
      <c r="A76" s="15" t="s">
        <v>12</v>
      </c>
      <c r="B76" s="1" t="s">
        <v>10</v>
      </c>
      <c r="C76" s="1"/>
      <c r="D76" s="1" t="s">
        <v>10</v>
      </c>
      <c r="E76" s="1"/>
      <c r="F76" s="21" t="str">
        <f>[1]Hoja1!B74</f>
        <v>MIGUEL CANO HERNANDEZ</v>
      </c>
      <c r="G76" s="21" t="str">
        <f>[1]Hoja1!C74</f>
        <v>CAHM630830HVZNRG00</v>
      </c>
      <c r="H76" s="21" t="s">
        <v>243</v>
      </c>
      <c r="I76" s="45">
        <f>[1]Hoja1!F74</f>
        <v>1029.4000000000001</v>
      </c>
      <c r="L76" s="52"/>
    </row>
    <row r="77" spans="1:12" ht="20.25" customHeight="1" x14ac:dyDescent="0.25">
      <c r="A77" s="15" t="s">
        <v>12</v>
      </c>
      <c r="B77" s="1" t="s">
        <v>10</v>
      </c>
      <c r="C77" s="1"/>
      <c r="D77" s="1" t="s">
        <v>10</v>
      </c>
      <c r="E77" s="1"/>
      <c r="F77" s="69" t="str">
        <f>[1]Hoja1!B75</f>
        <v>BERNARDO OVANDO JIMENEZ</v>
      </c>
      <c r="G77" s="21" t="str">
        <f>[1]Hoja1!C75</f>
        <v>OAJB580820HCSVMR03</v>
      </c>
      <c r="H77" s="21" t="s">
        <v>244</v>
      </c>
      <c r="I77" s="45">
        <f>[1]Hoja1!F75</f>
        <v>1029.4000000000001</v>
      </c>
      <c r="L77" s="52"/>
    </row>
    <row r="78" spans="1:12" ht="20.25" customHeight="1" x14ac:dyDescent="0.25">
      <c r="A78" s="15" t="s">
        <v>12</v>
      </c>
      <c r="B78" s="1" t="s">
        <v>10</v>
      </c>
      <c r="C78" s="1"/>
      <c r="D78" s="1" t="s">
        <v>10</v>
      </c>
      <c r="E78" s="67"/>
      <c r="F78" s="21" t="str">
        <f>[1]Hoja1!B76</f>
        <v>ANGEL CORDOVA RAMOS</v>
      </c>
      <c r="G78" s="68" t="str">
        <f>[1]Hoja1!C76</f>
        <v>CORA690530HTCRMN00</v>
      </c>
      <c r="H78" s="21" t="s">
        <v>245</v>
      </c>
      <c r="I78" s="45">
        <f>[1]Hoja1!F76</f>
        <v>1030.2</v>
      </c>
      <c r="L78" s="52"/>
    </row>
    <row r="79" spans="1:12" ht="20.25" customHeight="1" x14ac:dyDescent="0.25">
      <c r="A79" s="15" t="s">
        <v>12</v>
      </c>
      <c r="B79" s="1" t="s">
        <v>10</v>
      </c>
      <c r="C79" s="1"/>
      <c r="D79" s="1" t="s">
        <v>10</v>
      </c>
      <c r="E79" s="1"/>
      <c r="F79" s="70" t="s">
        <v>401</v>
      </c>
      <c r="G79" s="21" t="s">
        <v>402</v>
      </c>
      <c r="H79" s="21" t="s">
        <v>246</v>
      </c>
      <c r="I79" s="45">
        <f>[2]Hoja1!F9</f>
        <v>1000</v>
      </c>
      <c r="L79" s="52"/>
    </row>
    <row r="80" spans="1:12" ht="20.25" customHeight="1" x14ac:dyDescent="0.25">
      <c r="A80" s="15" t="s">
        <v>12</v>
      </c>
      <c r="B80" s="1" t="s">
        <v>10</v>
      </c>
      <c r="C80" s="1"/>
      <c r="D80" s="1" t="s">
        <v>10</v>
      </c>
      <c r="E80" s="1"/>
      <c r="F80" s="21" t="s">
        <v>403</v>
      </c>
      <c r="G80" s="21" t="s">
        <v>404</v>
      </c>
      <c r="H80" s="21" t="s">
        <v>247</v>
      </c>
      <c r="I80" s="45">
        <f>[2]Hoja1!F10</f>
        <v>1000</v>
      </c>
      <c r="L80" s="52"/>
    </row>
    <row r="81" spans="1:12" ht="20.25" customHeight="1" x14ac:dyDescent="0.25">
      <c r="A81" s="15" t="s">
        <v>12</v>
      </c>
      <c r="B81" s="1" t="s">
        <v>10</v>
      </c>
      <c r="C81" s="1"/>
      <c r="D81" s="1" t="s">
        <v>10</v>
      </c>
      <c r="E81" s="1"/>
      <c r="F81" s="21" t="s">
        <v>405</v>
      </c>
      <c r="G81" s="21" t="s">
        <v>406</v>
      </c>
      <c r="H81" s="21" t="s">
        <v>248</v>
      </c>
      <c r="I81" s="45">
        <f>[2]Hoja1!F11</f>
        <v>1000</v>
      </c>
      <c r="L81" s="52"/>
    </row>
    <row r="82" spans="1:12" ht="20.25" customHeight="1" x14ac:dyDescent="0.25">
      <c r="A82" s="15" t="s">
        <v>12</v>
      </c>
      <c r="B82" s="1" t="s">
        <v>10</v>
      </c>
      <c r="C82" s="1"/>
      <c r="D82" s="1" t="s">
        <v>10</v>
      </c>
      <c r="E82" s="1"/>
      <c r="F82" s="21" t="s">
        <v>407</v>
      </c>
      <c r="G82" s="21" t="s">
        <v>408</v>
      </c>
      <c r="H82" s="21" t="s">
        <v>249</v>
      </c>
      <c r="I82" s="45">
        <f>[2]Hoja1!F12</f>
        <v>1000</v>
      </c>
      <c r="L82" s="52"/>
    </row>
    <row r="83" spans="1:12" ht="20.25" customHeight="1" x14ac:dyDescent="0.25">
      <c r="A83" s="15" t="s">
        <v>12</v>
      </c>
      <c r="B83" s="1" t="s">
        <v>10</v>
      </c>
      <c r="C83" s="1"/>
      <c r="D83" s="1" t="s">
        <v>10</v>
      </c>
      <c r="E83" s="1"/>
      <c r="F83" s="21" t="s">
        <v>409</v>
      </c>
      <c r="G83" s="21" t="s">
        <v>410</v>
      </c>
      <c r="H83" s="21" t="s">
        <v>250</v>
      </c>
      <c r="I83" s="45">
        <f>[2]Hoja1!F13</f>
        <v>1000</v>
      </c>
      <c r="L83" s="52"/>
    </row>
    <row r="84" spans="1:12" ht="20.25" customHeight="1" x14ac:dyDescent="0.25">
      <c r="A84" s="15" t="s">
        <v>12</v>
      </c>
      <c r="B84" s="1" t="s">
        <v>10</v>
      </c>
      <c r="C84" s="1"/>
      <c r="D84" s="1" t="s">
        <v>10</v>
      </c>
      <c r="E84" s="1"/>
      <c r="F84" s="21" t="s">
        <v>411</v>
      </c>
      <c r="G84" s="21" t="s">
        <v>412</v>
      </c>
      <c r="H84" s="21" t="s">
        <v>251</v>
      </c>
      <c r="I84" s="45">
        <f>[2]Hoja1!F14</f>
        <v>1000</v>
      </c>
      <c r="L84" s="52"/>
    </row>
    <row r="85" spans="1:12" ht="20.25" customHeight="1" x14ac:dyDescent="0.25">
      <c r="A85" s="15" t="s">
        <v>12</v>
      </c>
      <c r="B85" s="1" t="s">
        <v>10</v>
      </c>
      <c r="C85" s="1"/>
      <c r="D85" s="1" t="s">
        <v>10</v>
      </c>
      <c r="E85" s="1"/>
      <c r="F85" s="21" t="s">
        <v>413</v>
      </c>
      <c r="G85" s="21" t="s">
        <v>414</v>
      </c>
      <c r="H85" s="21" t="s">
        <v>252</v>
      </c>
      <c r="I85" s="45">
        <f>[2]Hoja1!F15</f>
        <v>1000</v>
      </c>
      <c r="L85" s="52"/>
    </row>
    <row r="86" spans="1:12" ht="20.25" customHeight="1" x14ac:dyDescent="0.25">
      <c r="A86" s="15" t="s">
        <v>12</v>
      </c>
      <c r="B86" s="1" t="s">
        <v>10</v>
      </c>
      <c r="C86" s="1"/>
      <c r="D86" s="1" t="s">
        <v>10</v>
      </c>
      <c r="E86" s="1"/>
      <c r="F86" s="21" t="s">
        <v>415</v>
      </c>
      <c r="G86" s="21" t="s">
        <v>416</v>
      </c>
      <c r="H86" s="21" t="s">
        <v>253</v>
      </c>
      <c r="I86" s="45">
        <f>[2]Hoja1!F16</f>
        <v>1000</v>
      </c>
      <c r="L86" s="52"/>
    </row>
    <row r="87" spans="1:12" ht="20.25" customHeight="1" x14ac:dyDescent="0.25">
      <c r="A87" s="15" t="s">
        <v>12</v>
      </c>
      <c r="B87" s="1" t="s">
        <v>10</v>
      </c>
      <c r="C87" s="1"/>
      <c r="D87" s="1" t="s">
        <v>10</v>
      </c>
      <c r="E87" s="1"/>
      <c r="F87" s="21" t="s">
        <v>417</v>
      </c>
      <c r="G87" s="21" t="s">
        <v>418</v>
      </c>
      <c r="H87" s="21" t="s">
        <v>254</v>
      </c>
      <c r="I87" s="45">
        <f>[2]Hoja1!F17</f>
        <v>1000</v>
      </c>
      <c r="L87" s="52"/>
    </row>
    <row r="88" spans="1:12" ht="20.25" customHeight="1" x14ac:dyDescent="0.25">
      <c r="A88" s="15" t="s">
        <v>12</v>
      </c>
      <c r="B88" s="1" t="s">
        <v>10</v>
      </c>
      <c r="C88" s="1"/>
      <c r="D88" s="1" t="s">
        <v>10</v>
      </c>
      <c r="E88" s="1"/>
      <c r="F88" s="21" t="s">
        <v>419</v>
      </c>
      <c r="G88" s="21" t="s">
        <v>420</v>
      </c>
      <c r="H88" s="21" t="s">
        <v>255</v>
      </c>
      <c r="I88" s="45">
        <f>[2]Hoja1!F18</f>
        <v>1000</v>
      </c>
      <c r="L88" s="52"/>
    </row>
    <row r="89" spans="1:12" ht="20.25" customHeight="1" x14ac:dyDescent="0.25">
      <c r="A89" s="15" t="s">
        <v>12</v>
      </c>
      <c r="B89" s="1" t="s">
        <v>10</v>
      </c>
      <c r="C89" s="1"/>
      <c r="D89" s="1" t="s">
        <v>10</v>
      </c>
      <c r="E89" s="1"/>
      <c r="F89" s="21" t="s">
        <v>421</v>
      </c>
      <c r="G89" s="33" t="s">
        <v>422</v>
      </c>
      <c r="H89" s="33" t="s">
        <v>174</v>
      </c>
      <c r="I89" s="45">
        <f>[2]Hoja1!F19</f>
        <v>1000</v>
      </c>
      <c r="L89" s="52"/>
    </row>
    <row r="90" spans="1:12" ht="20.25" customHeight="1" x14ac:dyDescent="0.25">
      <c r="A90" s="15" t="s">
        <v>12</v>
      </c>
      <c r="B90" s="1" t="s">
        <v>10</v>
      </c>
      <c r="C90" s="1"/>
      <c r="D90" s="1" t="s">
        <v>10</v>
      </c>
      <c r="E90" s="1"/>
      <c r="F90" s="21" t="s">
        <v>423</v>
      </c>
      <c r="G90" s="21" t="s">
        <v>424</v>
      </c>
      <c r="H90" s="21" t="s">
        <v>211</v>
      </c>
      <c r="I90" s="45">
        <f>[2]Hoja1!F20</f>
        <v>1000</v>
      </c>
      <c r="L90" s="52"/>
    </row>
    <row r="91" spans="1:12" ht="20.25" customHeight="1" x14ac:dyDescent="0.25">
      <c r="A91" s="15" t="s">
        <v>12</v>
      </c>
      <c r="B91" s="1" t="s">
        <v>10</v>
      </c>
      <c r="C91" s="1"/>
      <c r="D91" s="1" t="s">
        <v>10</v>
      </c>
      <c r="E91" s="1"/>
      <c r="F91" s="21" t="s">
        <v>62</v>
      </c>
      <c r="G91" s="21" t="s">
        <v>132</v>
      </c>
      <c r="H91" s="21" t="s">
        <v>175</v>
      </c>
      <c r="I91" s="45">
        <f>[2]Hoja1!F21</f>
        <v>1000</v>
      </c>
      <c r="L91" s="52"/>
    </row>
    <row r="92" spans="1:12" ht="20.25" customHeight="1" x14ac:dyDescent="0.25">
      <c r="A92" s="15" t="s">
        <v>12</v>
      </c>
      <c r="B92" s="1" t="s">
        <v>10</v>
      </c>
      <c r="C92" s="1"/>
      <c r="D92" s="1" t="s">
        <v>10</v>
      </c>
      <c r="E92" s="1"/>
      <c r="F92" s="21" t="s">
        <v>28</v>
      </c>
      <c r="G92" s="21" t="s">
        <v>98</v>
      </c>
      <c r="H92" s="21" t="s">
        <v>165</v>
      </c>
      <c r="I92" s="45">
        <f>[2]Hoja1!F22</f>
        <v>1000</v>
      </c>
      <c r="L92" s="52"/>
    </row>
    <row r="93" spans="1:12" ht="20.25" customHeight="1" x14ac:dyDescent="0.25">
      <c r="A93" s="15" t="s">
        <v>12</v>
      </c>
      <c r="B93" s="1" t="s">
        <v>10</v>
      </c>
      <c r="C93" s="1"/>
      <c r="D93" s="1" t="s">
        <v>10</v>
      </c>
      <c r="E93" s="1"/>
      <c r="F93" s="21" t="s">
        <v>69</v>
      </c>
      <c r="G93" s="21" t="s">
        <v>139</v>
      </c>
      <c r="H93" s="21" t="s">
        <v>179</v>
      </c>
      <c r="I93" s="45">
        <f>[2]Hoja1!F23</f>
        <v>1000</v>
      </c>
      <c r="L93" s="52"/>
    </row>
    <row r="94" spans="1:12" ht="20.25" customHeight="1" x14ac:dyDescent="0.25">
      <c r="A94" s="15" t="s">
        <v>12</v>
      </c>
      <c r="B94" s="1" t="s">
        <v>10</v>
      </c>
      <c r="C94" s="1"/>
      <c r="D94" s="1" t="s">
        <v>10</v>
      </c>
      <c r="E94" s="1"/>
      <c r="F94" s="21" t="s">
        <v>425</v>
      </c>
      <c r="G94" s="21" t="s">
        <v>134</v>
      </c>
      <c r="H94" s="21" t="s">
        <v>176</v>
      </c>
      <c r="I94" s="45">
        <f>[2]Hoja1!F24</f>
        <v>1000</v>
      </c>
      <c r="L94" s="52"/>
    </row>
    <row r="95" spans="1:12" ht="20.25" customHeight="1" x14ac:dyDescent="0.25">
      <c r="A95" s="15" t="s">
        <v>12</v>
      </c>
      <c r="B95" s="1" t="s">
        <v>10</v>
      </c>
      <c r="C95" s="1"/>
      <c r="D95" s="1" t="s">
        <v>10</v>
      </c>
      <c r="E95" s="1"/>
      <c r="F95" s="21" t="s">
        <v>426</v>
      </c>
      <c r="G95" s="21" t="s">
        <v>151</v>
      </c>
      <c r="H95" s="21" t="s">
        <v>183</v>
      </c>
      <c r="I95" s="45">
        <f>[2]Hoja1!F25</f>
        <v>1000</v>
      </c>
      <c r="L95" s="56"/>
    </row>
    <row r="96" spans="1:12" ht="20.25" customHeight="1" x14ac:dyDescent="0.25">
      <c r="A96" s="15" t="s">
        <v>12</v>
      </c>
      <c r="B96" s="1" t="s">
        <v>10</v>
      </c>
      <c r="C96" s="1"/>
      <c r="D96" s="1" t="s">
        <v>10</v>
      </c>
      <c r="E96" s="1"/>
      <c r="F96" s="21" t="s">
        <v>427</v>
      </c>
      <c r="G96" s="21" t="s">
        <v>106</v>
      </c>
      <c r="H96" s="21" t="s">
        <v>168</v>
      </c>
      <c r="I96" s="45">
        <f>[2]Hoja1!F26</f>
        <v>1000</v>
      </c>
      <c r="L96" s="52"/>
    </row>
    <row r="97" spans="1:12" ht="20.25" customHeight="1" x14ac:dyDescent="0.25">
      <c r="A97" s="15" t="s">
        <v>12</v>
      </c>
      <c r="B97" s="1" t="s">
        <v>10</v>
      </c>
      <c r="C97" s="1"/>
      <c r="D97" s="1" t="s">
        <v>10</v>
      </c>
      <c r="E97" s="1"/>
      <c r="F97" s="21" t="s">
        <v>42</v>
      </c>
      <c r="G97" s="21" t="s">
        <v>112</v>
      </c>
      <c r="H97" s="21" t="s">
        <v>170</v>
      </c>
      <c r="I97" s="45">
        <f>[2]Hoja1!F27</f>
        <v>1000</v>
      </c>
      <c r="L97" s="52"/>
    </row>
    <row r="98" spans="1:12" ht="20.25" customHeight="1" x14ac:dyDescent="0.25">
      <c r="A98" s="15" t="s">
        <v>12</v>
      </c>
      <c r="B98" s="1" t="s">
        <v>10</v>
      </c>
      <c r="C98" s="1"/>
      <c r="D98" s="1" t="s">
        <v>10</v>
      </c>
      <c r="E98" s="1"/>
      <c r="F98" s="21" t="s">
        <v>428</v>
      </c>
      <c r="G98" s="21" t="s">
        <v>124</v>
      </c>
      <c r="H98" s="21" t="s">
        <v>172</v>
      </c>
      <c r="I98" s="45">
        <f>[2]Hoja1!F28</f>
        <v>1000</v>
      </c>
      <c r="L98" s="52"/>
    </row>
    <row r="99" spans="1:12" ht="20.25" customHeight="1" x14ac:dyDescent="0.25">
      <c r="A99" s="15" t="s">
        <v>12</v>
      </c>
      <c r="B99" s="1" t="s">
        <v>10</v>
      </c>
      <c r="C99" s="1"/>
      <c r="D99" s="1" t="s">
        <v>10</v>
      </c>
      <c r="E99" s="1"/>
      <c r="F99" s="21" t="s">
        <v>66</v>
      </c>
      <c r="G99" s="21" t="s">
        <v>136</v>
      </c>
      <c r="H99" s="21" t="s">
        <v>177</v>
      </c>
      <c r="I99" s="45">
        <f>[2]Hoja1!F29</f>
        <v>1000</v>
      </c>
      <c r="L99" s="52"/>
    </row>
    <row r="100" spans="1:12" ht="20.25" customHeight="1" x14ac:dyDescent="0.25">
      <c r="A100" s="15" t="s">
        <v>12</v>
      </c>
      <c r="B100" s="1" t="s">
        <v>10</v>
      </c>
      <c r="C100" s="1"/>
      <c r="D100" s="1" t="s">
        <v>10</v>
      </c>
      <c r="E100" s="1"/>
      <c r="F100" s="21" t="s">
        <v>429</v>
      </c>
      <c r="G100" s="21" t="s">
        <v>141</v>
      </c>
      <c r="H100" s="21" t="s">
        <v>180</v>
      </c>
      <c r="I100" s="45">
        <f>[2]Hoja1!F30</f>
        <v>1000</v>
      </c>
      <c r="L100" s="52"/>
    </row>
    <row r="101" spans="1:12" ht="20.25" customHeight="1" x14ac:dyDescent="0.25">
      <c r="A101" s="15" t="s">
        <v>12</v>
      </c>
      <c r="B101" s="1" t="s">
        <v>10</v>
      </c>
      <c r="C101" s="1"/>
      <c r="D101" s="1" t="s">
        <v>10</v>
      </c>
      <c r="E101" s="1"/>
      <c r="F101" s="21" t="s">
        <v>430</v>
      </c>
      <c r="G101" s="21" t="s">
        <v>138</v>
      </c>
      <c r="H101" s="21" t="s">
        <v>178</v>
      </c>
      <c r="I101" s="45">
        <f>[2]Hoja1!F31</f>
        <v>1000</v>
      </c>
      <c r="L101" s="52"/>
    </row>
    <row r="102" spans="1:12" ht="20.25" customHeight="1" x14ac:dyDescent="0.25">
      <c r="A102" s="15" t="s">
        <v>12</v>
      </c>
      <c r="B102" s="1" t="s">
        <v>10</v>
      </c>
      <c r="C102" s="1"/>
      <c r="D102" s="1" t="s">
        <v>10</v>
      </c>
      <c r="E102" s="1"/>
      <c r="F102" s="21" t="s">
        <v>431</v>
      </c>
      <c r="G102" s="21" t="s">
        <v>432</v>
      </c>
      <c r="H102" s="21" t="s">
        <v>256</v>
      </c>
      <c r="I102" s="45">
        <f>[2]Hoja1!F32</f>
        <v>1000</v>
      </c>
      <c r="L102" s="52"/>
    </row>
    <row r="103" spans="1:12" ht="20.25" customHeight="1" x14ac:dyDescent="0.25">
      <c r="A103" s="15" t="s">
        <v>12</v>
      </c>
      <c r="B103" s="1" t="s">
        <v>10</v>
      </c>
      <c r="C103" s="1"/>
      <c r="D103" s="1" t="s">
        <v>10</v>
      </c>
      <c r="E103" s="1"/>
      <c r="F103" s="21" t="s">
        <v>433</v>
      </c>
      <c r="G103" s="21" t="s">
        <v>434</v>
      </c>
      <c r="H103" s="21" t="s">
        <v>257</v>
      </c>
      <c r="I103" s="45">
        <f>[2]Hoja1!F33</f>
        <v>1000</v>
      </c>
      <c r="L103" s="52"/>
    </row>
    <row r="104" spans="1:12" ht="20.25" customHeight="1" x14ac:dyDescent="0.25">
      <c r="A104" s="15" t="s">
        <v>12</v>
      </c>
      <c r="B104" s="1" t="s">
        <v>10</v>
      </c>
      <c r="C104" s="1"/>
      <c r="D104" s="1" t="s">
        <v>10</v>
      </c>
      <c r="E104" s="1"/>
      <c r="F104" s="21" t="s">
        <v>29</v>
      </c>
      <c r="G104" s="21" t="s">
        <v>99</v>
      </c>
      <c r="H104" s="21" t="s">
        <v>166</v>
      </c>
      <c r="I104" s="45">
        <f>[2]Hoja1!F34</f>
        <v>1000</v>
      </c>
      <c r="L104" s="52"/>
    </row>
    <row r="105" spans="1:12" ht="20.25" customHeight="1" x14ac:dyDescent="0.25">
      <c r="A105" s="15" t="s">
        <v>12</v>
      </c>
      <c r="B105" s="1" t="s">
        <v>10</v>
      </c>
      <c r="C105" s="1"/>
      <c r="D105" s="1" t="s">
        <v>10</v>
      </c>
      <c r="E105" s="1"/>
      <c r="F105" s="21" t="s">
        <v>435</v>
      </c>
      <c r="G105" s="21" t="s">
        <v>105</v>
      </c>
      <c r="H105" s="21" t="s">
        <v>167</v>
      </c>
      <c r="I105" s="45">
        <f>[2]Hoja1!F35</f>
        <v>1000</v>
      </c>
      <c r="L105" s="52"/>
    </row>
    <row r="106" spans="1:12" ht="20.25" customHeight="1" x14ac:dyDescent="0.25">
      <c r="A106" s="15" t="s">
        <v>12</v>
      </c>
      <c r="B106" s="1" t="s">
        <v>10</v>
      </c>
      <c r="C106" s="1"/>
      <c r="D106" s="1" t="s">
        <v>10</v>
      </c>
      <c r="E106" s="1"/>
      <c r="F106" s="21" t="s">
        <v>436</v>
      </c>
      <c r="G106" s="21" t="s">
        <v>437</v>
      </c>
      <c r="H106" s="21" t="s">
        <v>22</v>
      </c>
      <c r="I106" s="45">
        <f>[2]Hoja1!F36</f>
        <v>1000</v>
      </c>
      <c r="L106" s="52"/>
    </row>
    <row r="107" spans="1:12" ht="20.25" customHeight="1" x14ac:dyDescent="0.25">
      <c r="A107" s="15" t="s">
        <v>12</v>
      </c>
      <c r="B107" s="1" t="s">
        <v>10</v>
      </c>
      <c r="C107" s="1"/>
      <c r="D107" s="1" t="s">
        <v>10</v>
      </c>
      <c r="E107" s="1"/>
      <c r="F107" s="21" t="s">
        <v>438</v>
      </c>
      <c r="G107" s="21" t="s">
        <v>439</v>
      </c>
      <c r="H107" s="21" t="s">
        <v>258</v>
      </c>
      <c r="I107" s="45">
        <f>[2]Hoja1!F37</f>
        <v>1000</v>
      </c>
      <c r="L107" s="52"/>
    </row>
    <row r="108" spans="1:12" ht="20.25" customHeight="1" x14ac:dyDescent="0.25">
      <c r="A108" s="15" t="s">
        <v>12</v>
      </c>
      <c r="B108" s="1" t="s">
        <v>10</v>
      </c>
      <c r="C108" s="1"/>
      <c r="D108" s="1" t="s">
        <v>10</v>
      </c>
      <c r="E108" s="1"/>
      <c r="F108" s="21" t="s">
        <v>440</v>
      </c>
      <c r="G108" s="21" t="s">
        <v>441</v>
      </c>
      <c r="H108" s="21" t="s">
        <v>259</v>
      </c>
      <c r="I108" s="45">
        <f>[2]Hoja1!F38</f>
        <v>1000</v>
      </c>
      <c r="L108" s="52"/>
    </row>
    <row r="109" spans="1:12" ht="20.25" customHeight="1" x14ac:dyDescent="0.25">
      <c r="A109" s="15" t="s">
        <v>12</v>
      </c>
      <c r="B109" s="1" t="s">
        <v>10</v>
      </c>
      <c r="C109" s="1"/>
      <c r="D109" s="1" t="s">
        <v>10</v>
      </c>
      <c r="E109" s="1"/>
      <c r="F109" s="21" t="s">
        <v>442</v>
      </c>
      <c r="G109" s="21" t="s">
        <v>443</v>
      </c>
      <c r="H109" s="21" t="s">
        <v>260</v>
      </c>
      <c r="I109" s="45">
        <f>[2]Hoja1!F39</f>
        <v>1000</v>
      </c>
      <c r="L109" s="52"/>
    </row>
    <row r="110" spans="1:12" ht="20.25" customHeight="1" x14ac:dyDescent="0.25">
      <c r="A110" s="15" t="s">
        <v>12</v>
      </c>
      <c r="B110" s="1" t="s">
        <v>10</v>
      </c>
      <c r="C110" s="1"/>
      <c r="D110" s="1" t="s">
        <v>10</v>
      </c>
      <c r="E110" s="1"/>
      <c r="F110" s="21" t="s">
        <v>444</v>
      </c>
      <c r="G110" s="21" t="s">
        <v>445</v>
      </c>
      <c r="H110" s="21" t="s">
        <v>261</v>
      </c>
      <c r="I110" s="45">
        <f>[2]Hoja1!F40</f>
        <v>1000</v>
      </c>
      <c r="L110" s="52"/>
    </row>
    <row r="111" spans="1:12" ht="20.25" customHeight="1" x14ac:dyDescent="0.25">
      <c r="A111" s="15" t="s">
        <v>12</v>
      </c>
      <c r="B111" s="1" t="s">
        <v>10</v>
      </c>
      <c r="C111" s="1"/>
      <c r="D111" s="1" t="s">
        <v>10</v>
      </c>
      <c r="E111" s="1"/>
      <c r="F111" s="21" t="s">
        <v>446</v>
      </c>
      <c r="G111" s="21" t="s">
        <v>447</v>
      </c>
      <c r="H111" s="21" t="s">
        <v>262</v>
      </c>
      <c r="I111" s="45">
        <f>[2]Hoja1!F41</f>
        <v>1000</v>
      </c>
      <c r="L111" s="52"/>
    </row>
    <row r="112" spans="1:12" ht="20.25" customHeight="1" x14ac:dyDescent="0.25">
      <c r="A112" s="15" t="s">
        <v>12</v>
      </c>
      <c r="B112" s="1" t="s">
        <v>10</v>
      </c>
      <c r="C112" s="1"/>
      <c r="D112" s="1" t="s">
        <v>10</v>
      </c>
      <c r="E112" s="1"/>
      <c r="F112" s="21" t="s">
        <v>448</v>
      </c>
      <c r="G112" s="21" t="s">
        <v>449</v>
      </c>
      <c r="H112" s="21" t="s">
        <v>24</v>
      </c>
      <c r="I112" s="45">
        <f>[2]Hoja1!F42</f>
        <v>1000</v>
      </c>
      <c r="L112" s="52"/>
    </row>
    <row r="113" spans="1:12" ht="20.25" customHeight="1" x14ac:dyDescent="0.25">
      <c r="A113" s="15" t="s">
        <v>12</v>
      </c>
      <c r="B113" s="1" t="s">
        <v>10</v>
      </c>
      <c r="C113" s="1"/>
      <c r="D113" s="1" t="s">
        <v>10</v>
      </c>
      <c r="E113" s="1"/>
      <c r="F113" s="21" t="s">
        <v>450</v>
      </c>
      <c r="G113" s="21" t="s">
        <v>451</v>
      </c>
      <c r="H113" s="21" t="s">
        <v>23</v>
      </c>
      <c r="I113" s="45">
        <f>[2]Hoja1!F43</f>
        <v>1000</v>
      </c>
      <c r="L113" s="52"/>
    </row>
    <row r="114" spans="1:12" ht="20.25" customHeight="1" x14ac:dyDescent="0.25">
      <c r="A114" s="15" t="s">
        <v>12</v>
      </c>
      <c r="B114" s="1" t="s">
        <v>10</v>
      </c>
      <c r="C114" s="1"/>
      <c r="D114" s="1" t="s">
        <v>10</v>
      </c>
      <c r="E114" s="1"/>
      <c r="F114" s="21" t="s">
        <v>452</v>
      </c>
      <c r="G114" s="21" t="s">
        <v>453</v>
      </c>
      <c r="H114" s="21" t="s">
        <v>263</v>
      </c>
      <c r="I114" s="45">
        <f>[2]Hoja1!F44</f>
        <v>1000</v>
      </c>
      <c r="L114" s="52"/>
    </row>
    <row r="115" spans="1:12" ht="20.25" customHeight="1" x14ac:dyDescent="0.25">
      <c r="A115" s="15" t="s">
        <v>12</v>
      </c>
      <c r="B115" s="1" t="s">
        <v>10</v>
      </c>
      <c r="C115" s="1"/>
      <c r="D115" s="1" t="s">
        <v>10</v>
      </c>
      <c r="E115" s="1"/>
      <c r="F115" s="21" t="s">
        <v>454</v>
      </c>
      <c r="G115" s="21" t="s">
        <v>455</v>
      </c>
      <c r="H115" s="21" t="s">
        <v>214</v>
      </c>
      <c r="I115" s="45">
        <f>[2]Hoja1!F45</f>
        <v>1000</v>
      </c>
      <c r="L115" s="52"/>
    </row>
    <row r="116" spans="1:12" ht="20.25" customHeight="1" x14ac:dyDescent="0.25">
      <c r="A116" s="15" t="s">
        <v>12</v>
      </c>
      <c r="B116" s="1" t="s">
        <v>10</v>
      </c>
      <c r="C116" s="1"/>
      <c r="D116" s="1" t="s">
        <v>10</v>
      </c>
      <c r="E116" s="1"/>
      <c r="F116" s="21" t="s">
        <v>456</v>
      </c>
      <c r="G116" s="21" t="s">
        <v>457</v>
      </c>
      <c r="H116" s="21" t="s">
        <v>264</v>
      </c>
      <c r="I116" s="45">
        <f>[2]Hoja1!F46</f>
        <v>1000</v>
      </c>
      <c r="L116" s="52"/>
    </row>
    <row r="117" spans="1:12" ht="20.25" customHeight="1" x14ac:dyDescent="0.25">
      <c r="A117" s="15" t="s">
        <v>12</v>
      </c>
      <c r="B117" s="1" t="s">
        <v>10</v>
      </c>
      <c r="C117" s="1"/>
      <c r="D117" s="1" t="s">
        <v>10</v>
      </c>
      <c r="E117" s="1"/>
      <c r="F117" s="21" t="s">
        <v>458</v>
      </c>
      <c r="G117" s="21" t="s">
        <v>459</v>
      </c>
      <c r="H117" s="21" t="s">
        <v>265</v>
      </c>
      <c r="I117" s="45">
        <f>[2]Hoja1!F47</f>
        <v>1000</v>
      </c>
      <c r="L117" s="52"/>
    </row>
    <row r="118" spans="1:12" ht="20.25" customHeight="1" x14ac:dyDescent="0.25">
      <c r="A118" s="15" t="s">
        <v>12</v>
      </c>
      <c r="B118" s="1" t="s">
        <v>10</v>
      </c>
      <c r="C118" s="1"/>
      <c r="D118" s="1" t="s">
        <v>10</v>
      </c>
      <c r="E118" s="1"/>
      <c r="F118" s="21" t="s">
        <v>460</v>
      </c>
      <c r="G118" s="21" t="s">
        <v>461</v>
      </c>
      <c r="H118" s="21" t="s">
        <v>266</v>
      </c>
      <c r="I118" s="45">
        <f>[2]Hoja1!F48</f>
        <v>1000</v>
      </c>
      <c r="L118" s="52"/>
    </row>
    <row r="119" spans="1:12" ht="20.25" customHeight="1" x14ac:dyDescent="0.25">
      <c r="A119" s="15" t="s">
        <v>12</v>
      </c>
      <c r="B119" s="1" t="s">
        <v>10</v>
      </c>
      <c r="C119" s="1"/>
      <c r="D119" s="1" t="s">
        <v>10</v>
      </c>
      <c r="E119" s="1"/>
      <c r="F119" s="21" t="s">
        <v>462</v>
      </c>
      <c r="G119" s="21" t="s">
        <v>463</v>
      </c>
      <c r="H119" s="21" t="s">
        <v>267</v>
      </c>
      <c r="I119" s="45">
        <f>[2]Hoja1!F49</f>
        <v>1000</v>
      </c>
      <c r="L119" s="52"/>
    </row>
    <row r="120" spans="1:12" ht="20.25" customHeight="1" x14ac:dyDescent="0.25">
      <c r="A120" s="15" t="s">
        <v>12</v>
      </c>
      <c r="B120" s="1" t="s">
        <v>10</v>
      </c>
      <c r="C120" s="1"/>
      <c r="D120" s="1" t="s">
        <v>10</v>
      </c>
      <c r="E120" s="1"/>
      <c r="F120" s="21" t="s">
        <v>464</v>
      </c>
      <c r="G120" s="21" t="s">
        <v>465</v>
      </c>
      <c r="H120" s="21" t="s">
        <v>268</v>
      </c>
      <c r="I120" s="45">
        <f>[2]Hoja1!F50</f>
        <v>1000</v>
      </c>
      <c r="L120" s="52"/>
    </row>
    <row r="121" spans="1:12" ht="20.25" customHeight="1" x14ac:dyDescent="0.25">
      <c r="A121" s="15" t="s">
        <v>12</v>
      </c>
      <c r="B121" s="1" t="s">
        <v>10</v>
      </c>
      <c r="C121" s="1"/>
      <c r="D121" s="1" t="s">
        <v>10</v>
      </c>
      <c r="E121" s="1"/>
      <c r="F121" s="21" t="s">
        <v>466</v>
      </c>
      <c r="G121" s="21" t="s">
        <v>467</v>
      </c>
      <c r="H121" s="21" t="s">
        <v>269</v>
      </c>
      <c r="I121" s="45">
        <f>[2]Hoja1!F51</f>
        <v>1000</v>
      </c>
      <c r="L121" s="52"/>
    </row>
    <row r="122" spans="1:12" ht="20.25" customHeight="1" x14ac:dyDescent="0.25">
      <c r="A122" s="15" t="s">
        <v>12</v>
      </c>
      <c r="B122" s="1" t="s">
        <v>10</v>
      </c>
      <c r="C122" s="1"/>
      <c r="D122" s="1" t="s">
        <v>10</v>
      </c>
      <c r="E122" s="1"/>
      <c r="F122" s="21" t="s">
        <v>468</v>
      </c>
      <c r="G122" s="21" t="s">
        <v>469</v>
      </c>
      <c r="H122" s="21" t="s">
        <v>270</v>
      </c>
      <c r="I122" s="45">
        <f>[2]Hoja1!F52</f>
        <v>1000</v>
      </c>
      <c r="L122" s="52"/>
    </row>
    <row r="123" spans="1:12" ht="20.25" customHeight="1" x14ac:dyDescent="0.25">
      <c r="A123" s="15" t="s">
        <v>12</v>
      </c>
      <c r="B123" s="1" t="s">
        <v>10</v>
      </c>
      <c r="C123" s="1"/>
      <c r="D123" s="1" t="s">
        <v>10</v>
      </c>
      <c r="E123" s="1"/>
      <c r="F123" s="21" t="s">
        <v>470</v>
      </c>
      <c r="G123" s="21" t="s">
        <v>471</v>
      </c>
      <c r="H123" s="21" t="s">
        <v>271</v>
      </c>
      <c r="I123" s="45">
        <f>[2]Hoja1!F53</f>
        <v>1000</v>
      </c>
      <c r="L123" s="52"/>
    </row>
    <row r="124" spans="1:12" ht="20.25" customHeight="1" x14ac:dyDescent="0.25">
      <c r="A124" s="15" t="s">
        <v>12</v>
      </c>
      <c r="B124" s="1" t="s">
        <v>10</v>
      </c>
      <c r="C124" s="1"/>
      <c r="D124" s="1" t="s">
        <v>10</v>
      </c>
      <c r="E124" s="1"/>
      <c r="F124" s="21" t="s">
        <v>472</v>
      </c>
      <c r="G124" s="21" t="s">
        <v>473</v>
      </c>
      <c r="H124" s="21" t="s">
        <v>272</v>
      </c>
      <c r="I124" s="45">
        <f>[2]Hoja1!F54</f>
        <v>1000</v>
      </c>
      <c r="L124" s="52"/>
    </row>
    <row r="125" spans="1:12" ht="20.25" customHeight="1" x14ac:dyDescent="0.25">
      <c r="A125" s="15" t="s">
        <v>12</v>
      </c>
      <c r="B125" s="1" t="s">
        <v>10</v>
      </c>
      <c r="C125" s="1"/>
      <c r="D125" s="1" t="s">
        <v>10</v>
      </c>
      <c r="E125" s="1"/>
      <c r="F125" s="21" t="s">
        <v>474</v>
      </c>
      <c r="G125" s="21" t="s">
        <v>475</v>
      </c>
      <c r="H125" s="21" t="s">
        <v>273</v>
      </c>
      <c r="I125" s="45">
        <f>[2]Hoja1!F55</f>
        <v>1000</v>
      </c>
      <c r="L125" s="52"/>
    </row>
    <row r="126" spans="1:12" ht="20.25" customHeight="1" x14ac:dyDescent="0.25">
      <c r="A126" s="15" t="s">
        <v>12</v>
      </c>
      <c r="B126" s="1" t="s">
        <v>10</v>
      </c>
      <c r="C126" s="1"/>
      <c r="D126" s="1" t="s">
        <v>10</v>
      </c>
      <c r="E126" s="1"/>
      <c r="F126" s="21" t="s">
        <v>476</v>
      </c>
      <c r="G126" s="21" t="s">
        <v>477</v>
      </c>
      <c r="H126" s="21" t="s">
        <v>274</v>
      </c>
      <c r="I126" s="45">
        <f>[2]Hoja1!F56</f>
        <v>1000</v>
      </c>
      <c r="L126" s="52"/>
    </row>
    <row r="127" spans="1:12" ht="20.25" customHeight="1" x14ac:dyDescent="0.25">
      <c r="A127" s="15" t="s">
        <v>12</v>
      </c>
      <c r="B127" s="1" t="s">
        <v>10</v>
      </c>
      <c r="C127" s="1"/>
      <c r="D127" s="1" t="s">
        <v>10</v>
      </c>
      <c r="E127" s="1"/>
      <c r="F127" s="21" t="s">
        <v>478</v>
      </c>
      <c r="G127" s="21" t="s">
        <v>479</v>
      </c>
      <c r="H127" s="21" t="s">
        <v>275</v>
      </c>
      <c r="I127" s="45">
        <f>[2]Hoja1!F57</f>
        <v>1000</v>
      </c>
      <c r="L127" s="52"/>
    </row>
    <row r="128" spans="1:12" ht="20.25" customHeight="1" x14ac:dyDescent="0.25">
      <c r="A128" s="15" t="s">
        <v>12</v>
      </c>
      <c r="B128" s="1" t="s">
        <v>10</v>
      </c>
      <c r="C128" s="1"/>
      <c r="D128" s="1" t="s">
        <v>10</v>
      </c>
      <c r="E128" s="1"/>
      <c r="F128" s="21" t="s">
        <v>480</v>
      </c>
      <c r="G128" s="21" t="s">
        <v>481</v>
      </c>
      <c r="H128" s="21" t="s">
        <v>276</v>
      </c>
      <c r="I128" s="45">
        <f>[2]Hoja1!F58</f>
        <v>1000</v>
      </c>
      <c r="L128" s="52"/>
    </row>
    <row r="129" spans="1:12" ht="20.25" customHeight="1" x14ac:dyDescent="0.25">
      <c r="A129" s="15" t="s">
        <v>12</v>
      </c>
      <c r="B129" s="1" t="s">
        <v>10</v>
      </c>
      <c r="C129" s="1"/>
      <c r="D129" s="1" t="s">
        <v>10</v>
      </c>
      <c r="E129" s="1"/>
      <c r="F129" s="21" t="s">
        <v>482</v>
      </c>
      <c r="G129" s="21" t="s">
        <v>483</v>
      </c>
      <c r="H129" s="21" t="s">
        <v>277</v>
      </c>
      <c r="I129" s="45">
        <f>[2]Hoja1!F59</f>
        <v>1000</v>
      </c>
      <c r="L129" s="52"/>
    </row>
    <row r="130" spans="1:12" ht="20.25" customHeight="1" x14ac:dyDescent="0.25">
      <c r="A130" s="15" t="s">
        <v>12</v>
      </c>
      <c r="B130" s="1" t="s">
        <v>10</v>
      </c>
      <c r="C130" s="1"/>
      <c r="D130" s="1" t="s">
        <v>10</v>
      </c>
      <c r="E130" s="1"/>
      <c r="F130" s="21" t="s">
        <v>484</v>
      </c>
      <c r="G130" s="21" t="s">
        <v>485</v>
      </c>
      <c r="H130" s="21" t="s">
        <v>278</v>
      </c>
      <c r="I130" s="45">
        <f>[2]Hoja1!F60</f>
        <v>1000</v>
      </c>
      <c r="L130" s="52"/>
    </row>
    <row r="131" spans="1:12" ht="20.25" customHeight="1" x14ac:dyDescent="0.25">
      <c r="A131" s="15" t="s">
        <v>12</v>
      </c>
      <c r="B131" s="1" t="s">
        <v>10</v>
      </c>
      <c r="C131" s="1"/>
      <c r="D131" s="1" t="s">
        <v>10</v>
      </c>
      <c r="E131" s="1"/>
      <c r="F131" s="40" t="s">
        <v>486</v>
      </c>
      <c r="G131" s="21" t="s">
        <v>487</v>
      </c>
      <c r="H131" s="21" t="s">
        <v>279</v>
      </c>
      <c r="I131" s="50">
        <f>[2]Hoja1!F61</f>
        <v>1000</v>
      </c>
      <c r="L131" s="52"/>
    </row>
    <row r="132" spans="1:12" ht="20.25" customHeight="1" x14ac:dyDescent="0.25">
      <c r="A132" s="15" t="s">
        <v>12</v>
      </c>
      <c r="B132" s="1" t="s">
        <v>10</v>
      </c>
      <c r="C132" s="1"/>
      <c r="D132" s="1" t="s">
        <v>10</v>
      </c>
      <c r="E132" s="1"/>
      <c r="F132" s="40" t="s">
        <v>488</v>
      </c>
      <c r="G132" s="21" t="s">
        <v>489</v>
      </c>
      <c r="H132" s="21" t="s">
        <v>280</v>
      </c>
      <c r="I132" s="50">
        <f>[2]Hoja1!F62</f>
        <v>1000</v>
      </c>
      <c r="L132" s="52"/>
    </row>
    <row r="133" spans="1:12" ht="20.25" customHeight="1" x14ac:dyDescent="0.25">
      <c r="A133" s="15" t="s">
        <v>12</v>
      </c>
      <c r="B133" s="1" t="s">
        <v>10</v>
      </c>
      <c r="C133" s="1"/>
      <c r="D133" s="1" t="s">
        <v>10</v>
      </c>
      <c r="E133" s="1"/>
      <c r="F133" s="40" t="s">
        <v>490</v>
      </c>
      <c r="G133" s="21" t="s">
        <v>491</v>
      </c>
      <c r="H133" s="21" t="s">
        <v>281</v>
      </c>
      <c r="I133" s="50">
        <f>[2]Hoja1!F63</f>
        <v>1000</v>
      </c>
      <c r="L133" s="52"/>
    </row>
    <row r="134" spans="1:12" ht="20.25" customHeight="1" x14ac:dyDescent="0.25">
      <c r="A134" s="15" t="s">
        <v>12</v>
      </c>
      <c r="B134" s="1" t="s">
        <v>10</v>
      </c>
      <c r="C134" s="1"/>
      <c r="D134" s="1" t="s">
        <v>10</v>
      </c>
      <c r="E134" s="1"/>
      <c r="F134" s="40" t="s">
        <v>492</v>
      </c>
      <c r="G134" s="21" t="s">
        <v>493</v>
      </c>
      <c r="H134" s="21" t="s">
        <v>282</v>
      </c>
      <c r="I134" s="50">
        <f>[2]Hoja1!F64</f>
        <v>1000</v>
      </c>
      <c r="L134" s="52"/>
    </row>
    <row r="135" spans="1:12" ht="20.25" customHeight="1" x14ac:dyDescent="0.25">
      <c r="A135" s="15" t="s">
        <v>12</v>
      </c>
      <c r="B135" s="1" t="s">
        <v>10</v>
      </c>
      <c r="C135" s="1"/>
      <c r="D135" s="1" t="s">
        <v>10</v>
      </c>
      <c r="E135" s="1"/>
      <c r="F135" s="40" t="s">
        <v>494</v>
      </c>
      <c r="G135" s="21" t="s">
        <v>495</v>
      </c>
      <c r="H135" s="21" t="s">
        <v>283</v>
      </c>
      <c r="I135" s="50">
        <f>[2]Hoja1!F65</f>
        <v>1000</v>
      </c>
      <c r="L135" s="52"/>
    </row>
    <row r="136" spans="1:12" ht="20.25" customHeight="1" x14ac:dyDescent="0.25">
      <c r="A136" s="15" t="s">
        <v>12</v>
      </c>
      <c r="B136" s="1" t="s">
        <v>10</v>
      </c>
      <c r="C136" s="1"/>
      <c r="D136" s="1" t="s">
        <v>10</v>
      </c>
      <c r="E136" s="1"/>
      <c r="F136" s="40" t="s">
        <v>496</v>
      </c>
      <c r="G136" s="21" t="s">
        <v>497</v>
      </c>
      <c r="H136" s="21" t="s">
        <v>284</v>
      </c>
      <c r="I136" s="50">
        <f>[2]Hoja1!F66</f>
        <v>1000</v>
      </c>
      <c r="L136" s="52"/>
    </row>
    <row r="137" spans="1:12" ht="20.25" customHeight="1" x14ac:dyDescent="0.25">
      <c r="A137" s="15" t="s">
        <v>12</v>
      </c>
      <c r="B137" s="1" t="s">
        <v>10</v>
      </c>
      <c r="C137" s="1"/>
      <c r="D137" s="1" t="s">
        <v>10</v>
      </c>
      <c r="E137" s="1"/>
      <c r="F137" s="40" t="s">
        <v>498</v>
      </c>
      <c r="G137" s="21" t="s">
        <v>499</v>
      </c>
      <c r="H137" s="21" t="s">
        <v>285</v>
      </c>
      <c r="I137" s="50">
        <f>[2]Hoja1!F67</f>
        <v>1000</v>
      </c>
      <c r="L137" s="52"/>
    </row>
    <row r="138" spans="1:12" ht="20.25" customHeight="1" x14ac:dyDescent="0.25">
      <c r="A138" s="15" t="s">
        <v>12</v>
      </c>
      <c r="B138" s="1" t="s">
        <v>10</v>
      </c>
      <c r="C138" s="1"/>
      <c r="D138" s="1" t="s">
        <v>10</v>
      </c>
      <c r="E138" s="1"/>
      <c r="F138" s="40" t="s">
        <v>500</v>
      </c>
      <c r="G138" s="21" t="s">
        <v>501</v>
      </c>
      <c r="H138" s="21" t="s">
        <v>286</v>
      </c>
      <c r="I138" s="50">
        <f>[2]Hoja1!F68</f>
        <v>1000</v>
      </c>
      <c r="L138" s="52"/>
    </row>
    <row r="139" spans="1:12" ht="20.25" customHeight="1" x14ac:dyDescent="0.25">
      <c r="A139" s="15" t="s">
        <v>12</v>
      </c>
      <c r="B139" s="1" t="s">
        <v>10</v>
      </c>
      <c r="C139" s="1"/>
      <c r="D139" s="1" t="s">
        <v>10</v>
      </c>
      <c r="E139" s="1"/>
      <c r="F139" s="40" t="s">
        <v>502</v>
      </c>
      <c r="G139" s="21" t="s">
        <v>503</v>
      </c>
      <c r="H139" s="21" t="s">
        <v>287</v>
      </c>
      <c r="I139" s="50">
        <f>[2]Hoja1!F69</f>
        <v>1000</v>
      </c>
      <c r="L139" s="52"/>
    </row>
    <row r="140" spans="1:12" ht="20.25" customHeight="1" x14ac:dyDescent="0.25">
      <c r="A140" s="15" t="s">
        <v>12</v>
      </c>
      <c r="B140" s="1" t="s">
        <v>10</v>
      </c>
      <c r="C140" s="1"/>
      <c r="D140" s="1" t="s">
        <v>10</v>
      </c>
      <c r="E140" s="1"/>
      <c r="F140" s="40" t="s">
        <v>504</v>
      </c>
      <c r="G140" s="21" t="s">
        <v>505</v>
      </c>
      <c r="H140" s="21" t="s">
        <v>288</v>
      </c>
      <c r="I140" s="50">
        <f>[2]Hoja1!F70</f>
        <v>1000</v>
      </c>
      <c r="L140" s="52"/>
    </row>
    <row r="141" spans="1:12" ht="20.25" customHeight="1" x14ac:dyDescent="0.25">
      <c r="A141" s="15" t="s">
        <v>12</v>
      </c>
      <c r="B141" s="1" t="s">
        <v>10</v>
      </c>
      <c r="C141" s="1"/>
      <c r="D141" s="1" t="s">
        <v>10</v>
      </c>
      <c r="E141" s="1"/>
      <c r="F141" s="40" t="s">
        <v>506</v>
      </c>
      <c r="G141" s="21" t="s">
        <v>507</v>
      </c>
      <c r="H141" s="21" t="s">
        <v>289</v>
      </c>
      <c r="I141" s="50">
        <f>[2]Hoja1!F71</f>
        <v>1000</v>
      </c>
      <c r="L141" s="52"/>
    </row>
    <row r="142" spans="1:12" ht="20.25" customHeight="1" x14ac:dyDescent="0.25">
      <c r="A142" s="15" t="s">
        <v>12</v>
      </c>
      <c r="B142" s="1" t="s">
        <v>10</v>
      </c>
      <c r="C142" s="1"/>
      <c r="D142" s="1" t="s">
        <v>10</v>
      </c>
      <c r="E142" s="1"/>
      <c r="F142" s="40" t="s">
        <v>508</v>
      </c>
      <c r="G142" s="21" t="s">
        <v>509</v>
      </c>
      <c r="H142" s="21" t="s">
        <v>290</v>
      </c>
      <c r="I142" s="50">
        <f>[2]Hoja1!F72</f>
        <v>1000</v>
      </c>
      <c r="L142" s="52"/>
    </row>
    <row r="143" spans="1:12" ht="20.25" customHeight="1" x14ac:dyDescent="0.25">
      <c r="A143" s="15" t="s">
        <v>12</v>
      </c>
      <c r="B143" s="1" t="s">
        <v>10</v>
      </c>
      <c r="C143" s="1"/>
      <c r="D143" s="1" t="s">
        <v>10</v>
      </c>
      <c r="E143" s="1"/>
      <c r="F143" s="40" t="s">
        <v>510</v>
      </c>
      <c r="G143" s="21" t="s">
        <v>511</v>
      </c>
      <c r="H143" s="21" t="s">
        <v>291</v>
      </c>
      <c r="I143" s="50">
        <f>[2]Hoja1!F73</f>
        <v>1000</v>
      </c>
      <c r="L143" s="52"/>
    </row>
    <row r="144" spans="1:12" ht="20.25" customHeight="1" x14ac:dyDescent="0.25">
      <c r="A144" s="15" t="s">
        <v>12</v>
      </c>
      <c r="B144" s="1" t="s">
        <v>10</v>
      </c>
      <c r="C144" s="1"/>
      <c r="D144" s="1" t="s">
        <v>10</v>
      </c>
      <c r="E144" s="1"/>
      <c r="F144" s="40" t="s">
        <v>512</v>
      </c>
      <c r="G144" s="41" t="s">
        <v>513</v>
      </c>
      <c r="H144" s="41" t="s">
        <v>292</v>
      </c>
      <c r="I144" s="50">
        <f>[2]Hoja1!F74</f>
        <v>1000</v>
      </c>
      <c r="L144" s="52"/>
    </row>
    <row r="145" spans="1:12" ht="20.25" customHeight="1" x14ac:dyDescent="0.25">
      <c r="A145" s="15" t="s">
        <v>12</v>
      </c>
      <c r="B145" s="1" t="s">
        <v>10</v>
      </c>
      <c r="C145" s="1"/>
      <c r="D145" s="1" t="s">
        <v>10</v>
      </c>
      <c r="E145" s="1"/>
      <c r="F145" s="40" t="s">
        <v>514</v>
      </c>
      <c r="G145" s="21" t="s">
        <v>515</v>
      </c>
      <c r="H145" s="21" t="s">
        <v>293</v>
      </c>
      <c r="I145" s="50">
        <f>[2]Hoja1!F75</f>
        <v>1000</v>
      </c>
      <c r="L145" s="52"/>
    </row>
    <row r="146" spans="1:12" ht="20.25" customHeight="1" x14ac:dyDescent="0.25">
      <c r="A146" s="15" t="s">
        <v>12</v>
      </c>
      <c r="B146" s="1" t="s">
        <v>10</v>
      </c>
      <c r="C146" s="1"/>
      <c r="D146" s="1" t="s">
        <v>10</v>
      </c>
      <c r="E146" s="1"/>
      <c r="F146" s="40" t="s">
        <v>516</v>
      </c>
      <c r="G146" s="21" t="s">
        <v>515</v>
      </c>
      <c r="H146" s="21" t="s">
        <v>294</v>
      </c>
      <c r="I146" s="50">
        <f>[2]Hoja1!F76</f>
        <v>1000</v>
      </c>
      <c r="L146" s="52"/>
    </row>
    <row r="147" spans="1:12" ht="20.25" customHeight="1" x14ac:dyDescent="0.25">
      <c r="A147" s="15" t="s">
        <v>12</v>
      </c>
      <c r="B147" s="1" t="s">
        <v>10</v>
      </c>
      <c r="C147" s="1"/>
      <c r="D147" s="1" t="s">
        <v>10</v>
      </c>
      <c r="E147" s="1"/>
      <c r="F147" s="71" t="s">
        <v>517</v>
      </c>
      <c r="G147" s="21" t="s">
        <v>518</v>
      </c>
      <c r="H147" s="21" t="s">
        <v>295</v>
      </c>
      <c r="I147" s="50">
        <f>[2]Hoja1!F77</f>
        <v>1000</v>
      </c>
      <c r="L147" s="52"/>
    </row>
    <row r="148" spans="1:12" ht="20.25" customHeight="1" x14ac:dyDescent="0.25">
      <c r="A148" s="15" t="s">
        <v>12</v>
      </c>
      <c r="B148" s="1" t="s">
        <v>10</v>
      </c>
      <c r="C148" s="1"/>
      <c r="D148" s="1" t="s">
        <v>10</v>
      </c>
      <c r="E148" s="67"/>
      <c r="F148" s="40" t="s">
        <v>519</v>
      </c>
      <c r="G148" s="68" t="s">
        <v>520</v>
      </c>
      <c r="H148" s="21" t="s">
        <v>296</v>
      </c>
      <c r="I148" s="50">
        <f>[2]Hoja1!F78</f>
        <v>1000</v>
      </c>
      <c r="L148" s="52"/>
    </row>
    <row r="149" spans="1:12" ht="20.25" customHeight="1" x14ac:dyDescent="0.25">
      <c r="A149" s="15" t="s">
        <v>12</v>
      </c>
      <c r="B149" s="1" t="s">
        <v>10</v>
      </c>
      <c r="C149" s="1"/>
      <c r="D149" s="1" t="s">
        <v>10</v>
      </c>
      <c r="E149" s="1"/>
      <c r="F149" s="72" t="s">
        <v>297</v>
      </c>
      <c r="G149" s="36" t="s">
        <v>298</v>
      </c>
      <c r="H149" s="36" t="s">
        <v>298</v>
      </c>
      <c r="I149" s="50">
        <v>1000</v>
      </c>
      <c r="L149" s="52"/>
    </row>
    <row r="150" spans="1:12" ht="20.25" customHeight="1" x14ac:dyDescent="0.25">
      <c r="A150" s="15" t="s">
        <v>12</v>
      </c>
      <c r="B150" s="1" t="s">
        <v>10</v>
      </c>
      <c r="C150" s="1"/>
      <c r="D150" s="1" t="s">
        <v>10</v>
      </c>
      <c r="E150" s="1"/>
      <c r="F150" s="34" t="s">
        <v>299</v>
      </c>
      <c r="G150" s="36" t="s">
        <v>300</v>
      </c>
      <c r="H150" s="36" t="s">
        <v>300</v>
      </c>
      <c r="I150" s="50">
        <v>1000</v>
      </c>
      <c r="L150" s="53"/>
    </row>
    <row r="151" spans="1:12" ht="20.25" customHeight="1" x14ac:dyDescent="0.25">
      <c r="A151" s="15" t="s">
        <v>12</v>
      </c>
      <c r="B151" s="1" t="s">
        <v>10</v>
      </c>
      <c r="C151" s="1"/>
      <c r="D151" s="1" t="s">
        <v>10</v>
      </c>
      <c r="E151" s="1"/>
      <c r="F151" s="60" t="s">
        <v>301</v>
      </c>
      <c r="G151" s="61" t="s">
        <v>302</v>
      </c>
      <c r="H151" s="61" t="s">
        <v>302</v>
      </c>
      <c r="I151" s="50">
        <v>1000</v>
      </c>
      <c r="L151" s="52"/>
    </row>
    <row r="152" spans="1:12" ht="20.25" customHeight="1" x14ac:dyDescent="0.25">
      <c r="A152" s="15" t="s">
        <v>12</v>
      </c>
      <c r="B152" s="1" t="s">
        <v>10</v>
      </c>
      <c r="C152" s="1"/>
      <c r="D152" s="1" t="s">
        <v>10</v>
      </c>
      <c r="E152" s="1"/>
      <c r="F152" s="34" t="s">
        <v>303</v>
      </c>
      <c r="G152" s="36" t="s">
        <v>304</v>
      </c>
      <c r="H152" s="36" t="s">
        <v>304</v>
      </c>
      <c r="I152" s="50">
        <v>1000</v>
      </c>
      <c r="L152" s="52"/>
    </row>
    <row r="153" spans="1:12" ht="20.25" customHeight="1" x14ac:dyDescent="0.25">
      <c r="A153" s="15" t="s">
        <v>12</v>
      </c>
      <c r="B153" s="1" t="s">
        <v>10</v>
      </c>
      <c r="C153" s="1"/>
      <c r="D153" s="1" t="s">
        <v>10</v>
      </c>
      <c r="E153" s="1"/>
      <c r="F153" s="34" t="s">
        <v>521</v>
      </c>
      <c r="G153" s="36" t="s">
        <v>305</v>
      </c>
      <c r="H153" s="36" t="s">
        <v>305</v>
      </c>
      <c r="I153" s="50">
        <v>1000</v>
      </c>
      <c r="L153" s="52"/>
    </row>
    <row r="154" spans="1:12" ht="20.25" customHeight="1" x14ac:dyDescent="0.25">
      <c r="A154" s="15" t="s">
        <v>12</v>
      </c>
      <c r="B154" s="1" t="s">
        <v>10</v>
      </c>
      <c r="C154" s="1"/>
      <c r="D154" s="1" t="s">
        <v>10</v>
      </c>
      <c r="E154" s="1"/>
      <c r="F154" s="34" t="s">
        <v>306</v>
      </c>
      <c r="G154" s="36" t="s">
        <v>307</v>
      </c>
      <c r="H154" s="36" t="s">
        <v>307</v>
      </c>
      <c r="I154" s="50">
        <v>1000</v>
      </c>
      <c r="L154" s="52"/>
    </row>
    <row r="155" spans="1:12" ht="20.25" customHeight="1" x14ac:dyDescent="0.25">
      <c r="A155" s="15" t="s">
        <v>12</v>
      </c>
      <c r="B155" s="1" t="s">
        <v>10</v>
      </c>
      <c r="C155" s="1"/>
      <c r="D155" s="1" t="s">
        <v>10</v>
      </c>
      <c r="E155" s="1"/>
      <c r="F155" s="34" t="s">
        <v>308</v>
      </c>
      <c r="G155" s="36" t="s">
        <v>309</v>
      </c>
      <c r="H155" s="36" t="s">
        <v>309</v>
      </c>
      <c r="I155" s="50">
        <v>1000</v>
      </c>
    </row>
    <row r="156" spans="1:12" ht="20.25" customHeight="1" x14ac:dyDescent="0.25">
      <c r="A156" s="15" t="s">
        <v>12</v>
      </c>
      <c r="B156" s="1" t="s">
        <v>10</v>
      </c>
      <c r="C156" s="1"/>
      <c r="D156" s="1" t="s">
        <v>10</v>
      </c>
      <c r="E156" s="1"/>
      <c r="F156" s="34" t="s">
        <v>310</v>
      </c>
      <c r="G156" s="36" t="s">
        <v>311</v>
      </c>
      <c r="H156" s="36" t="s">
        <v>311</v>
      </c>
      <c r="I156" s="50">
        <v>1000</v>
      </c>
    </row>
    <row r="157" spans="1:12" ht="20.25" customHeight="1" x14ac:dyDescent="0.25">
      <c r="A157" s="15" t="s">
        <v>12</v>
      </c>
      <c r="B157" s="1" t="s">
        <v>10</v>
      </c>
      <c r="C157" s="1"/>
      <c r="D157" s="1" t="s">
        <v>10</v>
      </c>
      <c r="E157" s="1"/>
      <c r="F157" s="34" t="s">
        <v>312</v>
      </c>
      <c r="G157" s="36" t="s">
        <v>313</v>
      </c>
      <c r="H157" s="36" t="s">
        <v>313</v>
      </c>
      <c r="I157" s="50">
        <v>1000</v>
      </c>
    </row>
    <row r="158" spans="1:12" ht="20.25" customHeight="1" x14ac:dyDescent="0.25">
      <c r="A158" s="15" t="s">
        <v>12</v>
      </c>
      <c r="B158" s="1" t="s">
        <v>10</v>
      </c>
      <c r="C158" s="1"/>
      <c r="D158" s="1" t="s">
        <v>10</v>
      </c>
      <c r="E158" s="1"/>
      <c r="F158" s="34" t="s">
        <v>314</v>
      </c>
      <c r="G158" s="36" t="s">
        <v>315</v>
      </c>
      <c r="H158" s="36" t="s">
        <v>315</v>
      </c>
      <c r="I158" s="50">
        <v>1000</v>
      </c>
    </row>
    <row r="159" spans="1:12" ht="20.25" customHeight="1" x14ac:dyDescent="0.25">
      <c r="A159" s="15" t="s">
        <v>12</v>
      </c>
      <c r="B159" s="1" t="s">
        <v>10</v>
      </c>
      <c r="C159" s="1"/>
      <c r="D159" s="1" t="s">
        <v>10</v>
      </c>
      <c r="E159" s="1"/>
      <c r="F159" s="34" t="s">
        <v>316</v>
      </c>
      <c r="G159" s="36" t="s">
        <v>317</v>
      </c>
      <c r="H159" s="36" t="s">
        <v>317</v>
      </c>
      <c r="I159" s="50">
        <v>1000</v>
      </c>
    </row>
    <row r="160" spans="1:12" ht="20.25" customHeight="1" x14ac:dyDescent="0.25">
      <c r="A160" s="15" t="s">
        <v>12</v>
      </c>
      <c r="B160" s="1" t="s">
        <v>10</v>
      </c>
      <c r="C160" s="1"/>
      <c r="D160" s="1" t="s">
        <v>10</v>
      </c>
      <c r="E160" s="1"/>
      <c r="F160" s="34" t="s">
        <v>318</v>
      </c>
      <c r="G160" s="36" t="s">
        <v>319</v>
      </c>
      <c r="H160" s="36" t="s">
        <v>319</v>
      </c>
      <c r="I160" s="50">
        <v>1000</v>
      </c>
    </row>
    <row r="161" spans="1:9" ht="20.25" customHeight="1" x14ac:dyDescent="0.25">
      <c r="A161" s="15" t="s">
        <v>12</v>
      </c>
      <c r="B161" s="1" t="s">
        <v>10</v>
      </c>
      <c r="C161" s="1"/>
      <c r="D161" s="1" t="s">
        <v>10</v>
      </c>
      <c r="E161" s="1"/>
      <c r="F161" s="34" t="s">
        <v>522</v>
      </c>
      <c r="G161" s="36" t="s">
        <v>523</v>
      </c>
      <c r="H161" s="36" t="s">
        <v>523</v>
      </c>
      <c r="I161" s="50">
        <v>1000</v>
      </c>
    </row>
    <row r="162" spans="1:9" ht="20.25" customHeight="1" x14ac:dyDescent="0.25">
      <c r="A162" s="15" t="s">
        <v>12</v>
      </c>
      <c r="B162" s="1" t="s">
        <v>10</v>
      </c>
      <c r="C162" s="1"/>
      <c r="D162" s="1" t="s">
        <v>10</v>
      </c>
      <c r="E162" s="1"/>
      <c r="F162" s="34" t="s">
        <v>320</v>
      </c>
      <c r="G162" s="36" t="s">
        <v>321</v>
      </c>
      <c r="H162" s="36" t="s">
        <v>321</v>
      </c>
      <c r="I162" s="50">
        <v>1000</v>
      </c>
    </row>
    <row r="163" spans="1:9" ht="20.25" customHeight="1" x14ac:dyDescent="0.25">
      <c r="A163" s="15" t="s">
        <v>12</v>
      </c>
      <c r="B163" s="1" t="s">
        <v>10</v>
      </c>
      <c r="C163" s="1"/>
      <c r="D163" s="1" t="s">
        <v>10</v>
      </c>
      <c r="E163" s="1"/>
      <c r="F163" s="34" t="s">
        <v>322</v>
      </c>
      <c r="G163" s="37" t="s">
        <v>323</v>
      </c>
      <c r="H163" s="37" t="s">
        <v>323</v>
      </c>
      <c r="I163" s="50">
        <v>1000</v>
      </c>
    </row>
    <row r="164" spans="1:9" ht="20.25" customHeight="1" x14ac:dyDescent="0.25">
      <c r="A164" s="15" t="s">
        <v>12</v>
      </c>
      <c r="B164" s="1" t="s">
        <v>10</v>
      </c>
      <c r="C164" s="1"/>
      <c r="D164" s="1" t="s">
        <v>10</v>
      </c>
      <c r="E164" s="1"/>
      <c r="F164" s="34" t="s">
        <v>324</v>
      </c>
      <c r="G164" s="36" t="s">
        <v>325</v>
      </c>
      <c r="H164" s="36" t="s">
        <v>325</v>
      </c>
      <c r="I164" s="50">
        <v>1000</v>
      </c>
    </row>
    <row r="165" spans="1:9" ht="20.25" customHeight="1" x14ac:dyDescent="0.25">
      <c r="A165" s="15" t="s">
        <v>12</v>
      </c>
      <c r="B165" s="1" t="s">
        <v>10</v>
      </c>
      <c r="C165" s="1"/>
      <c r="D165" s="1" t="s">
        <v>10</v>
      </c>
      <c r="E165" s="1"/>
      <c r="F165" s="62" t="s">
        <v>524</v>
      </c>
      <c r="G165" s="34" t="s">
        <v>525</v>
      </c>
      <c r="H165" s="34" t="s">
        <v>525</v>
      </c>
      <c r="I165" s="50">
        <v>1000</v>
      </c>
    </row>
    <row r="166" spans="1:9" ht="20.25" customHeight="1" x14ac:dyDescent="0.25">
      <c r="A166" s="15" t="s">
        <v>12</v>
      </c>
      <c r="B166" s="1" t="s">
        <v>10</v>
      </c>
      <c r="C166" s="1"/>
      <c r="D166" s="1" t="s">
        <v>10</v>
      </c>
      <c r="E166" s="1"/>
      <c r="F166" s="34" t="s">
        <v>326</v>
      </c>
      <c r="G166" s="36" t="s">
        <v>327</v>
      </c>
      <c r="H166" s="36" t="s">
        <v>327</v>
      </c>
      <c r="I166" s="50">
        <v>1000</v>
      </c>
    </row>
    <row r="167" spans="1:9" ht="20.25" customHeight="1" x14ac:dyDescent="0.25">
      <c r="A167" s="15" t="s">
        <v>12</v>
      </c>
      <c r="B167" s="1" t="s">
        <v>10</v>
      </c>
      <c r="C167" s="1"/>
      <c r="D167" s="1" t="s">
        <v>10</v>
      </c>
      <c r="E167" s="1"/>
      <c r="F167" s="34" t="s">
        <v>328</v>
      </c>
      <c r="G167" s="36" t="s">
        <v>329</v>
      </c>
      <c r="H167" s="36" t="s">
        <v>329</v>
      </c>
      <c r="I167" s="50">
        <v>1000</v>
      </c>
    </row>
    <row r="168" spans="1:9" ht="20.25" customHeight="1" x14ac:dyDescent="0.25">
      <c r="A168" s="15" t="s">
        <v>12</v>
      </c>
      <c r="B168" s="1" t="s">
        <v>10</v>
      </c>
      <c r="C168" s="1"/>
      <c r="D168" s="1" t="s">
        <v>10</v>
      </c>
      <c r="E168" s="1"/>
      <c r="F168" s="34" t="s">
        <v>330</v>
      </c>
      <c r="G168" s="36" t="s">
        <v>331</v>
      </c>
      <c r="H168" s="36" t="s">
        <v>331</v>
      </c>
      <c r="I168" s="50">
        <v>1000</v>
      </c>
    </row>
    <row r="169" spans="1:9" ht="20.25" customHeight="1" x14ac:dyDescent="0.25">
      <c r="A169" s="15" t="s">
        <v>12</v>
      </c>
      <c r="B169" s="1" t="s">
        <v>10</v>
      </c>
      <c r="C169" s="1"/>
      <c r="D169" s="1" t="s">
        <v>10</v>
      </c>
      <c r="E169" s="1"/>
      <c r="F169" s="34" t="s">
        <v>337</v>
      </c>
      <c r="G169" s="38" t="s">
        <v>338</v>
      </c>
      <c r="H169" s="73" t="s">
        <v>338</v>
      </c>
      <c r="I169" s="50">
        <v>1000</v>
      </c>
    </row>
    <row r="170" spans="1:9" ht="20.25" customHeight="1" x14ac:dyDescent="0.25">
      <c r="A170" s="15" t="s">
        <v>12</v>
      </c>
      <c r="B170" s="1" t="s">
        <v>10</v>
      </c>
      <c r="C170" s="1"/>
      <c r="D170" s="1" t="s">
        <v>10</v>
      </c>
      <c r="E170" s="1"/>
      <c r="F170" s="34" t="s">
        <v>526</v>
      </c>
      <c r="G170" s="36" t="s">
        <v>336</v>
      </c>
      <c r="H170" s="36" t="s">
        <v>336</v>
      </c>
      <c r="I170" s="50">
        <v>1000</v>
      </c>
    </row>
    <row r="171" spans="1:9" ht="20.25" customHeight="1" x14ac:dyDescent="0.25">
      <c r="A171" s="15" t="s">
        <v>12</v>
      </c>
      <c r="B171" s="1" t="s">
        <v>10</v>
      </c>
      <c r="C171" s="1"/>
      <c r="D171" s="1" t="s">
        <v>10</v>
      </c>
      <c r="E171" s="1"/>
      <c r="F171" s="34" t="s">
        <v>527</v>
      </c>
      <c r="G171" s="36" t="s">
        <v>332</v>
      </c>
      <c r="H171" s="36" t="s">
        <v>332</v>
      </c>
      <c r="I171" s="50">
        <v>1000</v>
      </c>
    </row>
    <row r="172" spans="1:9" ht="20.25" customHeight="1" x14ac:dyDescent="0.25">
      <c r="A172" s="15" t="s">
        <v>12</v>
      </c>
      <c r="B172" s="1" t="s">
        <v>10</v>
      </c>
      <c r="C172" s="1"/>
      <c r="D172" s="1" t="s">
        <v>10</v>
      </c>
      <c r="E172" s="1"/>
      <c r="F172" s="34" t="s">
        <v>333</v>
      </c>
      <c r="G172" s="36" t="s">
        <v>334</v>
      </c>
      <c r="H172" s="36" t="s">
        <v>334</v>
      </c>
      <c r="I172" s="50">
        <v>1000</v>
      </c>
    </row>
    <row r="173" spans="1:9" ht="20.25" customHeight="1" x14ac:dyDescent="0.25">
      <c r="A173" s="15" t="s">
        <v>12</v>
      </c>
      <c r="B173" s="1" t="s">
        <v>10</v>
      </c>
      <c r="C173" s="1"/>
      <c r="D173" s="1" t="s">
        <v>10</v>
      </c>
      <c r="E173" s="1"/>
      <c r="F173" s="34" t="s">
        <v>528</v>
      </c>
      <c r="G173" s="36" t="s">
        <v>399</v>
      </c>
      <c r="H173" s="36" t="s">
        <v>399</v>
      </c>
      <c r="I173" s="50">
        <v>1000</v>
      </c>
    </row>
    <row r="174" spans="1:9" ht="20.25" customHeight="1" x14ac:dyDescent="0.25">
      <c r="A174" s="15" t="s">
        <v>12</v>
      </c>
      <c r="B174" s="1" t="s">
        <v>10</v>
      </c>
      <c r="C174" s="1"/>
      <c r="D174" s="1" t="s">
        <v>10</v>
      </c>
      <c r="E174" s="1"/>
      <c r="F174" s="34" t="s">
        <v>369</v>
      </c>
      <c r="G174" s="36" t="s">
        <v>370</v>
      </c>
      <c r="H174" s="36" t="s">
        <v>370</v>
      </c>
      <c r="I174" s="50">
        <v>1000</v>
      </c>
    </row>
    <row r="175" spans="1:9" ht="20.25" customHeight="1" x14ac:dyDescent="0.25">
      <c r="A175" s="15" t="s">
        <v>12</v>
      </c>
      <c r="B175" s="1" t="s">
        <v>10</v>
      </c>
      <c r="C175" s="1"/>
      <c r="D175" s="1" t="s">
        <v>10</v>
      </c>
      <c r="E175" s="1"/>
      <c r="F175" s="34" t="s">
        <v>360</v>
      </c>
      <c r="G175" s="36" t="s">
        <v>361</v>
      </c>
      <c r="H175" s="36" t="s">
        <v>361</v>
      </c>
      <c r="I175" s="50">
        <v>1000</v>
      </c>
    </row>
    <row r="176" spans="1:9" ht="20.25" customHeight="1" x14ac:dyDescent="0.25">
      <c r="A176" s="15" t="s">
        <v>12</v>
      </c>
      <c r="B176" s="1" t="s">
        <v>10</v>
      </c>
      <c r="C176" s="1"/>
      <c r="D176" s="1" t="s">
        <v>10</v>
      </c>
      <c r="E176" s="1"/>
      <c r="F176" s="34" t="s">
        <v>335</v>
      </c>
      <c r="G176" s="36" t="s">
        <v>529</v>
      </c>
      <c r="H176" s="36" t="s">
        <v>529</v>
      </c>
      <c r="I176" s="50">
        <v>1000</v>
      </c>
    </row>
    <row r="177" spans="1:9" ht="20.25" customHeight="1" x14ac:dyDescent="0.25">
      <c r="A177" s="15" t="s">
        <v>12</v>
      </c>
      <c r="B177" s="1" t="s">
        <v>10</v>
      </c>
      <c r="C177" s="1"/>
      <c r="D177" s="1" t="s">
        <v>10</v>
      </c>
      <c r="E177" s="1"/>
      <c r="F177" s="34" t="s">
        <v>398</v>
      </c>
      <c r="G177" s="36" t="s">
        <v>530</v>
      </c>
      <c r="H177" s="36" t="s">
        <v>530</v>
      </c>
      <c r="I177" s="50">
        <v>1000</v>
      </c>
    </row>
    <row r="178" spans="1:9" ht="20.25" customHeight="1" x14ac:dyDescent="0.25">
      <c r="A178" s="15" t="s">
        <v>12</v>
      </c>
      <c r="B178" s="1" t="s">
        <v>10</v>
      </c>
      <c r="C178" s="1"/>
      <c r="D178" s="1" t="s">
        <v>10</v>
      </c>
      <c r="E178" s="1"/>
      <c r="F178" s="34" t="s">
        <v>531</v>
      </c>
      <c r="G178" s="36" t="s">
        <v>377</v>
      </c>
      <c r="H178" s="36" t="s">
        <v>377</v>
      </c>
      <c r="I178" s="50">
        <v>1000</v>
      </c>
    </row>
    <row r="179" spans="1:9" ht="20.25" customHeight="1" x14ac:dyDescent="0.25">
      <c r="A179" s="15" t="s">
        <v>12</v>
      </c>
      <c r="B179" s="1" t="s">
        <v>10</v>
      </c>
      <c r="C179" s="1"/>
      <c r="D179" s="1" t="s">
        <v>10</v>
      </c>
      <c r="E179" s="1"/>
      <c r="F179" s="34" t="s">
        <v>532</v>
      </c>
      <c r="G179" s="36" t="s">
        <v>533</v>
      </c>
      <c r="H179" s="36" t="s">
        <v>533</v>
      </c>
      <c r="I179" s="50">
        <v>1000</v>
      </c>
    </row>
    <row r="180" spans="1:9" ht="20.25" customHeight="1" x14ac:dyDescent="0.25">
      <c r="A180" s="15" t="s">
        <v>12</v>
      </c>
      <c r="B180" s="1" t="s">
        <v>10</v>
      </c>
      <c r="C180" s="1"/>
      <c r="D180" s="1" t="s">
        <v>10</v>
      </c>
      <c r="E180" s="1"/>
      <c r="F180" s="34" t="s">
        <v>534</v>
      </c>
      <c r="G180" s="36" t="s">
        <v>362</v>
      </c>
      <c r="H180" s="36" t="s">
        <v>362</v>
      </c>
      <c r="I180" s="50">
        <v>1000</v>
      </c>
    </row>
    <row r="181" spans="1:9" ht="20.25" customHeight="1" x14ac:dyDescent="0.25">
      <c r="A181" s="15" t="s">
        <v>12</v>
      </c>
      <c r="B181" s="1" t="s">
        <v>10</v>
      </c>
      <c r="C181" s="1"/>
      <c r="D181" s="1" t="s">
        <v>10</v>
      </c>
      <c r="E181" s="1"/>
      <c r="F181" s="34" t="s">
        <v>355</v>
      </c>
      <c r="G181" s="36" t="s">
        <v>356</v>
      </c>
      <c r="H181" s="36" t="s">
        <v>356</v>
      </c>
      <c r="I181" s="50">
        <v>1000</v>
      </c>
    </row>
    <row r="182" spans="1:9" ht="20.25" customHeight="1" x14ac:dyDescent="0.25">
      <c r="A182" s="15" t="s">
        <v>12</v>
      </c>
      <c r="B182" s="1" t="s">
        <v>10</v>
      </c>
      <c r="C182" s="1"/>
      <c r="D182" s="1" t="s">
        <v>10</v>
      </c>
      <c r="E182" s="1"/>
      <c r="F182" s="34" t="s">
        <v>535</v>
      </c>
      <c r="G182" s="36" t="s">
        <v>352</v>
      </c>
      <c r="H182" s="36" t="s">
        <v>352</v>
      </c>
      <c r="I182" s="50">
        <v>1000</v>
      </c>
    </row>
    <row r="183" spans="1:9" ht="20.25" customHeight="1" x14ac:dyDescent="0.25">
      <c r="A183" s="15" t="s">
        <v>12</v>
      </c>
      <c r="B183" s="1" t="s">
        <v>10</v>
      </c>
      <c r="C183" s="1"/>
      <c r="D183" s="1" t="s">
        <v>10</v>
      </c>
      <c r="E183" s="1"/>
      <c r="F183" s="34" t="s">
        <v>536</v>
      </c>
      <c r="G183" s="36" t="s">
        <v>341</v>
      </c>
      <c r="H183" s="36" t="s">
        <v>341</v>
      </c>
      <c r="I183" s="50">
        <v>1000</v>
      </c>
    </row>
    <row r="184" spans="1:9" ht="20.25" customHeight="1" x14ac:dyDescent="0.25">
      <c r="A184" s="15" t="s">
        <v>12</v>
      </c>
      <c r="B184" s="1" t="s">
        <v>10</v>
      </c>
      <c r="C184" s="1"/>
      <c r="D184" s="1" t="s">
        <v>10</v>
      </c>
      <c r="E184" s="1"/>
      <c r="F184" s="34" t="s">
        <v>537</v>
      </c>
      <c r="G184" s="36" t="s">
        <v>339</v>
      </c>
      <c r="H184" s="36" t="s">
        <v>339</v>
      </c>
      <c r="I184" s="50">
        <v>1000</v>
      </c>
    </row>
    <row r="185" spans="1:9" ht="20.25" customHeight="1" x14ac:dyDescent="0.25">
      <c r="A185" s="15" t="s">
        <v>12</v>
      </c>
      <c r="B185" s="1" t="s">
        <v>10</v>
      </c>
      <c r="C185" s="1"/>
      <c r="D185" s="1" t="s">
        <v>10</v>
      </c>
      <c r="E185" s="1"/>
      <c r="F185" s="34" t="s">
        <v>538</v>
      </c>
      <c r="G185" s="36" t="s">
        <v>539</v>
      </c>
      <c r="H185" s="36" t="s">
        <v>539</v>
      </c>
      <c r="I185" s="50">
        <v>1000</v>
      </c>
    </row>
    <row r="186" spans="1:9" ht="20.25" customHeight="1" x14ac:dyDescent="0.25">
      <c r="A186" s="15" t="s">
        <v>12</v>
      </c>
      <c r="B186" s="1" t="s">
        <v>10</v>
      </c>
      <c r="C186" s="1"/>
      <c r="D186" s="1" t="s">
        <v>10</v>
      </c>
      <c r="E186" s="1"/>
      <c r="F186" s="34" t="s">
        <v>540</v>
      </c>
      <c r="G186" s="36" t="s">
        <v>358</v>
      </c>
      <c r="H186" s="36" t="s">
        <v>358</v>
      </c>
      <c r="I186" s="50">
        <v>1000</v>
      </c>
    </row>
    <row r="187" spans="1:9" ht="20.25" customHeight="1" x14ac:dyDescent="0.25">
      <c r="A187" s="15" t="s">
        <v>12</v>
      </c>
      <c r="B187" s="1" t="s">
        <v>10</v>
      </c>
      <c r="C187" s="1"/>
      <c r="D187" s="1" t="s">
        <v>10</v>
      </c>
      <c r="E187" s="1"/>
      <c r="F187" s="34" t="s">
        <v>363</v>
      </c>
      <c r="G187" s="36" t="s">
        <v>364</v>
      </c>
      <c r="H187" s="36" t="s">
        <v>364</v>
      </c>
      <c r="I187" s="50">
        <v>1000</v>
      </c>
    </row>
    <row r="188" spans="1:9" ht="20.25" customHeight="1" x14ac:dyDescent="0.25">
      <c r="A188" s="15" t="s">
        <v>12</v>
      </c>
      <c r="B188" s="1" t="s">
        <v>10</v>
      </c>
      <c r="C188" s="1"/>
      <c r="D188" s="1" t="s">
        <v>10</v>
      </c>
      <c r="E188" s="1"/>
      <c r="F188" s="34" t="s">
        <v>388</v>
      </c>
      <c r="G188" s="36" t="s">
        <v>389</v>
      </c>
      <c r="H188" s="36" t="s">
        <v>389</v>
      </c>
      <c r="I188" s="50">
        <v>1000</v>
      </c>
    </row>
    <row r="189" spans="1:9" ht="20.25" customHeight="1" x14ac:dyDescent="0.25">
      <c r="A189" s="15" t="s">
        <v>12</v>
      </c>
      <c r="B189" s="1" t="s">
        <v>10</v>
      </c>
      <c r="C189" s="1"/>
      <c r="D189" s="1" t="s">
        <v>10</v>
      </c>
      <c r="E189" s="1"/>
      <c r="F189" s="34" t="s">
        <v>541</v>
      </c>
      <c r="G189" s="36" t="s">
        <v>368</v>
      </c>
      <c r="H189" s="36" t="s">
        <v>368</v>
      </c>
      <c r="I189" s="50">
        <v>1000</v>
      </c>
    </row>
    <row r="190" spans="1:9" ht="20.25" customHeight="1" x14ac:dyDescent="0.25">
      <c r="A190" s="15" t="s">
        <v>12</v>
      </c>
      <c r="B190" s="1" t="s">
        <v>10</v>
      </c>
      <c r="C190" s="1"/>
      <c r="D190" s="1" t="s">
        <v>10</v>
      </c>
      <c r="E190" s="1"/>
      <c r="F190" s="34" t="s">
        <v>542</v>
      </c>
      <c r="G190" s="36" t="s">
        <v>349</v>
      </c>
      <c r="H190" s="36" t="s">
        <v>349</v>
      </c>
      <c r="I190" s="50">
        <v>1000</v>
      </c>
    </row>
    <row r="191" spans="1:9" ht="20.25" customHeight="1" x14ac:dyDescent="0.25">
      <c r="A191" s="15" t="s">
        <v>12</v>
      </c>
      <c r="B191" s="1" t="s">
        <v>10</v>
      </c>
      <c r="C191" s="1"/>
      <c r="D191" s="1" t="s">
        <v>10</v>
      </c>
      <c r="E191" s="1"/>
      <c r="F191" s="34" t="s">
        <v>344</v>
      </c>
      <c r="G191" s="36" t="s">
        <v>345</v>
      </c>
      <c r="H191" s="36" t="s">
        <v>345</v>
      </c>
      <c r="I191" s="50">
        <v>1000</v>
      </c>
    </row>
    <row r="192" spans="1:9" ht="20.25" customHeight="1" x14ac:dyDescent="0.25">
      <c r="A192" s="15" t="s">
        <v>12</v>
      </c>
      <c r="B192" s="1" t="s">
        <v>10</v>
      </c>
      <c r="C192" s="1"/>
      <c r="D192" s="1" t="s">
        <v>10</v>
      </c>
      <c r="E192" s="1"/>
      <c r="F192" s="34" t="s">
        <v>342</v>
      </c>
      <c r="G192" s="36" t="s">
        <v>343</v>
      </c>
      <c r="H192" s="36" t="s">
        <v>343</v>
      </c>
      <c r="I192" s="50">
        <v>1000</v>
      </c>
    </row>
    <row r="193" spans="1:9" ht="20.25" customHeight="1" x14ac:dyDescent="0.25">
      <c r="A193" s="15" t="s">
        <v>12</v>
      </c>
      <c r="B193" s="1" t="s">
        <v>10</v>
      </c>
      <c r="C193" s="1"/>
      <c r="D193" s="1" t="s">
        <v>10</v>
      </c>
      <c r="E193" s="1"/>
      <c r="F193" s="34" t="s">
        <v>346</v>
      </c>
      <c r="G193" s="36" t="s">
        <v>347</v>
      </c>
      <c r="H193" s="36" t="s">
        <v>347</v>
      </c>
      <c r="I193" s="50">
        <v>1000</v>
      </c>
    </row>
    <row r="194" spans="1:9" ht="20.25" customHeight="1" x14ac:dyDescent="0.25">
      <c r="A194" s="15" t="s">
        <v>12</v>
      </c>
      <c r="B194" s="1" t="s">
        <v>10</v>
      </c>
      <c r="C194" s="1"/>
      <c r="D194" s="1" t="s">
        <v>10</v>
      </c>
      <c r="E194" s="1"/>
      <c r="F194" s="34" t="s">
        <v>543</v>
      </c>
      <c r="G194" s="36" t="s">
        <v>348</v>
      </c>
      <c r="H194" s="36" t="s">
        <v>348</v>
      </c>
      <c r="I194" s="50">
        <v>1000</v>
      </c>
    </row>
    <row r="195" spans="1:9" ht="20.25" customHeight="1" x14ac:dyDescent="0.25">
      <c r="A195" s="15" t="s">
        <v>12</v>
      </c>
      <c r="B195" s="1" t="s">
        <v>10</v>
      </c>
      <c r="C195" s="1"/>
      <c r="D195" s="1" t="s">
        <v>10</v>
      </c>
      <c r="E195" s="1"/>
      <c r="F195" s="34" t="s">
        <v>365</v>
      </c>
      <c r="G195" s="36" t="s">
        <v>366</v>
      </c>
      <c r="H195" s="36" t="s">
        <v>366</v>
      </c>
      <c r="I195" s="50">
        <v>1000</v>
      </c>
    </row>
    <row r="196" spans="1:9" ht="20.25" customHeight="1" x14ac:dyDescent="0.25">
      <c r="A196" s="15" t="s">
        <v>12</v>
      </c>
      <c r="B196" s="65" t="s">
        <v>10</v>
      </c>
      <c r="C196" s="1"/>
      <c r="D196" s="1" t="s">
        <v>10</v>
      </c>
      <c r="E196" s="1"/>
      <c r="F196" s="34" t="s">
        <v>371</v>
      </c>
      <c r="G196" s="36" t="s">
        <v>372</v>
      </c>
      <c r="H196" s="36" t="s">
        <v>372</v>
      </c>
      <c r="I196" s="50">
        <v>1000</v>
      </c>
    </row>
    <row r="197" spans="1:9" ht="20.25" customHeight="1" x14ac:dyDescent="0.25">
      <c r="A197" s="15" t="s">
        <v>12</v>
      </c>
      <c r="B197" s="1" t="s">
        <v>10</v>
      </c>
      <c r="C197" s="1"/>
      <c r="D197" s="1" t="s">
        <v>10</v>
      </c>
      <c r="E197" s="1"/>
      <c r="F197" s="34" t="s">
        <v>385</v>
      </c>
      <c r="G197" s="36" t="s">
        <v>386</v>
      </c>
      <c r="H197" s="36" t="s">
        <v>386</v>
      </c>
      <c r="I197" s="50">
        <v>1000</v>
      </c>
    </row>
    <row r="198" spans="1:9" ht="20.25" customHeight="1" x14ac:dyDescent="0.25">
      <c r="A198" s="15" t="str">
        <f t="shared" ref="A198:A212" si="0">A186</f>
        <v xml:space="preserve">4411  AYUDAS SOCIALES </v>
      </c>
      <c r="B198" s="1" t="s">
        <v>10</v>
      </c>
      <c r="C198" s="1"/>
      <c r="D198" s="1" t="s">
        <v>10</v>
      </c>
      <c r="E198" s="1"/>
      <c r="F198" s="34" t="s">
        <v>374</v>
      </c>
      <c r="G198" s="36" t="s">
        <v>375</v>
      </c>
      <c r="H198" s="36" t="s">
        <v>375</v>
      </c>
      <c r="I198" s="50">
        <v>1000</v>
      </c>
    </row>
    <row r="199" spans="1:9" ht="20.25" customHeight="1" x14ac:dyDescent="0.25">
      <c r="A199" s="15" t="str">
        <f t="shared" si="0"/>
        <v xml:space="preserve">4411  AYUDAS SOCIALES </v>
      </c>
      <c r="B199" s="1" t="s">
        <v>10</v>
      </c>
      <c r="C199" s="1"/>
      <c r="D199" s="1" t="s">
        <v>10</v>
      </c>
      <c r="E199" s="1"/>
      <c r="F199" s="34" t="s">
        <v>350</v>
      </c>
      <c r="G199" s="36" t="s">
        <v>351</v>
      </c>
      <c r="H199" s="36" t="s">
        <v>351</v>
      </c>
      <c r="I199" s="50">
        <v>1000</v>
      </c>
    </row>
    <row r="200" spans="1:9" ht="20.25" customHeight="1" x14ac:dyDescent="0.25">
      <c r="A200" s="15" t="str">
        <f t="shared" si="0"/>
        <v xml:space="preserve">4411  AYUDAS SOCIALES </v>
      </c>
      <c r="B200" s="1" t="s">
        <v>10</v>
      </c>
      <c r="C200" s="1"/>
      <c r="D200" s="1" t="s">
        <v>10</v>
      </c>
      <c r="E200" s="1"/>
      <c r="F200" s="34" t="s">
        <v>353</v>
      </c>
      <c r="G200" s="36" t="s">
        <v>354</v>
      </c>
      <c r="H200" s="36" t="s">
        <v>354</v>
      </c>
      <c r="I200" s="50">
        <v>1000</v>
      </c>
    </row>
    <row r="201" spans="1:9" ht="20.25" customHeight="1" x14ac:dyDescent="0.25">
      <c r="A201" s="15" t="str">
        <f t="shared" si="0"/>
        <v xml:space="preserve">4411  AYUDAS SOCIALES </v>
      </c>
      <c r="B201" s="1" t="s">
        <v>10</v>
      </c>
      <c r="C201" s="1"/>
      <c r="D201" s="1" t="s">
        <v>10</v>
      </c>
      <c r="E201" s="1"/>
      <c r="F201" s="63" t="s">
        <v>544</v>
      </c>
      <c r="G201" s="36" t="s">
        <v>545</v>
      </c>
      <c r="H201" s="36" t="s">
        <v>545</v>
      </c>
      <c r="I201" s="50">
        <v>1000</v>
      </c>
    </row>
    <row r="202" spans="1:9" ht="20.25" customHeight="1" x14ac:dyDescent="0.25">
      <c r="A202" s="15" t="str">
        <f t="shared" si="0"/>
        <v xml:space="preserve">4411  AYUDAS SOCIALES </v>
      </c>
      <c r="B202" s="1" t="s">
        <v>10</v>
      </c>
      <c r="C202" s="1"/>
      <c r="D202" s="1" t="s">
        <v>10</v>
      </c>
      <c r="E202" s="1"/>
      <c r="F202" s="63" t="s">
        <v>546</v>
      </c>
      <c r="G202" s="36" t="s">
        <v>357</v>
      </c>
      <c r="H202" s="36" t="s">
        <v>357</v>
      </c>
      <c r="I202" s="50">
        <v>1000</v>
      </c>
    </row>
    <row r="203" spans="1:9" ht="20.25" customHeight="1" x14ac:dyDescent="0.25">
      <c r="A203" s="15" t="str">
        <f t="shared" si="0"/>
        <v xml:space="preserve">4411  AYUDAS SOCIALES </v>
      </c>
      <c r="B203" s="1" t="s">
        <v>10</v>
      </c>
      <c r="C203" s="1"/>
      <c r="D203" s="1" t="s">
        <v>10</v>
      </c>
      <c r="E203" s="1"/>
      <c r="F203" s="34" t="s">
        <v>547</v>
      </c>
      <c r="G203" s="36" t="s">
        <v>387</v>
      </c>
      <c r="H203" s="36" t="s">
        <v>387</v>
      </c>
      <c r="I203" s="50">
        <v>1000</v>
      </c>
    </row>
    <row r="204" spans="1:9" ht="20.25" customHeight="1" x14ac:dyDescent="0.25">
      <c r="A204" s="15" t="str">
        <f t="shared" si="0"/>
        <v xml:space="preserve">4411  AYUDAS SOCIALES </v>
      </c>
      <c r="B204" s="1" t="s">
        <v>10</v>
      </c>
      <c r="C204" s="1"/>
      <c r="D204" s="1" t="s">
        <v>10</v>
      </c>
      <c r="E204" s="1"/>
      <c r="F204" s="34" t="s">
        <v>381</v>
      </c>
      <c r="G204" s="36" t="s">
        <v>382</v>
      </c>
      <c r="H204" s="36" t="s">
        <v>382</v>
      </c>
      <c r="I204" s="50">
        <v>1000</v>
      </c>
    </row>
    <row r="205" spans="1:9" ht="20.25" customHeight="1" x14ac:dyDescent="0.25">
      <c r="A205" s="15" t="str">
        <f t="shared" si="0"/>
        <v xml:space="preserve">4411  AYUDAS SOCIALES </v>
      </c>
      <c r="B205" s="1" t="s">
        <v>10</v>
      </c>
      <c r="C205" s="1"/>
      <c r="D205" s="1" t="s">
        <v>10</v>
      </c>
      <c r="E205" s="1"/>
      <c r="F205" s="34" t="s">
        <v>548</v>
      </c>
      <c r="G205" s="36" t="s">
        <v>549</v>
      </c>
      <c r="H205" s="36" t="s">
        <v>549</v>
      </c>
      <c r="I205" s="50">
        <v>1000</v>
      </c>
    </row>
    <row r="206" spans="1:9" ht="20.25" customHeight="1" x14ac:dyDescent="0.25">
      <c r="A206" s="15" t="str">
        <f t="shared" si="0"/>
        <v xml:space="preserve">4411  AYUDAS SOCIALES </v>
      </c>
      <c r="B206" s="1" t="s">
        <v>10</v>
      </c>
      <c r="C206" s="1"/>
      <c r="D206" s="1" t="s">
        <v>10</v>
      </c>
      <c r="E206" s="1"/>
      <c r="F206" s="34" t="s">
        <v>383</v>
      </c>
      <c r="G206" s="34" t="s">
        <v>384</v>
      </c>
      <c r="H206" s="34" t="s">
        <v>384</v>
      </c>
      <c r="I206" s="50">
        <v>1000</v>
      </c>
    </row>
    <row r="207" spans="1:9" ht="20.25" customHeight="1" x14ac:dyDescent="0.25">
      <c r="A207" s="15" t="str">
        <f t="shared" si="0"/>
        <v xml:space="preserve">4411  AYUDAS SOCIALES </v>
      </c>
      <c r="B207" s="1" t="s">
        <v>10</v>
      </c>
      <c r="C207" s="1"/>
      <c r="D207" s="1" t="s">
        <v>10</v>
      </c>
      <c r="E207" s="1"/>
      <c r="F207" s="34" t="s">
        <v>550</v>
      </c>
      <c r="G207" s="36" t="s">
        <v>397</v>
      </c>
      <c r="H207" s="36" t="s">
        <v>397</v>
      </c>
      <c r="I207" s="50">
        <v>1000</v>
      </c>
    </row>
    <row r="208" spans="1:9" ht="20.25" customHeight="1" x14ac:dyDescent="0.25">
      <c r="A208" s="15" t="str">
        <f t="shared" si="0"/>
        <v xml:space="preserve">4411  AYUDAS SOCIALES </v>
      </c>
      <c r="B208" s="1" t="s">
        <v>10</v>
      </c>
      <c r="C208" s="1"/>
      <c r="D208" s="1" t="s">
        <v>10</v>
      </c>
      <c r="E208" s="1"/>
      <c r="F208" s="34" t="s">
        <v>551</v>
      </c>
      <c r="G208" s="36" t="s">
        <v>394</v>
      </c>
      <c r="H208" s="36" t="s">
        <v>394</v>
      </c>
      <c r="I208" s="50">
        <v>1000</v>
      </c>
    </row>
    <row r="209" spans="1:9" ht="20.25" customHeight="1" x14ac:dyDescent="0.25">
      <c r="A209" s="15" t="str">
        <f t="shared" si="0"/>
        <v xml:space="preserve">4411  AYUDAS SOCIALES </v>
      </c>
      <c r="B209" s="1" t="s">
        <v>10</v>
      </c>
      <c r="C209" s="1"/>
      <c r="D209" s="1" t="s">
        <v>10</v>
      </c>
      <c r="E209" s="1"/>
      <c r="F209" s="34" t="s">
        <v>392</v>
      </c>
      <c r="G209" s="36" t="s">
        <v>393</v>
      </c>
      <c r="H209" s="36" t="s">
        <v>393</v>
      </c>
      <c r="I209" s="50">
        <v>1000</v>
      </c>
    </row>
    <row r="210" spans="1:9" ht="20.25" customHeight="1" x14ac:dyDescent="0.25">
      <c r="A210" s="15" t="str">
        <f t="shared" si="0"/>
        <v xml:space="preserve">4411  AYUDAS SOCIALES </v>
      </c>
      <c r="B210" s="1" t="s">
        <v>10</v>
      </c>
      <c r="C210" s="1"/>
      <c r="D210" s="1" t="s">
        <v>10</v>
      </c>
      <c r="E210" s="1"/>
      <c r="F210" s="35" t="s">
        <v>395</v>
      </c>
      <c r="G210" s="39" t="s">
        <v>396</v>
      </c>
      <c r="H210" s="39" t="s">
        <v>396</v>
      </c>
      <c r="I210" s="50">
        <v>1000</v>
      </c>
    </row>
    <row r="211" spans="1:9" ht="20.25" customHeight="1" x14ac:dyDescent="0.25">
      <c r="A211" s="15" t="str">
        <f t="shared" si="0"/>
        <v xml:space="preserve">4411  AYUDAS SOCIALES </v>
      </c>
      <c r="B211" s="1" t="s">
        <v>10</v>
      </c>
      <c r="C211" s="1"/>
      <c r="D211" s="1" t="s">
        <v>10</v>
      </c>
      <c r="E211" s="1"/>
      <c r="F211" s="34" t="s">
        <v>390</v>
      </c>
      <c r="G211" s="36" t="s">
        <v>391</v>
      </c>
      <c r="H211" s="36" t="s">
        <v>391</v>
      </c>
      <c r="I211" s="50">
        <v>1000</v>
      </c>
    </row>
    <row r="212" spans="1:9" ht="20.25" customHeight="1" x14ac:dyDescent="0.25">
      <c r="A212" s="15" t="str">
        <f t="shared" si="0"/>
        <v xml:space="preserve">4411  AYUDAS SOCIALES </v>
      </c>
      <c r="B212" s="1" t="s">
        <v>10</v>
      </c>
      <c r="C212" s="1"/>
      <c r="D212" s="1" t="s">
        <v>10</v>
      </c>
      <c r="E212" s="1"/>
      <c r="F212" s="34" t="s">
        <v>373</v>
      </c>
      <c r="G212" s="36" t="s">
        <v>552</v>
      </c>
      <c r="H212" s="36" t="s">
        <v>552</v>
      </c>
      <c r="I212" s="50">
        <v>1000</v>
      </c>
    </row>
    <row r="213" spans="1:9" ht="20.25" customHeight="1" x14ac:dyDescent="0.25">
      <c r="A213" s="15" t="s">
        <v>12</v>
      </c>
      <c r="B213" s="1" t="s">
        <v>10</v>
      </c>
      <c r="C213" s="1"/>
      <c r="D213" s="1" t="s">
        <v>10</v>
      </c>
      <c r="E213" s="1"/>
      <c r="F213" s="34" t="s">
        <v>553</v>
      </c>
      <c r="G213" s="36" t="s">
        <v>367</v>
      </c>
      <c r="H213" s="36" t="s">
        <v>367</v>
      </c>
      <c r="I213" s="50">
        <v>1000</v>
      </c>
    </row>
    <row r="214" spans="1:9" ht="20.25" customHeight="1" x14ac:dyDescent="0.25">
      <c r="A214" s="15" t="s">
        <v>12</v>
      </c>
      <c r="B214" s="1" t="s">
        <v>10</v>
      </c>
      <c r="C214" s="1"/>
      <c r="D214" s="1" t="s">
        <v>10</v>
      </c>
      <c r="E214" s="1"/>
      <c r="F214" s="34" t="s">
        <v>554</v>
      </c>
      <c r="G214" s="36" t="s">
        <v>378</v>
      </c>
      <c r="H214" s="36" t="s">
        <v>378</v>
      </c>
      <c r="I214" s="50">
        <v>1000</v>
      </c>
    </row>
    <row r="215" spans="1:9" ht="20.25" customHeight="1" x14ac:dyDescent="0.25">
      <c r="A215" s="15" t="s">
        <v>12</v>
      </c>
      <c r="B215" s="1" t="s">
        <v>10</v>
      </c>
      <c r="C215" s="1"/>
      <c r="D215" s="1" t="s">
        <v>10</v>
      </c>
      <c r="E215" s="1"/>
      <c r="F215" s="64" t="s">
        <v>379</v>
      </c>
      <c r="G215" s="36" t="s">
        <v>380</v>
      </c>
      <c r="H215" s="36" t="s">
        <v>380</v>
      </c>
      <c r="I215" s="50">
        <v>1000</v>
      </c>
    </row>
    <row r="216" spans="1:9" ht="20.25" customHeight="1" x14ac:dyDescent="0.25">
      <c r="A216" s="15" t="s">
        <v>12</v>
      </c>
      <c r="B216" s="1" t="s">
        <v>10</v>
      </c>
      <c r="C216" s="1"/>
      <c r="D216" s="1" t="s">
        <v>10</v>
      </c>
      <c r="E216" s="1"/>
      <c r="F216" s="64" t="s">
        <v>555</v>
      </c>
      <c r="G216" s="59" t="s">
        <v>376</v>
      </c>
      <c r="H216" s="59" t="s">
        <v>376</v>
      </c>
      <c r="I216" s="50">
        <v>1000</v>
      </c>
    </row>
    <row r="217" spans="1:9" ht="20.25" customHeight="1" x14ac:dyDescent="0.25">
      <c r="A217" s="66" t="s">
        <v>13</v>
      </c>
      <c r="B217" s="1" t="s">
        <v>10</v>
      </c>
      <c r="C217" s="1"/>
      <c r="D217" s="1" t="s">
        <v>10</v>
      </c>
      <c r="E217" s="1"/>
      <c r="F217" s="36" t="s">
        <v>556</v>
      </c>
      <c r="G217" s="36" t="s">
        <v>359</v>
      </c>
      <c r="H217" s="36" t="s">
        <v>359</v>
      </c>
      <c r="I217" s="50">
        <v>1000</v>
      </c>
    </row>
    <row r="218" spans="1:9" ht="20.25" customHeight="1" thickBot="1" x14ac:dyDescent="0.3">
      <c r="A218" s="15" t="s">
        <v>400</v>
      </c>
      <c r="B218" s="1" t="s">
        <v>10</v>
      </c>
      <c r="C218" s="1"/>
      <c r="D218" s="1" t="s">
        <v>10</v>
      </c>
      <c r="E218" s="1"/>
      <c r="F218" s="36" t="s">
        <v>557</v>
      </c>
      <c r="G218" s="36" t="s">
        <v>340</v>
      </c>
      <c r="H218" s="36" t="s">
        <v>340</v>
      </c>
      <c r="I218" s="50">
        <v>1000</v>
      </c>
    </row>
    <row r="219" spans="1:9" ht="20.25" customHeight="1" thickBot="1" x14ac:dyDescent="0.3">
      <c r="A219" s="95" t="s">
        <v>11</v>
      </c>
      <c r="B219" s="96"/>
      <c r="C219" s="96"/>
      <c r="D219" s="96"/>
      <c r="E219" s="96"/>
      <c r="H219" s="43"/>
      <c r="I219" s="51">
        <f>SUM(I11:I218)</f>
        <v>210000.00000000006</v>
      </c>
    </row>
    <row r="220" spans="1:9" ht="20.25" customHeight="1" x14ac:dyDescent="0.25">
      <c r="A220" s="16"/>
      <c r="B220" s="18"/>
      <c r="C220" s="18"/>
      <c r="D220" s="18"/>
      <c r="E220" s="18"/>
      <c r="H220" s="22"/>
      <c r="I220" s="23"/>
    </row>
    <row r="221" spans="1:9" ht="20.25" customHeight="1" x14ac:dyDescent="0.25">
      <c r="A221" s="16"/>
      <c r="B221" s="18"/>
      <c r="C221" s="18"/>
      <c r="D221" s="18"/>
      <c r="E221" s="18"/>
      <c r="H221" s="22"/>
      <c r="I221" s="23"/>
    </row>
    <row r="222" spans="1:9" ht="20.25" customHeight="1" thickBot="1" x14ac:dyDescent="0.3">
      <c r="A222" s="17"/>
      <c r="B222" s="14"/>
      <c r="C222" s="14"/>
      <c r="D222" s="14"/>
      <c r="E222" s="14"/>
      <c r="H222" s="22"/>
      <c r="I222" s="23"/>
    </row>
    <row r="223" spans="1:9" ht="20.25" customHeight="1" x14ac:dyDescent="0.25">
      <c r="A223" s="97" t="s">
        <v>15</v>
      </c>
      <c r="B223" s="97"/>
      <c r="C223" s="97"/>
      <c r="D223" s="97"/>
      <c r="E223" s="97"/>
      <c r="H223" s="74" t="s">
        <v>558</v>
      </c>
      <c r="I223" s="74"/>
    </row>
    <row r="224" spans="1:9" ht="20.25" customHeight="1" x14ac:dyDescent="0.25">
      <c r="A224" s="98" t="s">
        <v>18</v>
      </c>
      <c r="B224" s="98"/>
      <c r="C224" s="98"/>
      <c r="D224" s="98"/>
      <c r="E224" s="98"/>
      <c r="H224" s="75"/>
      <c r="I224" s="75"/>
    </row>
    <row r="225" spans="1:12" ht="20.25" customHeight="1" x14ac:dyDescent="0.25">
      <c r="A225" s="9"/>
      <c r="B225" s="18"/>
      <c r="C225" s="18"/>
      <c r="D225" s="18"/>
      <c r="E225" s="18"/>
      <c r="H225" s="76"/>
      <c r="I225" s="76"/>
    </row>
    <row r="226" spans="1:12" ht="20.25" customHeight="1" x14ac:dyDescent="0.25">
      <c r="A226" s="9"/>
      <c r="B226" s="18"/>
      <c r="C226" s="18"/>
      <c r="D226" s="18"/>
      <c r="E226" s="18"/>
      <c r="H226" s="76"/>
      <c r="I226" s="76"/>
    </row>
    <row r="227" spans="1:12" ht="20.25" customHeight="1" x14ac:dyDescent="0.25">
      <c r="A227" s="9"/>
      <c r="B227" s="58"/>
      <c r="C227" s="58"/>
      <c r="D227" s="58"/>
      <c r="E227" s="58"/>
      <c r="H227" s="76"/>
      <c r="I227" s="76"/>
      <c r="L227" s="2"/>
    </row>
    <row r="228" spans="1:12" ht="20.25" customHeight="1" x14ac:dyDescent="0.25">
      <c r="A228" s="9"/>
      <c r="B228" s="10"/>
      <c r="C228" s="10"/>
      <c r="D228" s="10"/>
      <c r="E228" s="10"/>
      <c r="H228" s="11"/>
      <c r="I228" s="12"/>
    </row>
    <row r="229" spans="1:12" ht="20.25" customHeight="1" x14ac:dyDescent="0.25">
      <c r="A229" s="9"/>
      <c r="B229" s="10"/>
      <c r="C229" s="10"/>
      <c r="D229" s="10"/>
      <c r="E229" s="10"/>
      <c r="H229" s="11"/>
      <c r="I229" s="12"/>
      <c r="L229" s="2"/>
    </row>
    <row r="230" spans="1:12" ht="20.25" customHeight="1" x14ac:dyDescent="0.25">
      <c r="A230" s="9"/>
      <c r="B230" s="10"/>
      <c r="C230" s="10"/>
      <c r="D230" s="10"/>
      <c r="E230" s="10"/>
      <c r="H230" s="11"/>
      <c r="I230" s="12"/>
      <c r="L230" s="2"/>
    </row>
    <row r="237" spans="1:12" ht="20.25" customHeight="1" x14ac:dyDescent="0.25">
      <c r="F237" s="29"/>
      <c r="G237" s="29"/>
    </row>
    <row r="238" spans="1:12" ht="20.25" customHeight="1" x14ac:dyDescent="0.25">
      <c r="F238" s="29"/>
      <c r="G238" s="29"/>
    </row>
    <row r="239" spans="1:12" ht="20.25" customHeight="1" x14ac:dyDescent="0.25">
      <c r="F239" s="29"/>
      <c r="G239" s="29"/>
    </row>
    <row r="240" spans="1:12" ht="20.25" customHeight="1" x14ac:dyDescent="0.25">
      <c r="F240" s="29"/>
      <c r="G240" s="29"/>
    </row>
    <row r="241" spans="6:7" ht="20.25" customHeight="1" x14ac:dyDescent="0.25">
      <c r="F241" s="29"/>
      <c r="G241" s="29"/>
    </row>
    <row r="242" spans="6:7" ht="20.25" customHeight="1" x14ac:dyDescent="0.25">
      <c r="F242" s="29"/>
      <c r="G242" s="29"/>
    </row>
    <row r="243" spans="6:7" ht="20.25" customHeight="1" x14ac:dyDescent="0.25">
      <c r="F243" s="29"/>
      <c r="G243" s="29"/>
    </row>
    <row r="244" spans="6:7" ht="20.25" customHeight="1" x14ac:dyDescent="0.25">
      <c r="F244" s="29"/>
      <c r="G244" s="29"/>
    </row>
    <row r="245" spans="6:7" ht="20.25" customHeight="1" x14ac:dyDescent="0.25">
      <c r="F245" s="29"/>
      <c r="G245" s="29"/>
    </row>
    <row r="246" spans="6:7" ht="20.25" customHeight="1" x14ac:dyDescent="0.25">
      <c r="F246" s="29"/>
      <c r="G246" s="29"/>
    </row>
    <row r="247" spans="6:7" ht="20.25" customHeight="1" x14ac:dyDescent="0.25">
      <c r="F247" s="29"/>
      <c r="G247" s="29"/>
    </row>
    <row r="248" spans="6:7" ht="20.25" customHeight="1" x14ac:dyDescent="0.25">
      <c r="F248" s="29"/>
      <c r="G248" s="29"/>
    </row>
    <row r="249" spans="6:7" ht="20.25" customHeight="1" x14ac:dyDescent="0.25">
      <c r="F249" s="29"/>
      <c r="G249" s="29"/>
    </row>
    <row r="250" spans="6:7" ht="20.25" customHeight="1" x14ac:dyDescent="0.25">
      <c r="F250" s="29"/>
      <c r="G250" s="29"/>
    </row>
    <row r="251" spans="6:7" ht="20.25" customHeight="1" x14ac:dyDescent="0.25">
      <c r="F251" s="29"/>
      <c r="G251" s="29"/>
    </row>
    <row r="252" spans="6:7" ht="20.25" customHeight="1" x14ac:dyDescent="0.25">
      <c r="F252" s="29"/>
      <c r="G252" s="29"/>
    </row>
    <row r="253" spans="6:7" ht="20.25" customHeight="1" x14ac:dyDescent="0.25">
      <c r="F253" s="29"/>
      <c r="G253" s="29"/>
    </row>
    <row r="254" spans="6:7" ht="20.25" customHeight="1" x14ac:dyDescent="0.25">
      <c r="F254" s="29"/>
      <c r="G254" s="29"/>
    </row>
    <row r="255" spans="6:7" ht="20.25" customHeight="1" x14ac:dyDescent="0.25">
      <c r="F255" s="29"/>
      <c r="G255" s="29"/>
    </row>
    <row r="256" spans="6:7" ht="20.25" customHeight="1" x14ac:dyDescent="0.25">
      <c r="F256" s="29"/>
      <c r="G256" s="29"/>
    </row>
    <row r="257" spans="6:7" ht="20.25" customHeight="1" x14ac:dyDescent="0.25">
      <c r="F257" s="29"/>
      <c r="G257" s="29"/>
    </row>
    <row r="258" spans="6:7" ht="20.25" customHeight="1" x14ac:dyDescent="0.25">
      <c r="F258" s="29"/>
      <c r="G258" s="29"/>
    </row>
    <row r="259" spans="6:7" ht="20.25" customHeight="1" x14ac:dyDescent="0.25">
      <c r="F259" s="29"/>
      <c r="G259" s="29"/>
    </row>
    <row r="260" spans="6:7" ht="20.25" customHeight="1" x14ac:dyDescent="0.25">
      <c r="F260" s="29"/>
      <c r="G260" s="29"/>
    </row>
    <row r="261" spans="6:7" ht="20.25" customHeight="1" x14ac:dyDescent="0.25">
      <c r="F261" s="29"/>
      <c r="G261" s="29"/>
    </row>
    <row r="262" spans="6:7" ht="20.25" customHeight="1" x14ac:dyDescent="0.25">
      <c r="F262" s="29"/>
      <c r="G262" s="29"/>
    </row>
    <row r="263" spans="6:7" ht="20.25" customHeight="1" x14ac:dyDescent="0.25">
      <c r="F263" s="29"/>
      <c r="G263" s="29"/>
    </row>
    <row r="264" spans="6:7" ht="20.25" customHeight="1" x14ac:dyDescent="0.25">
      <c r="F264" s="29"/>
      <c r="G264" s="29"/>
    </row>
    <row r="265" spans="6:7" ht="20.25" customHeight="1" x14ac:dyDescent="0.25">
      <c r="F265" s="29"/>
      <c r="G265" s="29"/>
    </row>
    <row r="266" spans="6:7" ht="20.25" customHeight="1" x14ac:dyDescent="0.25">
      <c r="F266" s="29"/>
      <c r="G266" s="29"/>
    </row>
    <row r="267" spans="6:7" ht="20.25" customHeight="1" x14ac:dyDescent="0.25">
      <c r="F267" s="29"/>
      <c r="G267" s="29"/>
    </row>
    <row r="268" spans="6:7" ht="20.25" customHeight="1" x14ac:dyDescent="0.25">
      <c r="F268" s="29"/>
      <c r="G268" s="29"/>
    </row>
    <row r="269" spans="6:7" ht="20.25" customHeight="1" x14ac:dyDescent="0.25">
      <c r="F269" s="29"/>
      <c r="G269" s="29"/>
    </row>
    <row r="270" spans="6:7" ht="20.25" customHeight="1" x14ac:dyDescent="0.25">
      <c r="F270" s="29"/>
      <c r="G270" s="29"/>
    </row>
    <row r="271" spans="6:7" ht="20.25" customHeight="1" x14ac:dyDescent="0.25">
      <c r="F271" s="29"/>
      <c r="G271" s="29"/>
    </row>
    <row r="272" spans="6:7" ht="20.25" customHeight="1" x14ac:dyDescent="0.25">
      <c r="F272" s="29"/>
      <c r="G272" s="29"/>
    </row>
    <row r="273" spans="6:7" ht="20.25" customHeight="1" x14ac:dyDescent="0.25">
      <c r="F273" s="29"/>
      <c r="G273" s="29"/>
    </row>
    <row r="274" spans="6:7" ht="20.25" customHeight="1" x14ac:dyDescent="0.25">
      <c r="F274" s="29"/>
      <c r="G274" s="29"/>
    </row>
    <row r="275" spans="6:7" ht="20.25" customHeight="1" x14ac:dyDescent="0.25">
      <c r="F275" s="29"/>
      <c r="G275" s="29"/>
    </row>
    <row r="276" spans="6:7" ht="20.25" customHeight="1" x14ac:dyDescent="0.25">
      <c r="F276" s="29"/>
      <c r="G276" s="29"/>
    </row>
    <row r="277" spans="6:7" ht="20.25" customHeight="1" x14ac:dyDescent="0.25">
      <c r="F277" s="29"/>
      <c r="G277" s="29"/>
    </row>
    <row r="278" spans="6:7" ht="20.25" customHeight="1" x14ac:dyDescent="0.25">
      <c r="F278" s="29"/>
      <c r="G278" s="29"/>
    </row>
    <row r="279" spans="6:7" ht="20.25" customHeight="1" x14ac:dyDescent="0.25">
      <c r="F279" s="29"/>
      <c r="G279" s="29"/>
    </row>
    <row r="280" spans="6:7" ht="20.25" customHeight="1" x14ac:dyDescent="0.25">
      <c r="F280" s="29"/>
      <c r="G280" s="29"/>
    </row>
    <row r="281" spans="6:7" ht="20.25" customHeight="1" x14ac:dyDescent="0.25">
      <c r="F281" s="29"/>
      <c r="G281" s="29"/>
    </row>
    <row r="282" spans="6:7" ht="20.25" customHeight="1" x14ac:dyDescent="0.25">
      <c r="F282" s="29"/>
      <c r="G282" s="29"/>
    </row>
    <row r="283" spans="6:7" ht="20.25" customHeight="1" x14ac:dyDescent="0.25">
      <c r="F283" s="29"/>
      <c r="G283" s="29"/>
    </row>
    <row r="284" spans="6:7" ht="20.25" customHeight="1" x14ac:dyDescent="0.25">
      <c r="F284" s="29"/>
      <c r="G284" s="29"/>
    </row>
    <row r="285" spans="6:7" ht="20.25" customHeight="1" x14ac:dyDescent="0.25">
      <c r="F285" s="29"/>
      <c r="G285" s="29"/>
    </row>
    <row r="286" spans="6:7" ht="20.25" customHeight="1" x14ac:dyDescent="0.25">
      <c r="F286" s="29"/>
      <c r="G286" s="29"/>
    </row>
    <row r="287" spans="6:7" ht="20.25" customHeight="1" x14ac:dyDescent="0.25">
      <c r="F287" s="29"/>
      <c r="G287" s="29"/>
    </row>
    <row r="288" spans="6:7" ht="20.25" customHeight="1" x14ac:dyDescent="0.25">
      <c r="F288" s="29"/>
      <c r="G288" s="29"/>
    </row>
    <row r="289" spans="6:7" ht="20.25" customHeight="1" x14ac:dyDescent="0.25">
      <c r="F289" s="30" t="s">
        <v>14</v>
      </c>
      <c r="G289" s="30"/>
    </row>
    <row r="290" spans="6:7" ht="20.25" customHeight="1" x14ac:dyDescent="0.25">
      <c r="G290" s="22"/>
    </row>
    <row r="291" spans="6:7" ht="20.25" customHeight="1" x14ac:dyDescent="0.25">
      <c r="F291" s="22"/>
      <c r="G291" s="22"/>
    </row>
    <row r="292" spans="6:7" ht="20.25" customHeight="1" thickBot="1" x14ac:dyDescent="0.3">
      <c r="F292" s="25"/>
      <c r="G292" s="22"/>
    </row>
    <row r="293" spans="6:7" ht="20.25" customHeight="1" x14ac:dyDescent="0.25">
      <c r="F293" s="31" t="s">
        <v>16</v>
      </c>
      <c r="G293" s="31"/>
    </row>
    <row r="294" spans="6:7" ht="20.25" customHeight="1" x14ac:dyDescent="0.25">
      <c r="F294" s="32" t="s">
        <v>17</v>
      </c>
      <c r="G294" s="32"/>
    </row>
    <row r="295" spans="6:7" ht="20.25" customHeight="1" x14ac:dyDescent="0.25">
      <c r="F295" s="22"/>
      <c r="G295" s="22"/>
    </row>
    <row r="296" spans="6:7" ht="20.25" customHeight="1" x14ac:dyDescent="0.25">
      <c r="F296" s="22"/>
      <c r="G296" s="22"/>
    </row>
    <row r="297" spans="6:7" ht="20.25" customHeight="1" thickBot="1" x14ac:dyDescent="0.3">
      <c r="F297" s="24"/>
      <c r="G297" s="24"/>
    </row>
    <row r="298" spans="6:7" ht="20.25" customHeight="1" x14ac:dyDescent="0.25">
      <c r="F298" s="13"/>
      <c r="G298" s="11"/>
    </row>
    <row r="299" spans="6:7" ht="20.25" customHeight="1" x14ac:dyDescent="0.25">
      <c r="F299" s="13"/>
      <c r="G299" s="11"/>
    </row>
    <row r="300" spans="6:7" ht="20.25" customHeight="1" x14ac:dyDescent="0.25">
      <c r="F300" s="13"/>
      <c r="G300" s="11"/>
    </row>
    <row r="306" spans="6:6" ht="20.25" customHeight="1" x14ac:dyDescent="0.25">
      <c r="F306" s="2"/>
    </row>
  </sheetData>
  <mergeCells count="16">
    <mergeCell ref="H223:I224"/>
    <mergeCell ref="H225:I227"/>
    <mergeCell ref="A6:I6"/>
    <mergeCell ref="A5:I5"/>
    <mergeCell ref="F8:F10"/>
    <mergeCell ref="G8:G10"/>
    <mergeCell ref="H8:H10"/>
    <mergeCell ref="I8:I10"/>
    <mergeCell ref="B8:B10"/>
    <mergeCell ref="C8:C10"/>
    <mergeCell ref="D8:E9"/>
    <mergeCell ref="A7:I7"/>
    <mergeCell ref="A8:A10"/>
    <mergeCell ref="A219:E219"/>
    <mergeCell ref="A223:E223"/>
    <mergeCell ref="A224:E224"/>
  </mergeCells>
  <phoneticPr fontId="7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72" fitToHeight="9" orientation="landscape" r:id="rId1"/>
  <rowBreaks count="3" manualBreakCount="3">
    <brk id="25" max="8" man="1"/>
    <brk id="41" max="8" man="1"/>
    <brk id="52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1:D100"/>
  <sheetViews>
    <sheetView workbookViewId="0">
      <selection activeCell="C31" sqref="C31:D100"/>
    </sheetView>
  </sheetViews>
  <sheetFormatPr baseColWidth="10" defaultRowHeight="15" x14ac:dyDescent="0.25"/>
  <cols>
    <col min="7" max="10" width="11.42578125" customWidth="1"/>
  </cols>
  <sheetData>
    <row r="31" spans="3:4" x14ac:dyDescent="0.25">
      <c r="C31" s="34" t="s">
        <v>25</v>
      </c>
      <c r="D31" s="36" t="s">
        <v>95</v>
      </c>
    </row>
    <row r="32" spans="3:4" x14ac:dyDescent="0.25">
      <c r="C32" s="34" t="s">
        <v>26</v>
      </c>
      <c r="D32" s="36" t="s">
        <v>96</v>
      </c>
    </row>
    <row r="33" spans="3:4" x14ac:dyDescent="0.25">
      <c r="C33" s="34" t="s">
        <v>27</v>
      </c>
      <c r="D33" s="36" t="s">
        <v>97</v>
      </c>
    </row>
    <row r="34" spans="3:4" x14ac:dyDescent="0.25">
      <c r="C34" s="34" t="s">
        <v>28</v>
      </c>
      <c r="D34" s="36" t="s">
        <v>98</v>
      </c>
    </row>
    <row r="35" spans="3:4" x14ac:dyDescent="0.25">
      <c r="C35" s="34" t="s">
        <v>29</v>
      </c>
      <c r="D35" s="36" t="s">
        <v>99</v>
      </c>
    </row>
    <row r="36" spans="3:4" x14ac:dyDescent="0.25">
      <c r="C36" s="34" t="s">
        <v>30</v>
      </c>
      <c r="D36" s="36" t="s">
        <v>100</v>
      </c>
    </row>
    <row r="37" spans="3:4" x14ac:dyDescent="0.25">
      <c r="C37" s="34" t="s">
        <v>31</v>
      </c>
      <c r="D37" s="36" t="s">
        <v>101</v>
      </c>
    </row>
    <row r="38" spans="3:4" x14ac:dyDescent="0.25">
      <c r="C38" s="34" t="s">
        <v>32</v>
      </c>
      <c r="D38" s="36" t="s">
        <v>102</v>
      </c>
    </row>
    <row r="39" spans="3:4" x14ac:dyDescent="0.25">
      <c r="C39" s="34" t="s">
        <v>33</v>
      </c>
      <c r="D39" s="36" t="s">
        <v>103</v>
      </c>
    </row>
    <row r="40" spans="3:4" x14ac:dyDescent="0.25">
      <c r="C40" s="34" t="s">
        <v>34</v>
      </c>
      <c r="D40" s="36" t="s">
        <v>104</v>
      </c>
    </row>
    <row r="41" spans="3:4" x14ac:dyDescent="0.25">
      <c r="C41" s="34" t="s">
        <v>35</v>
      </c>
      <c r="D41" s="36" t="s">
        <v>105</v>
      </c>
    </row>
    <row r="42" spans="3:4" x14ac:dyDescent="0.25">
      <c r="C42" s="34" t="s">
        <v>36</v>
      </c>
      <c r="D42" s="36" t="s">
        <v>106</v>
      </c>
    </row>
    <row r="43" spans="3:4" x14ac:dyDescent="0.25">
      <c r="C43" s="34" t="s">
        <v>37</v>
      </c>
      <c r="D43" s="36" t="s">
        <v>107</v>
      </c>
    </row>
    <row r="44" spans="3:4" ht="25.5" x14ac:dyDescent="0.25">
      <c r="C44" s="34" t="s">
        <v>38</v>
      </c>
      <c r="D44" s="37" t="s">
        <v>108</v>
      </c>
    </row>
    <row r="45" spans="3:4" x14ac:dyDescent="0.25">
      <c r="C45" s="34" t="s">
        <v>39</v>
      </c>
      <c r="D45" s="36" t="s">
        <v>109</v>
      </c>
    </row>
    <row r="46" spans="3:4" x14ac:dyDescent="0.25">
      <c r="C46" s="34" t="s">
        <v>40</v>
      </c>
      <c r="D46" s="36" t="s">
        <v>110</v>
      </c>
    </row>
    <row r="47" spans="3:4" x14ac:dyDescent="0.25">
      <c r="C47" s="34" t="s">
        <v>41</v>
      </c>
      <c r="D47" s="36" t="s">
        <v>111</v>
      </c>
    </row>
    <row r="48" spans="3:4" x14ac:dyDescent="0.25">
      <c r="C48" s="34" t="s">
        <v>42</v>
      </c>
      <c r="D48" s="36" t="s">
        <v>112</v>
      </c>
    </row>
    <row r="49" spans="3:4" x14ac:dyDescent="0.25">
      <c r="C49" s="34" t="s">
        <v>43</v>
      </c>
      <c r="D49" s="36" t="s">
        <v>113</v>
      </c>
    </row>
    <row r="50" spans="3:4" ht="26.25" x14ac:dyDescent="0.25">
      <c r="C50" s="34" t="s">
        <v>44</v>
      </c>
      <c r="D50" s="38" t="s">
        <v>114</v>
      </c>
    </row>
    <row r="51" spans="3:4" x14ac:dyDescent="0.25">
      <c r="C51" s="34" t="s">
        <v>45</v>
      </c>
      <c r="D51" s="36" t="s">
        <v>115</v>
      </c>
    </row>
    <row r="52" spans="3:4" x14ac:dyDescent="0.25">
      <c r="C52" s="34" t="s">
        <v>46</v>
      </c>
      <c r="D52" s="36" t="s">
        <v>116</v>
      </c>
    </row>
    <row r="53" spans="3:4" x14ac:dyDescent="0.25">
      <c r="C53" s="34" t="s">
        <v>47</v>
      </c>
      <c r="D53" s="36" t="s">
        <v>117</v>
      </c>
    </row>
    <row r="54" spans="3:4" x14ac:dyDescent="0.25">
      <c r="C54" s="34" t="s">
        <v>48</v>
      </c>
      <c r="D54" s="36" t="s">
        <v>118</v>
      </c>
    </row>
    <row r="55" spans="3:4" x14ac:dyDescent="0.25">
      <c r="C55" s="34" t="s">
        <v>49</v>
      </c>
      <c r="D55" s="36" t="s">
        <v>119</v>
      </c>
    </row>
    <row r="56" spans="3:4" x14ac:dyDescent="0.25">
      <c r="C56" s="34" t="s">
        <v>50</v>
      </c>
      <c r="D56" s="36" t="s">
        <v>120</v>
      </c>
    </row>
    <row r="57" spans="3:4" x14ac:dyDescent="0.25">
      <c r="C57" s="34" t="s">
        <v>51</v>
      </c>
      <c r="D57" s="36" t="s">
        <v>121</v>
      </c>
    </row>
    <row r="58" spans="3:4" x14ac:dyDescent="0.25">
      <c r="C58" s="34" t="s">
        <v>52</v>
      </c>
      <c r="D58" s="36" t="s">
        <v>122</v>
      </c>
    </row>
    <row r="59" spans="3:4" x14ac:dyDescent="0.25">
      <c r="C59" s="34" t="s">
        <v>53</v>
      </c>
      <c r="D59" s="36" t="s">
        <v>123</v>
      </c>
    </row>
    <row r="60" spans="3:4" x14ac:dyDescent="0.25">
      <c r="C60" s="34" t="s">
        <v>54</v>
      </c>
      <c r="D60" s="36" t="s">
        <v>124</v>
      </c>
    </row>
    <row r="61" spans="3:4" x14ac:dyDescent="0.25">
      <c r="C61" s="34" t="s">
        <v>55</v>
      </c>
      <c r="D61" s="36" t="s">
        <v>125</v>
      </c>
    </row>
    <row r="62" spans="3:4" x14ac:dyDescent="0.25">
      <c r="C62" s="34" t="s">
        <v>56</v>
      </c>
      <c r="D62" s="36" t="s">
        <v>126</v>
      </c>
    </row>
    <row r="63" spans="3:4" x14ac:dyDescent="0.25">
      <c r="C63" s="34" t="s">
        <v>57</v>
      </c>
      <c r="D63" s="36" t="s">
        <v>127</v>
      </c>
    </row>
    <row r="64" spans="3:4" x14ac:dyDescent="0.25">
      <c r="C64" s="34" t="s">
        <v>58</v>
      </c>
      <c r="D64" s="36" t="s">
        <v>128</v>
      </c>
    </row>
    <row r="65" spans="3:4" x14ac:dyDescent="0.25">
      <c r="C65" s="34" t="s">
        <v>59</v>
      </c>
      <c r="D65" s="36" t="s">
        <v>129</v>
      </c>
    </row>
    <row r="66" spans="3:4" x14ac:dyDescent="0.25">
      <c r="C66" s="34" t="s">
        <v>60</v>
      </c>
      <c r="D66" s="36" t="s">
        <v>130</v>
      </c>
    </row>
    <row r="67" spans="3:4" x14ac:dyDescent="0.25">
      <c r="C67" s="34" t="s">
        <v>61</v>
      </c>
      <c r="D67" s="36" t="s">
        <v>131</v>
      </c>
    </row>
    <row r="68" spans="3:4" x14ac:dyDescent="0.25">
      <c r="C68" s="34" t="s">
        <v>62</v>
      </c>
      <c r="D68" s="36" t="s">
        <v>132</v>
      </c>
    </row>
    <row r="69" spans="3:4" x14ac:dyDescent="0.25">
      <c r="C69" s="34" t="s">
        <v>63</v>
      </c>
      <c r="D69" s="36" t="s">
        <v>133</v>
      </c>
    </row>
    <row r="70" spans="3:4" x14ac:dyDescent="0.25">
      <c r="C70" s="34" t="s">
        <v>64</v>
      </c>
      <c r="D70" s="36" t="s">
        <v>134</v>
      </c>
    </row>
    <row r="71" spans="3:4" x14ac:dyDescent="0.25">
      <c r="C71" s="34" t="s">
        <v>65</v>
      </c>
      <c r="D71" s="36" t="s">
        <v>135</v>
      </c>
    </row>
    <row r="72" spans="3:4" x14ac:dyDescent="0.25">
      <c r="C72" s="34" t="s">
        <v>66</v>
      </c>
      <c r="D72" s="36" t="s">
        <v>136</v>
      </c>
    </row>
    <row r="73" spans="3:4" x14ac:dyDescent="0.25">
      <c r="C73" s="34" t="s">
        <v>67</v>
      </c>
      <c r="D73" s="36" t="s">
        <v>137</v>
      </c>
    </row>
    <row r="74" spans="3:4" x14ac:dyDescent="0.25">
      <c r="C74" s="34" t="s">
        <v>68</v>
      </c>
      <c r="D74" s="36" t="s">
        <v>138</v>
      </c>
    </row>
    <row r="75" spans="3:4" x14ac:dyDescent="0.25">
      <c r="C75" s="34" t="s">
        <v>69</v>
      </c>
      <c r="D75" s="36" t="s">
        <v>139</v>
      </c>
    </row>
    <row r="76" spans="3:4" x14ac:dyDescent="0.25">
      <c r="C76" s="34" t="s">
        <v>70</v>
      </c>
      <c r="D76" s="36" t="s">
        <v>140</v>
      </c>
    </row>
    <row r="77" spans="3:4" x14ac:dyDescent="0.25">
      <c r="C77" s="34" t="s">
        <v>71</v>
      </c>
      <c r="D77" s="36" t="s">
        <v>141</v>
      </c>
    </row>
    <row r="78" spans="3:4" x14ac:dyDescent="0.25">
      <c r="C78" s="34" t="s">
        <v>72</v>
      </c>
      <c r="D78" s="36" t="s">
        <v>142</v>
      </c>
    </row>
    <row r="79" spans="3:4" x14ac:dyDescent="0.25">
      <c r="C79" s="34" t="s">
        <v>73</v>
      </c>
      <c r="D79" s="36" t="s">
        <v>143</v>
      </c>
    </row>
    <row r="80" spans="3:4" x14ac:dyDescent="0.25">
      <c r="C80" s="34" t="s">
        <v>74</v>
      </c>
      <c r="D80" s="36" t="s">
        <v>144</v>
      </c>
    </row>
    <row r="81" spans="3:4" x14ac:dyDescent="0.25">
      <c r="C81" s="34" t="s">
        <v>75</v>
      </c>
      <c r="D81" s="36" t="s">
        <v>145</v>
      </c>
    </row>
    <row r="82" spans="3:4" x14ac:dyDescent="0.25">
      <c r="C82" s="34" t="s">
        <v>76</v>
      </c>
      <c r="D82" s="36" t="s">
        <v>146</v>
      </c>
    </row>
    <row r="83" spans="3:4" x14ac:dyDescent="0.25">
      <c r="C83" s="34" t="s">
        <v>77</v>
      </c>
      <c r="D83" s="36" t="s">
        <v>147</v>
      </c>
    </row>
    <row r="84" spans="3:4" x14ac:dyDescent="0.25">
      <c r="C84" s="34" t="s">
        <v>78</v>
      </c>
      <c r="D84" s="36" t="s">
        <v>148</v>
      </c>
    </row>
    <row r="85" spans="3:4" x14ac:dyDescent="0.25">
      <c r="C85" s="34" t="s">
        <v>79</v>
      </c>
      <c r="D85" s="36" t="s">
        <v>149</v>
      </c>
    </row>
    <row r="86" spans="3:4" x14ac:dyDescent="0.25">
      <c r="C86" s="34" t="s">
        <v>80</v>
      </c>
      <c r="D86" s="36" t="s">
        <v>150</v>
      </c>
    </row>
    <row r="87" spans="3:4" x14ac:dyDescent="0.25">
      <c r="C87" s="34" t="s">
        <v>81</v>
      </c>
      <c r="D87" s="36" t="s">
        <v>151</v>
      </c>
    </row>
    <row r="88" spans="3:4" x14ac:dyDescent="0.25">
      <c r="C88" s="34" t="s">
        <v>82</v>
      </c>
      <c r="D88" s="34" t="s">
        <v>152</v>
      </c>
    </row>
    <row r="89" spans="3:4" x14ac:dyDescent="0.25">
      <c r="C89" s="34" t="s">
        <v>83</v>
      </c>
      <c r="D89" s="36" t="s">
        <v>153</v>
      </c>
    </row>
    <row r="90" spans="3:4" x14ac:dyDescent="0.25">
      <c r="C90" s="34" t="s">
        <v>84</v>
      </c>
      <c r="D90" s="36" t="s">
        <v>154</v>
      </c>
    </row>
    <row r="91" spans="3:4" x14ac:dyDescent="0.25">
      <c r="C91" s="34" t="s">
        <v>85</v>
      </c>
      <c r="D91" s="36" t="s">
        <v>155</v>
      </c>
    </row>
    <row r="92" spans="3:4" ht="38.25" x14ac:dyDescent="0.25">
      <c r="C92" s="35" t="s">
        <v>86</v>
      </c>
      <c r="D92" s="39" t="s">
        <v>156</v>
      </c>
    </row>
    <row r="93" spans="3:4" x14ac:dyDescent="0.25">
      <c r="C93" s="34" t="s">
        <v>87</v>
      </c>
      <c r="D93" s="36" t="s">
        <v>157</v>
      </c>
    </row>
    <row r="94" spans="3:4" x14ac:dyDescent="0.25">
      <c r="C94" s="34" t="s">
        <v>88</v>
      </c>
      <c r="D94" s="36" t="s">
        <v>158</v>
      </c>
    </row>
    <row r="95" spans="3:4" x14ac:dyDescent="0.25">
      <c r="C95" s="34" t="s">
        <v>89</v>
      </c>
      <c r="D95" s="36" t="s">
        <v>159</v>
      </c>
    </row>
    <row r="96" spans="3:4" x14ac:dyDescent="0.25">
      <c r="C96" s="34" t="s">
        <v>90</v>
      </c>
      <c r="D96" s="36" t="s">
        <v>160</v>
      </c>
    </row>
    <row r="97" spans="3:4" x14ac:dyDescent="0.25">
      <c r="C97" s="34" t="s">
        <v>91</v>
      </c>
      <c r="D97" s="36" t="s">
        <v>161</v>
      </c>
    </row>
    <row r="98" spans="3:4" x14ac:dyDescent="0.25">
      <c r="C98" s="34" t="s">
        <v>92</v>
      </c>
      <c r="D98" s="36" t="s">
        <v>162</v>
      </c>
    </row>
    <row r="99" spans="3:4" x14ac:dyDescent="0.25">
      <c r="C99" s="34" t="s">
        <v>93</v>
      </c>
      <c r="D99" s="36" t="s">
        <v>163</v>
      </c>
    </row>
    <row r="100" spans="3:4" x14ac:dyDescent="0.25">
      <c r="C100" s="34" t="s">
        <v>94</v>
      </c>
      <c r="D100" s="36" t="s">
        <v>164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 segundo trimestre</vt:lpstr>
      <vt:lpstr>Hoja2</vt:lpstr>
      <vt:lpstr>Hoja3</vt:lpstr>
      <vt:lpstr>Hoja1</vt:lpstr>
      <vt:lpstr>' segundo trimestre'!Área_de_impresión</vt:lpstr>
      <vt:lpstr>' segundo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PROPIETARIO</cp:lastModifiedBy>
  <cp:lastPrinted>2022-07-04T17:11:43Z</cp:lastPrinted>
  <dcterms:created xsi:type="dcterms:W3CDTF">2014-06-19T21:15:56Z</dcterms:created>
  <dcterms:modified xsi:type="dcterms:W3CDTF">2022-07-04T19:18:30Z</dcterms:modified>
</cp:coreProperties>
</file>