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0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ropietario\Dropbox\Mi PC (DESKTOP-OOA2OL2)\Desktop\Desarrollo Urbabno\"/>
    </mc:Choice>
  </mc:AlternateContent>
  <xr:revisionPtr revIDLastSave="0" documentId="8_{85A7D40B-E460-4804-B397-E93ED187C56A}" xr6:coauthVersionLast="47" xr6:coauthVersionMax="47" xr10:uidLastSave="{00000000-0000-0000-0000-000000000000}"/>
  <bookViews>
    <workbookView xWindow="0" yWindow="600" windowWidth="28800" windowHeight="15600" xr2:uid="{00000000-000D-0000-FFFF-FFFF00000000}"/>
  </bookViews>
  <sheets>
    <sheet name="CEDULA EJE 3 T1" sheetId="6" r:id="rId1"/>
    <sheet name="Hoja6" sheetId="12" r:id="rId2"/>
    <sheet name="Hoja3" sheetId="9" r:id="rId3"/>
    <sheet name="Hoja1" sheetId="7" r:id="rId4"/>
    <sheet name="Hoja2" sheetId="8" r:id="rId5"/>
    <sheet name="Hoja4" sheetId="10" r:id="rId6"/>
    <sheet name="Hoja5" sheetId="11" r:id="rId7"/>
  </sheets>
  <definedNames>
    <definedName name="_xlnm.Print_Area" localSheetId="0">'CEDULA EJE 3 T1'!$D$3:$R$24</definedName>
    <definedName name="_xlnm.Print_Titles" localSheetId="0">'CEDULA EJE 3 T1'!$3:$12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N17" i="6" l="1"/>
  <c r="N15" i="6"/>
  <c r="N115" i="6" l="1"/>
  <c r="N113" i="6"/>
  <c r="N111" i="6"/>
  <c r="N109" i="6"/>
  <c r="N107" i="6"/>
  <c r="N105" i="6"/>
  <c r="N103" i="6"/>
  <c r="N101" i="6"/>
  <c r="N99" i="6"/>
  <c r="N97" i="6"/>
  <c r="N95" i="6"/>
  <c r="N93" i="6"/>
  <c r="N91" i="6"/>
  <c r="N89" i="6"/>
  <c r="N87" i="6"/>
  <c r="N85" i="6"/>
  <c r="N83" i="6"/>
  <c r="N81" i="6"/>
  <c r="N79" i="6"/>
  <c r="N77" i="6"/>
  <c r="N75" i="6"/>
  <c r="N73" i="6"/>
  <c r="N71" i="6"/>
  <c r="N69" i="6"/>
  <c r="N67" i="6"/>
  <c r="N65" i="6"/>
  <c r="N63" i="6"/>
  <c r="N61" i="6"/>
  <c r="N59" i="6"/>
  <c r="N57" i="6"/>
  <c r="N55" i="6"/>
  <c r="N53" i="6"/>
  <c r="N51" i="6"/>
  <c r="N49" i="6"/>
  <c r="N47" i="6"/>
  <c r="N45" i="6"/>
  <c r="N43" i="6"/>
  <c r="N41" i="6"/>
  <c r="N39" i="6"/>
  <c r="N37" i="6"/>
  <c r="N35" i="6"/>
  <c r="N33" i="6"/>
  <c r="N31" i="6"/>
  <c r="N29" i="6"/>
  <c r="N27" i="6"/>
  <c r="N25" i="6"/>
  <c r="N23" i="6"/>
  <c r="N21" i="6"/>
  <c r="N19" i="6"/>
  <c r="N13" i="6" l="1"/>
</calcChain>
</file>

<file path=xl/sharedStrings.xml><?xml version="1.0" encoding="utf-8"?>
<sst xmlns="http://schemas.openxmlformats.org/spreadsheetml/2006/main" count="648" uniqueCount="159">
  <si>
    <t>CÉDULA DE AVANCE DE CUMPLIMIENTO DE LOS OBJETIVOS Y METAS</t>
  </si>
  <si>
    <t>MUNICIPIO DE BENITO JUÁREZ QUINTANA ROO</t>
  </si>
  <si>
    <t>PERÍODO QUE SE INFORMA: DEL 1 DE ENERO AL 31 DE MARZO 2022.</t>
  </si>
  <si>
    <t xml:space="preserve">PROGRAMA PRESUPUESTARIO ANUAL: </t>
  </si>
  <si>
    <t>E-PPA: 3.13 PROGRAMA DE DESARROLLO URBANO Y MEDIO AMBIENTE SUSTENTABLE</t>
  </si>
  <si>
    <t>NIVEL MIR CON RESUMEN
 NARRATIVO</t>
  </si>
  <si>
    <t>NOMBRE DEL
 INDICADOR</t>
  </si>
  <si>
    <t>SENTIDO DEL INDICADOR 
( ascendente, descendente, regular o nominal)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</si>
  <si>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</si>
  <si>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</si>
  <si>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</si>
  <si>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</si>
  <si>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</si>
  <si>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</si>
  <si>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</si>
  <si>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</si>
  <si>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</si>
  <si>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</si>
  <si>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</si>
  <si>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</si>
  <si>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</si>
  <si>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r>
      <rPr>
        <b/>
        <sz val="11"/>
        <color theme="1"/>
        <rFont val="Calibri"/>
        <family val="2"/>
        <scheme val="minor"/>
      </rPr>
      <t>F. 3.13.1:</t>
    </r>
    <r>
      <rPr>
        <sz val="11"/>
        <color theme="1"/>
        <rFont val="Calibri"/>
        <family val="2"/>
        <scheme val="minor"/>
      </rPr>
      <t xml:space="preserve"> Contribuir a garantizar la preservación de la riqueza natural única que tiene nuestro municipio mediante un crecimiento ordenado, sostenible y con responsabilidad compartida mediante la procuracion y la protección del medio ambiente y biodiversidad de las diferentes especies, que conllevaran a un equilibrio ecológico de acuerdo con el crecimiento de la ciudad</t>
    </r>
  </si>
  <si>
    <r>
      <rPr>
        <b/>
        <sz val="11"/>
        <color theme="1"/>
        <rFont val="Calibri"/>
        <family val="2"/>
        <scheme val="minor"/>
      </rPr>
      <t>IMSMA:</t>
    </r>
    <r>
      <rPr>
        <sz val="11"/>
        <color theme="1"/>
        <rFont val="Calibri"/>
        <family val="2"/>
        <scheme val="minor"/>
      </rPr>
      <t xml:space="preserve"> Índice del Manejo Sustentable del Medio Ambiente. </t>
    </r>
  </si>
  <si>
    <t>Ascendente
Regular</t>
  </si>
  <si>
    <t>Bienal</t>
  </si>
  <si>
    <t>NO</t>
  </si>
  <si>
    <t>-</t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</si>
  <si>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El Instituto Mexicano para la Competitividad A. C. IMCO actualiza y publica los índices y subíndices cada dos años. El índice obtuvo 48 puntos en 2020, aún no se actualiza el puntaje.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2022, en indicadores NO acumulativos, se registra 0% en el avance de la meta anual programada. programada.</t>
    </r>
  </si>
  <si>
    <r>
      <rPr>
        <b/>
        <sz val="11"/>
        <color theme="1"/>
        <rFont val="Calibri"/>
        <family val="2"/>
        <scheme val="minor"/>
      </rPr>
      <t xml:space="preserve">3.13.1.1. </t>
    </r>
    <r>
      <rPr>
        <sz val="11"/>
        <color theme="1"/>
        <rFont val="Calibri"/>
        <family val="2"/>
        <scheme val="minor"/>
      </rPr>
      <t xml:space="preserve">Procurar la protección del medio ambiente y biodiversidad de las diferentes especies, que conllevaran a un equilibrio ecológico de acuerdo con el crecimiento de la ciudad, con la finalidad de preservar las riquezas naturales del municipio. </t>
    </r>
  </si>
  <si>
    <r>
      <rPr>
        <b/>
        <sz val="11"/>
        <color theme="1"/>
        <rFont val="Calibri"/>
        <family val="2"/>
        <scheme val="minor"/>
      </rPr>
      <t>PPAA:</t>
    </r>
    <r>
      <rPr>
        <sz val="11"/>
        <color theme="1"/>
        <rFont val="Calibri"/>
        <family val="2"/>
        <scheme val="minor"/>
      </rPr>
      <t xml:space="preserve"> Porcentaje de Acciones de Proteccion y Mitigacion del Deterioro Ambiental</t>
    </r>
  </si>
  <si>
    <t>ascendente</t>
  </si>
  <si>
    <t>Trimestral</t>
  </si>
  <si>
    <t>si</t>
  </si>
  <si>
    <t>Meta Trimestral: Debido al cambio del semaforo epidemiologico  y  a la reactivación economica se logró superar la meta programada..
Meta Anual: El avance anual se mantiene.</t>
  </si>
  <si>
    <r>
      <rPr>
        <b/>
        <sz val="11"/>
        <color theme="1"/>
        <rFont val="Calibri"/>
        <family val="2"/>
        <scheme val="minor"/>
      </rPr>
      <t>PIDUA:</t>
    </r>
    <r>
      <rPr>
        <sz val="11"/>
        <color theme="1"/>
        <rFont val="Calibri"/>
        <family val="2"/>
        <scheme val="minor"/>
      </rPr>
      <t xml:space="preserve"> Porcentaje de instrumentos en materia de desarrollo urbano autorizados </t>
    </r>
  </si>
  <si>
    <t>Meta Trimestral:  Debido a la reactivación económica posterior se supera la meta del trimestre.
Meta Anual: El avance anual se mantiene.</t>
  </si>
  <si>
    <t>|</t>
  </si>
  <si>
    <r>
      <t>3.13.1.1.1.</t>
    </r>
    <r>
      <rPr>
        <sz val="11"/>
        <color theme="1"/>
        <rFont val="Arial"/>
        <family val="2"/>
      </rPr>
      <t xml:space="preserve"> Acciones de protección del medio ambiente y biodiversidad de la flora y fauna y de especies protegidas realizados.</t>
    </r>
  </si>
  <si>
    <r>
      <t xml:space="preserve">PAPRN:
</t>
    </r>
    <r>
      <rPr>
        <sz val="11"/>
        <color theme="1"/>
        <rFont val="Arial"/>
        <family val="2"/>
      </rPr>
      <t>Porcentaje de acciones de protección de los recursos naturales realizadas.</t>
    </r>
  </si>
  <si>
    <t xml:space="preserve">Ascendente
</t>
  </si>
  <si>
    <r>
      <t xml:space="preserve">3.13.1.1.1.1. </t>
    </r>
    <r>
      <rPr>
        <sz val="11"/>
        <color theme="1"/>
        <rFont val="Arial"/>
        <family val="2"/>
      </rPr>
      <t>Emisión de Dictamen de afectación de arbolado.</t>
    </r>
    <r>
      <rPr>
        <b/>
        <sz val="11"/>
        <color theme="1"/>
        <rFont val="Arial"/>
        <family val="2"/>
      </rPr>
      <t xml:space="preserve">
</t>
    </r>
  </si>
  <si>
    <r>
      <t xml:space="preserve">PDAAR:
</t>
    </r>
    <r>
      <rPr>
        <sz val="11"/>
        <color theme="1"/>
        <rFont val="Arial"/>
        <family val="2"/>
      </rPr>
      <t xml:space="preserve">Porcentaje de Dictamen de afectación de arbolado realizados.
</t>
    </r>
  </si>
  <si>
    <r>
      <t xml:space="preserve">3.13.1.1.1.2. </t>
    </r>
    <r>
      <rPr>
        <sz val="11"/>
        <color theme="1"/>
        <rFont val="Arial"/>
        <family val="2"/>
      </rPr>
      <t>Emisión Permiso de Poda para dar cumplimiento a la normatividad en materia de arbolado urbano realizados.</t>
    </r>
  </si>
  <si>
    <r>
      <t xml:space="preserve">PPPE:
</t>
    </r>
    <r>
      <rPr>
        <sz val="11"/>
        <color theme="1"/>
        <rFont val="Arial"/>
        <family val="2"/>
      </rPr>
      <t>Porcentaje de Permiso de Poda emitidos.</t>
    </r>
  </si>
  <si>
    <r>
      <t>3.13.1.1.1.3.</t>
    </r>
    <r>
      <rPr>
        <sz val="11"/>
        <color theme="1"/>
        <rFont val="Arial"/>
        <family val="2"/>
      </rPr>
      <t xml:space="preserve"> Emisión Permiso de  Derribo de arbolado para dar cumplimiento a la normatividad en materia de arbolado urbano realizados.</t>
    </r>
  </si>
  <si>
    <r>
      <t xml:space="preserve">PPDAE:
</t>
    </r>
    <r>
      <rPr>
        <sz val="11"/>
        <color theme="1"/>
        <rFont val="Arial"/>
        <family val="2"/>
      </rPr>
      <t>Porcentaje de Permiso de Derribo de Arbolado emitido</t>
    </r>
    <r>
      <rPr>
        <b/>
        <sz val="11"/>
        <color theme="1"/>
        <rFont val="Arial"/>
        <family val="2"/>
      </rPr>
      <t>s.</t>
    </r>
  </si>
  <si>
    <r>
      <t xml:space="preserve">3.13.1.1.1.4. </t>
    </r>
    <r>
      <rPr>
        <sz val="11"/>
        <color theme="1"/>
        <rFont val="Arial"/>
        <family val="2"/>
      </rPr>
      <t>Emisión de Permiso de Trasplante de Arbolado para dar cumplimiento a la normatividad en materia de arbolado urbano realizados.</t>
    </r>
  </si>
  <si>
    <r>
      <t xml:space="preserve">PPTE:
</t>
    </r>
    <r>
      <rPr>
        <sz val="11"/>
        <color theme="1"/>
        <rFont val="Arial"/>
        <family val="2"/>
      </rPr>
      <t>Porcentaje de Permiso de Traspante emitidos.</t>
    </r>
  </si>
  <si>
    <t>Meta Trimestral: Debido a que el permiso es nuevo no se logro lo estimado en el primer trimestre para la emision del permiso.
Meta Anual: El avance anual se mantiene.</t>
  </si>
  <si>
    <r>
      <t>3.13.1.1.1.5.</t>
    </r>
    <r>
      <rPr>
        <sz val="11"/>
        <color theme="1"/>
        <rFont val="Arial"/>
        <family val="2"/>
      </rPr>
      <t xml:space="preserve"> Actividades de protección y cuidado de la Tortuga Marina realizadas durante su etapa reproductiva en la costa del municipio.</t>
    </r>
  </si>
  <si>
    <r>
      <t xml:space="preserve">PAPTM:
</t>
    </r>
    <r>
      <rPr>
        <sz val="11"/>
        <color theme="1"/>
        <rFont val="Arial"/>
        <family val="2"/>
      </rPr>
      <t>Porcentaje de actividades de proteccion de la turtuga marina realizadas.</t>
    </r>
  </si>
  <si>
    <t>Meta Trimestral:  Debido a la reactivación económica y al cambio de semaforo epidemiologico se supera la meta del trimestre.
Meta Anual: El avance anual se mantiene.</t>
  </si>
  <si>
    <r>
      <t>3.13.1.1.1.6</t>
    </r>
    <r>
      <rPr>
        <sz val="11"/>
        <color theme="1"/>
        <rFont val="Arial"/>
        <family val="2"/>
      </rPr>
      <t>. Realización de acciones para la Protección del cangrejo azul  en la zona costera del territorio municipal.</t>
    </r>
  </si>
  <si>
    <r>
      <t xml:space="preserve">PAPCA:
</t>
    </r>
    <r>
      <rPr>
        <sz val="11"/>
        <color theme="1"/>
        <rFont val="Arial"/>
        <family val="2"/>
      </rPr>
      <t>Porcentaje de actividades de protección del  cangrejo azul realizados.</t>
    </r>
  </si>
  <si>
    <t>Meta Trimestral: Debido a que la campaña de accione para la protección para el cruce de cangrejo azul, es en la temporada de los meses de septiembre y octubre el presente trimestre no se estimaron actividades a realizar.
Meta Anual: El avance anual se mantiene.</t>
  </si>
  <si>
    <r>
      <t xml:space="preserve">3.13.1.1.1.7. </t>
    </r>
    <r>
      <rPr>
        <sz val="11"/>
        <color theme="1"/>
        <rFont val="Arial"/>
        <family val="2"/>
      </rPr>
      <t>Realización de jornadas de Reforestación y/o restauración de la zona urbana del municipio con plantas nativas.</t>
    </r>
  </si>
  <si>
    <r>
      <t xml:space="preserve">PJRR:
</t>
    </r>
    <r>
      <rPr>
        <sz val="11"/>
        <color theme="1"/>
        <rFont val="Arial"/>
        <family val="2"/>
      </rPr>
      <t>Porcentaje de Jornadas de reforestaciones realizadas.</t>
    </r>
  </si>
  <si>
    <r>
      <t xml:space="preserve">3.13.1.1.2. </t>
    </r>
    <r>
      <rPr>
        <sz val="11"/>
        <color theme="1"/>
        <rFont val="Arial"/>
        <family val="2"/>
      </rPr>
      <t>Permisos Ecológicos con base en la normatividad ambiental establecida en los instrumentos legales vigentes emitidos.</t>
    </r>
  </si>
  <si>
    <r>
      <t xml:space="preserve">PPEE:
</t>
    </r>
    <r>
      <rPr>
        <sz val="11"/>
        <color theme="1"/>
        <rFont val="Arial"/>
        <family val="2"/>
      </rPr>
      <t>Porcentaje de Permisos ecológicos emitidos.</t>
    </r>
    <r>
      <rPr>
        <b/>
        <sz val="11"/>
        <color theme="1"/>
        <rFont val="Arial"/>
        <family val="2"/>
      </rPr>
      <t xml:space="preserve">
</t>
    </r>
  </si>
  <si>
    <r>
      <t xml:space="preserve">3.13.1.1.2.1. </t>
    </r>
    <r>
      <rPr>
        <sz val="11"/>
        <color theme="1"/>
        <rFont val="Arial"/>
        <family val="2"/>
      </rPr>
      <t xml:space="preserve">Emisión de Constancia potencial de desarrollo de predios. </t>
    </r>
  </si>
  <si>
    <r>
      <t xml:space="preserve">PCDE:
</t>
    </r>
    <r>
      <rPr>
        <sz val="11"/>
        <color theme="1"/>
        <rFont val="Arial"/>
        <family val="2"/>
      </rPr>
      <t xml:space="preserve">Porcentaje de Constancias potencial de desarrollo de predios emitidas. </t>
    </r>
  </si>
  <si>
    <r>
      <t>3.13.1.1.2.2.</t>
    </r>
    <r>
      <rPr>
        <sz val="11"/>
        <color theme="1"/>
        <rFont val="Arial"/>
        <family val="2"/>
      </rPr>
      <t xml:space="preserve"> Elaboración de constancias deFactibilidad Ecológicas  a predios o proyectos de obras y/o actividades para que cumplan con los instrumentos de planeación en materia ambiental.</t>
    </r>
  </si>
  <si>
    <r>
      <t xml:space="preserve">PFEE:
</t>
    </r>
    <r>
      <rPr>
        <sz val="11"/>
        <color theme="1"/>
        <rFont val="Arial"/>
        <family val="2"/>
      </rPr>
      <t>Porcentaje de  Factibilidades Ecológicas elaboradas.</t>
    </r>
  </si>
  <si>
    <r>
      <t xml:space="preserve">3.13.1.1.2.3. </t>
    </r>
    <r>
      <rPr>
        <sz val="11"/>
        <color theme="1"/>
        <rFont val="Arial"/>
        <family val="2"/>
      </rPr>
      <t>Emisión de anuencia ambiental de obra civil y actividades.</t>
    </r>
  </si>
  <si>
    <r>
      <t xml:space="preserve">PAAE:
</t>
    </r>
    <r>
      <rPr>
        <sz val="11"/>
        <color theme="1"/>
        <rFont val="Arial"/>
        <family val="2"/>
      </rPr>
      <t>Porcentaje de Anuencias ambiental de obra civil y actividades elaboradas.</t>
    </r>
  </si>
  <si>
    <r>
      <t xml:space="preserve">3.13.1.1.3. </t>
    </r>
    <r>
      <rPr>
        <sz val="11"/>
        <color theme="1"/>
        <rFont val="Arial"/>
        <family val="2"/>
      </rPr>
      <t xml:space="preserve">Permisos de Operación  en establecimientos comerciales  dentro de territorio municipal de Benito Juárez verificados.     </t>
    </r>
    <r>
      <rPr>
        <b/>
        <sz val="11"/>
        <color theme="1"/>
        <rFont val="Arial"/>
        <family val="2"/>
      </rPr>
      <t xml:space="preserve">       </t>
    </r>
  </si>
  <si>
    <r>
      <t xml:space="preserve">PEV: 
</t>
    </r>
    <r>
      <rPr>
        <sz val="11"/>
        <color theme="1"/>
        <rFont val="Arial"/>
        <family val="2"/>
      </rPr>
      <t>Porcentaje de establecimientos verificados</t>
    </r>
  </si>
  <si>
    <r>
      <t xml:space="preserve">3.13.1.1.3.1. </t>
    </r>
    <r>
      <rPr>
        <sz val="11"/>
        <color theme="1"/>
        <rFont val="Arial"/>
        <family val="2"/>
      </rPr>
      <t>Elaboración de Permisos de Operación a los contribuyentes de MBJ.</t>
    </r>
  </si>
  <si>
    <r>
      <t xml:space="preserve">PPOE:
</t>
    </r>
    <r>
      <rPr>
        <sz val="11"/>
        <color theme="1"/>
        <rFont val="Arial"/>
        <family val="2"/>
      </rPr>
      <t>Porcentaje de Permisos de Operación emitidos.</t>
    </r>
  </si>
  <si>
    <r>
      <t xml:space="preserve">3.13.1.1.3.2. </t>
    </r>
    <r>
      <rPr>
        <sz val="11"/>
        <color theme="1"/>
        <rFont val="Arial"/>
        <family val="2"/>
      </rPr>
      <t>Verificacion de establecimientos comerciales que esten dando cumplimiento a la normatividad ambiental.</t>
    </r>
  </si>
  <si>
    <r>
      <t xml:space="preserve">PVVR:
</t>
    </r>
    <r>
      <rPr>
        <sz val="11"/>
        <color theme="1"/>
        <rFont val="Arial"/>
        <family val="2"/>
      </rPr>
      <t>Porcentaje de Visitas de verificación realizadas.</t>
    </r>
  </si>
  <si>
    <t>Meta Trimestral: Debido al cambio del semaforo epidemiologico se logró superar la meta programada.
Meta Anual: El avance anual se mantiene.</t>
  </si>
  <si>
    <r>
      <t xml:space="preserve">3.13.1.1.3.3. </t>
    </r>
    <r>
      <rPr>
        <sz val="11"/>
        <color theme="1"/>
        <rFont val="Arial"/>
        <family val="2"/>
      </rPr>
      <t>Atención a  las denuncias ciudadanas.</t>
    </r>
  </si>
  <si>
    <r>
      <t xml:space="preserve">PDCA:
</t>
    </r>
    <r>
      <rPr>
        <sz val="11"/>
        <color theme="1"/>
        <rFont val="Arial"/>
        <family val="2"/>
      </rPr>
      <t>Porcentaje de Denuncias Ciudadanas atendidas.</t>
    </r>
  </si>
  <si>
    <t>Meta Trimestral: Debido a la falta de solicitudes no se pudo lograr la meta programada.
Meta Anual: El avance anual se mantiene.</t>
  </si>
  <si>
    <r>
      <t xml:space="preserve">3.13.1.1.3.4. </t>
    </r>
    <r>
      <rPr>
        <sz val="11"/>
        <color theme="1"/>
        <rFont val="Arial"/>
        <family val="2"/>
      </rPr>
      <t>Atención, seguimiento y  conclusión a las denuncias y procedemientos juridicos.</t>
    </r>
  </si>
  <si>
    <r>
      <t xml:space="preserve">PPF:
</t>
    </r>
    <r>
      <rPr>
        <sz val="11"/>
        <color theme="1"/>
        <rFont val="Arial"/>
        <family val="2"/>
      </rPr>
      <t>Porcentaje de procedimientos juridicos finalizados.</t>
    </r>
  </si>
  <si>
    <r>
      <t>3.13.1.1.4.</t>
    </r>
    <r>
      <rPr>
        <sz val="11"/>
        <color theme="1"/>
        <rFont val="Arial"/>
        <family val="2"/>
      </rPr>
      <t xml:space="preserve"> Acciones para dfunfir informacion sobre el cuidado del medio ambiente relizadas</t>
    </r>
  </si>
  <si>
    <r>
      <t xml:space="preserve">PADR:
</t>
    </r>
    <r>
      <rPr>
        <sz val="11"/>
        <color theme="1"/>
        <rFont val="Arial"/>
        <family val="2"/>
      </rPr>
      <t>Porcentaje de acciones de difusion realizadas.</t>
    </r>
  </si>
  <si>
    <t>Meta Trimestral: Debido al cambio de semaforo epidemiologico  se logro superar la meta programada para este trimestre.
Meta Anual: El avance anual se mantiene.</t>
  </si>
  <si>
    <r>
      <t>3.13.1.1.4.1.</t>
    </r>
    <r>
      <rPr>
        <sz val="11"/>
        <color theme="1"/>
        <rFont val="Arial"/>
        <family val="2"/>
      </rPr>
      <t xml:space="preserve"> Implementación de  jornadas de entrega-recepción (entre ciudadanos y acopiadores), de residuos sólidos urbanos separados.</t>
    </r>
  </si>
  <si>
    <r>
      <t xml:space="preserve">PJRR:
</t>
    </r>
    <r>
      <rPr>
        <sz val="11"/>
        <color theme="1"/>
        <rFont val="Arial"/>
        <family val="2"/>
      </rPr>
      <t>Porcentaje de Jornadas Reciclatón realizadas.</t>
    </r>
  </si>
  <si>
    <r>
      <t xml:space="preserve">3.13.1.1.4.2. </t>
    </r>
    <r>
      <rPr>
        <sz val="11"/>
        <color theme="1"/>
        <rFont val="Arial"/>
        <family val="2"/>
      </rPr>
      <t xml:space="preserve">Promoción de  las buenas prácticas ambientales entre los servidores públicos municipales. </t>
    </r>
  </si>
  <si>
    <r>
      <t xml:space="preserve">PVSMAR:
</t>
    </r>
    <r>
      <rPr>
        <sz val="11"/>
        <color theme="1"/>
        <rFont val="Arial"/>
        <family val="2"/>
      </rPr>
      <t>Porcentaje de Visitas del Sistema de Manejo Ambiental realizadas.</t>
    </r>
  </si>
  <si>
    <r>
      <t xml:space="preserve">3.13.1.1.4.3. </t>
    </r>
    <r>
      <rPr>
        <sz val="11"/>
        <color theme="1"/>
        <rFont val="Arial"/>
        <family val="2"/>
      </rPr>
      <t>Aplicación del Programa de Educación Ambiental.</t>
    </r>
  </si>
  <si>
    <r>
      <t xml:space="preserve">PTR:
</t>
    </r>
    <r>
      <rPr>
        <sz val="11"/>
        <color theme="1"/>
        <rFont val="Arial"/>
        <family val="2"/>
      </rPr>
      <t>Porcentaje de Pláticas y Talleres realizadas.</t>
    </r>
  </si>
  <si>
    <t>Meta Trimestral: Debido al cambio  frecuente del semaforo epidemiologico no se logro superar la meta programada para este trimestre.
Meta Anual: El avance anual se mantiene.</t>
  </si>
  <si>
    <r>
      <t xml:space="preserve">3.13.1.1.5. </t>
    </r>
    <r>
      <rPr>
        <sz val="11"/>
        <color theme="1"/>
        <rFont val="Arial"/>
        <family val="2"/>
      </rPr>
      <t xml:space="preserve">Planeación y regulación de instrumentos normartivos en materia ambiental realizados
</t>
    </r>
    <r>
      <rPr>
        <b/>
        <sz val="11"/>
        <color theme="1"/>
        <rFont val="Arial"/>
        <family val="2"/>
      </rPr>
      <t xml:space="preserve">
</t>
    </r>
  </si>
  <si>
    <r>
      <t xml:space="preserve">PAAINR:
</t>
    </r>
    <r>
      <rPr>
        <sz val="11"/>
        <color theme="1"/>
        <rFont val="Arial"/>
        <family val="2"/>
      </rPr>
      <t>Porcentaje de acciones para la actualizaciónes de los Instrumentos Normativos realizado.</t>
    </r>
  </si>
  <si>
    <r>
      <t xml:space="preserve">3.13.1.1.5.1. </t>
    </r>
    <r>
      <rPr>
        <sz val="11"/>
        <color theme="1"/>
        <rFont val="Arial"/>
        <family val="2"/>
      </rPr>
      <t>Cursos de capacitación, actualización y profesionalización al personal operativo y administrativo en materia normativa ambiental.</t>
    </r>
  </si>
  <si>
    <r>
      <t xml:space="preserve">PCCR:
</t>
    </r>
    <r>
      <rPr>
        <sz val="11"/>
        <color theme="1"/>
        <rFont val="Arial"/>
        <family val="2"/>
      </rPr>
      <t xml:space="preserve">Porcentaje de cursos de capacitación en materia normativa ambiental realizados.
</t>
    </r>
    <r>
      <rPr>
        <b/>
        <sz val="11"/>
        <color theme="1"/>
        <rFont val="Arial"/>
        <family val="2"/>
      </rPr>
      <t xml:space="preserve">
</t>
    </r>
  </si>
  <si>
    <r>
      <t xml:space="preserve">3.13.1.1.5.2. </t>
    </r>
    <r>
      <rPr>
        <sz val="11"/>
        <color theme="1"/>
        <rFont val="Arial"/>
        <family val="2"/>
      </rPr>
      <t>Actualización del Programa de Ordenamiento Ecológico Local del Municipio de Benito Juárez</t>
    </r>
  </si>
  <si>
    <r>
      <t xml:space="preserve">PAAPOELR :
</t>
    </r>
    <r>
      <rPr>
        <sz val="11"/>
        <color theme="1"/>
        <rFont val="Arial"/>
        <family val="2"/>
      </rPr>
      <t>Porcentaje de acciones de actualización del Programa de Ordenamiento Ecológico Local realizadas.</t>
    </r>
  </si>
  <si>
    <r>
      <t xml:space="preserve">3.13.1.1.5.3. </t>
    </r>
    <r>
      <rPr>
        <sz val="11"/>
        <color theme="1"/>
        <rFont val="Arial"/>
        <family val="2"/>
      </rPr>
      <t xml:space="preserve">Realización de  sesiones de la Comisión Municipal de Ecología. </t>
    </r>
  </si>
  <si>
    <r>
      <t xml:space="preserve">PSCMER:
</t>
    </r>
    <r>
      <rPr>
        <sz val="11"/>
        <color theme="1"/>
        <rFont val="Arial"/>
        <family val="2"/>
      </rPr>
      <t>Porcentaje de Sesiones de la Comisión Municipal de Ecología realizadas.</t>
    </r>
  </si>
  <si>
    <t>Meta Trimestral: Debido a que aun no se  formar a la comision municipal de ecología  no se programaron acciones para este trimestre.
Meta Anual: El avance anual se mantiene.</t>
  </si>
  <si>
    <r>
      <t xml:space="preserve">3.13.1.1.5.4. </t>
    </r>
    <r>
      <rPr>
        <sz val="11"/>
        <color theme="1"/>
        <rFont val="Arial"/>
        <family val="2"/>
      </rPr>
      <t>Realización de jornadas de contribución y recuperación ambiental de humedales de agua dulce,  en la zona urbana  de Cancún.</t>
    </r>
  </si>
  <si>
    <r>
      <t xml:space="preserve">PJSCUR:
</t>
    </r>
    <r>
      <rPr>
        <sz val="11"/>
        <color theme="1"/>
        <rFont val="Arial"/>
        <family val="2"/>
      </rPr>
      <t>Porcentaje de Jornadas de Saneamiento de Cenotes Urbanos realizadas.</t>
    </r>
  </si>
  <si>
    <r>
      <t>3.13.1.1.6.</t>
    </r>
    <r>
      <rPr>
        <sz val="11"/>
        <color theme="1"/>
        <rFont val="Arial"/>
        <family val="2"/>
      </rPr>
      <t xml:space="preserve"> Acciones para  el ciudado de las Areas Naturales Protegidas (ANP) realizadas</t>
    </r>
  </si>
  <si>
    <r>
      <t xml:space="preserve">PACR:
</t>
    </r>
    <r>
      <rPr>
        <sz val="11"/>
        <color theme="1"/>
        <rFont val="Arial"/>
        <family val="2"/>
      </rPr>
      <t>Porcentaje de acciones para el ciudado de las ANP realizadas</t>
    </r>
  </si>
  <si>
    <r>
      <t>3.13.1.1.6.1.</t>
    </r>
    <r>
      <rPr>
        <sz val="11"/>
        <color theme="1"/>
        <rFont val="Arial"/>
        <family val="2"/>
      </rPr>
      <t xml:space="preserve"> Impartición de cursos de capacitación para el personal que labora en el Parque Ecologico Ombligo Verde.</t>
    </r>
  </si>
  <si>
    <r>
      <t xml:space="preserve">PCCI:
</t>
    </r>
    <r>
      <rPr>
        <sz val="11"/>
        <color theme="1"/>
        <rFont val="Arial"/>
        <family val="2"/>
      </rPr>
      <t>Porcentaje de cursos de capacitación impartidos.</t>
    </r>
  </si>
  <si>
    <r>
      <t xml:space="preserve">3.13.1.1.6.2. </t>
    </r>
    <r>
      <rPr>
        <sz val="11"/>
        <color theme="1"/>
        <rFont val="Arial"/>
        <family val="2"/>
      </rPr>
      <t>Realización de Recorridos guiados en el Parque Ecológico Ombligo Verde.</t>
    </r>
  </si>
  <si>
    <r>
      <t xml:space="preserve">PRGR:
</t>
    </r>
    <r>
      <rPr>
        <sz val="11"/>
        <color theme="1"/>
        <rFont val="Arial"/>
        <family val="2"/>
      </rPr>
      <t>Porcentaje de Recorridos guiado en el Parque Ecológico Ombligo Verde realizados.</t>
    </r>
  </si>
  <si>
    <t>Meta Trimestral: Debido al frecuente cambio de semaforo epidemiologico  no logro superar la meta programada para este trimestre.
Meta Anual: El avance anual se mantiene.</t>
  </si>
  <si>
    <r>
      <t xml:space="preserve">3.13.1.1.6.3. </t>
    </r>
    <r>
      <rPr>
        <sz val="11"/>
        <color theme="1"/>
        <rFont val="Arial"/>
        <family val="2"/>
      </rPr>
      <t>Realizacion de platicas de Educación y cultura en el Parque Ecológico Ombligo Verde,  enfocados a la comunidad en general con temas sobre el cuidado del medio ambiente y de las ANP.</t>
    </r>
  </si>
  <si>
    <r>
      <t xml:space="preserve">PPECR:
</t>
    </r>
    <r>
      <rPr>
        <sz val="11"/>
        <color theme="1"/>
        <rFont val="Arial"/>
        <family val="2"/>
      </rPr>
      <t>Porcentaje  de platicas de educación y cultura en el Parque Ecológico Ombligo Verder realizados.</t>
    </r>
  </si>
  <si>
    <r>
      <t>3.13.1.1.6.4.</t>
    </r>
    <r>
      <rPr>
        <sz val="11"/>
        <color theme="1"/>
        <rFont val="Arial"/>
        <family val="2"/>
      </rPr>
      <t xml:space="preserve"> Impartición de cursos de capacitación para el personal que labora en el Parque Ecologico Estatal Kabah.</t>
    </r>
  </si>
  <si>
    <r>
      <t xml:space="preserve">PCCR: 
</t>
    </r>
    <r>
      <rPr>
        <sz val="11"/>
        <color theme="1"/>
        <rFont val="Arial"/>
        <family val="2"/>
      </rPr>
      <t>Porcentaje de cursos de capacitación realizados.</t>
    </r>
  </si>
  <si>
    <r>
      <t xml:space="preserve">3.13.1.1.6.5. </t>
    </r>
    <r>
      <rPr>
        <sz val="11"/>
        <color theme="1"/>
        <rFont val="Arial"/>
        <family val="2"/>
      </rPr>
      <t>Realización de Recorridos guiados en el Parque Ecológico Estatal Kabah.</t>
    </r>
  </si>
  <si>
    <r>
      <t xml:space="preserve">PRGR:
</t>
    </r>
    <r>
      <rPr>
        <sz val="11"/>
        <color theme="1"/>
        <rFont val="Arial"/>
        <family val="2"/>
      </rPr>
      <t>Porcentaje de recorridos guiados en el Parque Ecológica Estatal Kabah realizados.</t>
    </r>
  </si>
  <si>
    <t>Meta Trimestral: Debido al frecuente cambio de semaforo epidemiologico se logro superar la meta programada para este trimestre.
Meta Anual: El avance anual se mantiene.</t>
  </si>
  <si>
    <r>
      <t xml:space="preserve">3.13.1.1.6.6. </t>
    </r>
    <r>
      <rPr>
        <sz val="11"/>
        <color theme="1"/>
        <rFont val="Arial"/>
        <family val="2"/>
      </rPr>
      <t>Realizacion de platicas de Educación y cultura  en el Parque Ecológico Estatal Kabah enfocados a la comunidad en general con temas sobre el cuidado del medio ambiente y de las ANP.</t>
    </r>
  </si>
  <si>
    <r>
      <t xml:space="preserve">PPECR:
</t>
    </r>
    <r>
      <rPr>
        <sz val="11"/>
        <color theme="1"/>
        <rFont val="Arial"/>
        <family val="2"/>
      </rPr>
      <t>Porcentaje  de platicas de educación y cultura en el Parque Ecológico Estatal Kabah realizados.</t>
    </r>
  </si>
  <si>
    <r>
      <t>3.13.1.1.7.</t>
    </r>
    <r>
      <rPr>
        <sz val="11"/>
        <color theme="1"/>
        <rFont val="Arial"/>
        <family val="2"/>
      </rPr>
      <t xml:space="preserve"> Acciones para  la protección y el bienestar animal en el territorio municipal realizadas.</t>
    </r>
  </si>
  <si>
    <r>
      <t xml:space="preserve">PACR:
</t>
    </r>
    <r>
      <rPr>
        <sz val="11"/>
        <color theme="1"/>
        <rFont val="Arial"/>
        <family val="2"/>
      </rPr>
      <t>Porcentaje de acciones para la protección y bienestar animal realizadas.</t>
    </r>
  </si>
  <si>
    <r>
      <t>3.13.1.1.7.1.</t>
    </r>
    <r>
      <rPr>
        <sz val="11"/>
        <color theme="1"/>
        <rFont val="Arial"/>
        <family val="2"/>
      </rPr>
      <t xml:space="preserve"> Implementación de acciones para la protección animal dentro del territorio municipal.</t>
    </r>
  </si>
  <si>
    <r>
      <t xml:space="preserve">PAPR:
</t>
    </r>
    <r>
      <rPr>
        <sz val="11"/>
        <color theme="1"/>
        <rFont val="Arial"/>
        <family val="2"/>
      </rPr>
      <t>Porcentaje de acciones para la protección animal realizadas.</t>
    </r>
  </si>
  <si>
    <r>
      <t xml:space="preserve">3.13.1.1.7.2. </t>
    </r>
    <r>
      <rPr>
        <sz val="11"/>
        <color theme="1"/>
        <rFont val="Arial"/>
        <family val="2"/>
      </rPr>
      <t>Atención, seguimiento y  conclusión a las denuncias en materia de protecció</t>
    </r>
    <r>
      <rPr>
        <b/>
        <sz val="11"/>
        <color theme="1"/>
        <rFont val="Arial"/>
        <family val="2"/>
      </rPr>
      <t>n y el bienestar animal.</t>
    </r>
  </si>
  <si>
    <r>
      <t xml:space="preserve">PDCA: </t>
    </r>
    <r>
      <rPr>
        <sz val="11"/>
        <color theme="1"/>
        <rFont val="Arial"/>
        <family val="2"/>
      </rPr>
      <t>Porcentaje de denuncias ciudadanas atendidas  en materia de protección y bienestar animal.</t>
    </r>
  </si>
  <si>
    <r>
      <t xml:space="preserve">3.13.1.1.7.3. </t>
    </r>
    <r>
      <rPr>
        <sz val="11"/>
        <color theme="1"/>
        <rFont val="Arial"/>
        <family val="2"/>
      </rPr>
      <t>Establece la aplicación de acciones para mantener la salud y bienestar de los animales que lo requieran dentro del territorio municipal.</t>
    </r>
  </si>
  <si>
    <r>
      <t xml:space="preserve">PAVR: </t>
    </r>
    <r>
      <rPr>
        <sz val="11"/>
        <color theme="1"/>
        <rFont val="Arial"/>
        <family val="2"/>
      </rPr>
      <t>Porcentaje de Atenciones  Veterinarias realizadas</t>
    </r>
  </si>
  <si>
    <t>Meta Trimestral:  Debido a la reactivación económica posterior  no se supera la meta del trimestre.
Meta Anual: El avance anual se mantiene.</t>
  </si>
  <si>
    <r>
      <t>3.13.1.1.8</t>
    </r>
    <r>
      <rPr>
        <sz val="11"/>
        <color theme="1"/>
        <rFont val="Arial"/>
        <family val="2"/>
      </rPr>
      <t xml:space="preserve"> Solicitudes ciudadanas en materia de desarrollo urbano vinculadas con programas de ordenamiento territorial atendidas</t>
    </r>
  </si>
  <si>
    <r>
      <rPr>
        <b/>
        <sz val="11"/>
        <color theme="1"/>
        <rFont val="Arial"/>
        <family val="2"/>
      </rPr>
      <t>PSDU</t>
    </r>
    <r>
      <rPr>
        <sz val="11"/>
        <color theme="1"/>
        <rFont val="Arial"/>
        <family val="2"/>
      </rPr>
      <t>: Porcentaje de solicitudes ciudadanas de desarrollo urbano atendidas</t>
    </r>
  </si>
  <si>
    <t>Meta Trimestral: Debido a Jornada de descuentos se supero lo estimado.
Meta Anual: El avance anual se mantiene.</t>
  </si>
  <si>
    <r>
      <t>3.13.1.1.8.1</t>
    </r>
    <r>
      <rPr>
        <sz val="11"/>
        <color theme="1"/>
        <rFont val="Arial"/>
        <family val="2"/>
      </rPr>
      <t xml:space="preserve"> Verificación de las actividades de las direcciones de área.</t>
    </r>
  </si>
  <si>
    <r>
      <t xml:space="preserve">PADV: </t>
    </r>
    <r>
      <rPr>
        <sz val="11"/>
        <color theme="1"/>
        <rFont val="Arial"/>
        <family val="2"/>
      </rPr>
      <t>Porcentaje de actividades directivas verificadas</t>
    </r>
  </si>
  <si>
    <t>Meta Trimestral: Debido a Jornada de descuentos se supero lo estimado considerando que el primer trimestre es el que tiene la ciudadanía para renovación de sus licencias.
Meta Anual: El avance anual se mantiene.</t>
  </si>
  <si>
    <r>
      <rPr>
        <b/>
        <sz val="11"/>
        <color theme="1"/>
        <rFont val="Arial"/>
        <family val="2"/>
      </rPr>
      <t>3.13.1.1.9</t>
    </r>
    <r>
      <rPr>
        <sz val="11"/>
        <color theme="1"/>
        <rFont val="Arial"/>
        <family val="2"/>
      </rPr>
      <t xml:space="preserve"> Permisos de utilización de Uso de Suelo autorizados. </t>
    </r>
  </si>
  <si>
    <r>
      <t>PPUS:</t>
    </r>
    <r>
      <rPr>
        <sz val="11"/>
        <color theme="1"/>
        <rFont val="Arial"/>
        <family val="2"/>
      </rPr>
      <t xml:space="preserve"> Porcentaje de Permisos de Uso de suelo autorizados</t>
    </r>
    <r>
      <rPr>
        <b/>
        <sz val="11"/>
        <color theme="1"/>
        <rFont val="Arial"/>
        <family val="2"/>
      </rPr>
      <t>.</t>
    </r>
  </si>
  <si>
    <r>
      <t>3.13.1.1.9.1</t>
    </r>
    <r>
      <rPr>
        <sz val="11"/>
        <color theme="1"/>
        <rFont val="Arial"/>
        <family val="2"/>
      </rPr>
      <t xml:space="preserve"> Recepción de solicitudes de Constancias de Uso de Suelo para Operación </t>
    </r>
  </si>
  <si>
    <r>
      <t xml:space="preserve">PCUS: </t>
    </r>
    <r>
      <rPr>
        <sz val="11"/>
        <color theme="1"/>
        <rFont val="Arial"/>
        <family val="2"/>
      </rPr>
      <t>Porcentaje de solicitudes de Constancias de Uso de Suelo recibidas</t>
    </r>
  </si>
  <si>
    <r>
      <t>3.013.1.1.9.2</t>
    </r>
    <r>
      <rPr>
        <sz val="11"/>
        <color theme="1"/>
        <rFont val="Arial"/>
        <family val="2"/>
      </rPr>
      <t xml:space="preserve"> Recepción de Solicitudes de Permisos para Publicidad y Anuncios.</t>
    </r>
  </si>
  <si>
    <r>
      <t xml:space="preserve">PSPA: </t>
    </r>
    <r>
      <rPr>
        <sz val="11"/>
        <color theme="1"/>
        <rFont val="Arial"/>
        <family val="2"/>
      </rPr>
      <t>Porcentaje de solicitudes de Permisos para Publicidad y Anuncios recibidas</t>
    </r>
  </si>
  <si>
    <r>
      <t xml:space="preserve">3.13.1.1.10  </t>
    </r>
    <r>
      <rPr>
        <sz val="11"/>
        <color theme="1"/>
        <rFont val="Arial"/>
        <family val="2"/>
      </rPr>
      <t>Constancias de uso de suelo apegadas a la reglamentación vigente en el Estado y Municipio.</t>
    </r>
  </si>
  <si>
    <r>
      <t xml:space="preserve">PCUA: </t>
    </r>
    <r>
      <rPr>
        <sz val="11"/>
        <color theme="1"/>
        <rFont val="Arial"/>
        <family val="2"/>
      </rPr>
      <t>Porcentaje de constancias de uso de suelo autorizadas</t>
    </r>
  </si>
  <si>
    <r>
      <t xml:space="preserve">3.13.1.1.10.1 </t>
    </r>
    <r>
      <rPr>
        <sz val="11"/>
        <color theme="1"/>
        <rFont val="Arial"/>
        <family val="2"/>
      </rPr>
      <t xml:space="preserve">Revisión de solicitudes de Constancias de Uso de Suelo apegadas a la reglamentación vigente en el Estado y Municipio </t>
    </r>
  </si>
  <si>
    <r>
      <t xml:space="preserve">PSUS: </t>
    </r>
    <r>
      <rPr>
        <sz val="11"/>
        <color theme="1"/>
        <rFont val="Arial"/>
        <family val="2"/>
      </rPr>
      <t>Porcentaje de solicitudes de Constancias de Usos de Suelo revisadas</t>
    </r>
  </si>
  <si>
    <t>Meta Trimestral: Debido a la reactivación económica posterior se supera la meta del trimestre.
Meta Anual: El avance anual se mantiene.</t>
  </si>
  <si>
    <r>
      <t xml:space="preserve">3.13.1.1.11 </t>
    </r>
    <r>
      <rPr>
        <sz val="11"/>
        <color theme="1"/>
        <rFont val="Arial"/>
        <family val="2"/>
      </rPr>
      <t>Licencias de construcción autorizadas.</t>
    </r>
  </si>
  <si>
    <r>
      <rPr>
        <b/>
        <sz val="11"/>
        <color theme="1"/>
        <rFont val="Arial"/>
        <family val="2"/>
      </rPr>
      <t xml:space="preserve">PLCA: </t>
    </r>
    <r>
      <rPr>
        <sz val="11"/>
        <color theme="1"/>
        <rFont val="Arial"/>
        <family val="2"/>
      </rPr>
      <t>Porcentaje de licencias de construcción autorizadas.</t>
    </r>
  </si>
  <si>
    <t>Meta Trimestral: Debido a la agenda de los participantes de la CAPROC las reuniones se realizaran una cada quince días.
Meta Anual: El avance anual se mantiene.</t>
  </si>
  <si>
    <r>
      <t xml:space="preserve">3.13.1.1.11.1 </t>
    </r>
    <r>
      <rPr>
        <sz val="11"/>
        <color theme="1"/>
        <rFont val="Arial"/>
        <family val="2"/>
      </rPr>
      <t>Recepción de solicitudes de licencias de construcción.</t>
    </r>
  </si>
  <si>
    <r>
      <rPr>
        <b/>
        <sz val="11"/>
        <color theme="1"/>
        <rFont val="Arial"/>
        <family val="2"/>
      </rPr>
      <t>PLCR</t>
    </r>
    <r>
      <rPr>
        <sz val="11"/>
        <color theme="1"/>
        <rFont val="Arial"/>
        <family val="2"/>
      </rPr>
      <t>: Porcentaje de solicitudes de licencias de construcción recibidas</t>
    </r>
  </si>
  <si>
    <t>Meta Trimestral: Debido a Jornada de descuentos se cumplió con la meta trimestral.
Meta Anual: El avance anual se mantiene.</t>
  </si>
  <si>
    <r>
      <t xml:space="preserve">3.13.1.1.12 </t>
    </r>
    <r>
      <rPr>
        <sz val="11"/>
        <color theme="1"/>
        <rFont val="Arial"/>
        <family val="2"/>
      </rPr>
      <t>Verificación de anuncios y obras arquitectónicas realizadas.</t>
    </r>
  </si>
  <si>
    <r>
      <rPr>
        <b/>
        <sz val="11"/>
        <color theme="1"/>
        <rFont val="Arial"/>
        <family val="2"/>
      </rPr>
      <t xml:space="preserve">PAOV: </t>
    </r>
    <r>
      <rPr>
        <sz val="11"/>
        <color theme="1"/>
        <rFont val="Arial"/>
        <family val="2"/>
      </rPr>
      <t>Porcentaje de anuncios y obras arquitectónicas verificadas.</t>
    </r>
  </si>
  <si>
    <t>Meta Trimestral: En el trimestre se supero la meta planeada.
Meta Anual: El avance anual se mantiene.</t>
  </si>
  <si>
    <r>
      <t xml:space="preserve">3.13.1.1.12.1 </t>
    </r>
    <r>
      <rPr>
        <sz val="11"/>
        <color theme="1"/>
        <rFont val="Arial"/>
        <family val="2"/>
      </rPr>
      <t>Inspección y Regularización de  Obras Arquitectónicas y Civiles Realizadas.</t>
    </r>
  </si>
  <si>
    <r>
      <rPr>
        <b/>
        <sz val="11"/>
        <color theme="1"/>
        <rFont val="Arial"/>
        <family val="2"/>
      </rPr>
      <t>PIOR</t>
    </r>
    <r>
      <rPr>
        <sz val="11"/>
        <color theme="1"/>
        <rFont val="Arial"/>
        <family val="2"/>
      </rPr>
      <t>: Porcentaje de inspecciones a obras arquitectónicas y civiles realizadas.</t>
    </r>
  </si>
  <si>
    <t>Meta Trimestral: En el trimestre se cumplio la meta planeada.
Meta Anual: El avance anual se mantiene.</t>
  </si>
  <si>
    <r>
      <t xml:space="preserve">3.13.1.1.12.2 </t>
    </r>
    <r>
      <rPr>
        <sz val="11"/>
        <color theme="1"/>
        <rFont val="Arial"/>
        <family val="2"/>
      </rPr>
      <t>Inspección y Regularización  de Anuncios Realizados</t>
    </r>
  </si>
  <si>
    <r>
      <rPr>
        <b/>
        <sz val="11"/>
        <color theme="1"/>
        <rFont val="Arial"/>
        <family val="2"/>
      </rPr>
      <t>PIAR:</t>
    </r>
    <r>
      <rPr>
        <sz val="11"/>
        <color theme="1"/>
        <rFont val="Arial"/>
        <family val="2"/>
      </rPr>
      <t xml:space="preserve"> Porcentaje de inspecciones a anuncios realizadas.</t>
    </r>
  </si>
  <si>
    <t>NUMERO</t>
  </si>
  <si>
    <t>PORCENTAJE</t>
  </si>
  <si>
    <t>numero</t>
  </si>
  <si>
    <t>datos</t>
  </si>
  <si>
    <t>nunero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</si>
</sst>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EAB91F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9EBBF"/>
        <bgColor indexed="64"/>
      </patternFill>
    </fill>
  </fills>
  <borders count="78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dashed">
        <color theme="1"/>
      </left>
      <right style="dashed">
        <color theme="1"/>
      </right>
      <top style="dashed">
        <color theme="1"/>
      </top>
      <bottom/>
      <diagonal/>
    </border>
    <border>
      <left style="dashed">
        <color theme="1"/>
      </left>
      <right style="dashed">
        <color theme="1"/>
      </right>
      <top/>
      <bottom style="dashed">
        <color theme="1"/>
      </bottom>
      <diagonal/>
    </border>
    <border>
      <left/>
      <right/>
      <top style="dashed">
        <color theme="1"/>
      </top>
      <bottom/>
      <diagonal/>
    </border>
    <border>
      <left style="medium">
        <color indexed="64"/>
      </left>
      <right style="medium">
        <color indexed="64"/>
      </right>
      <top style="dotted">
        <color theme="1"/>
      </top>
      <bottom/>
      <diagonal/>
    </border>
    <border>
      <left style="medium">
        <color indexed="64"/>
      </left>
      <right style="medium">
        <color indexed="64"/>
      </right>
      <top/>
      <bottom style="dotted">
        <color theme="1"/>
      </bottom>
      <diagonal/>
    </border>
    <border>
      <left/>
      <right/>
      <top style="dotted">
        <color theme="1"/>
      </top>
      <bottom/>
      <diagonal/>
    </border>
    <border>
      <left style="medium">
        <color indexed="64"/>
      </left>
      <right style="dashed">
        <color theme="1"/>
      </right>
      <top style="dotted">
        <color indexed="64"/>
      </top>
      <bottom style="dotted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 style="dotted">
        <color indexed="64"/>
      </bottom>
      <diagonal/>
    </border>
    <border>
      <left style="dashed">
        <color theme="1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ashed">
        <color theme="1"/>
      </right>
      <top style="dotted">
        <color indexed="64"/>
      </top>
      <bottom style="medium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 style="medium">
        <color indexed="64"/>
      </bottom>
      <diagonal/>
    </border>
    <border>
      <left style="dashed">
        <color theme="1"/>
      </left>
      <right style="medium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dotted">
        <color indexed="64"/>
      </left>
      <right/>
      <top/>
      <bottom/>
      <diagonal/>
    </border>
    <border>
      <left style="dashed">
        <color indexed="64"/>
      </left>
      <right style="dashed">
        <color indexed="64"/>
      </right>
      <top style="dashed">
        <color indexed="64"/>
      </top>
      <bottom style="dashed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dashed">
        <color indexed="64"/>
      </left>
      <right style="dashed">
        <color indexed="64"/>
      </right>
      <top/>
      <bottom style="dashed">
        <color indexed="64"/>
      </bottom>
      <diagonal/>
    </border>
    <border>
      <left style="medium">
        <color indexed="64"/>
      </left>
      <right/>
      <top style="dotted">
        <color indexed="64"/>
      </top>
      <bottom/>
      <diagonal/>
    </border>
    <border>
      <left style="dashed">
        <color auto="1"/>
      </left>
      <right style="dotted">
        <color indexed="64"/>
      </right>
      <top style="dashed">
        <color auto="1"/>
      </top>
      <bottom/>
      <diagonal/>
    </border>
    <border>
      <left style="dotted">
        <color indexed="64"/>
      </left>
      <right style="dotted">
        <color indexed="64"/>
      </right>
      <top style="dashed">
        <color auto="1"/>
      </top>
      <bottom/>
      <diagonal/>
    </border>
    <border>
      <left style="dotted">
        <color indexed="64"/>
      </left>
      <right style="dotted">
        <color indexed="64"/>
      </right>
      <top style="dashed">
        <color auto="1"/>
      </top>
      <bottom style="dotted">
        <color indexed="64"/>
      </bottom>
      <diagonal/>
    </border>
    <border>
      <left style="dotted">
        <color indexed="64"/>
      </left>
      <right/>
      <top style="dashed">
        <color auto="1"/>
      </top>
      <bottom/>
      <diagonal/>
    </border>
    <border>
      <left/>
      <right/>
      <top style="dashed">
        <color auto="1"/>
      </top>
      <bottom/>
      <diagonal/>
    </border>
    <border>
      <left style="dashed">
        <color auto="1"/>
      </left>
      <right style="dotted">
        <color indexed="64"/>
      </right>
      <top/>
      <bottom style="dotted">
        <color indexed="64"/>
      </bottom>
      <diagonal/>
    </border>
    <border>
      <left style="dashed">
        <color auto="1"/>
      </left>
      <right style="dotted">
        <color indexed="64"/>
      </right>
      <top style="dotted">
        <color indexed="64"/>
      </top>
      <bottom/>
      <diagonal/>
    </border>
    <border>
      <left style="dashed">
        <color auto="1"/>
      </left>
      <right/>
      <top/>
      <bottom/>
      <diagonal/>
    </border>
    <border>
      <left style="dashed">
        <color auto="1"/>
      </left>
      <right/>
      <top/>
      <bottom style="dashed">
        <color auto="1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ashed">
        <color auto="1"/>
      </bottom>
      <diagonal/>
    </border>
    <border>
      <left/>
      <right style="medium">
        <color indexed="64"/>
      </right>
      <top style="dashed">
        <color auto="1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dashed">
        <color theme="1"/>
      </top>
      <bottom/>
      <diagonal/>
    </border>
    <border>
      <left style="dashed">
        <color indexed="64"/>
      </left>
      <right style="medium">
        <color indexed="64"/>
      </right>
      <top style="dashed">
        <color indexed="64"/>
      </top>
      <bottom style="dashed">
        <color indexed="64"/>
      </bottom>
      <diagonal/>
    </border>
    <border>
      <left style="medium">
        <color indexed="64"/>
      </left>
      <right/>
      <top/>
      <bottom style="dashed">
        <color theme="1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dashed">
        <color indexed="64"/>
      </left>
      <right style="dashed">
        <color indexed="64"/>
      </right>
      <top style="dashed">
        <color indexed="64"/>
      </top>
      <bottom style="medium">
        <color indexed="64"/>
      </bottom>
      <diagonal/>
    </border>
    <border>
      <left style="dashed">
        <color indexed="64"/>
      </left>
      <right style="medium">
        <color indexed="64"/>
      </right>
      <top style="dashed">
        <color indexed="64"/>
      </top>
      <bottom style="medium">
        <color indexed="64"/>
      </bottom>
      <diagonal/>
    </border>
    <border>
      <left style="medium">
        <color indexed="64"/>
      </left>
      <right style="dashed">
        <color auto="1"/>
      </right>
      <top style="dotted">
        <color indexed="64"/>
      </top>
      <bottom/>
      <diagonal/>
    </border>
    <border>
      <left style="medium">
        <color indexed="64"/>
      </left>
      <right style="dashed">
        <color auto="1"/>
      </right>
      <top/>
      <bottom style="dashed">
        <color theme="1"/>
      </bottom>
      <diagonal/>
    </border>
    <border>
      <left style="medium">
        <color indexed="64"/>
      </left>
      <right style="dashed">
        <color auto="1"/>
      </right>
      <top/>
      <bottom/>
      <diagonal/>
    </border>
    <border>
      <left style="dashed">
        <color indexed="64"/>
      </left>
      <right style="dashed">
        <color indexed="64"/>
      </right>
      <top style="dotted">
        <color indexed="64"/>
      </top>
      <bottom/>
      <diagonal/>
    </border>
    <border>
      <left style="dotted">
        <color indexed="64"/>
      </left>
      <right/>
      <top/>
      <bottom style="dashed">
        <color indexed="64"/>
      </bottom>
      <diagonal/>
    </border>
    <border>
      <left/>
      <right/>
      <top/>
      <bottom style="dashed">
        <color indexed="64"/>
      </bottom>
      <diagonal/>
    </border>
    <border>
      <left/>
      <right style="medium">
        <color indexed="64"/>
      </right>
      <top/>
      <bottom style="dashed">
        <color indexed="64"/>
      </bottom>
      <diagonal/>
    </border>
    <border>
      <left style="medium">
        <color indexed="64"/>
      </left>
      <right style="dashed">
        <color indexed="64"/>
      </right>
      <top/>
      <bottom style="dotted">
        <color indexed="64"/>
      </bottom>
      <diagonal/>
    </border>
  </borders>
  <cellStyleXfs count="2">
    <xf numFmtId="0" fontId="0" fillId="0" borderId="0"/>
    <xf numFmtId="9" fontId="5" fillId="0" borderId="0" applyFont="0" applyFill="0" applyBorder="0" applyAlignment="0" applyProtection="0"/>
  </cellStyleXfs>
  <cellXfs count="157">
    <xf numFmtId="0" fontId="0" fillId="0" borderId="0" xfId="0"/>
    <xf numFmtId="0" fontId="0" fillId="0" borderId="13" xfId="0" applyBorder="1"/>
    <xf numFmtId="0" fontId="0" fillId="0" borderId="1" xfId="0" applyBorder="1"/>
    <xf numFmtId="0" fontId="0" fillId="0" borderId="4" xfId="0" applyBorder="1"/>
    <xf numFmtId="0" fontId="0" fillId="0" borderId="14" xfId="0" applyBorder="1"/>
    <xf numFmtId="0" fontId="0" fillId="0" borderId="5" xfId="0" applyBorder="1"/>
    <xf numFmtId="10" fontId="0" fillId="0" borderId="0" xfId="0" applyNumberFormat="1"/>
    <xf numFmtId="0" fontId="0" fillId="0" borderId="0" xfId="0" applyAlignment="1">
      <alignment horizontal="left" wrapText="1"/>
    </xf>
    <xf numFmtId="2" fontId="7" fillId="3" borderId="0" xfId="0" applyNumberFormat="1" applyFont="1" applyFill="1" applyAlignment="1">
      <alignment horizontal="center" vertical="center" wrapText="1"/>
    </xf>
    <xf numFmtId="2" fontId="7" fillId="4" borderId="0" xfId="0" applyNumberFormat="1" applyFont="1" applyFill="1" applyAlignment="1">
      <alignment horizontal="center" vertical="center" wrapText="1"/>
    </xf>
    <xf numFmtId="2" fontId="7" fillId="4" borderId="40" xfId="0" applyNumberFormat="1" applyFont="1" applyFill="1" applyBorder="1" applyAlignment="1">
      <alignment horizontal="center" vertical="center" wrapText="1"/>
    </xf>
    <xf numFmtId="2" fontId="7" fillId="4" borderId="41" xfId="0" applyNumberFormat="1" applyFont="1" applyFill="1" applyBorder="1" applyAlignment="1">
      <alignment horizontal="center" vertical="center" wrapText="1"/>
    </xf>
    <xf numFmtId="2" fontId="7" fillId="4" borderId="42" xfId="0" applyNumberFormat="1" applyFont="1" applyFill="1" applyBorder="1" applyAlignment="1">
      <alignment horizontal="center" vertical="center" wrapText="1"/>
    </xf>
    <xf numFmtId="2" fontId="7" fillId="3" borderId="40" xfId="0" applyNumberFormat="1" applyFont="1" applyFill="1" applyBorder="1" applyAlignment="1">
      <alignment horizontal="center" vertical="center" wrapText="1"/>
    </xf>
    <xf numFmtId="2" fontId="7" fillId="3" borderId="41" xfId="0" applyNumberFormat="1" applyFont="1" applyFill="1" applyBorder="1" applyAlignment="1">
      <alignment horizontal="center" vertical="center" wrapText="1"/>
    </xf>
    <xf numFmtId="2" fontId="7" fillId="3" borderId="42" xfId="0" applyNumberFormat="1" applyFont="1" applyFill="1" applyBorder="1" applyAlignment="1">
      <alignment horizontal="center" vertical="center" wrapText="1"/>
    </xf>
    <xf numFmtId="2" fontId="7" fillId="3" borderId="43" xfId="0" applyNumberFormat="1" applyFont="1" applyFill="1" applyBorder="1" applyAlignment="1">
      <alignment horizontal="center" vertical="center" wrapText="1"/>
    </xf>
    <xf numFmtId="2" fontId="7" fillId="3" borderId="44" xfId="0" applyNumberFormat="1" applyFont="1" applyFill="1" applyBorder="1" applyAlignment="1">
      <alignment horizontal="center" vertical="center" wrapText="1"/>
    </xf>
    <xf numFmtId="2" fontId="7" fillId="3" borderId="45" xfId="0" applyNumberFormat="1" applyFont="1" applyFill="1" applyBorder="1" applyAlignment="1">
      <alignment horizontal="center" vertical="center" wrapText="1"/>
    </xf>
    <xf numFmtId="0" fontId="0" fillId="0" borderId="40" xfId="0" applyBorder="1"/>
    <xf numFmtId="0" fontId="0" fillId="0" borderId="41" xfId="0" applyBorder="1"/>
    <xf numFmtId="0" fontId="0" fillId="0" borderId="42" xfId="0" applyBorder="1"/>
    <xf numFmtId="2" fontId="7" fillId="3" borderId="48" xfId="0" applyNumberFormat="1" applyFont="1" applyFill="1" applyBorder="1" applyAlignment="1">
      <alignment horizontal="center" vertical="center" wrapText="1"/>
    </xf>
    <xf numFmtId="2" fontId="7" fillId="2" borderId="48" xfId="0" applyNumberFormat="1" applyFont="1" applyFill="1" applyBorder="1" applyAlignment="1">
      <alignment horizontal="center" vertical="center" wrapText="1"/>
    </xf>
    <xf numFmtId="2" fontId="7" fillId="3" borderId="68" xfId="0" applyNumberFormat="1" applyFont="1" applyFill="1" applyBorder="1" applyAlignment="1">
      <alignment horizontal="center" vertical="center" wrapText="1"/>
    </xf>
    <xf numFmtId="0" fontId="4" fillId="2" borderId="15" xfId="0" applyFont="1" applyFill="1" applyBorder="1" applyAlignment="1">
      <alignment horizontal="center" vertical="center" wrapText="1"/>
    </xf>
    <xf numFmtId="0" fontId="0" fillId="3" borderId="48" xfId="0" applyFill="1" applyBorder="1" applyAlignment="1">
      <alignment horizontal="center" vertical="center"/>
    </xf>
    <xf numFmtId="0" fontId="0" fillId="2" borderId="48" xfId="0" applyFill="1" applyBorder="1" applyAlignment="1">
      <alignment horizontal="center" vertical="center"/>
    </xf>
    <xf numFmtId="0" fontId="0" fillId="3" borderId="48" xfId="0" applyFill="1" applyBorder="1" applyAlignment="1">
      <alignment horizontal="center" vertical="center" wrapText="1"/>
    </xf>
    <xf numFmtId="1" fontId="2" fillId="3" borderId="54" xfId="1" applyNumberFormat="1" applyFont="1" applyFill="1" applyBorder="1" applyAlignment="1">
      <alignment horizontal="center" vertical="center" wrapText="1"/>
    </xf>
    <xf numFmtId="9" fontId="2" fillId="3" borderId="54" xfId="1" applyFont="1" applyFill="1" applyBorder="1" applyAlignment="1">
      <alignment horizontal="center" vertical="center" wrapText="1"/>
    </xf>
    <xf numFmtId="1" fontId="2" fillId="3" borderId="20" xfId="1" applyNumberFormat="1" applyFont="1" applyFill="1" applyBorder="1" applyAlignment="1">
      <alignment horizontal="center" vertical="center" wrapText="1"/>
    </xf>
    <xf numFmtId="0" fontId="2" fillId="3" borderId="16" xfId="0" applyFont="1" applyFill="1" applyBorder="1" applyAlignment="1">
      <alignment horizontal="center" vertical="center" wrapText="1"/>
    </xf>
    <xf numFmtId="9" fontId="2" fillId="3" borderId="16" xfId="1" applyFont="1" applyFill="1" applyBorder="1" applyAlignment="1">
      <alignment horizontal="center" vertical="center" wrapText="1"/>
    </xf>
    <xf numFmtId="0" fontId="2" fillId="3" borderId="49" xfId="0" applyFont="1" applyFill="1" applyBorder="1" applyAlignment="1">
      <alignment horizontal="center" vertical="center" wrapText="1"/>
    </xf>
    <xf numFmtId="0" fontId="2" fillId="3" borderId="61" xfId="0" applyFont="1" applyFill="1" applyBorder="1" applyAlignment="1">
      <alignment horizontal="center" vertical="center" wrapText="1"/>
    </xf>
    <xf numFmtId="0" fontId="2" fillId="2" borderId="48" xfId="1" applyNumberFormat="1" applyFont="1" applyFill="1" applyBorder="1" applyAlignment="1">
      <alignment horizontal="center" vertical="center"/>
    </xf>
    <xf numFmtId="0" fontId="2" fillId="3" borderId="48" xfId="0" applyFont="1" applyFill="1" applyBorder="1" applyAlignment="1">
      <alignment horizontal="center" vertical="center" wrapText="1"/>
    </xf>
    <xf numFmtId="0" fontId="2" fillId="3" borderId="48" xfId="0" applyFont="1" applyFill="1" applyBorder="1" applyAlignment="1">
      <alignment horizontal="center" vertical="center"/>
    </xf>
    <xf numFmtId="0" fontId="2" fillId="2" borderId="48" xfId="0" applyFont="1" applyFill="1" applyBorder="1" applyAlignment="1">
      <alignment horizontal="center" vertical="center" wrapText="1"/>
    </xf>
    <xf numFmtId="0" fontId="2" fillId="2" borderId="48" xfId="0" applyFont="1" applyFill="1" applyBorder="1" applyAlignment="1">
      <alignment horizontal="center" vertical="center"/>
    </xf>
    <xf numFmtId="0" fontId="2" fillId="3" borderId="68" xfId="0" applyFont="1" applyFill="1" applyBorder="1" applyAlignment="1">
      <alignment horizontal="center" vertical="center"/>
    </xf>
    <xf numFmtId="2" fontId="7" fillId="3" borderId="48" xfId="0" applyNumberFormat="1" applyFont="1" applyFill="1" applyBorder="1" applyAlignment="1">
      <alignment horizontal="center" vertical="center" wrapText="1"/>
    </xf>
    <xf numFmtId="2" fontId="7" fillId="2" borderId="48" xfId="0" applyNumberFormat="1" applyFont="1" applyFill="1" applyBorder="1" applyAlignment="1">
      <alignment horizontal="center" vertical="center" wrapText="1"/>
    </xf>
    <xf numFmtId="2" fontId="7" fillId="3" borderId="68" xfId="0" applyNumberFormat="1" applyFont="1" applyFill="1" applyBorder="1" applyAlignment="1">
      <alignment horizontal="center" vertical="center" wrapText="1"/>
    </xf>
    <xf numFmtId="0" fontId="7" fillId="3" borderId="48" xfId="0" applyFont="1" applyFill="1" applyBorder="1" applyAlignment="1">
      <alignment horizontal="left" vertical="center" wrapText="1"/>
    </xf>
    <xf numFmtId="0" fontId="7" fillId="2" borderId="48" xfId="0" applyFont="1" applyFill="1" applyBorder="1" applyAlignment="1">
      <alignment horizontal="left" vertical="center" wrapText="1"/>
    </xf>
    <xf numFmtId="0" fontId="7" fillId="3" borderId="68" xfId="0" applyFont="1" applyFill="1" applyBorder="1" applyAlignment="1">
      <alignment horizontal="left" vertical="center" wrapText="1"/>
    </xf>
    <xf numFmtId="0" fontId="6" fillId="3" borderId="48" xfId="0" applyFont="1" applyFill="1" applyBorder="1" applyAlignment="1">
      <alignment horizontal="left" vertical="center" wrapText="1"/>
    </xf>
    <xf numFmtId="0" fontId="6" fillId="2" borderId="48" xfId="0" applyFont="1" applyFill="1" applyBorder="1" applyAlignment="1">
      <alignment horizontal="left" vertical="center" wrapText="1"/>
    </xf>
    <xf numFmtId="0" fontId="6" fillId="3" borderId="46" xfId="0" applyFont="1" applyFill="1" applyBorder="1" applyAlignment="1">
      <alignment horizontal="left" vertical="center" wrapText="1"/>
    </xf>
    <xf numFmtId="0" fontId="6" fillId="3" borderId="67" xfId="0" applyFont="1" applyFill="1" applyBorder="1" applyAlignment="1">
      <alignment horizontal="left" vertical="center" wrapText="1"/>
    </xf>
    <xf numFmtId="0" fontId="6" fillId="2" borderId="46" xfId="0" applyFont="1" applyFill="1" applyBorder="1" applyAlignment="1">
      <alignment horizontal="left" vertical="center" wrapText="1"/>
    </xf>
    <xf numFmtId="0" fontId="6" fillId="3" borderId="72" xfId="0" applyFont="1" applyFill="1" applyBorder="1" applyAlignment="1">
      <alignment horizontal="left" vertical="center" wrapText="1"/>
    </xf>
    <xf numFmtId="0" fontId="6" fillId="3" borderId="77" xfId="0" applyFont="1" applyFill="1" applyBorder="1" applyAlignment="1">
      <alignment horizontal="left" vertical="center" wrapText="1"/>
    </xf>
    <xf numFmtId="0" fontId="7" fillId="2" borderId="46" xfId="0" applyFont="1" applyFill="1" applyBorder="1" applyAlignment="1">
      <alignment horizontal="left" vertical="center" wrapText="1"/>
    </xf>
    <xf numFmtId="0" fontId="6" fillId="3" borderId="64" xfId="0" applyFont="1" applyFill="1" applyBorder="1" applyAlignment="1">
      <alignment horizontal="left" vertical="center" wrapText="1"/>
    </xf>
    <xf numFmtId="0" fontId="6" fillId="3" borderId="66" xfId="0" applyFont="1" applyFill="1" applyBorder="1" applyAlignment="1">
      <alignment horizontal="left" vertical="center" wrapText="1"/>
    </xf>
    <xf numFmtId="0" fontId="6" fillId="2" borderId="64" xfId="0" applyFont="1" applyFill="1" applyBorder="1" applyAlignment="1">
      <alignment horizontal="left" vertical="center" wrapText="1"/>
    </xf>
    <xf numFmtId="0" fontId="6" fillId="2" borderId="66" xfId="0" applyFont="1" applyFill="1" applyBorder="1" applyAlignment="1">
      <alignment horizontal="left" vertical="center" wrapText="1"/>
    </xf>
    <xf numFmtId="9" fontId="2" fillId="3" borderId="48" xfId="1" applyFont="1" applyFill="1" applyBorder="1" applyAlignment="1">
      <alignment horizontal="center" vertical="center" wrapText="1"/>
    </xf>
    <xf numFmtId="0" fontId="7" fillId="3" borderId="65" xfId="0" applyFont="1" applyFill="1" applyBorder="1" applyAlignment="1">
      <alignment horizontal="left" vertical="center" wrapText="1"/>
    </xf>
    <xf numFmtId="0" fontId="2" fillId="3" borderId="58" xfId="0" applyFont="1" applyFill="1" applyBorder="1" applyAlignment="1">
      <alignment horizontal="center" vertical="center" wrapText="1"/>
    </xf>
    <xf numFmtId="0" fontId="2" fillId="3" borderId="57" xfId="0" applyFont="1" applyFill="1" applyBorder="1" applyAlignment="1">
      <alignment horizontal="center" vertical="center" wrapText="1"/>
    </xf>
    <xf numFmtId="9" fontId="2" fillId="3" borderId="19" xfId="1" applyFont="1" applyFill="1" applyBorder="1" applyAlignment="1">
      <alignment horizontal="center" vertical="center" wrapText="1"/>
    </xf>
    <xf numFmtId="9" fontId="2" fillId="3" borderId="49" xfId="1" applyFont="1" applyFill="1" applyBorder="1" applyAlignment="1">
      <alignment horizontal="center" vertical="center" wrapText="1"/>
    </xf>
    <xf numFmtId="9" fontId="2" fillId="3" borderId="26" xfId="1" applyFont="1" applyFill="1" applyBorder="1" applyAlignment="1">
      <alignment horizontal="left" vertical="center" wrapText="1"/>
    </xf>
    <xf numFmtId="9" fontId="2" fillId="3" borderId="18" xfId="1" applyFont="1" applyFill="1" applyBorder="1" applyAlignment="1">
      <alignment horizontal="left" vertical="center" wrapText="1"/>
    </xf>
    <xf numFmtId="9" fontId="2" fillId="3" borderId="27" xfId="1" applyFont="1" applyFill="1" applyBorder="1" applyAlignment="1">
      <alignment horizontal="left" vertical="center" wrapText="1"/>
    </xf>
    <xf numFmtId="9" fontId="2" fillId="3" borderId="74" xfId="1" applyFont="1" applyFill="1" applyBorder="1" applyAlignment="1">
      <alignment horizontal="left" vertical="center" wrapText="1"/>
    </xf>
    <xf numFmtId="9" fontId="2" fillId="3" borderId="75" xfId="1" applyFont="1" applyFill="1" applyBorder="1" applyAlignment="1">
      <alignment horizontal="left" vertical="center" wrapText="1"/>
    </xf>
    <xf numFmtId="9" fontId="2" fillId="3" borderId="76" xfId="1" applyFont="1" applyFill="1" applyBorder="1" applyAlignment="1">
      <alignment horizontal="left" vertical="center" wrapText="1"/>
    </xf>
    <xf numFmtId="9" fontId="2" fillId="2" borderId="48" xfId="1" applyFont="1" applyFill="1" applyBorder="1" applyAlignment="1">
      <alignment horizontal="center" vertical="center" wrapText="1"/>
    </xf>
    <xf numFmtId="0" fontId="7" fillId="2" borderId="65" xfId="0" applyFont="1" applyFill="1" applyBorder="1" applyAlignment="1">
      <alignment horizontal="left" vertical="center" wrapText="1"/>
    </xf>
    <xf numFmtId="0" fontId="2" fillId="3" borderId="52" xfId="0" applyFont="1" applyFill="1" applyBorder="1" applyAlignment="1">
      <alignment horizontal="left" vertical="center" wrapText="1"/>
    </xf>
    <xf numFmtId="0" fontId="2" fillId="3" borderId="57" xfId="0" applyFont="1" applyFill="1" applyBorder="1" applyAlignment="1">
      <alignment horizontal="left" vertical="center" wrapText="1"/>
    </xf>
    <xf numFmtId="0" fontId="2" fillId="3" borderId="47" xfId="0" applyFont="1" applyFill="1" applyBorder="1" applyAlignment="1">
      <alignment horizontal="left" vertical="center" wrapText="1"/>
    </xf>
    <xf numFmtId="0" fontId="2" fillId="3" borderId="0" xfId="0" applyFont="1" applyFill="1" applyAlignment="1">
      <alignment horizontal="left" vertical="center" wrapText="1"/>
    </xf>
    <xf numFmtId="0" fontId="2" fillId="3" borderId="63" xfId="0" applyFont="1" applyFill="1" applyBorder="1" applyAlignment="1">
      <alignment horizontal="left" vertical="center" wrapText="1"/>
    </xf>
    <xf numFmtId="0" fontId="2" fillId="3" borderId="74" xfId="0" applyFont="1" applyFill="1" applyBorder="1" applyAlignment="1">
      <alignment horizontal="left" vertical="center" wrapText="1"/>
    </xf>
    <xf numFmtId="0" fontId="2" fillId="3" borderId="75" xfId="0" applyFont="1" applyFill="1" applyBorder="1" applyAlignment="1">
      <alignment horizontal="left" vertical="center" wrapText="1"/>
    </xf>
    <xf numFmtId="0" fontId="2" fillId="3" borderId="76" xfId="0" applyFont="1" applyFill="1" applyBorder="1" applyAlignment="1">
      <alignment horizontal="left" vertical="center" wrapText="1"/>
    </xf>
    <xf numFmtId="0" fontId="2" fillId="3" borderId="51" xfId="0" applyFont="1" applyFill="1" applyBorder="1" applyAlignment="1">
      <alignment horizontal="left" vertical="center" wrapText="1"/>
    </xf>
    <xf numFmtId="0" fontId="2" fillId="3" borderId="46" xfId="0" applyFont="1" applyFill="1" applyBorder="1" applyAlignment="1">
      <alignment horizontal="left" vertical="center" wrapText="1"/>
    </xf>
    <xf numFmtId="0" fontId="2" fillId="3" borderId="53" xfId="0" applyFont="1" applyFill="1" applyBorder="1" applyAlignment="1">
      <alignment horizontal="center" vertical="center" wrapText="1"/>
    </xf>
    <xf numFmtId="0" fontId="2" fillId="3" borderId="20" xfId="0" applyFont="1" applyFill="1" applyBorder="1" applyAlignment="1">
      <alignment horizontal="center" vertical="center" wrapText="1"/>
    </xf>
    <xf numFmtId="9" fontId="2" fillId="3" borderId="53" xfId="1" applyFont="1" applyFill="1" applyBorder="1" applyAlignment="1">
      <alignment horizontal="center" vertical="center" wrapText="1"/>
    </xf>
    <xf numFmtId="9" fontId="2" fillId="3" borderId="20" xfId="1" applyFont="1" applyFill="1" applyBorder="1" applyAlignment="1">
      <alignment horizontal="center" vertical="center" wrapText="1"/>
    </xf>
    <xf numFmtId="0" fontId="2" fillId="3" borderId="55" xfId="0" applyFont="1" applyFill="1" applyBorder="1" applyAlignment="1">
      <alignment horizontal="justify" vertical="center" wrapText="1"/>
    </xf>
    <xf numFmtId="0" fontId="2" fillId="3" borderId="56" xfId="0" applyFont="1" applyFill="1" applyBorder="1" applyAlignment="1">
      <alignment horizontal="justify" vertical="center" wrapText="1"/>
    </xf>
    <xf numFmtId="0" fontId="2" fillId="3" borderId="62" xfId="0" applyFont="1" applyFill="1" applyBorder="1" applyAlignment="1">
      <alignment horizontal="justify" vertical="center" wrapText="1"/>
    </xf>
    <xf numFmtId="0" fontId="2" fillId="3" borderId="28" xfId="0" applyFont="1" applyFill="1" applyBorder="1" applyAlignment="1">
      <alignment horizontal="justify" vertical="center" wrapText="1"/>
    </xf>
    <xf numFmtId="0" fontId="2" fillId="3" borderId="29" xfId="0" applyFont="1" applyFill="1" applyBorder="1" applyAlignment="1">
      <alignment horizontal="justify" vertical="center" wrapText="1"/>
    </xf>
    <xf numFmtId="0" fontId="2" fillId="3" borderId="30" xfId="0" applyFont="1" applyFill="1" applyBorder="1" applyAlignment="1">
      <alignment horizontal="justify" vertical="center" wrapText="1"/>
    </xf>
    <xf numFmtId="2" fontId="2" fillId="3" borderId="53" xfId="0" applyNumberFormat="1" applyFont="1" applyFill="1" applyBorder="1" applyAlignment="1">
      <alignment horizontal="center" vertical="center" wrapText="1"/>
    </xf>
    <xf numFmtId="2" fontId="2" fillId="3" borderId="49" xfId="0" applyNumberFormat="1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15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0" xfId="0" applyFont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2" borderId="9" xfId="0" applyFont="1" applyFill="1" applyBorder="1" applyAlignment="1">
      <alignment horizontal="left" vertical="center"/>
    </xf>
    <xf numFmtId="0" fontId="3" fillId="2" borderId="10" xfId="0" applyFont="1" applyFill="1" applyBorder="1" applyAlignment="1">
      <alignment horizontal="left" vertical="center"/>
    </xf>
    <xf numFmtId="0" fontId="3" fillId="0" borderId="23" xfId="0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4" fillId="2" borderId="31" xfId="0" applyFont="1" applyFill="1" applyBorder="1" applyAlignment="1">
      <alignment horizontal="center" vertical="center" wrapText="1"/>
    </xf>
    <xf numFmtId="0" fontId="4" fillId="2" borderId="32" xfId="0" applyFont="1" applyFill="1" applyBorder="1" applyAlignment="1">
      <alignment horizontal="center" vertical="center" wrapText="1"/>
    </xf>
    <xf numFmtId="0" fontId="4" fillId="2" borderId="33" xfId="0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center" vertical="center" wrapText="1"/>
    </xf>
    <xf numFmtId="0" fontId="4" fillId="2" borderId="21" xfId="0" applyFont="1" applyFill="1" applyBorder="1" applyAlignment="1">
      <alignment horizontal="center" vertical="center" wrapText="1"/>
    </xf>
    <xf numFmtId="0" fontId="4" fillId="2" borderId="22" xfId="0" applyFont="1" applyFill="1" applyBorder="1" applyAlignment="1">
      <alignment horizontal="center" vertical="center" wrapText="1"/>
    </xf>
    <xf numFmtId="0" fontId="4" fillId="2" borderId="11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15" xfId="0" applyFont="1" applyFill="1" applyBorder="1" applyAlignment="1">
      <alignment horizontal="center" vertical="center"/>
    </xf>
    <xf numFmtId="0" fontId="4" fillId="2" borderId="17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9" fontId="2" fillId="3" borderId="68" xfId="1" applyFont="1" applyFill="1" applyBorder="1" applyAlignment="1">
      <alignment horizontal="center" vertical="center" wrapText="1"/>
    </xf>
    <xf numFmtId="0" fontId="7" fillId="3" borderId="69" xfId="0" applyFont="1" applyFill="1" applyBorder="1" applyAlignment="1">
      <alignment horizontal="left" vertical="center" wrapText="1"/>
    </xf>
    <xf numFmtId="0" fontId="2" fillId="3" borderId="59" xfId="0" applyFont="1" applyFill="1" applyBorder="1" applyAlignment="1">
      <alignment horizontal="center" vertical="center" wrapText="1"/>
    </xf>
    <xf numFmtId="0" fontId="2" fillId="3" borderId="60" xfId="0" applyFont="1" applyFill="1" applyBorder="1" applyAlignment="1">
      <alignment horizontal="center" vertical="center" wrapText="1"/>
    </xf>
    <xf numFmtId="0" fontId="2" fillId="3" borderId="70" xfId="0" applyFont="1" applyFill="1" applyBorder="1" applyAlignment="1">
      <alignment horizontal="center" vertical="center" wrapText="1"/>
    </xf>
    <xf numFmtId="0" fontId="2" fillId="3" borderId="72" xfId="0" applyFont="1" applyFill="1" applyBorder="1" applyAlignment="1">
      <alignment horizontal="center" vertical="center" wrapText="1"/>
    </xf>
    <xf numFmtId="0" fontId="2" fillId="3" borderId="71" xfId="0" applyFont="1" applyFill="1" applyBorder="1" applyAlignment="1">
      <alignment horizontal="center" vertical="center" wrapText="1"/>
    </xf>
    <xf numFmtId="0" fontId="2" fillId="3" borderId="73" xfId="0" applyFont="1" applyFill="1" applyBorder="1" applyAlignment="1">
      <alignment horizontal="center" vertical="center" wrapText="1"/>
    </xf>
    <xf numFmtId="0" fontId="2" fillId="3" borderId="50" xfId="0" applyFont="1" applyFill="1" applyBorder="1" applyAlignment="1">
      <alignment horizontal="center" vertical="center" wrapText="1"/>
    </xf>
    <xf numFmtId="9" fontId="0" fillId="0" borderId="0" xfId="1" applyFont="1" applyAlignment="1">
      <alignment horizontal="center"/>
    </xf>
    <xf numFmtId="2" fontId="7" fillId="3" borderId="0" xfId="0" applyNumberFormat="1" applyFont="1" applyFill="1" applyAlignment="1">
      <alignment horizontal="center" vertical="center" wrapText="1"/>
    </xf>
    <xf numFmtId="2" fontId="7" fillId="4" borderId="0" xfId="0" applyNumberFormat="1" applyFont="1" applyFill="1" applyAlignment="1">
      <alignment horizontal="center" vertical="center" wrapText="1"/>
    </xf>
    <xf numFmtId="2" fontId="7" fillId="3" borderId="37" xfId="0" applyNumberFormat="1" applyFont="1" applyFill="1" applyBorder="1" applyAlignment="1">
      <alignment horizontal="center" vertical="center" wrapText="1"/>
    </xf>
    <xf numFmtId="2" fontId="7" fillId="3" borderId="38" xfId="0" applyNumberFormat="1" applyFont="1" applyFill="1" applyBorder="1" applyAlignment="1">
      <alignment horizontal="center" vertical="center" wrapText="1"/>
    </xf>
    <xf numFmtId="2" fontId="7" fillId="4" borderId="37" xfId="0" applyNumberFormat="1" applyFont="1" applyFill="1" applyBorder="1" applyAlignment="1">
      <alignment horizontal="center" vertical="center" wrapText="1"/>
    </xf>
    <xf numFmtId="2" fontId="7" fillId="4" borderId="38" xfId="0" applyNumberFormat="1" applyFont="1" applyFill="1" applyBorder="1" applyAlignment="1">
      <alignment horizontal="center" vertical="center" wrapText="1"/>
    </xf>
    <xf numFmtId="2" fontId="7" fillId="3" borderId="39" xfId="0" applyNumberFormat="1" applyFont="1" applyFill="1" applyBorder="1" applyAlignment="1">
      <alignment horizontal="center" vertical="center" wrapText="1"/>
    </xf>
    <xf numFmtId="0" fontId="6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6" fillId="0" borderId="34" xfId="0" applyFont="1" applyBorder="1" applyAlignment="1">
      <alignment horizontal="left" vertical="center" wrapText="1"/>
    </xf>
    <xf numFmtId="0" fontId="6" fillId="0" borderId="35" xfId="0" applyFont="1" applyBorder="1" applyAlignment="1">
      <alignment horizontal="left" vertical="center" wrapText="1"/>
    </xf>
    <xf numFmtId="0" fontId="6" fillId="0" borderId="36" xfId="0" applyFont="1" applyBorder="1" applyAlignment="1">
      <alignment horizontal="left" vertical="center" wrapText="1"/>
    </xf>
    <xf numFmtId="0" fontId="7" fillId="3" borderId="0" xfId="0" applyFont="1" applyFill="1" applyAlignment="1">
      <alignment horizontal="center" vertical="center" wrapText="1"/>
    </xf>
    <xf numFmtId="0" fontId="6" fillId="5" borderId="0" xfId="0" applyFont="1" applyFill="1" applyAlignment="1">
      <alignment horizontal="center" vertical="center" wrapText="1"/>
    </xf>
    <xf numFmtId="0" fontId="6" fillId="3" borderId="0" xfId="0" applyFont="1" applyFill="1" applyAlignment="1">
      <alignment horizontal="center" vertical="center" wrapText="1"/>
    </xf>
    <xf numFmtId="0" fontId="7" fillId="5" borderId="0" xfId="0" applyFont="1" applyFill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3" borderId="34" xfId="0" applyFont="1" applyFill="1" applyBorder="1" applyAlignment="1">
      <alignment horizontal="center" vertical="center" wrapText="1"/>
    </xf>
    <xf numFmtId="0" fontId="6" fillId="3" borderId="35" xfId="0" applyFont="1" applyFill="1" applyBorder="1" applyAlignment="1">
      <alignment horizontal="center" vertical="center" wrapText="1"/>
    </xf>
    <xf numFmtId="0" fontId="6" fillId="4" borderId="34" xfId="0" applyFont="1" applyFill="1" applyBorder="1" applyAlignment="1">
      <alignment horizontal="center" vertical="center" wrapText="1"/>
    </xf>
    <xf numFmtId="0" fontId="6" fillId="4" borderId="35" xfId="0" applyFont="1" applyFill="1" applyBorder="1" applyAlignment="1">
      <alignment horizontal="center" vertical="center" wrapText="1"/>
    </xf>
    <xf numFmtId="0" fontId="6" fillId="3" borderId="36" xfId="0" applyFont="1" applyFill="1" applyBorder="1" applyAlignment="1">
      <alignment horizontal="center" vertical="center" wrapText="1"/>
    </xf>
    <xf numFmtId="0" fontId="0" fillId="0" borderId="29" xfId="0" applyBorder="1" applyAlignment="1">
      <alignment horizontal="center"/>
    </xf>
    <xf numFmtId="0" fontId="7" fillId="0" borderId="46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</cellXfs>
  <cellStyles count="2">
    <cellStyle name="Normal" xfId="0" builtinId="0"/>
    <cellStyle name="Porcentaje" xfId="1" builtinId="5"/>
  </cellStyles>
  <dxfs count="0"/>
  <tableStyles count="0" defaultTableStyle="TableStyleMedium2" defaultPivotStyle="PivotStyleLight16"/>
  <colors>
    <mruColors>
      <color rgb="FFEAB91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619126</xdr:colOff>
      <xdr:row>2</xdr:row>
      <xdr:rowOff>124664</xdr:rowOff>
    </xdr:from>
    <xdr:to>
      <xdr:col>3</xdr:col>
      <xdr:colOff>1539876</xdr:colOff>
      <xdr:row>7</xdr:row>
      <xdr:rowOff>2116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E742AE7-173D-124D-ABD1-7FCE13CBF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95626" y="531064"/>
          <a:ext cx="920750" cy="969652"/>
        </a:xfrm>
        <a:prstGeom prst="rect">
          <a:avLst/>
        </a:prstGeom>
      </xdr:spPr>
    </xdr:pic>
    <xdr:clientData/>
  </xdr:twoCellAnchor>
  <xdr:twoCellAnchor editAs="oneCell">
    <xdr:from>
      <xdr:col>15</xdr:col>
      <xdr:colOff>328705</xdr:colOff>
      <xdr:row>0</xdr:row>
      <xdr:rowOff>149411</xdr:rowOff>
    </xdr:from>
    <xdr:to>
      <xdr:col>17</xdr:col>
      <xdr:colOff>1234246</xdr:colOff>
      <xdr:row>8</xdr:row>
      <xdr:rowOff>253999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DE4B02-3D2C-3341-0669-7D34F4EB2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0352" y="149411"/>
          <a:ext cx="3938600" cy="18228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3:T116"/>
  <sheetViews>
    <sheetView tabSelected="1" zoomScale="85" zoomScaleNormal="85" workbookViewId="0">
      <selection activeCell="A3" sqref="A3"/>
    </sheetView>
  </sheetViews>
  <sheetFormatPr baseColWidth="10" defaultColWidth="11" defaultRowHeight="15.75" x14ac:dyDescent="0.25"/>
  <cols>
    <col min="4" max="4" width="69" customWidth="1"/>
    <col min="5" max="5" width="29" customWidth="1"/>
    <col min="6" max="6" width="14.5" customWidth="1"/>
    <col min="7" max="7" width="18" customWidth="1"/>
    <col min="8" max="9" width="17.875" customWidth="1"/>
    <col min="10" max="13" width="12.875" customWidth="1"/>
    <col min="14" max="15" width="22.125" customWidth="1"/>
    <col min="16" max="16" width="18.625" customWidth="1"/>
    <col min="17" max="18" width="21.125" customWidth="1"/>
  </cols>
  <sheetData>
    <row r="3" spans="4:20" x14ac:dyDescent="0.25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0" ht="18" x14ac:dyDescent="0.25">
      <c r="D4" s="4"/>
      <c r="E4" s="98" t="s">
        <v>0</v>
      </c>
      <c r="F4" s="98"/>
      <c r="G4" s="98"/>
      <c r="H4" s="98"/>
      <c r="I4" s="98"/>
      <c r="J4" s="98"/>
      <c r="K4" s="98"/>
      <c r="L4" s="98"/>
      <c r="M4" s="98"/>
      <c r="N4" s="98"/>
      <c r="O4" s="98"/>
      <c r="P4" s="98"/>
      <c r="Q4" s="98"/>
      <c r="R4" s="99"/>
    </row>
    <row r="5" spans="4:20" ht="18" x14ac:dyDescent="0.25">
      <c r="D5" s="4"/>
      <c r="E5" s="98" t="s">
        <v>1</v>
      </c>
      <c r="F5" s="98"/>
      <c r="G5" s="98"/>
      <c r="H5" s="98"/>
      <c r="I5" s="98"/>
      <c r="J5" s="98"/>
      <c r="K5" s="98"/>
      <c r="L5" s="98"/>
      <c r="M5" s="98"/>
      <c r="N5" s="98"/>
      <c r="O5" s="98"/>
      <c r="P5" s="98"/>
      <c r="Q5" s="98"/>
      <c r="R5" s="99"/>
    </row>
    <row r="6" spans="4:20" ht="18" x14ac:dyDescent="0.25">
      <c r="D6" s="4"/>
      <c r="E6" s="100" t="s">
        <v>2</v>
      </c>
      <c r="F6" s="100"/>
      <c r="G6" s="100"/>
      <c r="H6" s="100"/>
      <c r="I6" s="100"/>
      <c r="J6" s="100"/>
      <c r="K6" s="100"/>
      <c r="L6" s="100"/>
      <c r="M6" s="100"/>
      <c r="N6" s="100"/>
      <c r="O6" s="100"/>
      <c r="P6" s="100"/>
      <c r="Q6" s="100"/>
      <c r="R6" s="101"/>
    </row>
    <row r="7" spans="4:20" x14ac:dyDescent="0.25">
      <c r="D7" s="4"/>
      <c r="R7" s="5"/>
    </row>
    <row r="8" spans="4:20" ht="16.5" thickBot="1" x14ac:dyDescent="0.3">
      <c r="D8" s="4"/>
      <c r="R8" s="5"/>
    </row>
    <row r="9" spans="4:20" ht="30" customHeight="1" thickBot="1" x14ac:dyDescent="0.3">
      <c r="D9" s="102" t="s">
        <v>3</v>
      </c>
      <c r="E9" s="103"/>
      <c r="F9" s="104" t="s">
        <v>4</v>
      </c>
      <c r="G9" s="105"/>
      <c r="H9" s="105"/>
      <c r="I9" s="105"/>
      <c r="J9" s="105"/>
      <c r="K9" s="105"/>
      <c r="L9" s="105"/>
      <c r="M9" s="105"/>
      <c r="N9" s="105"/>
      <c r="O9" s="105"/>
      <c r="P9" s="105"/>
      <c r="Q9" s="105"/>
      <c r="R9" s="106"/>
    </row>
    <row r="10" spans="4:20" x14ac:dyDescent="0.25">
      <c r="D10" s="107" t="s">
        <v>5</v>
      </c>
      <c r="E10" s="110" t="s">
        <v>6</v>
      </c>
      <c r="F10" s="111" t="s">
        <v>7</v>
      </c>
      <c r="G10" s="110" t="s">
        <v>8</v>
      </c>
      <c r="H10" s="113" t="s">
        <v>9</v>
      </c>
      <c r="I10" s="114"/>
      <c r="J10" s="114"/>
      <c r="K10" s="114"/>
      <c r="L10" s="114"/>
      <c r="M10" s="114"/>
      <c r="N10" s="114"/>
      <c r="O10" s="115"/>
      <c r="P10" s="114" t="s">
        <v>10</v>
      </c>
      <c r="Q10" s="114"/>
      <c r="R10" s="116"/>
    </row>
    <row r="11" spans="4:20" x14ac:dyDescent="0.25">
      <c r="D11" s="108"/>
      <c r="E11" s="96"/>
      <c r="F11" s="112"/>
      <c r="G11" s="96"/>
      <c r="H11" s="96" t="s">
        <v>11</v>
      </c>
      <c r="I11" s="96" t="s">
        <v>12</v>
      </c>
      <c r="J11" s="117" t="s">
        <v>13</v>
      </c>
      <c r="K11" s="117"/>
      <c r="L11" s="117"/>
      <c r="M11" s="117"/>
      <c r="N11" s="117" t="s">
        <v>14</v>
      </c>
      <c r="O11" s="121"/>
      <c r="P11" s="117"/>
      <c r="Q11" s="117"/>
      <c r="R11" s="118"/>
    </row>
    <row r="12" spans="4:20" ht="57" customHeight="1" x14ac:dyDescent="0.25">
      <c r="D12" s="109"/>
      <c r="E12" s="97"/>
      <c r="F12" s="112"/>
      <c r="G12" s="97"/>
      <c r="H12" s="97"/>
      <c r="I12" s="97"/>
      <c r="J12" s="25" t="s">
        <v>15</v>
      </c>
      <c r="K12" s="25" t="s">
        <v>16</v>
      </c>
      <c r="L12" s="25" t="s">
        <v>17</v>
      </c>
      <c r="M12" s="25" t="s">
        <v>18</v>
      </c>
      <c r="N12" s="25" t="s">
        <v>19</v>
      </c>
      <c r="O12" s="25" t="s">
        <v>20</v>
      </c>
      <c r="P12" s="119"/>
      <c r="Q12" s="119"/>
      <c r="R12" s="120"/>
    </row>
    <row r="13" spans="4:20" ht="58.5" customHeight="1" x14ac:dyDescent="0.25">
      <c r="D13" s="82" t="s">
        <v>21</v>
      </c>
      <c r="E13" s="74" t="s">
        <v>22</v>
      </c>
      <c r="F13" s="84" t="s">
        <v>23</v>
      </c>
      <c r="G13" s="84" t="s">
        <v>24</v>
      </c>
      <c r="H13" s="94">
        <v>54</v>
      </c>
      <c r="I13" s="84" t="s">
        <v>25</v>
      </c>
      <c r="J13" s="29">
        <v>48</v>
      </c>
      <c r="K13" s="30" t="s">
        <v>26</v>
      </c>
      <c r="L13" s="30" t="s">
        <v>26</v>
      </c>
      <c r="M13" s="30" t="s">
        <v>26</v>
      </c>
      <c r="N13" s="86">
        <f>IFERROR(J13/J14,"ND")</f>
        <v>0.88888888888888884</v>
      </c>
      <c r="O13" s="86">
        <v>0</v>
      </c>
      <c r="P13" s="88" t="s">
        <v>27</v>
      </c>
      <c r="Q13" s="89"/>
      <c r="R13" s="90"/>
    </row>
    <row r="14" spans="4:20" ht="123" customHeight="1" x14ac:dyDescent="0.25">
      <c r="D14" s="83"/>
      <c r="E14" s="75"/>
      <c r="F14" s="85"/>
      <c r="G14" s="85"/>
      <c r="H14" s="95"/>
      <c r="I14" s="85"/>
      <c r="J14" s="31">
        <v>54</v>
      </c>
      <c r="K14" s="31">
        <v>54</v>
      </c>
      <c r="L14" s="31">
        <v>54</v>
      </c>
      <c r="M14" s="31">
        <v>54</v>
      </c>
      <c r="N14" s="87"/>
      <c r="O14" s="87"/>
      <c r="P14" s="91"/>
      <c r="Q14" s="92"/>
      <c r="R14" s="93"/>
      <c r="S14" s="6"/>
      <c r="T14" s="6"/>
    </row>
    <row r="15" spans="4:20" ht="58.5" customHeight="1" x14ac:dyDescent="0.25">
      <c r="D15" s="126" t="s">
        <v>28</v>
      </c>
      <c r="E15" s="74" t="s">
        <v>29</v>
      </c>
      <c r="F15" s="62" t="s">
        <v>30</v>
      </c>
      <c r="G15" s="62" t="s">
        <v>31</v>
      </c>
      <c r="H15" s="62">
        <v>4542</v>
      </c>
      <c r="I15" s="62" t="s">
        <v>32</v>
      </c>
      <c r="J15" s="32">
        <v>1135</v>
      </c>
      <c r="K15" s="32" t="s">
        <v>26</v>
      </c>
      <c r="L15" s="32" t="s">
        <v>26</v>
      </c>
      <c r="M15" s="33" t="s">
        <v>26</v>
      </c>
      <c r="N15" s="64">
        <f>IFERROR(J15/J16,"ND")</f>
        <v>1</v>
      </c>
      <c r="O15" s="64">
        <v>0.249889916336416</v>
      </c>
      <c r="P15" s="66" t="s">
        <v>33</v>
      </c>
      <c r="Q15" s="67"/>
      <c r="R15" s="68"/>
    </row>
    <row r="16" spans="4:20" ht="58.5" customHeight="1" x14ac:dyDescent="0.25">
      <c r="D16" s="127"/>
      <c r="E16" s="75"/>
      <c r="F16" s="63"/>
      <c r="G16" s="63"/>
      <c r="H16" s="63"/>
      <c r="I16" s="63"/>
      <c r="J16" s="34">
        <v>1135</v>
      </c>
      <c r="K16" s="34">
        <v>1135</v>
      </c>
      <c r="L16" s="34">
        <v>1135</v>
      </c>
      <c r="M16" s="34">
        <v>1135</v>
      </c>
      <c r="N16" s="65"/>
      <c r="O16" s="65"/>
      <c r="P16" s="69"/>
      <c r="Q16" s="70"/>
      <c r="R16" s="71"/>
    </row>
    <row r="17" spans="1:18" ht="58.5" customHeight="1" x14ac:dyDescent="0.25">
      <c r="D17" s="127"/>
      <c r="E17" s="74" t="s">
        <v>34</v>
      </c>
      <c r="F17" s="62" t="s">
        <v>30</v>
      </c>
      <c r="G17" s="62" t="s">
        <v>31</v>
      </c>
      <c r="H17" s="129">
        <v>10728</v>
      </c>
      <c r="I17" s="124" t="s">
        <v>32</v>
      </c>
      <c r="J17" s="32">
        <v>2682</v>
      </c>
      <c r="K17" s="32" t="s">
        <v>26</v>
      </c>
      <c r="L17" s="32" t="s">
        <v>26</v>
      </c>
      <c r="M17" s="32" t="s">
        <v>26</v>
      </c>
      <c r="N17" s="64">
        <f>IFERROR(J17/J18,"ND")</f>
        <v>1</v>
      </c>
      <c r="O17" s="64">
        <v>0.25</v>
      </c>
      <c r="P17" s="76" t="s">
        <v>35</v>
      </c>
      <c r="Q17" s="77"/>
      <c r="R17" s="78"/>
    </row>
    <row r="18" spans="1:18" ht="58.5" customHeight="1" x14ac:dyDescent="0.25">
      <c r="D18" s="128"/>
      <c r="E18" s="75"/>
      <c r="F18" s="63"/>
      <c r="G18" s="63"/>
      <c r="H18" s="130"/>
      <c r="I18" s="125"/>
      <c r="J18" s="35">
        <v>2682</v>
      </c>
      <c r="K18" s="35">
        <v>2682</v>
      </c>
      <c r="L18" s="35">
        <v>2682</v>
      </c>
      <c r="M18" s="35">
        <v>2682</v>
      </c>
      <c r="N18" s="65"/>
      <c r="O18" s="65"/>
      <c r="P18" s="79"/>
      <c r="Q18" s="80"/>
      <c r="R18" s="81"/>
    </row>
    <row r="19" spans="1:18" ht="58.5" customHeight="1" x14ac:dyDescent="0.25">
      <c r="A19" t="s">
        <v>36</v>
      </c>
      <c r="D19" s="58" t="s">
        <v>37</v>
      </c>
      <c r="E19" s="49" t="s">
        <v>38</v>
      </c>
      <c r="F19" s="39" t="s">
        <v>39</v>
      </c>
      <c r="G19" s="40" t="s">
        <v>31</v>
      </c>
      <c r="H19" s="43">
        <v>778</v>
      </c>
      <c r="I19" s="39" t="s">
        <v>32</v>
      </c>
      <c r="J19" s="36">
        <v>282</v>
      </c>
      <c r="K19" s="36" t="s">
        <v>26</v>
      </c>
      <c r="L19" s="36" t="s">
        <v>26</v>
      </c>
      <c r="M19" s="36" t="s">
        <v>26</v>
      </c>
      <c r="N19" s="72">
        <f t="shared" ref="N19:N77" si="0">IFERROR(J19/J20,"ND")</f>
        <v>3.2045454545454546</v>
      </c>
      <c r="O19" s="72">
        <v>0.36246786632390698</v>
      </c>
      <c r="P19" s="46" t="s">
        <v>35</v>
      </c>
      <c r="Q19" s="46"/>
      <c r="R19" s="73"/>
    </row>
    <row r="20" spans="1:18" ht="58.5" customHeight="1" x14ac:dyDescent="0.25">
      <c r="D20" s="59"/>
      <c r="E20" s="49"/>
      <c r="F20" s="40"/>
      <c r="G20" s="40"/>
      <c r="H20" s="43"/>
      <c r="I20" s="40"/>
      <c r="J20" s="23">
        <v>88</v>
      </c>
      <c r="K20" s="23">
        <v>187</v>
      </c>
      <c r="L20" s="23">
        <v>256</v>
      </c>
      <c r="M20" s="23">
        <v>247</v>
      </c>
      <c r="N20" s="72"/>
      <c r="O20" s="72"/>
      <c r="P20" s="46"/>
      <c r="Q20" s="46"/>
      <c r="R20" s="73"/>
    </row>
    <row r="21" spans="1:18" ht="58.5" customHeight="1" x14ac:dyDescent="0.25">
      <c r="D21" s="56" t="s">
        <v>40</v>
      </c>
      <c r="E21" s="48" t="s">
        <v>41</v>
      </c>
      <c r="F21" s="37" t="s">
        <v>39</v>
      </c>
      <c r="G21" s="38" t="s">
        <v>31</v>
      </c>
      <c r="H21" s="42">
        <v>10</v>
      </c>
      <c r="I21" s="37" t="s">
        <v>32</v>
      </c>
      <c r="J21" s="26">
        <v>35</v>
      </c>
      <c r="K21" s="26" t="s">
        <v>26</v>
      </c>
      <c r="L21" s="26" t="s">
        <v>26</v>
      </c>
      <c r="M21" s="26" t="s">
        <v>26</v>
      </c>
      <c r="N21" s="60">
        <f t="shared" si="0"/>
        <v>11.666666666666666</v>
      </c>
      <c r="O21" s="60">
        <v>3.5</v>
      </c>
      <c r="P21" s="45" t="s">
        <v>35</v>
      </c>
      <c r="Q21" s="45"/>
      <c r="R21" s="61"/>
    </row>
    <row r="22" spans="1:18" ht="58.5" customHeight="1" x14ac:dyDescent="0.25">
      <c r="D22" s="57"/>
      <c r="E22" s="48"/>
      <c r="F22" s="38"/>
      <c r="G22" s="38"/>
      <c r="H22" s="42"/>
      <c r="I22" s="38"/>
      <c r="J22" s="22">
        <v>3</v>
      </c>
      <c r="K22" s="22">
        <v>2</v>
      </c>
      <c r="L22" s="22">
        <v>2</v>
      </c>
      <c r="M22" s="22">
        <v>3</v>
      </c>
      <c r="N22" s="60"/>
      <c r="O22" s="60"/>
      <c r="P22" s="45"/>
      <c r="Q22" s="45"/>
      <c r="R22" s="61"/>
    </row>
    <row r="23" spans="1:18" ht="58.5" customHeight="1" x14ac:dyDescent="0.25">
      <c r="D23" s="56" t="s">
        <v>42</v>
      </c>
      <c r="E23" s="48" t="s">
        <v>43</v>
      </c>
      <c r="F23" s="37" t="s">
        <v>39</v>
      </c>
      <c r="G23" s="38" t="s">
        <v>31</v>
      </c>
      <c r="H23" s="42">
        <v>70</v>
      </c>
      <c r="I23" s="37" t="s">
        <v>32</v>
      </c>
      <c r="J23" s="26">
        <v>12</v>
      </c>
      <c r="K23" s="26" t="s">
        <v>26</v>
      </c>
      <c r="L23" s="26" t="s">
        <v>26</v>
      </c>
      <c r="M23" s="26" t="s">
        <v>26</v>
      </c>
      <c r="N23" s="60">
        <f t="shared" si="0"/>
        <v>1.2</v>
      </c>
      <c r="O23" s="60">
        <v>0.17142857142857143</v>
      </c>
      <c r="P23" s="45" t="s">
        <v>35</v>
      </c>
      <c r="Q23" s="45"/>
      <c r="R23" s="61"/>
    </row>
    <row r="24" spans="1:18" ht="58.5" customHeight="1" x14ac:dyDescent="0.25">
      <c r="D24" s="57"/>
      <c r="E24" s="48"/>
      <c r="F24" s="38"/>
      <c r="G24" s="38"/>
      <c r="H24" s="42"/>
      <c r="I24" s="38"/>
      <c r="J24" s="22">
        <v>10</v>
      </c>
      <c r="K24" s="22">
        <v>20</v>
      </c>
      <c r="L24" s="22">
        <v>30</v>
      </c>
      <c r="M24" s="22">
        <v>10</v>
      </c>
      <c r="N24" s="60"/>
      <c r="O24" s="60"/>
      <c r="P24" s="45"/>
      <c r="Q24" s="45"/>
      <c r="R24" s="61"/>
    </row>
    <row r="25" spans="1:18" ht="58.5" customHeight="1" x14ac:dyDescent="0.25">
      <c r="D25" s="56" t="s">
        <v>44</v>
      </c>
      <c r="E25" s="48" t="s">
        <v>45</v>
      </c>
      <c r="F25" s="37" t="s">
        <v>39</v>
      </c>
      <c r="G25" s="38" t="s">
        <v>31</v>
      </c>
      <c r="H25" s="42">
        <v>80</v>
      </c>
      <c r="I25" s="37" t="s">
        <v>32</v>
      </c>
      <c r="J25" s="26">
        <v>31</v>
      </c>
      <c r="K25" s="26" t="s">
        <v>26</v>
      </c>
      <c r="L25" s="26" t="s">
        <v>26</v>
      </c>
      <c r="M25" s="26" t="s">
        <v>26</v>
      </c>
      <c r="N25" s="60">
        <f t="shared" si="0"/>
        <v>1.55</v>
      </c>
      <c r="O25" s="60">
        <v>0.38750000000000001</v>
      </c>
      <c r="P25" s="45" t="s">
        <v>35</v>
      </c>
      <c r="Q25" s="45"/>
      <c r="R25" s="61"/>
    </row>
    <row r="26" spans="1:18" ht="58.5" customHeight="1" x14ac:dyDescent="0.25">
      <c r="D26" s="57"/>
      <c r="E26" s="48"/>
      <c r="F26" s="38"/>
      <c r="G26" s="38"/>
      <c r="H26" s="42"/>
      <c r="I26" s="38"/>
      <c r="J26" s="22">
        <v>20</v>
      </c>
      <c r="K26" s="22">
        <v>30</v>
      </c>
      <c r="L26" s="22">
        <v>20</v>
      </c>
      <c r="M26" s="22">
        <v>10</v>
      </c>
      <c r="N26" s="60"/>
      <c r="O26" s="60"/>
      <c r="P26" s="45"/>
      <c r="Q26" s="45"/>
      <c r="R26" s="61"/>
    </row>
    <row r="27" spans="1:18" ht="58.5" customHeight="1" x14ac:dyDescent="0.25">
      <c r="D27" s="56" t="s">
        <v>46</v>
      </c>
      <c r="E27" s="48" t="s">
        <v>47</v>
      </c>
      <c r="F27" s="37" t="s">
        <v>39</v>
      </c>
      <c r="G27" s="38" t="s">
        <v>31</v>
      </c>
      <c r="H27" s="42">
        <v>80</v>
      </c>
      <c r="I27" s="37" t="s">
        <v>32</v>
      </c>
      <c r="J27" s="26">
        <v>8</v>
      </c>
      <c r="K27" s="26" t="s">
        <v>26</v>
      </c>
      <c r="L27" s="26" t="s">
        <v>26</v>
      </c>
      <c r="M27" s="26" t="s">
        <v>26</v>
      </c>
      <c r="N27" s="60">
        <f t="shared" si="0"/>
        <v>0.8</v>
      </c>
      <c r="O27" s="60">
        <v>0.1</v>
      </c>
      <c r="P27" s="45" t="s">
        <v>48</v>
      </c>
      <c r="Q27" s="45"/>
      <c r="R27" s="61"/>
    </row>
    <row r="28" spans="1:18" ht="58.5" customHeight="1" x14ac:dyDescent="0.25">
      <c r="D28" s="57"/>
      <c r="E28" s="48"/>
      <c r="F28" s="38"/>
      <c r="G28" s="38"/>
      <c r="H28" s="42"/>
      <c r="I28" s="38"/>
      <c r="J28" s="22">
        <v>10</v>
      </c>
      <c r="K28" s="22">
        <v>30</v>
      </c>
      <c r="L28" s="22">
        <v>30</v>
      </c>
      <c r="M28" s="22">
        <v>10</v>
      </c>
      <c r="N28" s="60"/>
      <c r="O28" s="60"/>
      <c r="P28" s="45"/>
      <c r="Q28" s="45"/>
      <c r="R28" s="61"/>
    </row>
    <row r="29" spans="1:18" ht="58.5" customHeight="1" x14ac:dyDescent="0.25">
      <c r="D29" s="56" t="s">
        <v>49</v>
      </c>
      <c r="E29" s="48" t="s">
        <v>50</v>
      </c>
      <c r="F29" s="37" t="s">
        <v>39</v>
      </c>
      <c r="G29" s="38" t="s">
        <v>31</v>
      </c>
      <c r="H29" s="42">
        <v>500</v>
      </c>
      <c r="I29" s="37" t="s">
        <v>32</v>
      </c>
      <c r="J29" s="26">
        <v>184</v>
      </c>
      <c r="K29" s="26" t="s">
        <v>26</v>
      </c>
      <c r="L29" s="26" t="s">
        <v>26</v>
      </c>
      <c r="M29" s="26" t="s">
        <v>26</v>
      </c>
      <c r="N29" s="60">
        <f t="shared" si="0"/>
        <v>4.5999999999999996</v>
      </c>
      <c r="O29" s="60">
        <v>0.36799999999999999</v>
      </c>
      <c r="P29" s="45" t="s">
        <v>51</v>
      </c>
      <c r="Q29" s="45"/>
      <c r="R29" s="61"/>
    </row>
    <row r="30" spans="1:18" ht="58.5" customHeight="1" x14ac:dyDescent="0.25">
      <c r="D30" s="57"/>
      <c r="E30" s="48"/>
      <c r="F30" s="38"/>
      <c r="G30" s="38"/>
      <c r="H30" s="42"/>
      <c r="I30" s="38"/>
      <c r="J30" s="22">
        <v>40</v>
      </c>
      <c r="K30" s="22">
        <v>100</v>
      </c>
      <c r="L30" s="22">
        <v>160</v>
      </c>
      <c r="M30" s="22">
        <v>200</v>
      </c>
      <c r="N30" s="60"/>
      <c r="O30" s="60"/>
      <c r="P30" s="45"/>
      <c r="Q30" s="45"/>
      <c r="R30" s="61"/>
    </row>
    <row r="31" spans="1:18" ht="58.5" customHeight="1" x14ac:dyDescent="0.25">
      <c r="D31" s="56" t="s">
        <v>52</v>
      </c>
      <c r="E31" s="48" t="s">
        <v>53</v>
      </c>
      <c r="F31" s="37" t="s">
        <v>39</v>
      </c>
      <c r="G31" s="38" t="s">
        <v>31</v>
      </c>
      <c r="H31" s="42">
        <v>20</v>
      </c>
      <c r="I31" s="37" t="s">
        <v>32</v>
      </c>
      <c r="J31" s="26">
        <v>0</v>
      </c>
      <c r="K31" s="26" t="s">
        <v>26</v>
      </c>
      <c r="L31" s="26" t="s">
        <v>26</v>
      </c>
      <c r="M31" s="26" t="s">
        <v>26</v>
      </c>
      <c r="N31" s="60" t="str">
        <f t="shared" si="0"/>
        <v>ND</v>
      </c>
      <c r="O31" s="60">
        <v>0</v>
      </c>
      <c r="P31" s="45" t="s">
        <v>54</v>
      </c>
      <c r="Q31" s="45"/>
      <c r="R31" s="61"/>
    </row>
    <row r="32" spans="1:18" ht="58.5" customHeight="1" x14ac:dyDescent="0.25">
      <c r="D32" s="57"/>
      <c r="E32" s="48"/>
      <c r="F32" s="38"/>
      <c r="G32" s="38"/>
      <c r="H32" s="42"/>
      <c r="I32" s="38"/>
      <c r="J32" s="22">
        <v>0</v>
      </c>
      <c r="K32" s="22">
        <v>0</v>
      </c>
      <c r="L32" s="22">
        <v>10</v>
      </c>
      <c r="M32" s="22">
        <v>10</v>
      </c>
      <c r="N32" s="60"/>
      <c r="O32" s="60"/>
      <c r="P32" s="45"/>
      <c r="Q32" s="45"/>
      <c r="R32" s="61"/>
    </row>
    <row r="33" spans="4:18" ht="58.5" customHeight="1" x14ac:dyDescent="0.25">
      <c r="D33" s="56" t="s">
        <v>55</v>
      </c>
      <c r="E33" s="48" t="s">
        <v>56</v>
      </c>
      <c r="F33" s="37" t="s">
        <v>39</v>
      </c>
      <c r="G33" s="38" t="s">
        <v>31</v>
      </c>
      <c r="H33" s="42">
        <v>18</v>
      </c>
      <c r="I33" s="37" t="s">
        <v>32</v>
      </c>
      <c r="J33" s="26">
        <v>12</v>
      </c>
      <c r="K33" s="26" t="s">
        <v>26</v>
      </c>
      <c r="L33" s="26" t="s">
        <v>26</v>
      </c>
      <c r="M33" s="26" t="s">
        <v>26</v>
      </c>
      <c r="N33" s="60">
        <f t="shared" si="0"/>
        <v>3</v>
      </c>
      <c r="O33" s="60">
        <v>0.66666666666666663</v>
      </c>
      <c r="P33" s="45" t="s">
        <v>35</v>
      </c>
      <c r="Q33" s="45"/>
      <c r="R33" s="61"/>
    </row>
    <row r="34" spans="4:18" ht="58.5" customHeight="1" x14ac:dyDescent="0.25">
      <c r="D34" s="57"/>
      <c r="E34" s="48"/>
      <c r="F34" s="38"/>
      <c r="G34" s="38"/>
      <c r="H34" s="42"/>
      <c r="I34" s="38"/>
      <c r="J34" s="22">
        <v>4</v>
      </c>
      <c r="K34" s="22">
        <v>5</v>
      </c>
      <c r="L34" s="22">
        <v>5</v>
      </c>
      <c r="M34" s="22">
        <v>4</v>
      </c>
      <c r="N34" s="60"/>
      <c r="O34" s="60"/>
      <c r="P34" s="45"/>
      <c r="Q34" s="45"/>
      <c r="R34" s="61"/>
    </row>
    <row r="35" spans="4:18" ht="58.5" customHeight="1" x14ac:dyDescent="0.25">
      <c r="D35" s="58" t="s">
        <v>57</v>
      </c>
      <c r="E35" s="49" t="s">
        <v>58</v>
      </c>
      <c r="F35" s="39" t="s">
        <v>39</v>
      </c>
      <c r="G35" s="40" t="s">
        <v>31</v>
      </c>
      <c r="H35" s="43">
        <v>440</v>
      </c>
      <c r="I35" s="39" t="s">
        <v>32</v>
      </c>
      <c r="J35" s="27">
        <v>79</v>
      </c>
      <c r="K35" s="27" t="s">
        <v>26</v>
      </c>
      <c r="L35" s="27" t="s">
        <v>26</v>
      </c>
      <c r="M35" s="27" t="s">
        <v>26</v>
      </c>
      <c r="N35" s="72">
        <f t="shared" si="0"/>
        <v>1.1285714285714286</v>
      </c>
      <c r="O35" s="72">
        <v>0.17954545454545454</v>
      </c>
      <c r="P35" s="46" t="s">
        <v>35</v>
      </c>
      <c r="Q35" s="46"/>
      <c r="R35" s="73"/>
    </row>
    <row r="36" spans="4:18" ht="58.5" customHeight="1" x14ac:dyDescent="0.25">
      <c r="D36" s="59"/>
      <c r="E36" s="49"/>
      <c r="F36" s="40"/>
      <c r="G36" s="40"/>
      <c r="H36" s="43"/>
      <c r="I36" s="40"/>
      <c r="J36" s="23">
        <v>70</v>
      </c>
      <c r="K36" s="23">
        <v>150</v>
      </c>
      <c r="L36" s="23">
        <v>145</v>
      </c>
      <c r="M36" s="23">
        <v>75</v>
      </c>
      <c r="N36" s="72"/>
      <c r="O36" s="72"/>
      <c r="P36" s="46"/>
      <c r="Q36" s="46"/>
      <c r="R36" s="73"/>
    </row>
    <row r="37" spans="4:18" ht="58.5" customHeight="1" x14ac:dyDescent="0.25">
      <c r="D37" s="56" t="s">
        <v>59</v>
      </c>
      <c r="E37" s="48" t="s">
        <v>60</v>
      </c>
      <c r="F37" s="37" t="s">
        <v>39</v>
      </c>
      <c r="G37" s="38" t="s">
        <v>31</v>
      </c>
      <c r="H37" s="42">
        <v>60</v>
      </c>
      <c r="I37" s="37" t="s">
        <v>32</v>
      </c>
      <c r="J37" s="26">
        <v>0</v>
      </c>
      <c r="K37" s="26" t="s">
        <v>26</v>
      </c>
      <c r="L37" s="26" t="s">
        <v>26</v>
      </c>
      <c r="M37" s="26" t="s">
        <v>26</v>
      </c>
      <c r="N37" s="60">
        <f t="shared" si="0"/>
        <v>0</v>
      </c>
      <c r="O37" s="60">
        <v>0</v>
      </c>
      <c r="P37" s="45" t="s">
        <v>48</v>
      </c>
      <c r="Q37" s="45"/>
      <c r="R37" s="61"/>
    </row>
    <row r="38" spans="4:18" ht="58.5" customHeight="1" x14ac:dyDescent="0.25">
      <c r="D38" s="57"/>
      <c r="E38" s="48"/>
      <c r="F38" s="38"/>
      <c r="G38" s="38"/>
      <c r="H38" s="42"/>
      <c r="I38" s="38"/>
      <c r="J38" s="22">
        <v>10</v>
      </c>
      <c r="K38" s="22">
        <v>20</v>
      </c>
      <c r="L38" s="22">
        <v>15</v>
      </c>
      <c r="M38" s="22">
        <v>15</v>
      </c>
      <c r="N38" s="60"/>
      <c r="O38" s="60"/>
      <c r="P38" s="45"/>
      <c r="Q38" s="45"/>
      <c r="R38" s="61"/>
    </row>
    <row r="39" spans="4:18" ht="58.5" customHeight="1" x14ac:dyDescent="0.25">
      <c r="D39" s="56" t="s">
        <v>61</v>
      </c>
      <c r="E39" s="48" t="s">
        <v>62</v>
      </c>
      <c r="F39" s="37" t="s">
        <v>39</v>
      </c>
      <c r="G39" s="38" t="s">
        <v>31</v>
      </c>
      <c r="H39" s="42">
        <v>80</v>
      </c>
      <c r="I39" s="37" t="s">
        <v>32</v>
      </c>
      <c r="J39" s="26">
        <v>9</v>
      </c>
      <c r="K39" s="26" t="s">
        <v>26</v>
      </c>
      <c r="L39" s="26" t="s">
        <v>26</v>
      </c>
      <c r="M39" s="26" t="s">
        <v>26</v>
      </c>
      <c r="N39" s="60">
        <f t="shared" si="0"/>
        <v>0.9</v>
      </c>
      <c r="O39" s="60">
        <v>0.1125</v>
      </c>
      <c r="P39" s="45" t="s">
        <v>48</v>
      </c>
      <c r="Q39" s="45"/>
      <c r="R39" s="61"/>
    </row>
    <row r="40" spans="4:18" ht="58.5" customHeight="1" x14ac:dyDescent="0.25">
      <c r="D40" s="57"/>
      <c r="E40" s="48"/>
      <c r="F40" s="38"/>
      <c r="G40" s="38"/>
      <c r="H40" s="42"/>
      <c r="I40" s="38"/>
      <c r="J40" s="22">
        <v>10</v>
      </c>
      <c r="K40" s="22">
        <v>30</v>
      </c>
      <c r="L40" s="22">
        <v>30</v>
      </c>
      <c r="M40" s="22">
        <v>10</v>
      </c>
      <c r="N40" s="60"/>
      <c r="O40" s="60"/>
      <c r="P40" s="45"/>
      <c r="Q40" s="45"/>
      <c r="R40" s="61"/>
    </row>
    <row r="41" spans="4:18" ht="58.5" customHeight="1" x14ac:dyDescent="0.25">
      <c r="D41" s="56" t="s">
        <v>63</v>
      </c>
      <c r="E41" s="48" t="s">
        <v>64</v>
      </c>
      <c r="F41" s="37" t="s">
        <v>39</v>
      </c>
      <c r="G41" s="38" t="s">
        <v>31</v>
      </c>
      <c r="H41" s="42">
        <v>300</v>
      </c>
      <c r="I41" s="37" t="s">
        <v>32</v>
      </c>
      <c r="J41" s="26">
        <v>70</v>
      </c>
      <c r="K41" s="26" t="s">
        <v>26</v>
      </c>
      <c r="L41" s="26" t="s">
        <v>26</v>
      </c>
      <c r="M41" s="26" t="s">
        <v>26</v>
      </c>
      <c r="N41" s="60">
        <f t="shared" si="0"/>
        <v>1.4</v>
      </c>
      <c r="O41" s="60">
        <v>0.23333333333333334</v>
      </c>
      <c r="P41" s="45" t="s">
        <v>35</v>
      </c>
      <c r="Q41" s="45"/>
      <c r="R41" s="61"/>
    </row>
    <row r="42" spans="4:18" ht="58.5" customHeight="1" x14ac:dyDescent="0.25">
      <c r="D42" s="57"/>
      <c r="E42" s="48"/>
      <c r="F42" s="38"/>
      <c r="G42" s="38"/>
      <c r="H42" s="42"/>
      <c r="I42" s="38"/>
      <c r="J42" s="22">
        <v>50</v>
      </c>
      <c r="K42" s="22">
        <v>100</v>
      </c>
      <c r="L42" s="22">
        <v>100</v>
      </c>
      <c r="M42" s="22">
        <v>50</v>
      </c>
      <c r="N42" s="60"/>
      <c r="O42" s="60"/>
      <c r="P42" s="45"/>
      <c r="Q42" s="45"/>
      <c r="R42" s="61"/>
    </row>
    <row r="43" spans="4:18" ht="58.5" customHeight="1" x14ac:dyDescent="0.25">
      <c r="D43" s="58" t="s">
        <v>65</v>
      </c>
      <c r="E43" s="49" t="s">
        <v>66</v>
      </c>
      <c r="F43" s="39" t="s">
        <v>39</v>
      </c>
      <c r="G43" s="40" t="s">
        <v>31</v>
      </c>
      <c r="H43" s="43">
        <v>5170</v>
      </c>
      <c r="I43" s="39" t="s">
        <v>32</v>
      </c>
      <c r="J43" s="27">
        <v>904</v>
      </c>
      <c r="K43" s="27" t="s">
        <v>26</v>
      </c>
      <c r="L43" s="27" t="s">
        <v>26</v>
      </c>
      <c r="M43" s="27" t="s">
        <v>26</v>
      </c>
      <c r="N43" s="72">
        <f t="shared" si="0"/>
        <v>1.1894736842105262</v>
      </c>
      <c r="O43" s="72">
        <v>0.17485493230174082</v>
      </c>
      <c r="P43" s="46" t="s">
        <v>33</v>
      </c>
      <c r="Q43" s="46"/>
      <c r="R43" s="73"/>
    </row>
    <row r="44" spans="4:18" ht="58.5" customHeight="1" x14ac:dyDescent="0.25">
      <c r="D44" s="59"/>
      <c r="E44" s="49"/>
      <c r="F44" s="40"/>
      <c r="G44" s="40"/>
      <c r="H44" s="43"/>
      <c r="I44" s="40"/>
      <c r="J44" s="23">
        <v>760</v>
      </c>
      <c r="K44" s="23">
        <v>1375</v>
      </c>
      <c r="L44" s="23">
        <v>1675</v>
      </c>
      <c r="M44" s="23">
        <v>1360</v>
      </c>
      <c r="N44" s="72"/>
      <c r="O44" s="72"/>
      <c r="P44" s="46"/>
      <c r="Q44" s="46"/>
      <c r="R44" s="73"/>
    </row>
    <row r="45" spans="4:18" ht="58.5" customHeight="1" x14ac:dyDescent="0.25">
      <c r="D45" s="56" t="s">
        <v>67</v>
      </c>
      <c r="E45" s="48" t="s">
        <v>68</v>
      </c>
      <c r="F45" s="37" t="s">
        <v>39</v>
      </c>
      <c r="G45" s="38" t="s">
        <v>31</v>
      </c>
      <c r="H45" s="42">
        <v>2400</v>
      </c>
      <c r="I45" s="37" t="s">
        <v>32</v>
      </c>
      <c r="J45" s="26">
        <v>491</v>
      </c>
      <c r="K45" s="26" t="s">
        <v>26</v>
      </c>
      <c r="L45" s="26" t="s">
        <v>26</v>
      </c>
      <c r="M45" s="26" t="s">
        <v>26</v>
      </c>
      <c r="N45" s="60">
        <f t="shared" si="0"/>
        <v>1.4028571428571428</v>
      </c>
      <c r="O45" s="60">
        <v>0.20458333333333334</v>
      </c>
      <c r="P45" s="45" t="s">
        <v>33</v>
      </c>
      <c r="Q45" s="45"/>
      <c r="R45" s="61"/>
    </row>
    <row r="46" spans="4:18" ht="58.5" customHeight="1" x14ac:dyDescent="0.25">
      <c r="D46" s="57"/>
      <c r="E46" s="48"/>
      <c r="F46" s="38"/>
      <c r="G46" s="38"/>
      <c r="H46" s="42"/>
      <c r="I46" s="38"/>
      <c r="J46" s="22">
        <v>350</v>
      </c>
      <c r="K46" s="22">
        <v>500</v>
      </c>
      <c r="L46" s="22">
        <v>800</v>
      </c>
      <c r="M46" s="22">
        <v>750</v>
      </c>
      <c r="N46" s="60"/>
      <c r="O46" s="60"/>
      <c r="P46" s="45"/>
      <c r="Q46" s="45"/>
      <c r="R46" s="61"/>
    </row>
    <row r="47" spans="4:18" ht="58.5" customHeight="1" x14ac:dyDescent="0.25">
      <c r="D47" s="56" t="s">
        <v>69</v>
      </c>
      <c r="E47" s="48" t="s">
        <v>70</v>
      </c>
      <c r="F47" s="37" t="s">
        <v>39</v>
      </c>
      <c r="G47" s="38" t="s">
        <v>31</v>
      </c>
      <c r="H47" s="42">
        <v>2000</v>
      </c>
      <c r="I47" s="37" t="s">
        <v>32</v>
      </c>
      <c r="J47" s="26">
        <v>283</v>
      </c>
      <c r="K47" s="26" t="s">
        <v>26</v>
      </c>
      <c r="L47" s="26" t="s">
        <v>26</v>
      </c>
      <c r="M47" s="26" t="s">
        <v>26</v>
      </c>
      <c r="N47" s="60">
        <f t="shared" si="0"/>
        <v>1.415</v>
      </c>
      <c r="O47" s="60">
        <v>0.14149999999999999</v>
      </c>
      <c r="P47" s="45" t="s">
        <v>71</v>
      </c>
      <c r="Q47" s="45"/>
      <c r="R47" s="61"/>
    </row>
    <row r="48" spans="4:18" ht="58.5" customHeight="1" x14ac:dyDescent="0.25">
      <c r="D48" s="57"/>
      <c r="E48" s="48"/>
      <c r="F48" s="38"/>
      <c r="G48" s="38"/>
      <c r="H48" s="42"/>
      <c r="I48" s="38"/>
      <c r="J48" s="22">
        <v>200</v>
      </c>
      <c r="K48" s="22">
        <v>650</v>
      </c>
      <c r="L48" s="22">
        <v>650</v>
      </c>
      <c r="M48" s="22">
        <v>500</v>
      </c>
      <c r="N48" s="60"/>
      <c r="O48" s="60"/>
      <c r="P48" s="45"/>
      <c r="Q48" s="45"/>
      <c r="R48" s="61"/>
    </row>
    <row r="49" spans="4:18" ht="58.5" customHeight="1" x14ac:dyDescent="0.25">
      <c r="D49" s="56" t="s">
        <v>72</v>
      </c>
      <c r="E49" s="48" t="s">
        <v>73</v>
      </c>
      <c r="F49" s="37" t="s">
        <v>39</v>
      </c>
      <c r="G49" s="38" t="s">
        <v>31</v>
      </c>
      <c r="H49" s="42">
        <v>700</v>
      </c>
      <c r="I49" s="37" t="s">
        <v>32</v>
      </c>
      <c r="J49" s="26">
        <v>98</v>
      </c>
      <c r="K49" s="26" t="s">
        <v>26</v>
      </c>
      <c r="L49" s="26" t="s">
        <v>26</v>
      </c>
      <c r="M49" s="26" t="s">
        <v>26</v>
      </c>
      <c r="N49" s="60">
        <f t="shared" si="0"/>
        <v>0.49</v>
      </c>
      <c r="O49" s="60">
        <v>0.14000000000000001</v>
      </c>
      <c r="P49" s="45" t="s">
        <v>74</v>
      </c>
      <c r="Q49" s="45"/>
      <c r="R49" s="61"/>
    </row>
    <row r="50" spans="4:18" ht="58.5" customHeight="1" x14ac:dyDescent="0.25">
      <c r="D50" s="57"/>
      <c r="E50" s="48"/>
      <c r="F50" s="38"/>
      <c r="G50" s="38"/>
      <c r="H50" s="42"/>
      <c r="I50" s="38"/>
      <c r="J50" s="22">
        <v>200</v>
      </c>
      <c r="K50" s="22">
        <v>200</v>
      </c>
      <c r="L50" s="22">
        <v>200</v>
      </c>
      <c r="M50" s="22">
        <v>100</v>
      </c>
      <c r="N50" s="60"/>
      <c r="O50" s="60"/>
      <c r="P50" s="45"/>
      <c r="Q50" s="45"/>
      <c r="R50" s="61"/>
    </row>
    <row r="51" spans="4:18" ht="58.5" customHeight="1" x14ac:dyDescent="0.25">
      <c r="D51" s="56" t="s">
        <v>75</v>
      </c>
      <c r="E51" s="48" t="s">
        <v>76</v>
      </c>
      <c r="F51" s="37" t="s">
        <v>39</v>
      </c>
      <c r="G51" s="38" t="s">
        <v>31</v>
      </c>
      <c r="H51" s="42">
        <v>70</v>
      </c>
      <c r="I51" s="37" t="s">
        <v>32</v>
      </c>
      <c r="J51" s="26">
        <v>32</v>
      </c>
      <c r="K51" s="26" t="s">
        <v>26</v>
      </c>
      <c r="L51" s="26" t="s">
        <v>26</v>
      </c>
      <c r="M51" s="26" t="s">
        <v>26</v>
      </c>
      <c r="N51" s="60">
        <f t="shared" si="0"/>
        <v>3.2</v>
      </c>
      <c r="O51" s="60">
        <v>0.45714285714285713</v>
      </c>
      <c r="P51" s="45" t="s">
        <v>71</v>
      </c>
      <c r="Q51" s="45"/>
      <c r="R51" s="61"/>
    </row>
    <row r="52" spans="4:18" ht="58.5" customHeight="1" x14ac:dyDescent="0.25">
      <c r="D52" s="57"/>
      <c r="E52" s="48"/>
      <c r="F52" s="38"/>
      <c r="G52" s="38"/>
      <c r="H52" s="42"/>
      <c r="I52" s="38"/>
      <c r="J52" s="22">
        <v>10</v>
      </c>
      <c r="K52" s="22">
        <v>25</v>
      </c>
      <c r="L52" s="22">
        <v>25</v>
      </c>
      <c r="M52" s="22">
        <v>10</v>
      </c>
      <c r="N52" s="60"/>
      <c r="O52" s="60"/>
      <c r="P52" s="45"/>
      <c r="Q52" s="45"/>
      <c r="R52" s="61"/>
    </row>
    <row r="53" spans="4:18" ht="58.5" customHeight="1" x14ac:dyDescent="0.25">
      <c r="D53" s="58" t="s">
        <v>77</v>
      </c>
      <c r="E53" s="49" t="s">
        <v>78</v>
      </c>
      <c r="F53" s="39" t="s">
        <v>39</v>
      </c>
      <c r="G53" s="40" t="s">
        <v>31</v>
      </c>
      <c r="H53" s="43">
        <v>193</v>
      </c>
      <c r="I53" s="39" t="s">
        <v>32</v>
      </c>
      <c r="J53" s="27">
        <v>47</v>
      </c>
      <c r="K53" s="27" t="s">
        <v>26</v>
      </c>
      <c r="L53" s="27" t="s">
        <v>26</v>
      </c>
      <c r="M53" s="27" t="s">
        <v>26</v>
      </c>
      <c r="N53" s="72">
        <f t="shared" si="0"/>
        <v>1.3055555555555556</v>
      </c>
      <c r="O53" s="72">
        <v>0.24352331606217617</v>
      </c>
      <c r="P53" s="46" t="s">
        <v>79</v>
      </c>
      <c r="Q53" s="46"/>
      <c r="R53" s="73"/>
    </row>
    <row r="54" spans="4:18" ht="58.5" customHeight="1" x14ac:dyDescent="0.25">
      <c r="D54" s="59"/>
      <c r="E54" s="49"/>
      <c r="F54" s="40"/>
      <c r="G54" s="40"/>
      <c r="H54" s="43"/>
      <c r="I54" s="40"/>
      <c r="J54" s="23">
        <v>36</v>
      </c>
      <c r="K54" s="23">
        <v>41</v>
      </c>
      <c r="L54" s="23">
        <v>61</v>
      </c>
      <c r="M54" s="23">
        <v>55</v>
      </c>
      <c r="N54" s="72"/>
      <c r="O54" s="72"/>
      <c r="P54" s="46"/>
      <c r="Q54" s="46"/>
      <c r="R54" s="73"/>
    </row>
    <row r="55" spans="4:18" ht="58.5" customHeight="1" x14ac:dyDescent="0.25">
      <c r="D55" s="56" t="s">
        <v>80</v>
      </c>
      <c r="E55" s="48" t="s">
        <v>81</v>
      </c>
      <c r="F55" s="37" t="s">
        <v>39</v>
      </c>
      <c r="G55" s="38" t="s">
        <v>31</v>
      </c>
      <c r="H55" s="42">
        <v>23</v>
      </c>
      <c r="I55" s="37" t="s">
        <v>32</v>
      </c>
      <c r="J55" s="26">
        <v>6</v>
      </c>
      <c r="K55" s="26" t="s">
        <v>26</v>
      </c>
      <c r="L55" s="26" t="s">
        <v>26</v>
      </c>
      <c r="M55" s="26" t="s">
        <v>26</v>
      </c>
      <c r="N55" s="60">
        <f t="shared" si="0"/>
        <v>1</v>
      </c>
      <c r="O55" s="60">
        <v>0.2608695652173913</v>
      </c>
      <c r="P55" s="45" t="s">
        <v>79</v>
      </c>
      <c r="Q55" s="45"/>
      <c r="R55" s="61"/>
    </row>
    <row r="56" spans="4:18" ht="58.5" customHeight="1" x14ac:dyDescent="0.25">
      <c r="D56" s="57"/>
      <c r="E56" s="48"/>
      <c r="F56" s="38"/>
      <c r="G56" s="38"/>
      <c r="H56" s="42"/>
      <c r="I56" s="38"/>
      <c r="J56" s="22">
        <v>6</v>
      </c>
      <c r="K56" s="22">
        <v>6</v>
      </c>
      <c r="L56" s="22">
        <v>6</v>
      </c>
      <c r="M56" s="22">
        <v>5</v>
      </c>
      <c r="N56" s="60"/>
      <c r="O56" s="60"/>
      <c r="P56" s="45"/>
      <c r="Q56" s="45"/>
      <c r="R56" s="61"/>
    </row>
    <row r="57" spans="4:18" ht="58.5" customHeight="1" x14ac:dyDescent="0.25">
      <c r="D57" s="56" t="s">
        <v>82</v>
      </c>
      <c r="E57" s="48" t="s">
        <v>83</v>
      </c>
      <c r="F57" s="37" t="s">
        <v>39</v>
      </c>
      <c r="G57" s="38" t="s">
        <v>31</v>
      </c>
      <c r="H57" s="42">
        <v>120</v>
      </c>
      <c r="I57" s="37" t="s">
        <v>32</v>
      </c>
      <c r="J57" s="26">
        <v>35</v>
      </c>
      <c r="K57" s="26" t="s">
        <v>26</v>
      </c>
      <c r="L57" s="26" t="s">
        <v>26</v>
      </c>
      <c r="M57" s="26" t="s">
        <v>26</v>
      </c>
      <c r="N57" s="60">
        <f t="shared" si="0"/>
        <v>1.75</v>
      </c>
      <c r="O57" s="60">
        <v>0.29166666666666669</v>
      </c>
      <c r="P57" s="45" t="s">
        <v>79</v>
      </c>
      <c r="Q57" s="45"/>
      <c r="R57" s="61"/>
    </row>
    <row r="58" spans="4:18" ht="58.5" customHeight="1" x14ac:dyDescent="0.25">
      <c r="D58" s="57"/>
      <c r="E58" s="48"/>
      <c r="F58" s="38"/>
      <c r="G58" s="38"/>
      <c r="H58" s="42"/>
      <c r="I58" s="38"/>
      <c r="J58" s="22">
        <v>20</v>
      </c>
      <c r="K58" s="22">
        <v>20</v>
      </c>
      <c r="L58" s="22">
        <v>40</v>
      </c>
      <c r="M58" s="22">
        <v>40</v>
      </c>
      <c r="N58" s="60"/>
      <c r="O58" s="60"/>
      <c r="P58" s="45"/>
      <c r="Q58" s="45"/>
      <c r="R58" s="61"/>
    </row>
    <row r="59" spans="4:18" ht="58.5" customHeight="1" x14ac:dyDescent="0.25">
      <c r="D59" s="56" t="s">
        <v>84</v>
      </c>
      <c r="E59" s="48" t="s">
        <v>85</v>
      </c>
      <c r="F59" s="37" t="s">
        <v>39</v>
      </c>
      <c r="G59" s="38" t="s">
        <v>31</v>
      </c>
      <c r="H59" s="42">
        <v>50</v>
      </c>
      <c r="I59" s="37" t="s">
        <v>32</v>
      </c>
      <c r="J59" s="26">
        <v>6</v>
      </c>
      <c r="K59" s="26" t="s">
        <v>26</v>
      </c>
      <c r="L59" s="26" t="s">
        <v>26</v>
      </c>
      <c r="M59" s="26" t="s">
        <v>26</v>
      </c>
      <c r="N59" s="60">
        <f t="shared" si="0"/>
        <v>0.6</v>
      </c>
      <c r="O59" s="60">
        <v>0.12</v>
      </c>
      <c r="P59" s="45" t="s">
        <v>86</v>
      </c>
      <c r="Q59" s="45"/>
      <c r="R59" s="61"/>
    </row>
    <row r="60" spans="4:18" ht="58.5" customHeight="1" x14ac:dyDescent="0.25">
      <c r="D60" s="57"/>
      <c r="E60" s="48"/>
      <c r="F60" s="38"/>
      <c r="G60" s="38"/>
      <c r="H60" s="42"/>
      <c r="I60" s="38"/>
      <c r="J60" s="22">
        <v>10</v>
      </c>
      <c r="K60" s="22">
        <v>15</v>
      </c>
      <c r="L60" s="22">
        <v>15</v>
      </c>
      <c r="M60" s="22">
        <v>10</v>
      </c>
      <c r="N60" s="60"/>
      <c r="O60" s="60"/>
      <c r="P60" s="45"/>
      <c r="Q60" s="45"/>
      <c r="R60" s="61"/>
    </row>
    <row r="61" spans="4:18" ht="58.5" customHeight="1" x14ac:dyDescent="0.25">
      <c r="D61" s="58" t="s">
        <v>87</v>
      </c>
      <c r="E61" s="49" t="s">
        <v>88</v>
      </c>
      <c r="F61" s="39" t="s">
        <v>39</v>
      </c>
      <c r="G61" s="40" t="s">
        <v>31</v>
      </c>
      <c r="H61" s="43">
        <v>30</v>
      </c>
      <c r="I61" s="39" t="s">
        <v>32</v>
      </c>
      <c r="J61" s="27">
        <v>7</v>
      </c>
      <c r="K61" s="27" t="s">
        <v>26</v>
      </c>
      <c r="L61" s="27" t="s">
        <v>26</v>
      </c>
      <c r="M61" s="27" t="s">
        <v>26</v>
      </c>
      <c r="N61" s="72">
        <f t="shared" si="0"/>
        <v>1.1666666666666667</v>
      </c>
      <c r="O61" s="72">
        <v>0.23333333333333334</v>
      </c>
      <c r="P61" s="46" t="s">
        <v>79</v>
      </c>
      <c r="Q61" s="46"/>
      <c r="R61" s="73"/>
    </row>
    <row r="62" spans="4:18" ht="58.5" customHeight="1" x14ac:dyDescent="0.25">
      <c r="D62" s="59"/>
      <c r="E62" s="49"/>
      <c r="F62" s="40"/>
      <c r="G62" s="40"/>
      <c r="H62" s="43"/>
      <c r="I62" s="40"/>
      <c r="J62" s="23">
        <v>6</v>
      </c>
      <c r="K62" s="23">
        <v>7</v>
      </c>
      <c r="L62" s="23">
        <v>9</v>
      </c>
      <c r="M62" s="23">
        <v>8</v>
      </c>
      <c r="N62" s="72"/>
      <c r="O62" s="72"/>
      <c r="P62" s="46"/>
      <c r="Q62" s="46"/>
      <c r="R62" s="73"/>
    </row>
    <row r="63" spans="4:18" ht="58.5" customHeight="1" x14ac:dyDescent="0.25">
      <c r="D63" s="56" t="s">
        <v>89</v>
      </c>
      <c r="E63" s="48" t="s">
        <v>90</v>
      </c>
      <c r="F63" s="37" t="s">
        <v>39</v>
      </c>
      <c r="G63" s="38" t="s">
        <v>31</v>
      </c>
      <c r="H63" s="42">
        <v>9</v>
      </c>
      <c r="I63" s="37" t="s">
        <v>32</v>
      </c>
      <c r="J63" s="28">
        <v>1</v>
      </c>
      <c r="K63" s="26" t="s">
        <v>26</v>
      </c>
      <c r="L63" s="26" t="s">
        <v>26</v>
      </c>
      <c r="M63" s="26" t="s">
        <v>26</v>
      </c>
      <c r="N63" s="60">
        <f t="shared" si="0"/>
        <v>0.5</v>
      </c>
      <c r="O63" s="60">
        <v>0.1111111111111111</v>
      </c>
      <c r="P63" s="45" t="s">
        <v>86</v>
      </c>
      <c r="Q63" s="45"/>
      <c r="R63" s="61"/>
    </row>
    <row r="64" spans="4:18" ht="58.5" customHeight="1" x14ac:dyDescent="0.25">
      <c r="D64" s="57"/>
      <c r="E64" s="48"/>
      <c r="F64" s="38"/>
      <c r="G64" s="38"/>
      <c r="H64" s="42"/>
      <c r="I64" s="38"/>
      <c r="J64" s="22">
        <v>2</v>
      </c>
      <c r="K64" s="22">
        <v>2</v>
      </c>
      <c r="L64" s="22">
        <v>3</v>
      </c>
      <c r="M64" s="22">
        <v>2</v>
      </c>
      <c r="N64" s="60"/>
      <c r="O64" s="60"/>
      <c r="P64" s="45"/>
      <c r="Q64" s="45"/>
      <c r="R64" s="61"/>
    </row>
    <row r="65" spans="4:18" ht="58.5" customHeight="1" x14ac:dyDescent="0.25">
      <c r="D65" s="56" t="s">
        <v>91</v>
      </c>
      <c r="E65" s="48" t="s">
        <v>92</v>
      </c>
      <c r="F65" s="37" t="s">
        <v>39</v>
      </c>
      <c r="G65" s="38" t="s">
        <v>31</v>
      </c>
      <c r="H65" s="42">
        <v>2</v>
      </c>
      <c r="I65" s="37" t="s">
        <v>32</v>
      </c>
      <c r="J65" s="26">
        <v>0</v>
      </c>
      <c r="K65" s="26" t="s">
        <v>26</v>
      </c>
      <c r="L65" s="26" t="s">
        <v>26</v>
      </c>
      <c r="M65" s="26" t="s">
        <v>26</v>
      </c>
      <c r="N65" s="60" t="str">
        <f t="shared" si="0"/>
        <v>ND</v>
      </c>
      <c r="O65" s="60">
        <v>0</v>
      </c>
      <c r="P65" s="45" t="s">
        <v>86</v>
      </c>
      <c r="Q65" s="45"/>
      <c r="R65" s="61"/>
    </row>
    <row r="66" spans="4:18" ht="58.5" customHeight="1" x14ac:dyDescent="0.25">
      <c r="D66" s="57"/>
      <c r="E66" s="48"/>
      <c r="F66" s="38"/>
      <c r="G66" s="38"/>
      <c r="H66" s="42"/>
      <c r="I66" s="38"/>
      <c r="J66" s="22">
        <v>0</v>
      </c>
      <c r="K66" s="22">
        <v>0</v>
      </c>
      <c r="L66" s="22">
        <v>1</v>
      </c>
      <c r="M66" s="22">
        <v>1</v>
      </c>
      <c r="N66" s="60"/>
      <c r="O66" s="60"/>
      <c r="P66" s="45"/>
      <c r="Q66" s="45"/>
      <c r="R66" s="61"/>
    </row>
    <row r="67" spans="4:18" ht="58.5" customHeight="1" x14ac:dyDescent="0.25">
      <c r="D67" s="56" t="s">
        <v>93</v>
      </c>
      <c r="E67" s="48" t="s">
        <v>94</v>
      </c>
      <c r="F67" s="37" t="s">
        <v>39</v>
      </c>
      <c r="G67" s="38" t="s">
        <v>31</v>
      </c>
      <c r="H67" s="42">
        <v>3</v>
      </c>
      <c r="I67" s="37" t="s">
        <v>32</v>
      </c>
      <c r="J67" s="26">
        <v>0</v>
      </c>
      <c r="K67" s="26" t="s">
        <v>26</v>
      </c>
      <c r="L67" s="26" t="s">
        <v>26</v>
      </c>
      <c r="M67" s="26" t="s">
        <v>26</v>
      </c>
      <c r="N67" s="60" t="str">
        <f t="shared" si="0"/>
        <v>ND</v>
      </c>
      <c r="O67" s="60">
        <v>0</v>
      </c>
      <c r="P67" s="45" t="s">
        <v>95</v>
      </c>
      <c r="Q67" s="45"/>
      <c r="R67" s="61"/>
    </row>
    <row r="68" spans="4:18" ht="58.5" customHeight="1" x14ac:dyDescent="0.25">
      <c r="D68" s="50"/>
      <c r="E68" s="48"/>
      <c r="F68" s="38"/>
      <c r="G68" s="38"/>
      <c r="H68" s="42"/>
      <c r="I68" s="38"/>
      <c r="J68" s="22">
        <v>0</v>
      </c>
      <c r="K68" s="22">
        <v>1</v>
      </c>
      <c r="L68" s="22">
        <v>1</v>
      </c>
      <c r="M68" s="22">
        <v>1</v>
      </c>
      <c r="N68" s="60"/>
      <c r="O68" s="60"/>
      <c r="P68" s="45"/>
      <c r="Q68" s="45"/>
      <c r="R68" s="61"/>
    </row>
    <row r="69" spans="4:18" ht="58.5" customHeight="1" x14ac:dyDescent="0.25">
      <c r="D69" s="50" t="s">
        <v>96</v>
      </c>
      <c r="E69" s="48" t="s">
        <v>97</v>
      </c>
      <c r="F69" s="37" t="s">
        <v>39</v>
      </c>
      <c r="G69" s="38" t="s">
        <v>31</v>
      </c>
      <c r="H69" s="42">
        <v>16</v>
      </c>
      <c r="I69" s="37" t="s">
        <v>32</v>
      </c>
      <c r="J69" s="26">
        <v>6</v>
      </c>
      <c r="K69" s="26" t="s">
        <v>26</v>
      </c>
      <c r="L69" s="26" t="s">
        <v>26</v>
      </c>
      <c r="M69" s="26" t="s">
        <v>26</v>
      </c>
      <c r="N69" s="60">
        <f t="shared" si="0"/>
        <v>1.5</v>
      </c>
      <c r="O69" s="60">
        <v>0.375</v>
      </c>
      <c r="P69" s="45" t="s">
        <v>79</v>
      </c>
      <c r="Q69" s="45"/>
      <c r="R69" s="61"/>
    </row>
    <row r="70" spans="4:18" ht="58.5" customHeight="1" x14ac:dyDescent="0.25">
      <c r="D70" s="50"/>
      <c r="E70" s="48"/>
      <c r="F70" s="38"/>
      <c r="G70" s="38"/>
      <c r="H70" s="42"/>
      <c r="I70" s="38"/>
      <c r="J70" s="22">
        <v>4</v>
      </c>
      <c r="K70" s="22">
        <v>4</v>
      </c>
      <c r="L70" s="22">
        <v>4</v>
      </c>
      <c r="M70" s="22">
        <v>4</v>
      </c>
      <c r="N70" s="60"/>
      <c r="O70" s="60"/>
      <c r="P70" s="45"/>
      <c r="Q70" s="45"/>
      <c r="R70" s="61"/>
    </row>
    <row r="71" spans="4:18" ht="58.5" customHeight="1" x14ac:dyDescent="0.25">
      <c r="D71" s="52" t="s">
        <v>98</v>
      </c>
      <c r="E71" s="49" t="s">
        <v>99</v>
      </c>
      <c r="F71" s="39" t="s">
        <v>39</v>
      </c>
      <c r="G71" s="40" t="s">
        <v>31</v>
      </c>
      <c r="H71" s="43">
        <v>79</v>
      </c>
      <c r="I71" s="39" t="s">
        <v>32</v>
      </c>
      <c r="J71" s="27">
        <v>17</v>
      </c>
      <c r="K71" s="27" t="s">
        <v>26</v>
      </c>
      <c r="L71" s="27" t="s">
        <v>26</v>
      </c>
      <c r="M71" s="27" t="s">
        <v>26</v>
      </c>
      <c r="N71" s="72">
        <f t="shared" si="0"/>
        <v>1</v>
      </c>
      <c r="O71" s="72">
        <v>0.21518987341772153</v>
      </c>
      <c r="P71" s="46" t="s">
        <v>79</v>
      </c>
      <c r="Q71" s="46"/>
      <c r="R71" s="73"/>
    </row>
    <row r="72" spans="4:18" ht="58.5" customHeight="1" x14ac:dyDescent="0.25">
      <c r="D72" s="52"/>
      <c r="E72" s="49"/>
      <c r="F72" s="40"/>
      <c r="G72" s="40"/>
      <c r="H72" s="43"/>
      <c r="I72" s="40"/>
      <c r="J72" s="23">
        <v>17</v>
      </c>
      <c r="K72" s="23">
        <v>22</v>
      </c>
      <c r="L72" s="23">
        <v>23</v>
      </c>
      <c r="M72" s="23">
        <v>17</v>
      </c>
      <c r="N72" s="72"/>
      <c r="O72" s="72"/>
      <c r="P72" s="46"/>
      <c r="Q72" s="46"/>
      <c r="R72" s="73"/>
    </row>
    <row r="73" spans="4:18" ht="58.5" customHeight="1" x14ac:dyDescent="0.25">
      <c r="D73" s="50" t="s">
        <v>100</v>
      </c>
      <c r="E73" s="48" t="s">
        <v>101</v>
      </c>
      <c r="F73" s="37" t="s">
        <v>39</v>
      </c>
      <c r="G73" s="38" t="s">
        <v>31</v>
      </c>
      <c r="H73" s="42">
        <v>6</v>
      </c>
      <c r="I73" s="37" t="s">
        <v>32</v>
      </c>
      <c r="J73" s="26">
        <v>1</v>
      </c>
      <c r="K73" s="26" t="s">
        <v>26</v>
      </c>
      <c r="L73" s="26" t="s">
        <v>26</v>
      </c>
      <c r="M73" s="26" t="s">
        <v>26</v>
      </c>
      <c r="N73" s="60">
        <f t="shared" si="0"/>
        <v>1</v>
      </c>
      <c r="O73" s="60">
        <v>0.16666666666666666</v>
      </c>
      <c r="P73" s="45" t="s">
        <v>79</v>
      </c>
      <c r="Q73" s="45"/>
      <c r="R73" s="61"/>
    </row>
    <row r="74" spans="4:18" ht="58.5" customHeight="1" x14ac:dyDescent="0.25">
      <c r="D74" s="50"/>
      <c r="E74" s="48"/>
      <c r="F74" s="38"/>
      <c r="G74" s="38"/>
      <c r="H74" s="42"/>
      <c r="I74" s="38"/>
      <c r="J74" s="22">
        <v>1</v>
      </c>
      <c r="K74" s="22">
        <v>2</v>
      </c>
      <c r="L74" s="22">
        <v>2</v>
      </c>
      <c r="M74" s="22">
        <v>1</v>
      </c>
      <c r="N74" s="60"/>
      <c r="O74" s="60"/>
      <c r="P74" s="45"/>
      <c r="Q74" s="45"/>
      <c r="R74" s="61"/>
    </row>
    <row r="75" spans="4:18" ht="58.5" customHeight="1" x14ac:dyDescent="0.25">
      <c r="D75" s="50" t="s">
        <v>102</v>
      </c>
      <c r="E75" s="48" t="s">
        <v>103</v>
      </c>
      <c r="F75" s="37" t="s">
        <v>39</v>
      </c>
      <c r="G75" s="38" t="s">
        <v>31</v>
      </c>
      <c r="H75" s="42">
        <v>25</v>
      </c>
      <c r="I75" s="37" t="s">
        <v>32</v>
      </c>
      <c r="J75" s="26">
        <v>0</v>
      </c>
      <c r="K75" s="26" t="s">
        <v>26</v>
      </c>
      <c r="L75" s="26" t="s">
        <v>26</v>
      </c>
      <c r="M75" s="26" t="s">
        <v>26</v>
      </c>
      <c r="N75" s="60">
        <f t="shared" si="0"/>
        <v>0</v>
      </c>
      <c r="O75" s="60">
        <v>0</v>
      </c>
      <c r="P75" s="45" t="s">
        <v>104</v>
      </c>
      <c r="Q75" s="45"/>
      <c r="R75" s="61"/>
    </row>
    <row r="76" spans="4:18" ht="58.5" customHeight="1" x14ac:dyDescent="0.25">
      <c r="D76" s="50"/>
      <c r="E76" s="48"/>
      <c r="F76" s="38"/>
      <c r="G76" s="38"/>
      <c r="H76" s="42"/>
      <c r="I76" s="38"/>
      <c r="J76" s="22">
        <v>5</v>
      </c>
      <c r="K76" s="22">
        <v>7</v>
      </c>
      <c r="L76" s="22">
        <v>8</v>
      </c>
      <c r="M76" s="22">
        <v>5</v>
      </c>
      <c r="N76" s="60"/>
      <c r="O76" s="60"/>
      <c r="P76" s="45"/>
      <c r="Q76" s="45"/>
      <c r="R76" s="61"/>
    </row>
    <row r="77" spans="4:18" ht="58.5" customHeight="1" x14ac:dyDescent="0.25">
      <c r="D77" s="50" t="s">
        <v>105</v>
      </c>
      <c r="E77" s="48" t="s">
        <v>106</v>
      </c>
      <c r="F77" s="37" t="s">
        <v>39</v>
      </c>
      <c r="G77" s="38" t="s">
        <v>31</v>
      </c>
      <c r="H77" s="42">
        <v>10</v>
      </c>
      <c r="I77" s="37" t="s">
        <v>32</v>
      </c>
      <c r="J77" s="26">
        <v>0</v>
      </c>
      <c r="K77" s="26" t="s">
        <v>26</v>
      </c>
      <c r="L77" s="26" t="s">
        <v>26</v>
      </c>
      <c r="M77" s="26" t="s">
        <v>26</v>
      </c>
      <c r="N77" s="60">
        <f t="shared" si="0"/>
        <v>0</v>
      </c>
      <c r="O77" s="60">
        <v>0</v>
      </c>
      <c r="P77" s="45" t="s">
        <v>104</v>
      </c>
      <c r="Q77" s="45"/>
      <c r="R77" s="61"/>
    </row>
    <row r="78" spans="4:18" ht="58.5" customHeight="1" x14ac:dyDescent="0.25">
      <c r="D78" s="50"/>
      <c r="E78" s="48"/>
      <c r="F78" s="38"/>
      <c r="G78" s="38"/>
      <c r="H78" s="42"/>
      <c r="I78" s="38"/>
      <c r="J78" s="22">
        <v>2</v>
      </c>
      <c r="K78" s="22">
        <v>3</v>
      </c>
      <c r="L78" s="22">
        <v>3</v>
      </c>
      <c r="M78" s="22">
        <v>2</v>
      </c>
      <c r="N78" s="60"/>
      <c r="O78" s="60"/>
      <c r="P78" s="45"/>
      <c r="Q78" s="45"/>
      <c r="R78" s="61"/>
    </row>
    <row r="79" spans="4:18" ht="58.5" customHeight="1" x14ac:dyDescent="0.25">
      <c r="D79" s="50" t="s">
        <v>107</v>
      </c>
      <c r="E79" s="48" t="s">
        <v>108</v>
      </c>
      <c r="F79" s="37" t="s">
        <v>39</v>
      </c>
      <c r="G79" s="38" t="s">
        <v>31</v>
      </c>
      <c r="H79" s="42">
        <v>8</v>
      </c>
      <c r="I79" s="37" t="s">
        <v>32</v>
      </c>
      <c r="J79" s="26">
        <v>1</v>
      </c>
      <c r="K79" s="26" t="s">
        <v>26</v>
      </c>
      <c r="L79" s="26" t="s">
        <v>26</v>
      </c>
      <c r="M79" s="26" t="s">
        <v>26</v>
      </c>
      <c r="N79" s="60">
        <f t="shared" ref="N79:N115" si="1">IFERROR(J79/J80,"ND")</f>
        <v>0.5</v>
      </c>
      <c r="O79" s="60">
        <v>0.125</v>
      </c>
      <c r="P79" s="45" t="s">
        <v>104</v>
      </c>
      <c r="Q79" s="45"/>
      <c r="R79" s="61"/>
    </row>
    <row r="80" spans="4:18" ht="58.5" customHeight="1" x14ac:dyDescent="0.25">
      <c r="D80" s="50"/>
      <c r="E80" s="48"/>
      <c r="F80" s="38"/>
      <c r="G80" s="38"/>
      <c r="H80" s="42"/>
      <c r="I80" s="38"/>
      <c r="J80" s="22">
        <v>2</v>
      </c>
      <c r="K80" s="22">
        <v>2</v>
      </c>
      <c r="L80" s="22">
        <v>2</v>
      </c>
      <c r="M80" s="22">
        <v>2</v>
      </c>
      <c r="N80" s="60"/>
      <c r="O80" s="60"/>
      <c r="P80" s="45"/>
      <c r="Q80" s="45"/>
      <c r="R80" s="61"/>
    </row>
    <row r="81" spans="4:18" ht="58.5" customHeight="1" x14ac:dyDescent="0.25">
      <c r="D81" s="50" t="s">
        <v>109</v>
      </c>
      <c r="E81" s="48" t="s">
        <v>110</v>
      </c>
      <c r="F81" s="37" t="s">
        <v>39</v>
      </c>
      <c r="G81" s="38" t="s">
        <v>31</v>
      </c>
      <c r="H81" s="42">
        <v>20</v>
      </c>
      <c r="I81" s="37" t="s">
        <v>32</v>
      </c>
      <c r="J81" s="26">
        <v>7</v>
      </c>
      <c r="K81" s="26" t="s">
        <v>26</v>
      </c>
      <c r="L81" s="26" t="s">
        <v>26</v>
      </c>
      <c r="M81" s="26" t="s">
        <v>26</v>
      </c>
      <c r="N81" s="60">
        <f t="shared" si="1"/>
        <v>1.4</v>
      </c>
      <c r="O81" s="60">
        <v>0.35</v>
      </c>
      <c r="P81" s="45" t="s">
        <v>111</v>
      </c>
      <c r="Q81" s="45"/>
      <c r="R81" s="61"/>
    </row>
    <row r="82" spans="4:18" ht="58.5" customHeight="1" x14ac:dyDescent="0.25">
      <c r="D82" s="50"/>
      <c r="E82" s="48"/>
      <c r="F82" s="38"/>
      <c r="G82" s="38"/>
      <c r="H82" s="42"/>
      <c r="I82" s="38"/>
      <c r="J82" s="22">
        <v>5</v>
      </c>
      <c r="K82" s="22">
        <v>5</v>
      </c>
      <c r="L82" s="22">
        <v>5</v>
      </c>
      <c r="M82" s="22">
        <v>5</v>
      </c>
      <c r="N82" s="60"/>
      <c r="O82" s="60"/>
      <c r="P82" s="45"/>
      <c r="Q82" s="45"/>
      <c r="R82" s="61"/>
    </row>
    <row r="83" spans="4:18" ht="58.5" customHeight="1" x14ac:dyDescent="0.25">
      <c r="D83" s="50" t="s">
        <v>112</v>
      </c>
      <c r="E83" s="48" t="s">
        <v>113</v>
      </c>
      <c r="F83" s="37" t="s">
        <v>39</v>
      </c>
      <c r="G83" s="38" t="s">
        <v>31</v>
      </c>
      <c r="H83" s="42">
        <v>10</v>
      </c>
      <c r="I83" s="37" t="s">
        <v>32</v>
      </c>
      <c r="J83" s="26">
        <v>8</v>
      </c>
      <c r="K83" s="26" t="s">
        <v>26</v>
      </c>
      <c r="L83" s="26" t="s">
        <v>26</v>
      </c>
      <c r="M83" s="26" t="s">
        <v>26</v>
      </c>
      <c r="N83" s="60">
        <f t="shared" si="1"/>
        <v>4</v>
      </c>
      <c r="O83" s="60">
        <v>0.8</v>
      </c>
      <c r="P83" s="45" t="s">
        <v>111</v>
      </c>
      <c r="Q83" s="45"/>
      <c r="R83" s="61"/>
    </row>
    <row r="84" spans="4:18" ht="58.5" customHeight="1" x14ac:dyDescent="0.25">
      <c r="D84" s="50"/>
      <c r="E84" s="48"/>
      <c r="F84" s="38"/>
      <c r="G84" s="38"/>
      <c r="H84" s="42"/>
      <c r="I84" s="38"/>
      <c r="J84" s="22">
        <v>2</v>
      </c>
      <c r="K84" s="22">
        <v>3</v>
      </c>
      <c r="L84" s="22">
        <v>3</v>
      </c>
      <c r="M84" s="22">
        <v>2</v>
      </c>
      <c r="N84" s="60"/>
      <c r="O84" s="60"/>
      <c r="P84" s="45"/>
      <c r="Q84" s="45"/>
      <c r="R84" s="61"/>
    </row>
    <row r="85" spans="4:18" ht="58.5" customHeight="1" x14ac:dyDescent="0.25">
      <c r="D85" s="52" t="s">
        <v>114</v>
      </c>
      <c r="E85" s="49" t="s">
        <v>115</v>
      </c>
      <c r="F85" s="39" t="s">
        <v>39</v>
      </c>
      <c r="G85" s="40" t="s">
        <v>31</v>
      </c>
      <c r="H85" s="43">
        <v>10600</v>
      </c>
      <c r="I85" s="39" t="s">
        <v>32</v>
      </c>
      <c r="J85" s="27">
        <v>2714</v>
      </c>
      <c r="K85" s="27" t="s">
        <v>26</v>
      </c>
      <c r="L85" s="27" t="s">
        <v>26</v>
      </c>
      <c r="M85" s="27" t="s">
        <v>26</v>
      </c>
      <c r="N85" s="72">
        <f t="shared" si="1"/>
        <v>1.0241509433962264</v>
      </c>
      <c r="O85" s="72">
        <v>0.25603773584905659</v>
      </c>
      <c r="P85" s="46" t="s">
        <v>35</v>
      </c>
      <c r="Q85" s="46"/>
      <c r="R85" s="73"/>
    </row>
    <row r="86" spans="4:18" ht="58.5" customHeight="1" x14ac:dyDescent="0.25">
      <c r="D86" s="52"/>
      <c r="E86" s="49"/>
      <c r="F86" s="40"/>
      <c r="G86" s="40"/>
      <c r="H86" s="43"/>
      <c r="I86" s="40"/>
      <c r="J86" s="23">
        <v>2650</v>
      </c>
      <c r="K86" s="23">
        <v>2675</v>
      </c>
      <c r="L86" s="23">
        <v>2675</v>
      </c>
      <c r="M86" s="23">
        <v>2650</v>
      </c>
      <c r="N86" s="72"/>
      <c r="O86" s="72"/>
      <c r="P86" s="46"/>
      <c r="Q86" s="46"/>
      <c r="R86" s="73"/>
    </row>
    <row r="87" spans="4:18" ht="58.5" customHeight="1" x14ac:dyDescent="0.25">
      <c r="D87" s="50" t="s">
        <v>116</v>
      </c>
      <c r="E87" s="48" t="s">
        <v>117</v>
      </c>
      <c r="F87" s="37" t="s">
        <v>39</v>
      </c>
      <c r="G87" s="38" t="s">
        <v>31</v>
      </c>
      <c r="H87" s="42">
        <v>300</v>
      </c>
      <c r="I87" s="37" t="s">
        <v>32</v>
      </c>
      <c r="J87" s="26">
        <v>117</v>
      </c>
      <c r="K87" s="26" t="s">
        <v>26</v>
      </c>
      <c r="L87" s="26" t="s">
        <v>26</v>
      </c>
      <c r="M87" s="26" t="s">
        <v>26</v>
      </c>
      <c r="N87" s="60">
        <f t="shared" si="1"/>
        <v>1.56</v>
      </c>
      <c r="O87" s="60">
        <v>0.39</v>
      </c>
      <c r="P87" s="45" t="s">
        <v>35</v>
      </c>
      <c r="Q87" s="45"/>
      <c r="R87" s="61"/>
    </row>
    <row r="88" spans="4:18" ht="58.5" customHeight="1" x14ac:dyDescent="0.25">
      <c r="D88" s="50"/>
      <c r="E88" s="48"/>
      <c r="F88" s="38"/>
      <c r="G88" s="38"/>
      <c r="H88" s="42"/>
      <c r="I88" s="38"/>
      <c r="J88" s="22">
        <v>75</v>
      </c>
      <c r="K88" s="22">
        <v>75</v>
      </c>
      <c r="L88" s="22">
        <v>75</v>
      </c>
      <c r="M88" s="22">
        <v>75</v>
      </c>
      <c r="N88" s="60"/>
      <c r="O88" s="60"/>
      <c r="P88" s="45"/>
      <c r="Q88" s="45"/>
      <c r="R88" s="61"/>
    </row>
    <row r="89" spans="4:18" ht="58.5" customHeight="1" x14ac:dyDescent="0.25">
      <c r="D89" s="50" t="s">
        <v>118</v>
      </c>
      <c r="E89" s="48" t="s">
        <v>119</v>
      </c>
      <c r="F89" s="37" t="s">
        <v>39</v>
      </c>
      <c r="G89" s="38" t="s">
        <v>31</v>
      </c>
      <c r="H89" s="42">
        <v>950</v>
      </c>
      <c r="I89" s="37" t="s">
        <v>32</v>
      </c>
      <c r="J89" s="26">
        <v>482</v>
      </c>
      <c r="K89" s="26" t="s">
        <v>26</v>
      </c>
      <c r="L89" s="26" t="s">
        <v>26</v>
      </c>
      <c r="M89" s="26" t="s">
        <v>26</v>
      </c>
      <c r="N89" s="60">
        <f t="shared" si="1"/>
        <v>2.1422222222222222</v>
      </c>
      <c r="O89" s="60">
        <v>0.50736842105263158</v>
      </c>
      <c r="P89" s="45" t="s">
        <v>35</v>
      </c>
      <c r="Q89" s="45"/>
      <c r="R89" s="61"/>
    </row>
    <row r="90" spans="4:18" ht="58.5" customHeight="1" x14ac:dyDescent="0.25">
      <c r="D90" s="50"/>
      <c r="E90" s="48"/>
      <c r="F90" s="38"/>
      <c r="G90" s="38"/>
      <c r="H90" s="42"/>
      <c r="I90" s="38"/>
      <c r="J90" s="22">
        <v>225</v>
      </c>
      <c r="K90" s="22">
        <v>250</v>
      </c>
      <c r="L90" s="22">
        <v>250</v>
      </c>
      <c r="M90" s="22">
        <v>225</v>
      </c>
      <c r="N90" s="60"/>
      <c r="O90" s="60"/>
      <c r="P90" s="45"/>
      <c r="Q90" s="45"/>
      <c r="R90" s="61"/>
    </row>
    <row r="91" spans="4:18" ht="58.5" customHeight="1" x14ac:dyDescent="0.25">
      <c r="D91" s="50" t="s">
        <v>120</v>
      </c>
      <c r="E91" s="48" t="s">
        <v>121</v>
      </c>
      <c r="F91" s="37" t="s">
        <v>39</v>
      </c>
      <c r="G91" s="38" t="s">
        <v>31</v>
      </c>
      <c r="H91" s="42">
        <v>9400</v>
      </c>
      <c r="I91" s="37" t="s">
        <v>32</v>
      </c>
      <c r="J91" s="26">
        <v>2115</v>
      </c>
      <c r="K91" s="26" t="s">
        <v>26</v>
      </c>
      <c r="L91" s="26" t="s">
        <v>26</v>
      </c>
      <c r="M91" s="26" t="s">
        <v>26</v>
      </c>
      <c r="N91" s="60">
        <f t="shared" si="1"/>
        <v>0.9</v>
      </c>
      <c r="O91" s="60">
        <v>0.22500000000000001</v>
      </c>
      <c r="P91" s="45" t="s">
        <v>122</v>
      </c>
      <c r="Q91" s="45"/>
      <c r="R91" s="61"/>
    </row>
    <row r="92" spans="4:18" ht="58.5" customHeight="1" x14ac:dyDescent="0.25">
      <c r="D92" s="50"/>
      <c r="E92" s="48"/>
      <c r="F92" s="38"/>
      <c r="G92" s="38"/>
      <c r="H92" s="42"/>
      <c r="I92" s="38"/>
      <c r="J92" s="22">
        <v>2350</v>
      </c>
      <c r="K92" s="22">
        <v>2350</v>
      </c>
      <c r="L92" s="22">
        <v>2350</v>
      </c>
      <c r="M92" s="22">
        <v>2350</v>
      </c>
      <c r="N92" s="60"/>
      <c r="O92" s="60"/>
      <c r="P92" s="45"/>
      <c r="Q92" s="45"/>
      <c r="R92" s="61"/>
    </row>
    <row r="93" spans="4:18" ht="58.5" customHeight="1" x14ac:dyDescent="0.25">
      <c r="D93" s="52" t="s">
        <v>123</v>
      </c>
      <c r="E93" s="46" t="s">
        <v>124</v>
      </c>
      <c r="F93" s="39" t="s">
        <v>39</v>
      </c>
      <c r="G93" s="40" t="s">
        <v>31</v>
      </c>
      <c r="H93" s="43">
        <v>687</v>
      </c>
      <c r="I93" s="39" t="s">
        <v>32</v>
      </c>
      <c r="J93" s="27">
        <v>172</v>
      </c>
      <c r="K93" s="27" t="s">
        <v>26</v>
      </c>
      <c r="L93" s="27" t="s">
        <v>26</v>
      </c>
      <c r="M93" s="27" t="s">
        <v>26</v>
      </c>
      <c r="N93" s="72">
        <f t="shared" si="1"/>
        <v>1</v>
      </c>
      <c r="O93" s="72">
        <v>0.25036390101892286</v>
      </c>
      <c r="P93" s="46" t="s">
        <v>125</v>
      </c>
      <c r="Q93" s="46"/>
      <c r="R93" s="73"/>
    </row>
    <row r="94" spans="4:18" ht="58.5" customHeight="1" x14ac:dyDescent="0.25">
      <c r="D94" s="52"/>
      <c r="E94" s="46"/>
      <c r="F94" s="40"/>
      <c r="G94" s="40"/>
      <c r="H94" s="43"/>
      <c r="I94" s="40"/>
      <c r="J94" s="23">
        <v>172</v>
      </c>
      <c r="K94" s="23">
        <v>172</v>
      </c>
      <c r="L94" s="23">
        <v>172</v>
      </c>
      <c r="M94" s="23">
        <v>171</v>
      </c>
      <c r="N94" s="72"/>
      <c r="O94" s="72"/>
      <c r="P94" s="46"/>
      <c r="Q94" s="46"/>
      <c r="R94" s="73"/>
    </row>
    <row r="95" spans="4:18" ht="58.5" customHeight="1" x14ac:dyDescent="0.25">
      <c r="D95" s="50" t="s">
        <v>126</v>
      </c>
      <c r="E95" s="48" t="s">
        <v>127</v>
      </c>
      <c r="F95" s="37" t="s">
        <v>39</v>
      </c>
      <c r="G95" s="38" t="s">
        <v>31</v>
      </c>
      <c r="H95" s="42">
        <v>19448</v>
      </c>
      <c r="I95" s="37" t="s">
        <v>32</v>
      </c>
      <c r="J95" s="26">
        <v>10370</v>
      </c>
      <c r="K95" s="26" t="s">
        <v>26</v>
      </c>
      <c r="L95" s="26" t="s">
        <v>26</v>
      </c>
      <c r="M95" s="26" t="s">
        <v>26</v>
      </c>
      <c r="N95" s="60">
        <f t="shared" si="1"/>
        <v>2.1328671328671329</v>
      </c>
      <c r="O95" s="60">
        <v>0.53321678321678323</v>
      </c>
      <c r="P95" s="45" t="s">
        <v>128</v>
      </c>
      <c r="Q95" s="45"/>
      <c r="R95" s="61"/>
    </row>
    <row r="96" spans="4:18" ht="58.5" customHeight="1" x14ac:dyDescent="0.25">
      <c r="D96" s="50"/>
      <c r="E96" s="48"/>
      <c r="F96" s="38"/>
      <c r="G96" s="38"/>
      <c r="H96" s="42"/>
      <c r="I96" s="38"/>
      <c r="J96" s="22">
        <v>4862</v>
      </c>
      <c r="K96" s="22">
        <v>4862</v>
      </c>
      <c r="L96" s="22">
        <v>4862</v>
      </c>
      <c r="M96" s="22">
        <v>4862</v>
      </c>
      <c r="N96" s="60"/>
      <c r="O96" s="60"/>
      <c r="P96" s="45"/>
      <c r="Q96" s="45"/>
      <c r="R96" s="61"/>
    </row>
    <row r="97" spans="4:18" ht="58.5" customHeight="1" x14ac:dyDescent="0.25">
      <c r="D97" s="55" t="s">
        <v>129</v>
      </c>
      <c r="E97" s="49" t="s">
        <v>130</v>
      </c>
      <c r="F97" s="39" t="s">
        <v>39</v>
      </c>
      <c r="G97" s="40" t="s">
        <v>31</v>
      </c>
      <c r="H97" s="43">
        <v>12515</v>
      </c>
      <c r="I97" s="39" t="s">
        <v>32</v>
      </c>
      <c r="J97" s="27">
        <v>8110</v>
      </c>
      <c r="K97" s="27" t="s">
        <v>26</v>
      </c>
      <c r="L97" s="27" t="s">
        <v>26</v>
      </c>
      <c r="M97" s="27" t="s">
        <v>26</v>
      </c>
      <c r="N97" s="72">
        <f t="shared" si="1"/>
        <v>2.5918823905401087</v>
      </c>
      <c r="O97" s="72">
        <v>0.64802237315221733</v>
      </c>
      <c r="P97" s="46" t="s">
        <v>128</v>
      </c>
      <c r="Q97" s="46"/>
      <c r="R97" s="73"/>
    </row>
    <row r="98" spans="4:18" ht="58.5" customHeight="1" x14ac:dyDescent="0.25">
      <c r="D98" s="55"/>
      <c r="E98" s="49"/>
      <c r="F98" s="40"/>
      <c r="G98" s="40"/>
      <c r="H98" s="43"/>
      <c r="I98" s="40"/>
      <c r="J98" s="23">
        <v>3129</v>
      </c>
      <c r="K98" s="23">
        <v>3129</v>
      </c>
      <c r="L98" s="23">
        <v>3129</v>
      </c>
      <c r="M98" s="23">
        <v>3128</v>
      </c>
      <c r="N98" s="72"/>
      <c r="O98" s="72"/>
      <c r="P98" s="46"/>
      <c r="Q98" s="46"/>
      <c r="R98" s="73"/>
    </row>
    <row r="99" spans="4:18" ht="58.5" customHeight="1" x14ac:dyDescent="0.25">
      <c r="D99" s="50" t="s">
        <v>131</v>
      </c>
      <c r="E99" s="48" t="s">
        <v>132</v>
      </c>
      <c r="F99" s="37" t="s">
        <v>39</v>
      </c>
      <c r="G99" s="38" t="s">
        <v>31</v>
      </c>
      <c r="H99" s="42">
        <v>7922</v>
      </c>
      <c r="I99" s="37" t="s">
        <v>32</v>
      </c>
      <c r="J99" s="26">
        <v>6915</v>
      </c>
      <c r="K99" s="26" t="s">
        <v>26</v>
      </c>
      <c r="L99" s="26" t="s">
        <v>26</v>
      </c>
      <c r="M99" s="26" t="s">
        <v>26</v>
      </c>
      <c r="N99" s="60">
        <f t="shared" si="1"/>
        <v>3.4906612821807168</v>
      </c>
      <c r="O99" s="60">
        <v>0.87288563494067151</v>
      </c>
      <c r="P99" s="45" t="s">
        <v>128</v>
      </c>
      <c r="Q99" s="45"/>
      <c r="R99" s="61"/>
    </row>
    <row r="100" spans="4:18" ht="58.5" customHeight="1" x14ac:dyDescent="0.25">
      <c r="D100" s="50"/>
      <c r="E100" s="48"/>
      <c r="F100" s="38"/>
      <c r="G100" s="38"/>
      <c r="H100" s="42"/>
      <c r="I100" s="38"/>
      <c r="J100" s="22">
        <v>1981</v>
      </c>
      <c r="K100" s="22">
        <v>1981</v>
      </c>
      <c r="L100" s="22">
        <v>1980</v>
      </c>
      <c r="M100" s="22">
        <v>1980</v>
      </c>
      <c r="N100" s="60"/>
      <c r="O100" s="60"/>
      <c r="P100" s="45"/>
      <c r="Q100" s="45"/>
      <c r="R100" s="61"/>
    </row>
    <row r="101" spans="4:18" ht="58.5" customHeight="1" x14ac:dyDescent="0.25">
      <c r="D101" s="50" t="s">
        <v>133</v>
      </c>
      <c r="E101" s="48" t="s">
        <v>134</v>
      </c>
      <c r="F101" s="37" t="s">
        <v>39</v>
      </c>
      <c r="G101" s="38" t="s">
        <v>31</v>
      </c>
      <c r="H101" s="42">
        <v>4592</v>
      </c>
      <c r="I101" s="37" t="s">
        <v>32</v>
      </c>
      <c r="J101" s="26">
        <v>1195</v>
      </c>
      <c r="K101" s="26" t="s">
        <v>26</v>
      </c>
      <c r="L101" s="26" t="s">
        <v>26</v>
      </c>
      <c r="M101" s="26" t="s">
        <v>26</v>
      </c>
      <c r="N101" s="60">
        <f t="shared" si="1"/>
        <v>1.0409407665505226</v>
      </c>
      <c r="O101" s="60">
        <v>0.26023519163763065</v>
      </c>
      <c r="P101" s="45" t="s">
        <v>128</v>
      </c>
      <c r="Q101" s="45"/>
      <c r="R101" s="61"/>
    </row>
    <row r="102" spans="4:18" ht="58.5" customHeight="1" x14ac:dyDescent="0.25">
      <c r="D102" s="50"/>
      <c r="E102" s="48"/>
      <c r="F102" s="38"/>
      <c r="G102" s="38"/>
      <c r="H102" s="42"/>
      <c r="I102" s="38"/>
      <c r="J102" s="22">
        <v>1148</v>
      </c>
      <c r="K102" s="22">
        <v>1148</v>
      </c>
      <c r="L102" s="22">
        <v>1148</v>
      </c>
      <c r="M102" s="22">
        <v>1148</v>
      </c>
      <c r="N102" s="60"/>
      <c r="O102" s="60"/>
      <c r="P102" s="45"/>
      <c r="Q102" s="45"/>
      <c r="R102" s="61"/>
    </row>
    <row r="103" spans="4:18" ht="58.5" customHeight="1" x14ac:dyDescent="0.25">
      <c r="D103" s="52" t="s">
        <v>135</v>
      </c>
      <c r="E103" s="49" t="s">
        <v>136</v>
      </c>
      <c r="F103" s="39" t="s">
        <v>39</v>
      </c>
      <c r="G103" s="40" t="s">
        <v>31</v>
      </c>
      <c r="H103" s="43">
        <v>14</v>
      </c>
      <c r="I103" s="39" t="s">
        <v>32</v>
      </c>
      <c r="J103" s="27">
        <v>3</v>
      </c>
      <c r="K103" s="27" t="s">
        <v>26</v>
      </c>
      <c r="L103" s="27" t="s">
        <v>26</v>
      </c>
      <c r="M103" s="27" t="s">
        <v>26</v>
      </c>
      <c r="N103" s="72">
        <f t="shared" si="1"/>
        <v>0.75</v>
      </c>
      <c r="O103" s="72">
        <v>0.21428571428571427</v>
      </c>
      <c r="P103" s="46" t="s">
        <v>128</v>
      </c>
      <c r="Q103" s="46"/>
      <c r="R103" s="73"/>
    </row>
    <row r="104" spans="4:18" ht="58.5" customHeight="1" x14ac:dyDescent="0.25">
      <c r="D104" s="52"/>
      <c r="E104" s="49"/>
      <c r="F104" s="40"/>
      <c r="G104" s="40"/>
      <c r="H104" s="43"/>
      <c r="I104" s="40"/>
      <c r="J104" s="23">
        <v>4</v>
      </c>
      <c r="K104" s="23">
        <v>4</v>
      </c>
      <c r="L104" s="23">
        <v>3</v>
      </c>
      <c r="M104" s="23">
        <v>3</v>
      </c>
      <c r="N104" s="72"/>
      <c r="O104" s="72"/>
      <c r="P104" s="46"/>
      <c r="Q104" s="46"/>
      <c r="R104" s="73"/>
    </row>
    <row r="105" spans="4:18" ht="58.5" customHeight="1" x14ac:dyDescent="0.25">
      <c r="D105" s="50" t="s">
        <v>137</v>
      </c>
      <c r="E105" s="48" t="s">
        <v>138</v>
      </c>
      <c r="F105" s="37" t="s">
        <v>39</v>
      </c>
      <c r="G105" s="38" t="s">
        <v>31</v>
      </c>
      <c r="H105" s="42">
        <v>1216</v>
      </c>
      <c r="I105" s="37" t="s">
        <v>32</v>
      </c>
      <c r="J105" s="26">
        <v>572</v>
      </c>
      <c r="K105" s="26" t="s">
        <v>26</v>
      </c>
      <c r="L105" s="26" t="s">
        <v>26</v>
      </c>
      <c r="M105" s="26" t="s">
        <v>26</v>
      </c>
      <c r="N105" s="60">
        <f t="shared" si="1"/>
        <v>1.881578947368421</v>
      </c>
      <c r="O105" s="60">
        <v>0.47039473684210525</v>
      </c>
      <c r="P105" s="45" t="s">
        <v>139</v>
      </c>
      <c r="Q105" s="45"/>
      <c r="R105" s="61"/>
    </row>
    <row r="106" spans="4:18" ht="58.5" customHeight="1" x14ac:dyDescent="0.25">
      <c r="D106" s="50"/>
      <c r="E106" s="48"/>
      <c r="F106" s="38"/>
      <c r="G106" s="38"/>
      <c r="H106" s="42"/>
      <c r="I106" s="38"/>
      <c r="J106" s="22">
        <v>304</v>
      </c>
      <c r="K106" s="22">
        <v>304</v>
      </c>
      <c r="L106" s="22">
        <v>304</v>
      </c>
      <c r="M106" s="22">
        <v>304</v>
      </c>
      <c r="N106" s="60"/>
      <c r="O106" s="60"/>
      <c r="P106" s="45"/>
      <c r="Q106" s="45"/>
      <c r="R106" s="61"/>
    </row>
    <row r="107" spans="4:18" ht="58.5" customHeight="1" x14ac:dyDescent="0.25">
      <c r="D107" s="52" t="s">
        <v>140</v>
      </c>
      <c r="E107" s="46" t="s">
        <v>141</v>
      </c>
      <c r="F107" s="39" t="s">
        <v>39</v>
      </c>
      <c r="G107" s="40" t="s">
        <v>31</v>
      </c>
      <c r="H107" s="43">
        <v>24</v>
      </c>
      <c r="I107" s="39" t="s">
        <v>32</v>
      </c>
      <c r="J107" s="27">
        <v>5</v>
      </c>
      <c r="K107" s="27" t="s">
        <v>26</v>
      </c>
      <c r="L107" s="27" t="s">
        <v>26</v>
      </c>
      <c r="M107" s="27" t="s">
        <v>26</v>
      </c>
      <c r="N107" s="72">
        <f t="shared" si="1"/>
        <v>0.83333333333333337</v>
      </c>
      <c r="O107" s="72">
        <v>0.20833333333333334</v>
      </c>
      <c r="P107" s="46" t="s">
        <v>142</v>
      </c>
      <c r="Q107" s="46"/>
      <c r="R107" s="73"/>
    </row>
    <row r="108" spans="4:18" ht="58.5" customHeight="1" x14ac:dyDescent="0.25">
      <c r="D108" s="52"/>
      <c r="E108" s="46"/>
      <c r="F108" s="40"/>
      <c r="G108" s="40"/>
      <c r="H108" s="43"/>
      <c r="I108" s="40"/>
      <c r="J108" s="23">
        <v>6</v>
      </c>
      <c r="K108" s="23">
        <v>6</v>
      </c>
      <c r="L108" s="23">
        <v>6</v>
      </c>
      <c r="M108" s="23">
        <v>6</v>
      </c>
      <c r="N108" s="72"/>
      <c r="O108" s="72"/>
      <c r="P108" s="46"/>
      <c r="Q108" s="46"/>
      <c r="R108" s="73"/>
    </row>
    <row r="109" spans="4:18" ht="58.5" customHeight="1" x14ac:dyDescent="0.25">
      <c r="D109" s="50" t="s">
        <v>143</v>
      </c>
      <c r="E109" s="45" t="s">
        <v>144</v>
      </c>
      <c r="F109" s="37" t="s">
        <v>39</v>
      </c>
      <c r="G109" s="38" t="s">
        <v>31</v>
      </c>
      <c r="H109" s="42">
        <v>4237</v>
      </c>
      <c r="I109" s="37" t="s">
        <v>32</v>
      </c>
      <c r="J109" s="26">
        <v>1225</v>
      </c>
      <c r="K109" s="26" t="s">
        <v>26</v>
      </c>
      <c r="L109" s="26" t="s">
        <v>26</v>
      </c>
      <c r="M109" s="26" t="s">
        <v>26</v>
      </c>
      <c r="N109" s="60">
        <f t="shared" si="1"/>
        <v>1.1556603773584906</v>
      </c>
      <c r="O109" s="60">
        <v>0.28911966013688933</v>
      </c>
      <c r="P109" s="45" t="s">
        <v>145</v>
      </c>
      <c r="Q109" s="45"/>
      <c r="R109" s="61"/>
    </row>
    <row r="110" spans="4:18" ht="58.5" customHeight="1" x14ac:dyDescent="0.25">
      <c r="D110" s="50"/>
      <c r="E110" s="45"/>
      <c r="F110" s="38"/>
      <c r="G110" s="38"/>
      <c r="H110" s="42"/>
      <c r="I110" s="38"/>
      <c r="J110" s="22">
        <v>1060</v>
      </c>
      <c r="K110" s="22">
        <v>1059</v>
      </c>
      <c r="L110" s="22">
        <v>1059</v>
      </c>
      <c r="M110" s="22">
        <v>1059</v>
      </c>
      <c r="N110" s="60"/>
      <c r="O110" s="60"/>
      <c r="P110" s="45"/>
      <c r="Q110" s="45"/>
      <c r="R110" s="61"/>
    </row>
    <row r="111" spans="4:18" ht="58.5" customHeight="1" x14ac:dyDescent="0.25">
      <c r="D111" s="52" t="s">
        <v>146</v>
      </c>
      <c r="E111" s="46" t="s">
        <v>147</v>
      </c>
      <c r="F111" s="39" t="s">
        <v>39</v>
      </c>
      <c r="G111" s="40" t="s">
        <v>31</v>
      </c>
      <c r="H111" s="43">
        <v>1466</v>
      </c>
      <c r="I111" s="39" t="s">
        <v>32</v>
      </c>
      <c r="J111" s="27">
        <v>455</v>
      </c>
      <c r="K111" s="27" t="s">
        <v>26</v>
      </c>
      <c r="L111" s="27" t="s">
        <v>26</v>
      </c>
      <c r="M111" s="27" t="s">
        <v>26</v>
      </c>
      <c r="N111" s="72">
        <f t="shared" si="1"/>
        <v>1.2397820163487738</v>
      </c>
      <c r="O111" s="72">
        <v>0.31036834924965895</v>
      </c>
      <c r="P111" s="46" t="s">
        <v>148</v>
      </c>
      <c r="Q111" s="46"/>
      <c r="R111" s="73"/>
    </row>
    <row r="112" spans="4:18" ht="58.5" customHeight="1" x14ac:dyDescent="0.25">
      <c r="D112" s="52"/>
      <c r="E112" s="46"/>
      <c r="F112" s="40"/>
      <c r="G112" s="40"/>
      <c r="H112" s="43"/>
      <c r="I112" s="40"/>
      <c r="J112" s="23">
        <v>367</v>
      </c>
      <c r="K112" s="23">
        <v>367</v>
      </c>
      <c r="L112" s="23">
        <v>366</v>
      </c>
      <c r="M112" s="23">
        <v>366</v>
      </c>
      <c r="N112" s="72"/>
      <c r="O112" s="72"/>
      <c r="P112" s="46"/>
      <c r="Q112" s="46"/>
      <c r="R112" s="73"/>
    </row>
    <row r="113" spans="4:18" ht="58.5" customHeight="1" x14ac:dyDescent="0.25">
      <c r="D113" s="53" t="s">
        <v>149</v>
      </c>
      <c r="E113" s="45" t="s">
        <v>150</v>
      </c>
      <c r="F113" s="37" t="s">
        <v>39</v>
      </c>
      <c r="G113" s="38" t="s">
        <v>31</v>
      </c>
      <c r="H113" s="42">
        <v>4237</v>
      </c>
      <c r="I113" s="37" t="s">
        <v>32</v>
      </c>
      <c r="J113" s="26">
        <v>349</v>
      </c>
      <c r="K113" s="26" t="s">
        <v>26</v>
      </c>
      <c r="L113" s="26" t="s">
        <v>26</v>
      </c>
      <c r="M113" s="26" t="s">
        <v>26</v>
      </c>
      <c r="N113" s="60">
        <f t="shared" si="1"/>
        <v>1.1911262798634812</v>
      </c>
      <c r="O113" s="60">
        <v>8.2369601132877029E-2</v>
      </c>
      <c r="P113" s="45" t="s">
        <v>151</v>
      </c>
      <c r="Q113" s="45"/>
      <c r="R113" s="61"/>
    </row>
    <row r="114" spans="4:18" ht="58.5" customHeight="1" x14ac:dyDescent="0.25">
      <c r="D114" s="54"/>
      <c r="E114" s="45"/>
      <c r="F114" s="38"/>
      <c r="G114" s="38"/>
      <c r="H114" s="42"/>
      <c r="I114" s="38"/>
      <c r="J114" s="22">
        <v>293</v>
      </c>
      <c r="K114" s="22">
        <v>293</v>
      </c>
      <c r="L114" s="22">
        <v>292</v>
      </c>
      <c r="M114" s="22">
        <v>292</v>
      </c>
      <c r="N114" s="60"/>
      <c r="O114" s="60"/>
      <c r="P114" s="45"/>
      <c r="Q114" s="45"/>
      <c r="R114" s="61"/>
    </row>
    <row r="115" spans="4:18" ht="58.5" customHeight="1" x14ac:dyDescent="0.25">
      <c r="D115" s="50" t="s">
        <v>152</v>
      </c>
      <c r="E115" s="45" t="s">
        <v>153</v>
      </c>
      <c r="F115" s="37" t="s">
        <v>39</v>
      </c>
      <c r="G115" s="38" t="s">
        <v>31</v>
      </c>
      <c r="H115" s="42">
        <v>299</v>
      </c>
      <c r="I115" s="37" t="s">
        <v>32</v>
      </c>
      <c r="J115" s="26">
        <v>106</v>
      </c>
      <c r="K115" s="26" t="s">
        <v>26</v>
      </c>
      <c r="L115" s="26" t="s">
        <v>26</v>
      </c>
      <c r="M115" s="26" t="s">
        <v>26</v>
      </c>
      <c r="N115" s="60">
        <f t="shared" si="1"/>
        <v>1.4133333333333333</v>
      </c>
      <c r="O115" s="60">
        <v>0.35451505016722407</v>
      </c>
      <c r="P115" s="45" t="s">
        <v>148</v>
      </c>
      <c r="Q115" s="45"/>
      <c r="R115" s="61"/>
    </row>
    <row r="116" spans="4:18" ht="58.5" customHeight="1" thickBot="1" x14ac:dyDescent="0.3">
      <c r="D116" s="51"/>
      <c r="E116" s="47"/>
      <c r="F116" s="41"/>
      <c r="G116" s="41"/>
      <c r="H116" s="44"/>
      <c r="I116" s="41"/>
      <c r="J116" s="24">
        <v>75</v>
      </c>
      <c r="K116" s="24">
        <v>75</v>
      </c>
      <c r="L116" s="24">
        <v>75</v>
      </c>
      <c r="M116" s="24">
        <v>74</v>
      </c>
      <c r="N116" s="122"/>
      <c r="O116" s="122"/>
      <c r="P116" s="47"/>
      <c r="Q116" s="47"/>
      <c r="R116" s="123"/>
    </row>
  </sheetData>
  <mergeCells count="482">
    <mergeCell ref="P115:R116"/>
    <mergeCell ref="E17:E18"/>
    <mergeCell ref="I17:I18"/>
    <mergeCell ref="G17:G18"/>
    <mergeCell ref="F17:F18"/>
    <mergeCell ref="D15:D18"/>
    <mergeCell ref="H17:H18"/>
    <mergeCell ref="N17:N18"/>
    <mergeCell ref="P97:R98"/>
    <mergeCell ref="P99:R100"/>
    <mergeCell ref="P101:R102"/>
    <mergeCell ref="P103:R104"/>
    <mergeCell ref="P105:R106"/>
    <mergeCell ref="P107:R108"/>
    <mergeCell ref="P109:R110"/>
    <mergeCell ref="P111:R112"/>
    <mergeCell ref="P113:R114"/>
    <mergeCell ref="P79:R80"/>
    <mergeCell ref="P81:R82"/>
    <mergeCell ref="P83:R84"/>
    <mergeCell ref="P85:R86"/>
    <mergeCell ref="P87:R88"/>
    <mergeCell ref="P89:R90"/>
    <mergeCell ref="P91:R92"/>
    <mergeCell ref="P93:R94"/>
    <mergeCell ref="P95:R96"/>
    <mergeCell ref="P61:R62"/>
    <mergeCell ref="P63:R64"/>
    <mergeCell ref="P65:R66"/>
    <mergeCell ref="P67:R68"/>
    <mergeCell ref="P69:R70"/>
    <mergeCell ref="P71:R72"/>
    <mergeCell ref="P73:R74"/>
    <mergeCell ref="P75:R76"/>
    <mergeCell ref="P77:R78"/>
    <mergeCell ref="P43:R44"/>
    <mergeCell ref="P45:R46"/>
    <mergeCell ref="P47:R48"/>
    <mergeCell ref="P49:R50"/>
    <mergeCell ref="P51:R52"/>
    <mergeCell ref="P53:R54"/>
    <mergeCell ref="P55:R56"/>
    <mergeCell ref="P57:R58"/>
    <mergeCell ref="P59:R60"/>
    <mergeCell ref="P25:R26"/>
    <mergeCell ref="P27:R28"/>
    <mergeCell ref="P29:R30"/>
    <mergeCell ref="P31:R32"/>
    <mergeCell ref="P33:R34"/>
    <mergeCell ref="P35:R36"/>
    <mergeCell ref="P37:R38"/>
    <mergeCell ref="P39:R40"/>
    <mergeCell ref="P41:R42"/>
    <mergeCell ref="O99:O100"/>
    <mergeCell ref="O101:O102"/>
    <mergeCell ref="O103:O104"/>
    <mergeCell ref="O105:O106"/>
    <mergeCell ref="O107:O108"/>
    <mergeCell ref="O109:O110"/>
    <mergeCell ref="O111:O112"/>
    <mergeCell ref="O113:O114"/>
    <mergeCell ref="O115:O116"/>
    <mergeCell ref="O81:O82"/>
    <mergeCell ref="O83:O84"/>
    <mergeCell ref="O85:O86"/>
    <mergeCell ref="O87:O88"/>
    <mergeCell ref="O89:O90"/>
    <mergeCell ref="O91:O92"/>
    <mergeCell ref="O93:O94"/>
    <mergeCell ref="O95:O96"/>
    <mergeCell ref="O97:O98"/>
    <mergeCell ref="O63:O64"/>
    <mergeCell ref="O65:O66"/>
    <mergeCell ref="O67:O68"/>
    <mergeCell ref="O69:O70"/>
    <mergeCell ref="O71:O72"/>
    <mergeCell ref="O73:O74"/>
    <mergeCell ref="O75:O76"/>
    <mergeCell ref="O77:O78"/>
    <mergeCell ref="O79:O80"/>
    <mergeCell ref="N107:N108"/>
    <mergeCell ref="N109:N110"/>
    <mergeCell ref="N111:N112"/>
    <mergeCell ref="N113:N114"/>
    <mergeCell ref="N115:N116"/>
    <mergeCell ref="O25:O26"/>
    <mergeCell ref="O27:O28"/>
    <mergeCell ref="O29:O30"/>
    <mergeCell ref="O31:O32"/>
    <mergeCell ref="O33:O34"/>
    <mergeCell ref="O35:O36"/>
    <mergeCell ref="O37:O38"/>
    <mergeCell ref="O39:O40"/>
    <mergeCell ref="O41:O42"/>
    <mergeCell ref="O43:O44"/>
    <mergeCell ref="O45:O46"/>
    <mergeCell ref="O47:O48"/>
    <mergeCell ref="O49:O50"/>
    <mergeCell ref="O51:O52"/>
    <mergeCell ref="O53:O54"/>
    <mergeCell ref="O55:O56"/>
    <mergeCell ref="O57:O58"/>
    <mergeCell ref="O59:O60"/>
    <mergeCell ref="O61:O62"/>
    <mergeCell ref="N89:N90"/>
    <mergeCell ref="N91:N92"/>
    <mergeCell ref="N93:N94"/>
    <mergeCell ref="N95:N96"/>
    <mergeCell ref="N97:N98"/>
    <mergeCell ref="N99:N100"/>
    <mergeCell ref="N101:N102"/>
    <mergeCell ref="N103:N104"/>
    <mergeCell ref="N105:N106"/>
    <mergeCell ref="N71:N72"/>
    <mergeCell ref="N73:N74"/>
    <mergeCell ref="N75:N76"/>
    <mergeCell ref="N77:N78"/>
    <mergeCell ref="N79:N80"/>
    <mergeCell ref="N81:N82"/>
    <mergeCell ref="N83:N84"/>
    <mergeCell ref="N85:N86"/>
    <mergeCell ref="N87:N88"/>
    <mergeCell ref="N53:N54"/>
    <mergeCell ref="N55:N56"/>
    <mergeCell ref="N57:N58"/>
    <mergeCell ref="N59:N60"/>
    <mergeCell ref="N61:N62"/>
    <mergeCell ref="N63:N64"/>
    <mergeCell ref="N65:N66"/>
    <mergeCell ref="N67:N68"/>
    <mergeCell ref="N69:N70"/>
    <mergeCell ref="N35:N36"/>
    <mergeCell ref="N37:N38"/>
    <mergeCell ref="N39:N40"/>
    <mergeCell ref="N41:N42"/>
    <mergeCell ref="N43:N44"/>
    <mergeCell ref="N45:N46"/>
    <mergeCell ref="N47:N48"/>
    <mergeCell ref="N49:N50"/>
    <mergeCell ref="N51:N52"/>
    <mergeCell ref="H11:H12"/>
    <mergeCell ref="E4:R4"/>
    <mergeCell ref="E5:R5"/>
    <mergeCell ref="E6:R6"/>
    <mergeCell ref="D9:E9"/>
    <mergeCell ref="F9:R9"/>
    <mergeCell ref="D10:D12"/>
    <mergeCell ref="E10:E12"/>
    <mergeCell ref="F10:F12"/>
    <mergeCell ref="G10:G12"/>
    <mergeCell ref="H10:O10"/>
    <mergeCell ref="P10:R12"/>
    <mergeCell ref="I11:I12"/>
    <mergeCell ref="J11:M11"/>
    <mergeCell ref="N11:O11"/>
    <mergeCell ref="D13:D14"/>
    <mergeCell ref="I13:I14"/>
    <mergeCell ref="N13:N14"/>
    <mergeCell ref="O13:O14"/>
    <mergeCell ref="P13:R14"/>
    <mergeCell ref="E13:E14"/>
    <mergeCell ref="F13:F14"/>
    <mergeCell ref="H13:H14"/>
    <mergeCell ref="G13:G14"/>
    <mergeCell ref="P15:R16"/>
    <mergeCell ref="O19:O20"/>
    <mergeCell ref="P19:R20"/>
    <mergeCell ref="I21:I22"/>
    <mergeCell ref="N21:N22"/>
    <mergeCell ref="I19:I20"/>
    <mergeCell ref="N19:N20"/>
    <mergeCell ref="P21:R22"/>
    <mergeCell ref="E15:E16"/>
    <mergeCell ref="F15:F16"/>
    <mergeCell ref="G15:G16"/>
    <mergeCell ref="H15:H16"/>
    <mergeCell ref="P17:R18"/>
    <mergeCell ref="D19:D20"/>
    <mergeCell ref="E19:E20"/>
    <mergeCell ref="F19:F20"/>
    <mergeCell ref="G19:G20"/>
    <mergeCell ref="H19:H20"/>
    <mergeCell ref="H23:H24"/>
    <mergeCell ref="I15:I16"/>
    <mergeCell ref="N15:N16"/>
    <mergeCell ref="O15:O16"/>
    <mergeCell ref="O17:O18"/>
    <mergeCell ref="P23:R24"/>
    <mergeCell ref="E23:E24"/>
    <mergeCell ref="F23:F24"/>
    <mergeCell ref="G23:G24"/>
    <mergeCell ref="D21:D22"/>
    <mergeCell ref="E21:E22"/>
    <mergeCell ref="F21:F22"/>
    <mergeCell ref="G21:G22"/>
    <mergeCell ref="H21:H22"/>
    <mergeCell ref="D25:D26"/>
    <mergeCell ref="D27:D28"/>
    <mergeCell ref="D29:D30"/>
    <mergeCell ref="D31:D32"/>
    <mergeCell ref="D33:D34"/>
    <mergeCell ref="O21:O22"/>
    <mergeCell ref="D23:D24"/>
    <mergeCell ref="I23:I24"/>
    <mergeCell ref="N23:N24"/>
    <mergeCell ref="O23:O24"/>
    <mergeCell ref="N25:N26"/>
    <mergeCell ref="N27:N28"/>
    <mergeCell ref="N29:N30"/>
    <mergeCell ref="N31:N32"/>
    <mergeCell ref="N33:N34"/>
    <mergeCell ref="I25:I26"/>
    <mergeCell ref="I27:I28"/>
    <mergeCell ref="I29:I30"/>
    <mergeCell ref="I31:I32"/>
    <mergeCell ref="I33:I34"/>
    <mergeCell ref="D45:D46"/>
    <mergeCell ref="D47:D48"/>
    <mergeCell ref="D49:D50"/>
    <mergeCell ref="D51:D52"/>
    <mergeCell ref="D53:D54"/>
    <mergeCell ref="D35:D36"/>
    <mergeCell ref="D37:D38"/>
    <mergeCell ref="D39:D40"/>
    <mergeCell ref="D41:D42"/>
    <mergeCell ref="D43:D44"/>
    <mergeCell ref="D65:D66"/>
    <mergeCell ref="D67:D68"/>
    <mergeCell ref="D69:D70"/>
    <mergeCell ref="D71:D72"/>
    <mergeCell ref="D73:D74"/>
    <mergeCell ref="D55:D56"/>
    <mergeCell ref="D57:D58"/>
    <mergeCell ref="D59:D60"/>
    <mergeCell ref="D61:D62"/>
    <mergeCell ref="D63:D64"/>
    <mergeCell ref="D87:D88"/>
    <mergeCell ref="D89:D90"/>
    <mergeCell ref="D91:D92"/>
    <mergeCell ref="D93:D94"/>
    <mergeCell ref="D75:D76"/>
    <mergeCell ref="D77:D78"/>
    <mergeCell ref="D79:D80"/>
    <mergeCell ref="D81:D82"/>
    <mergeCell ref="D83:D84"/>
    <mergeCell ref="D115:D116"/>
    <mergeCell ref="E25:E26"/>
    <mergeCell ref="E27:E28"/>
    <mergeCell ref="E29:E30"/>
    <mergeCell ref="E31:E32"/>
    <mergeCell ref="E33:E34"/>
    <mergeCell ref="E35:E36"/>
    <mergeCell ref="E37:E38"/>
    <mergeCell ref="E39:E40"/>
    <mergeCell ref="E41:E42"/>
    <mergeCell ref="E43:E44"/>
    <mergeCell ref="E45:E46"/>
    <mergeCell ref="E47:E48"/>
    <mergeCell ref="D105:D106"/>
    <mergeCell ref="D107:D108"/>
    <mergeCell ref="D109:D110"/>
    <mergeCell ref="D111:D112"/>
    <mergeCell ref="D113:D114"/>
    <mergeCell ref="D95:D96"/>
    <mergeCell ref="D97:D98"/>
    <mergeCell ref="D99:D100"/>
    <mergeCell ref="D101:D102"/>
    <mergeCell ref="D103:D104"/>
    <mergeCell ref="D85:D86"/>
    <mergeCell ref="E59:E60"/>
    <mergeCell ref="E61:E62"/>
    <mergeCell ref="E63:E64"/>
    <mergeCell ref="E65:E66"/>
    <mergeCell ref="E67:E68"/>
    <mergeCell ref="E49:E50"/>
    <mergeCell ref="E51:E52"/>
    <mergeCell ref="E53:E54"/>
    <mergeCell ref="E55:E56"/>
    <mergeCell ref="E57:E58"/>
    <mergeCell ref="E95:E96"/>
    <mergeCell ref="E97:E98"/>
    <mergeCell ref="E79:E80"/>
    <mergeCell ref="E81:E82"/>
    <mergeCell ref="E83:E84"/>
    <mergeCell ref="E85:E86"/>
    <mergeCell ref="E87:E88"/>
    <mergeCell ref="E69:E70"/>
    <mergeCell ref="E71:E72"/>
    <mergeCell ref="E73:E74"/>
    <mergeCell ref="E75:E76"/>
    <mergeCell ref="E77:E78"/>
    <mergeCell ref="E109:E110"/>
    <mergeCell ref="E111:E112"/>
    <mergeCell ref="E113:E114"/>
    <mergeCell ref="E115:E116"/>
    <mergeCell ref="F25:F26"/>
    <mergeCell ref="F27:F28"/>
    <mergeCell ref="F29:F30"/>
    <mergeCell ref="F31:F32"/>
    <mergeCell ref="F33:F34"/>
    <mergeCell ref="F35:F36"/>
    <mergeCell ref="F37:F38"/>
    <mergeCell ref="F39:F40"/>
    <mergeCell ref="F41:F42"/>
    <mergeCell ref="F43:F44"/>
    <mergeCell ref="F45:F46"/>
    <mergeCell ref="F47:F48"/>
    <mergeCell ref="E99:E100"/>
    <mergeCell ref="E101:E102"/>
    <mergeCell ref="E103:E104"/>
    <mergeCell ref="E105:E106"/>
    <mergeCell ref="E107:E108"/>
    <mergeCell ref="E89:E90"/>
    <mergeCell ref="E91:E92"/>
    <mergeCell ref="E93:E94"/>
    <mergeCell ref="F59:F60"/>
    <mergeCell ref="F61:F62"/>
    <mergeCell ref="F63:F64"/>
    <mergeCell ref="F65:F66"/>
    <mergeCell ref="F67:F68"/>
    <mergeCell ref="F49:F50"/>
    <mergeCell ref="F51:F52"/>
    <mergeCell ref="F53:F54"/>
    <mergeCell ref="F55:F56"/>
    <mergeCell ref="F57:F58"/>
    <mergeCell ref="F95:F96"/>
    <mergeCell ref="F97:F98"/>
    <mergeCell ref="F79:F80"/>
    <mergeCell ref="F81:F82"/>
    <mergeCell ref="F83:F84"/>
    <mergeCell ref="F85:F86"/>
    <mergeCell ref="F87:F88"/>
    <mergeCell ref="F69:F70"/>
    <mergeCell ref="F71:F72"/>
    <mergeCell ref="F73:F74"/>
    <mergeCell ref="F75:F76"/>
    <mergeCell ref="F77:F78"/>
    <mergeCell ref="F109:F110"/>
    <mergeCell ref="F111:F112"/>
    <mergeCell ref="F113:F114"/>
    <mergeCell ref="F115:F116"/>
    <mergeCell ref="G25:G26"/>
    <mergeCell ref="G27:G28"/>
    <mergeCell ref="G29:G30"/>
    <mergeCell ref="G31:G32"/>
    <mergeCell ref="G33:G34"/>
    <mergeCell ref="G35:G36"/>
    <mergeCell ref="G37:G38"/>
    <mergeCell ref="G39:G40"/>
    <mergeCell ref="G41:G42"/>
    <mergeCell ref="G43:G44"/>
    <mergeCell ref="G45:G46"/>
    <mergeCell ref="G47:G48"/>
    <mergeCell ref="F99:F100"/>
    <mergeCell ref="F101:F102"/>
    <mergeCell ref="F103:F104"/>
    <mergeCell ref="F105:F106"/>
    <mergeCell ref="F107:F108"/>
    <mergeCell ref="F89:F90"/>
    <mergeCell ref="F91:F92"/>
    <mergeCell ref="F93:F94"/>
    <mergeCell ref="G59:G60"/>
    <mergeCell ref="G61:G62"/>
    <mergeCell ref="G63:G64"/>
    <mergeCell ref="G65:G66"/>
    <mergeCell ref="G67:G68"/>
    <mergeCell ref="G49:G50"/>
    <mergeCell ref="G51:G52"/>
    <mergeCell ref="G53:G54"/>
    <mergeCell ref="G55:G56"/>
    <mergeCell ref="G57:G58"/>
    <mergeCell ref="G93:G94"/>
    <mergeCell ref="G95:G96"/>
    <mergeCell ref="G97:G98"/>
    <mergeCell ref="G79:G80"/>
    <mergeCell ref="G81:G82"/>
    <mergeCell ref="G83:G84"/>
    <mergeCell ref="G85:G86"/>
    <mergeCell ref="G87:G88"/>
    <mergeCell ref="G69:G70"/>
    <mergeCell ref="G71:G72"/>
    <mergeCell ref="G73:G74"/>
    <mergeCell ref="G75:G76"/>
    <mergeCell ref="G77:G78"/>
    <mergeCell ref="H59:H60"/>
    <mergeCell ref="G109:G110"/>
    <mergeCell ref="G111:G112"/>
    <mergeCell ref="G113:G114"/>
    <mergeCell ref="G115:G116"/>
    <mergeCell ref="H25:H26"/>
    <mergeCell ref="H27:H28"/>
    <mergeCell ref="H29:H30"/>
    <mergeCell ref="H31:H32"/>
    <mergeCell ref="H33:H34"/>
    <mergeCell ref="H35:H36"/>
    <mergeCell ref="H37:H38"/>
    <mergeCell ref="H39:H40"/>
    <mergeCell ref="H41:H42"/>
    <mergeCell ref="H43:H44"/>
    <mergeCell ref="H45:H46"/>
    <mergeCell ref="H47:H48"/>
    <mergeCell ref="G99:G100"/>
    <mergeCell ref="G101:G102"/>
    <mergeCell ref="G103:G104"/>
    <mergeCell ref="G105:G106"/>
    <mergeCell ref="G107:G108"/>
    <mergeCell ref="G89:G90"/>
    <mergeCell ref="G91:G92"/>
    <mergeCell ref="H81:H82"/>
    <mergeCell ref="H83:H84"/>
    <mergeCell ref="H85:H86"/>
    <mergeCell ref="H87:H88"/>
    <mergeCell ref="H69:H70"/>
    <mergeCell ref="H71:H72"/>
    <mergeCell ref="H73:H74"/>
    <mergeCell ref="H75:H76"/>
    <mergeCell ref="H77:H78"/>
    <mergeCell ref="I35:I36"/>
    <mergeCell ref="I37:I38"/>
    <mergeCell ref="I39:I40"/>
    <mergeCell ref="I41:I42"/>
    <mergeCell ref="I49:I50"/>
    <mergeCell ref="I51:I52"/>
    <mergeCell ref="I53:I54"/>
    <mergeCell ref="I55:I56"/>
    <mergeCell ref="I57:I58"/>
    <mergeCell ref="I43:I44"/>
    <mergeCell ref="I45:I46"/>
    <mergeCell ref="I47:I48"/>
    <mergeCell ref="H109:H110"/>
    <mergeCell ref="H111:H112"/>
    <mergeCell ref="H113:H114"/>
    <mergeCell ref="H115:H116"/>
    <mergeCell ref="H61:H62"/>
    <mergeCell ref="H63:H64"/>
    <mergeCell ref="H65:H66"/>
    <mergeCell ref="H67:H68"/>
    <mergeCell ref="H49:H50"/>
    <mergeCell ref="H51:H52"/>
    <mergeCell ref="H53:H54"/>
    <mergeCell ref="H55:H56"/>
    <mergeCell ref="H57:H58"/>
    <mergeCell ref="H99:H100"/>
    <mergeCell ref="H101:H102"/>
    <mergeCell ref="H103:H104"/>
    <mergeCell ref="H105:H106"/>
    <mergeCell ref="H107:H108"/>
    <mergeCell ref="H89:H90"/>
    <mergeCell ref="H91:H92"/>
    <mergeCell ref="H93:H94"/>
    <mergeCell ref="H95:H96"/>
    <mergeCell ref="H97:H98"/>
    <mergeCell ref="H79:H80"/>
    <mergeCell ref="I69:I70"/>
    <mergeCell ref="I71:I72"/>
    <mergeCell ref="I73:I74"/>
    <mergeCell ref="I75:I76"/>
    <mergeCell ref="I77:I78"/>
    <mergeCell ref="I59:I60"/>
    <mergeCell ref="I61:I62"/>
    <mergeCell ref="I63:I64"/>
    <mergeCell ref="I65:I66"/>
    <mergeCell ref="I67:I68"/>
    <mergeCell ref="I89:I90"/>
    <mergeCell ref="I91:I92"/>
    <mergeCell ref="I93:I94"/>
    <mergeCell ref="I95:I96"/>
    <mergeCell ref="I97:I98"/>
    <mergeCell ref="I79:I80"/>
    <mergeCell ref="I81:I82"/>
    <mergeCell ref="I83:I84"/>
    <mergeCell ref="I85:I86"/>
    <mergeCell ref="I87:I88"/>
    <mergeCell ref="I109:I110"/>
    <mergeCell ref="I111:I112"/>
    <mergeCell ref="I113:I114"/>
    <mergeCell ref="I115:I116"/>
    <mergeCell ref="I99:I100"/>
    <mergeCell ref="I101:I102"/>
    <mergeCell ref="I103:I104"/>
    <mergeCell ref="I105:I106"/>
    <mergeCell ref="I107:I108"/>
  </mergeCells>
  <pageMargins left="0.70866141732283472" right="0.70866141732283472" top="0.74803149606299213" bottom="0.74803149606299213" header="0.31496062992125984" footer="0.31496062992125984"/>
  <pageSetup paperSize="5" scale="46" fitToHeight="4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590810-3500-4A57-9913-BFA6A266517D}">
  <dimension ref="C4:D106"/>
  <sheetViews>
    <sheetView topLeftCell="A82" workbookViewId="0">
      <selection activeCell="D5" sqref="D5:D106"/>
    </sheetView>
  </sheetViews>
  <sheetFormatPr baseColWidth="10" defaultColWidth="11" defaultRowHeight="15.75" x14ac:dyDescent="0.25"/>
  <cols>
    <col min="4" max="4" width="11.5" bestFit="1" customWidth="1"/>
  </cols>
  <sheetData>
    <row r="4" spans="3:4" x14ac:dyDescent="0.25">
      <c r="C4" t="s">
        <v>154</v>
      </c>
      <c r="D4" t="s">
        <v>155</v>
      </c>
    </row>
    <row r="5" spans="3:4" x14ac:dyDescent="0.25">
      <c r="C5">
        <v>1</v>
      </c>
      <c r="D5" s="131">
        <v>0.24988991633641566</v>
      </c>
    </row>
    <row r="6" spans="3:4" x14ac:dyDescent="0.25">
      <c r="C6">
        <v>1</v>
      </c>
      <c r="D6" s="131"/>
    </row>
    <row r="7" spans="3:4" x14ac:dyDescent="0.25">
      <c r="C7">
        <v>2</v>
      </c>
      <c r="D7" s="131">
        <v>0.25</v>
      </c>
    </row>
    <row r="8" spans="3:4" x14ac:dyDescent="0.25">
      <c r="C8">
        <v>2</v>
      </c>
      <c r="D8" s="131"/>
    </row>
    <row r="9" spans="3:4" x14ac:dyDescent="0.25">
      <c r="C9">
        <v>3</v>
      </c>
      <c r="D9" s="131">
        <v>0.36246786632390743</v>
      </c>
    </row>
    <row r="10" spans="3:4" x14ac:dyDescent="0.25">
      <c r="C10">
        <v>3</v>
      </c>
      <c r="D10" s="131"/>
    </row>
    <row r="11" spans="3:4" x14ac:dyDescent="0.25">
      <c r="C11">
        <v>4</v>
      </c>
      <c r="D11" s="131">
        <v>3.5</v>
      </c>
    </row>
    <row r="12" spans="3:4" x14ac:dyDescent="0.25">
      <c r="C12">
        <v>4</v>
      </c>
      <c r="D12" s="131"/>
    </row>
    <row r="13" spans="3:4" x14ac:dyDescent="0.25">
      <c r="C13">
        <v>5</v>
      </c>
      <c r="D13" s="131">
        <v>0.17142857142857143</v>
      </c>
    </row>
    <row r="14" spans="3:4" x14ac:dyDescent="0.25">
      <c r="C14">
        <v>5</v>
      </c>
      <c r="D14" s="131"/>
    </row>
    <row r="15" spans="3:4" x14ac:dyDescent="0.25">
      <c r="C15">
        <v>6</v>
      </c>
      <c r="D15" s="131">
        <v>0.38750000000000001</v>
      </c>
    </row>
    <row r="16" spans="3:4" x14ac:dyDescent="0.25">
      <c r="C16">
        <v>6</v>
      </c>
      <c r="D16" s="131"/>
    </row>
    <row r="17" spans="3:4" x14ac:dyDescent="0.25">
      <c r="C17">
        <v>7</v>
      </c>
      <c r="D17" s="131">
        <v>0.1</v>
      </c>
    </row>
    <row r="18" spans="3:4" x14ac:dyDescent="0.25">
      <c r="C18">
        <v>7</v>
      </c>
      <c r="D18" s="131"/>
    </row>
    <row r="19" spans="3:4" x14ac:dyDescent="0.25">
      <c r="C19">
        <v>8</v>
      </c>
      <c r="D19" s="131">
        <v>0.36799999999999999</v>
      </c>
    </row>
    <row r="20" spans="3:4" x14ac:dyDescent="0.25">
      <c r="C20">
        <v>8</v>
      </c>
      <c r="D20" s="131"/>
    </row>
    <row r="21" spans="3:4" x14ac:dyDescent="0.25">
      <c r="C21">
        <v>9</v>
      </c>
      <c r="D21" s="131">
        <v>0</v>
      </c>
    </row>
    <row r="22" spans="3:4" x14ac:dyDescent="0.25">
      <c r="C22">
        <v>9</v>
      </c>
      <c r="D22" s="131"/>
    </row>
    <row r="23" spans="3:4" x14ac:dyDescent="0.25">
      <c r="C23">
        <v>10</v>
      </c>
      <c r="D23" s="131">
        <v>0.66666666666666663</v>
      </c>
    </row>
    <row r="24" spans="3:4" x14ac:dyDescent="0.25">
      <c r="C24">
        <v>10</v>
      </c>
      <c r="D24" s="131"/>
    </row>
    <row r="25" spans="3:4" x14ac:dyDescent="0.25">
      <c r="C25">
        <v>11</v>
      </c>
      <c r="D25" s="131">
        <v>0.17954545454545454</v>
      </c>
    </row>
    <row r="26" spans="3:4" x14ac:dyDescent="0.25">
      <c r="C26">
        <v>11</v>
      </c>
      <c r="D26" s="131"/>
    </row>
    <row r="27" spans="3:4" x14ac:dyDescent="0.25">
      <c r="C27">
        <v>12</v>
      </c>
      <c r="D27" s="131">
        <v>0</v>
      </c>
    </row>
    <row r="28" spans="3:4" x14ac:dyDescent="0.25">
      <c r="C28">
        <v>12</v>
      </c>
      <c r="D28" s="131"/>
    </row>
    <row r="29" spans="3:4" x14ac:dyDescent="0.25">
      <c r="C29">
        <v>13</v>
      </c>
      <c r="D29" s="131">
        <v>0.1125</v>
      </c>
    </row>
    <row r="30" spans="3:4" x14ac:dyDescent="0.25">
      <c r="C30">
        <v>13</v>
      </c>
      <c r="D30" s="131"/>
    </row>
    <row r="31" spans="3:4" x14ac:dyDescent="0.25">
      <c r="C31">
        <v>14</v>
      </c>
      <c r="D31" s="131">
        <v>0.23333333333333334</v>
      </c>
    </row>
    <row r="32" spans="3:4" x14ac:dyDescent="0.25">
      <c r="C32">
        <v>14</v>
      </c>
      <c r="D32" s="131"/>
    </row>
    <row r="33" spans="3:4" x14ac:dyDescent="0.25">
      <c r="C33">
        <v>15</v>
      </c>
      <c r="D33" s="131">
        <v>0.17485493230174082</v>
      </c>
    </row>
    <row r="34" spans="3:4" x14ac:dyDescent="0.25">
      <c r="C34">
        <v>15</v>
      </c>
      <c r="D34" s="131"/>
    </row>
    <row r="35" spans="3:4" x14ac:dyDescent="0.25">
      <c r="C35">
        <v>16</v>
      </c>
      <c r="D35" s="131">
        <v>0.20458333333333334</v>
      </c>
    </row>
    <row r="36" spans="3:4" x14ac:dyDescent="0.25">
      <c r="C36">
        <v>16</v>
      </c>
      <c r="D36" s="131"/>
    </row>
    <row r="37" spans="3:4" x14ac:dyDescent="0.25">
      <c r="C37">
        <v>17</v>
      </c>
      <c r="D37" s="131">
        <v>0.14149999999999999</v>
      </c>
    </row>
    <row r="38" spans="3:4" x14ac:dyDescent="0.25">
      <c r="C38">
        <v>17</v>
      </c>
      <c r="D38" s="131"/>
    </row>
    <row r="39" spans="3:4" x14ac:dyDescent="0.25">
      <c r="C39">
        <v>18</v>
      </c>
      <c r="D39" s="131">
        <v>0.14000000000000001</v>
      </c>
    </row>
    <row r="40" spans="3:4" x14ac:dyDescent="0.25">
      <c r="C40">
        <v>18</v>
      </c>
      <c r="D40" s="131"/>
    </row>
    <row r="41" spans="3:4" x14ac:dyDescent="0.25">
      <c r="C41">
        <v>19</v>
      </c>
      <c r="D41" s="131">
        <v>0.45714285714285713</v>
      </c>
    </row>
    <row r="42" spans="3:4" x14ac:dyDescent="0.25">
      <c r="C42">
        <v>19</v>
      </c>
      <c r="D42" s="131"/>
    </row>
    <row r="43" spans="3:4" x14ac:dyDescent="0.25">
      <c r="C43">
        <v>20</v>
      </c>
      <c r="D43" s="131">
        <v>0.24352331606217617</v>
      </c>
    </row>
    <row r="44" spans="3:4" x14ac:dyDescent="0.25">
      <c r="C44">
        <v>20</v>
      </c>
      <c r="D44" s="131"/>
    </row>
    <row r="45" spans="3:4" x14ac:dyDescent="0.25">
      <c r="C45">
        <v>21</v>
      </c>
      <c r="D45" s="131">
        <v>0.2608695652173913</v>
      </c>
    </row>
    <row r="46" spans="3:4" x14ac:dyDescent="0.25">
      <c r="C46">
        <v>21</v>
      </c>
      <c r="D46" s="131"/>
    </row>
    <row r="47" spans="3:4" x14ac:dyDescent="0.25">
      <c r="C47">
        <v>22</v>
      </c>
      <c r="D47" s="131">
        <v>0.29166666666666669</v>
      </c>
    </row>
    <row r="48" spans="3:4" x14ac:dyDescent="0.25">
      <c r="C48">
        <v>22</v>
      </c>
      <c r="D48" s="131"/>
    </row>
    <row r="49" spans="3:4" x14ac:dyDescent="0.25">
      <c r="C49">
        <v>23</v>
      </c>
      <c r="D49" s="131">
        <v>0.12</v>
      </c>
    </row>
    <row r="50" spans="3:4" x14ac:dyDescent="0.25">
      <c r="C50">
        <v>23</v>
      </c>
      <c r="D50" s="131"/>
    </row>
    <row r="51" spans="3:4" x14ac:dyDescent="0.25">
      <c r="C51">
        <v>24</v>
      </c>
      <c r="D51" s="131">
        <v>0.23333333333333334</v>
      </c>
    </row>
    <row r="52" spans="3:4" x14ac:dyDescent="0.25">
      <c r="C52">
        <v>24</v>
      </c>
      <c r="D52" s="131"/>
    </row>
    <row r="53" spans="3:4" x14ac:dyDescent="0.25">
      <c r="C53">
        <v>25</v>
      </c>
      <c r="D53" s="131">
        <v>0.1111111111111111</v>
      </c>
    </row>
    <row r="54" spans="3:4" x14ac:dyDescent="0.25">
      <c r="C54">
        <v>25</v>
      </c>
      <c r="D54" s="131"/>
    </row>
    <row r="55" spans="3:4" x14ac:dyDescent="0.25">
      <c r="C55">
        <v>26</v>
      </c>
      <c r="D55" s="131">
        <v>0</v>
      </c>
    </row>
    <row r="56" spans="3:4" x14ac:dyDescent="0.25">
      <c r="C56">
        <v>26</v>
      </c>
      <c r="D56" s="131"/>
    </row>
    <row r="57" spans="3:4" x14ac:dyDescent="0.25">
      <c r="C57">
        <v>27</v>
      </c>
      <c r="D57" s="131">
        <v>0</v>
      </c>
    </row>
    <row r="58" spans="3:4" x14ac:dyDescent="0.25">
      <c r="C58">
        <v>27</v>
      </c>
      <c r="D58" s="131"/>
    </row>
    <row r="59" spans="3:4" x14ac:dyDescent="0.25">
      <c r="C59">
        <v>28</v>
      </c>
      <c r="D59" s="131">
        <v>0.375</v>
      </c>
    </row>
    <row r="60" spans="3:4" x14ac:dyDescent="0.25">
      <c r="C60">
        <v>28</v>
      </c>
      <c r="D60" s="131"/>
    </row>
    <row r="61" spans="3:4" x14ac:dyDescent="0.25">
      <c r="C61">
        <v>29</v>
      </c>
      <c r="D61" s="131">
        <v>0.21518987341772153</v>
      </c>
    </row>
    <row r="62" spans="3:4" x14ac:dyDescent="0.25">
      <c r="C62">
        <v>29</v>
      </c>
      <c r="D62" s="131"/>
    </row>
    <row r="63" spans="3:4" x14ac:dyDescent="0.25">
      <c r="C63">
        <v>30</v>
      </c>
      <c r="D63" s="131">
        <v>0.16666666666666666</v>
      </c>
    </row>
    <row r="64" spans="3:4" x14ac:dyDescent="0.25">
      <c r="C64">
        <v>30</v>
      </c>
      <c r="D64" s="131"/>
    </row>
    <row r="65" spans="3:4" x14ac:dyDescent="0.25">
      <c r="C65">
        <v>31</v>
      </c>
      <c r="D65" s="131">
        <v>0</v>
      </c>
    </row>
    <row r="66" spans="3:4" x14ac:dyDescent="0.25">
      <c r="C66">
        <v>31</v>
      </c>
      <c r="D66" s="131"/>
    </row>
    <row r="67" spans="3:4" x14ac:dyDescent="0.25">
      <c r="C67">
        <v>32</v>
      </c>
      <c r="D67" s="131">
        <v>0</v>
      </c>
    </row>
    <row r="68" spans="3:4" x14ac:dyDescent="0.25">
      <c r="C68">
        <v>32</v>
      </c>
      <c r="D68" s="131"/>
    </row>
    <row r="69" spans="3:4" x14ac:dyDescent="0.25">
      <c r="C69">
        <v>33</v>
      </c>
      <c r="D69" s="131">
        <v>0.125</v>
      </c>
    </row>
    <row r="70" spans="3:4" x14ac:dyDescent="0.25">
      <c r="C70">
        <v>33</v>
      </c>
      <c r="D70" s="131"/>
    </row>
    <row r="71" spans="3:4" x14ac:dyDescent="0.25">
      <c r="C71">
        <v>34</v>
      </c>
      <c r="D71" s="131">
        <v>0.35</v>
      </c>
    </row>
    <row r="72" spans="3:4" x14ac:dyDescent="0.25">
      <c r="C72">
        <v>34</v>
      </c>
      <c r="D72" s="131"/>
    </row>
    <row r="73" spans="3:4" x14ac:dyDescent="0.25">
      <c r="C73">
        <v>35</v>
      </c>
      <c r="D73" s="131">
        <v>0.8</v>
      </c>
    </row>
    <row r="74" spans="3:4" x14ac:dyDescent="0.25">
      <c r="C74">
        <v>35</v>
      </c>
      <c r="D74" s="131"/>
    </row>
    <row r="75" spans="3:4" x14ac:dyDescent="0.25">
      <c r="C75">
        <v>36</v>
      </c>
      <c r="D75" s="131">
        <v>0.25603773584905659</v>
      </c>
    </row>
    <row r="76" spans="3:4" x14ac:dyDescent="0.25">
      <c r="C76">
        <v>36</v>
      </c>
      <c r="D76" s="131"/>
    </row>
    <row r="77" spans="3:4" x14ac:dyDescent="0.25">
      <c r="C77">
        <v>37</v>
      </c>
      <c r="D77" s="131">
        <v>0.39</v>
      </c>
    </row>
    <row r="78" spans="3:4" x14ac:dyDescent="0.25">
      <c r="C78">
        <v>37</v>
      </c>
      <c r="D78" s="131"/>
    </row>
    <row r="79" spans="3:4" x14ac:dyDescent="0.25">
      <c r="C79">
        <v>38</v>
      </c>
      <c r="D79" s="131">
        <v>0.50736842105263158</v>
      </c>
    </row>
    <row r="80" spans="3:4" x14ac:dyDescent="0.25">
      <c r="C80">
        <v>38</v>
      </c>
      <c r="D80" s="131"/>
    </row>
    <row r="81" spans="3:4" x14ac:dyDescent="0.25">
      <c r="C81">
        <v>39</v>
      </c>
      <c r="D81" s="131">
        <v>0.22500000000000001</v>
      </c>
    </row>
    <row r="82" spans="3:4" x14ac:dyDescent="0.25">
      <c r="C82">
        <v>39</v>
      </c>
      <c r="D82" s="131"/>
    </row>
    <row r="83" spans="3:4" x14ac:dyDescent="0.25">
      <c r="C83">
        <v>40</v>
      </c>
      <c r="D83" s="131">
        <v>0.25036390101892286</v>
      </c>
    </row>
    <row r="84" spans="3:4" x14ac:dyDescent="0.25">
      <c r="C84">
        <v>40</v>
      </c>
      <c r="D84" s="131"/>
    </row>
    <row r="85" spans="3:4" x14ac:dyDescent="0.25">
      <c r="C85">
        <v>41</v>
      </c>
      <c r="D85" s="131">
        <v>0.53321678321678323</v>
      </c>
    </row>
    <row r="86" spans="3:4" x14ac:dyDescent="0.25">
      <c r="C86">
        <v>41</v>
      </c>
      <c r="D86" s="131"/>
    </row>
    <row r="87" spans="3:4" x14ac:dyDescent="0.25">
      <c r="C87">
        <v>42</v>
      </c>
      <c r="D87" s="131">
        <v>0.64802237315221733</v>
      </c>
    </row>
    <row r="88" spans="3:4" x14ac:dyDescent="0.25">
      <c r="C88">
        <v>42</v>
      </c>
      <c r="D88" s="131"/>
    </row>
    <row r="89" spans="3:4" x14ac:dyDescent="0.25">
      <c r="C89">
        <v>43</v>
      </c>
      <c r="D89" s="131">
        <v>0.87288563494067151</v>
      </c>
    </row>
    <row r="90" spans="3:4" x14ac:dyDescent="0.25">
      <c r="C90">
        <v>43</v>
      </c>
      <c r="D90" s="131"/>
    </row>
    <row r="91" spans="3:4" x14ac:dyDescent="0.25">
      <c r="C91">
        <v>44</v>
      </c>
      <c r="D91" s="131">
        <v>0.26023519163763065</v>
      </c>
    </row>
    <row r="92" spans="3:4" x14ac:dyDescent="0.25">
      <c r="C92">
        <v>44</v>
      </c>
      <c r="D92" s="131"/>
    </row>
    <row r="93" spans="3:4" x14ac:dyDescent="0.25">
      <c r="C93">
        <v>45</v>
      </c>
      <c r="D93" s="131">
        <v>0.21428571428571427</v>
      </c>
    </row>
    <row r="94" spans="3:4" x14ac:dyDescent="0.25">
      <c r="C94">
        <v>45</v>
      </c>
      <c r="D94" s="131"/>
    </row>
    <row r="95" spans="3:4" x14ac:dyDescent="0.25">
      <c r="C95">
        <v>46</v>
      </c>
      <c r="D95" s="131">
        <v>0.47039473684210525</v>
      </c>
    </row>
    <row r="96" spans="3:4" x14ac:dyDescent="0.25">
      <c r="C96">
        <v>46</v>
      </c>
      <c r="D96" s="131"/>
    </row>
    <row r="97" spans="3:4" x14ac:dyDescent="0.25">
      <c r="C97">
        <v>47</v>
      </c>
      <c r="D97" s="131">
        <v>0.20833333333333334</v>
      </c>
    </row>
    <row r="98" spans="3:4" x14ac:dyDescent="0.25">
      <c r="C98">
        <v>47</v>
      </c>
      <c r="D98" s="131"/>
    </row>
    <row r="99" spans="3:4" x14ac:dyDescent="0.25">
      <c r="C99">
        <v>48</v>
      </c>
      <c r="D99" s="131">
        <v>0.28911966013688933</v>
      </c>
    </row>
    <row r="100" spans="3:4" x14ac:dyDescent="0.25">
      <c r="C100">
        <v>48</v>
      </c>
      <c r="D100" s="131"/>
    </row>
    <row r="101" spans="3:4" x14ac:dyDescent="0.25">
      <c r="C101">
        <v>49</v>
      </c>
      <c r="D101" s="131">
        <v>0.31036834924965895</v>
      </c>
    </row>
    <row r="102" spans="3:4" x14ac:dyDescent="0.25">
      <c r="C102">
        <v>49</v>
      </c>
      <c r="D102" s="131"/>
    </row>
    <row r="103" spans="3:4" x14ac:dyDescent="0.25">
      <c r="C103">
        <v>50</v>
      </c>
      <c r="D103" s="131">
        <v>8.2369601132877029E-2</v>
      </c>
    </row>
    <row r="104" spans="3:4" x14ac:dyDescent="0.25">
      <c r="C104">
        <v>50</v>
      </c>
      <c r="D104" s="131"/>
    </row>
    <row r="105" spans="3:4" x14ac:dyDescent="0.25">
      <c r="C105">
        <v>51</v>
      </c>
      <c r="D105" s="131">
        <v>0.35451505016722407</v>
      </c>
    </row>
    <row r="106" spans="3:4" x14ac:dyDescent="0.25">
      <c r="C106">
        <v>51</v>
      </c>
      <c r="D106" s="131"/>
    </row>
  </sheetData>
  <sortState xmlns:xlrd2="http://schemas.microsoft.com/office/spreadsheetml/2017/richdata2" ref="C5:D106">
    <sortCondition ref="C5:C106"/>
  </sortState>
  <mergeCells count="51">
    <mergeCell ref="D15:D16"/>
    <mergeCell ref="D5:D6"/>
    <mergeCell ref="D7:D8"/>
    <mergeCell ref="D9:D10"/>
    <mergeCell ref="D11:D12"/>
    <mergeCell ref="D13:D14"/>
    <mergeCell ref="D39:D40"/>
    <mergeCell ref="D17:D18"/>
    <mergeCell ref="D19:D20"/>
    <mergeCell ref="D21:D22"/>
    <mergeCell ref="D23:D24"/>
    <mergeCell ref="D25:D26"/>
    <mergeCell ref="D27:D28"/>
    <mergeCell ref="D29:D30"/>
    <mergeCell ref="D31:D32"/>
    <mergeCell ref="D33:D34"/>
    <mergeCell ref="D35:D36"/>
    <mergeCell ref="D37:D38"/>
    <mergeCell ref="D63:D64"/>
    <mergeCell ref="D41:D42"/>
    <mergeCell ref="D43:D44"/>
    <mergeCell ref="D45:D46"/>
    <mergeCell ref="D47:D48"/>
    <mergeCell ref="D49:D50"/>
    <mergeCell ref="D51:D52"/>
    <mergeCell ref="D53:D54"/>
    <mergeCell ref="D55:D56"/>
    <mergeCell ref="D57:D58"/>
    <mergeCell ref="D59:D60"/>
    <mergeCell ref="D61:D62"/>
    <mergeCell ref="D87:D88"/>
    <mergeCell ref="D65:D66"/>
    <mergeCell ref="D67:D68"/>
    <mergeCell ref="D69:D70"/>
    <mergeCell ref="D71:D72"/>
    <mergeCell ref="D73:D74"/>
    <mergeCell ref="D75:D76"/>
    <mergeCell ref="D77:D78"/>
    <mergeCell ref="D79:D80"/>
    <mergeCell ref="D81:D82"/>
    <mergeCell ref="D83:D84"/>
    <mergeCell ref="D85:D86"/>
    <mergeCell ref="D101:D102"/>
    <mergeCell ref="D103:D104"/>
    <mergeCell ref="D105:D106"/>
    <mergeCell ref="D89:D90"/>
    <mergeCell ref="D91:D92"/>
    <mergeCell ref="D93:D94"/>
    <mergeCell ref="D95:D96"/>
    <mergeCell ref="D97:D98"/>
    <mergeCell ref="D99:D100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74754-97BD-4AEE-8862-45832FC0DC12}">
  <dimension ref="A1:B99"/>
  <sheetViews>
    <sheetView topLeftCell="A75" workbookViewId="0">
      <selection activeCell="B2" sqref="B2:B99"/>
    </sheetView>
  </sheetViews>
  <sheetFormatPr baseColWidth="10" defaultColWidth="11" defaultRowHeight="15.75" x14ac:dyDescent="0.25"/>
  <sheetData>
    <row r="1" spans="1:2" x14ac:dyDescent="0.25">
      <c r="A1" t="s">
        <v>156</v>
      </c>
      <c r="B1" t="s">
        <v>157</v>
      </c>
    </row>
    <row r="2" spans="1:2" x14ac:dyDescent="0.25">
      <c r="A2">
        <v>1</v>
      </c>
      <c r="B2" s="136">
        <v>778</v>
      </c>
    </row>
    <row r="3" spans="1:2" x14ac:dyDescent="0.25">
      <c r="A3">
        <v>1</v>
      </c>
      <c r="B3" s="137"/>
    </row>
    <row r="4" spans="1:2" x14ac:dyDescent="0.25">
      <c r="A4">
        <v>2</v>
      </c>
      <c r="B4" s="134">
        <v>10</v>
      </c>
    </row>
    <row r="5" spans="1:2" x14ac:dyDescent="0.25">
      <c r="A5">
        <v>2</v>
      </c>
      <c r="B5" s="135"/>
    </row>
    <row r="6" spans="1:2" x14ac:dyDescent="0.25">
      <c r="A6">
        <v>3</v>
      </c>
      <c r="B6" s="134">
        <v>70</v>
      </c>
    </row>
    <row r="7" spans="1:2" x14ac:dyDescent="0.25">
      <c r="A7">
        <v>3</v>
      </c>
      <c r="B7" s="135"/>
    </row>
    <row r="8" spans="1:2" x14ac:dyDescent="0.25">
      <c r="A8">
        <v>4</v>
      </c>
      <c r="B8" s="134">
        <v>80</v>
      </c>
    </row>
    <row r="9" spans="1:2" x14ac:dyDescent="0.25">
      <c r="A9">
        <v>4</v>
      </c>
      <c r="B9" s="135"/>
    </row>
    <row r="10" spans="1:2" x14ac:dyDescent="0.25">
      <c r="A10">
        <v>5</v>
      </c>
      <c r="B10" s="134">
        <v>80</v>
      </c>
    </row>
    <row r="11" spans="1:2" x14ac:dyDescent="0.25">
      <c r="A11">
        <v>5</v>
      </c>
      <c r="B11" s="135"/>
    </row>
    <row r="12" spans="1:2" x14ac:dyDescent="0.25">
      <c r="A12">
        <v>6</v>
      </c>
      <c r="B12" s="134">
        <v>500</v>
      </c>
    </row>
    <row r="13" spans="1:2" x14ac:dyDescent="0.25">
      <c r="A13">
        <v>6</v>
      </c>
      <c r="B13" s="135"/>
    </row>
    <row r="14" spans="1:2" x14ac:dyDescent="0.25">
      <c r="A14">
        <v>7</v>
      </c>
      <c r="B14" s="134">
        <v>20</v>
      </c>
    </row>
    <row r="15" spans="1:2" x14ac:dyDescent="0.25">
      <c r="A15">
        <v>7</v>
      </c>
      <c r="B15" s="135"/>
    </row>
    <row r="16" spans="1:2" x14ac:dyDescent="0.25">
      <c r="A16">
        <v>8</v>
      </c>
      <c r="B16" s="134">
        <v>18</v>
      </c>
    </row>
    <row r="17" spans="1:2" x14ac:dyDescent="0.25">
      <c r="A17">
        <v>8</v>
      </c>
      <c r="B17" s="135"/>
    </row>
    <row r="18" spans="1:2" x14ac:dyDescent="0.25">
      <c r="A18">
        <v>9</v>
      </c>
      <c r="B18" s="136">
        <v>440</v>
      </c>
    </row>
    <row r="19" spans="1:2" x14ac:dyDescent="0.25">
      <c r="A19">
        <v>9</v>
      </c>
      <c r="B19" s="137"/>
    </row>
    <row r="20" spans="1:2" x14ac:dyDescent="0.25">
      <c r="A20">
        <v>10</v>
      </c>
      <c r="B20" s="134">
        <v>60</v>
      </c>
    </row>
    <row r="21" spans="1:2" x14ac:dyDescent="0.25">
      <c r="A21">
        <v>10</v>
      </c>
      <c r="B21" s="135"/>
    </row>
    <row r="22" spans="1:2" x14ac:dyDescent="0.25">
      <c r="A22">
        <v>11</v>
      </c>
      <c r="B22" s="134">
        <v>80</v>
      </c>
    </row>
    <row r="23" spans="1:2" x14ac:dyDescent="0.25">
      <c r="A23">
        <v>11</v>
      </c>
      <c r="B23" s="135"/>
    </row>
    <row r="24" spans="1:2" x14ac:dyDescent="0.25">
      <c r="A24">
        <v>12</v>
      </c>
      <c r="B24" s="134">
        <v>300</v>
      </c>
    </row>
    <row r="25" spans="1:2" x14ac:dyDescent="0.25">
      <c r="A25">
        <v>12</v>
      </c>
      <c r="B25" s="135"/>
    </row>
    <row r="26" spans="1:2" x14ac:dyDescent="0.25">
      <c r="A26">
        <v>13</v>
      </c>
      <c r="B26" s="136">
        <v>5170</v>
      </c>
    </row>
    <row r="27" spans="1:2" x14ac:dyDescent="0.25">
      <c r="A27">
        <v>13</v>
      </c>
      <c r="B27" s="137"/>
    </row>
    <row r="28" spans="1:2" x14ac:dyDescent="0.25">
      <c r="A28">
        <v>14</v>
      </c>
      <c r="B28" s="134">
        <v>2400</v>
      </c>
    </row>
    <row r="29" spans="1:2" x14ac:dyDescent="0.25">
      <c r="A29">
        <v>14</v>
      </c>
      <c r="B29" s="135"/>
    </row>
    <row r="30" spans="1:2" x14ac:dyDescent="0.25">
      <c r="A30">
        <v>15</v>
      </c>
      <c r="B30" s="134">
        <v>2000</v>
      </c>
    </row>
    <row r="31" spans="1:2" x14ac:dyDescent="0.25">
      <c r="A31">
        <v>15</v>
      </c>
      <c r="B31" s="135"/>
    </row>
    <row r="32" spans="1:2" x14ac:dyDescent="0.25">
      <c r="A32">
        <v>16</v>
      </c>
      <c r="B32" s="134">
        <v>700</v>
      </c>
    </row>
    <row r="33" spans="1:2" x14ac:dyDescent="0.25">
      <c r="A33">
        <v>16</v>
      </c>
      <c r="B33" s="135"/>
    </row>
    <row r="34" spans="1:2" x14ac:dyDescent="0.25">
      <c r="A34">
        <v>17</v>
      </c>
      <c r="B34" s="134">
        <v>70</v>
      </c>
    </row>
    <row r="35" spans="1:2" x14ac:dyDescent="0.25">
      <c r="A35">
        <v>17</v>
      </c>
      <c r="B35" s="135"/>
    </row>
    <row r="36" spans="1:2" x14ac:dyDescent="0.25">
      <c r="A36">
        <v>18</v>
      </c>
      <c r="B36" s="136">
        <v>193</v>
      </c>
    </row>
    <row r="37" spans="1:2" x14ac:dyDescent="0.25">
      <c r="A37">
        <v>18</v>
      </c>
      <c r="B37" s="137"/>
    </row>
    <row r="38" spans="1:2" x14ac:dyDescent="0.25">
      <c r="A38">
        <v>19</v>
      </c>
      <c r="B38" s="134">
        <v>23</v>
      </c>
    </row>
    <row r="39" spans="1:2" x14ac:dyDescent="0.25">
      <c r="A39">
        <v>19</v>
      </c>
      <c r="B39" s="135"/>
    </row>
    <row r="40" spans="1:2" x14ac:dyDescent="0.25">
      <c r="A40">
        <v>20</v>
      </c>
      <c r="B40" s="134">
        <v>120</v>
      </c>
    </row>
    <row r="41" spans="1:2" x14ac:dyDescent="0.25">
      <c r="A41">
        <v>20</v>
      </c>
      <c r="B41" s="135"/>
    </row>
    <row r="42" spans="1:2" x14ac:dyDescent="0.25">
      <c r="A42">
        <v>21</v>
      </c>
      <c r="B42" s="134">
        <v>50</v>
      </c>
    </row>
    <row r="43" spans="1:2" x14ac:dyDescent="0.25">
      <c r="A43">
        <v>21</v>
      </c>
      <c r="B43" s="135"/>
    </row>
    <row r="44" spans="1:2" x14ac:dyDescent="0.25">
      <c r="A44">
        <v>22</v>
      </c>
      <c r="B44" s="136">
        <v>30</v>
      </c>
    </row>
    <row r="45" spans="1:2" x14ac:dyDescent="0.25">
      <c r="A45">
        <v>22</v>
      </c>
      <c r="B45" s="137"/>
    </row>
    <row r="46" spans="1:2" x14ac:dyDescent="0.25">
      <c r="A46">
        <v>23</v>
      </c>
      <c r="B46" s="134">
        <v>9</v>
      </c>
    </row>
    <row r="47" spans="1:2" x14ac:dyDescent="0.25">
      <c r="A47">
        <v>23</v>
      </c>
      <c r="B47" s="135"/>
    </row>
    <row r="48" spans="1:2" x14ac:dyDescent="0.25">
      <c r="A48">
        <v>24</v>
      </c>
      <c r="B48" s="134">
        <v>2</v>
      </c>
    </row>
    <row r="49" spans="1:2" x14ac:dyDescent="0.25">
      <c r="A49">
        <v>24</v>
      </c>
      <c r="B49" s="135"/>
    </row>
    <row r="50" spans="1:2" x14ac:dyDescent="0.25">
      <c r="A50">
        <v>25</v>
      </c>
      <c r="B50" s="138">
        <v>3</v>
      </c>
    </row>
    <row r="51" spans="1:2" x14ac:dyDescent="0.25">
      <c r="A51">
        <v>25</v>
      </c>
      <c r="B51" s="132"/>
    </row>
    <row r="52" spans="1:2" x14ac:dyDescent="0.25">
      <c r="A52">
        <v>26</v>
      </c>
      <c r="B52" s="132">
        <v>16</v>
      </c>
    </row>
    <row r="53" spans="1:2" x14ac:dyDescent="0.25">
      <c r="A53">
        <v>26</v>
      </c>
      <c r="B53" s="132"/>
    </row>
    <row r="54" spans="1:2" x14ac:dyDescent="0.25">
      <c r="A54">
        <v>27</v>
      </c>
      <c r="B54" s="133">
        <v>79</v>
      </c>
    </row>
    <row r="55" spans="1:2" x14ac:dyDescent="0.25">
      <c r="A55">
        <v>27</v>
      </c>
      <c r="B55" s="133"/>
    </row>
    <row r="56" spans="1:2" x14ac:dyDescent="0.25">
      <c r="A56">
        <v>28</v>
      </c>
      <c r="B56" s="132">
        <v>6</v>
      </c>
    </row>
    <row r="57" spans="1:2" x14ac:dyDescent="0.25">
      <c r="A57">
        <v>28</v>
      </c>
      <c r="B57" s="132"/>
    </row>
    <row r="58" spans="1:2" x14ac:dyDescent="0.25">
      <c r="A58">
        <v>29</v>
      </c>
      <c r="B58" s="132">
        <v>25</v>
      </c>
    </row>
    <row r="59" spans="1:2" x14ac:dyDescent="0.25">
      <c r="A59">
        <v>29</v>
      </c>
      <c r="B59" s="132"/>
    </row>
    <row r="60" spans="1:2" x14ac:dyDescent="0.25">
      <c r="A60">
        <v>30</v>
      </c>
      <c r="B60" s="132">
        <v>10</v>
      </c>
    </row>
    <row r="61" spans="1:2" x14ac:dyDescent="0.25">
      <c r="A61">
        <v>30</v>
      </c>
      <c r="B61" s="132"/>
    </row>
    <row r="62" spans="1:2" x14ac:dyDescent="0.25">
      <c r="A62">
        <v>31</v>
      </c>
      <c r="B62" s="132">
        <v>8</v>
      </c>
    </row>
    <row r="63" spans="1:2" x14ac:dyDescent="0.25">
      <c r="A63">
        <v>31</v>
      </c>
      <c r="B63" s="132"/>
    </row>
    <row r="64" spans="1:2" x14ac:dyDescent="0.25">
      <c r="A64">
        <v>32</v>
      </c>
      <c r="B64" s="132">
        <v>20</v>
      </c>
    </row>
    <row r="65" spans="1:2" x14ac:dyDescent="0.25">
      <c r="A65">
        <v>32</v>
      </c>
      <c r="B65" s="132"/>
    </row>
    <row r="66" spans="1:2" x14ac:dyDescent="0.25">
      <c r="A66">
        <v>33</v>
      </c>
      <c r="B66" s="132">
        <v>10</v>
      </c>
    </row>
    <row r="67" spans="1:2" x14ac:dyDescent="0.25">
      <c r="A67">
        <v>33</v>
      </c>
      <c r="B67" s="132"/>
    </row>
    <row r="68" spans="1:2" x14ac:dyDescent="0.25">
      <c r="A68">
        <v>34</v>
      </c>
      <c r="B68" s="133">
        <v>10600</v>
      </c>
    </row>
    <row r="69" spans="1:2" x14ac:dyDescent="0.25">
      <c r="A69">
        <v>34</v>
      </c>
      <c r="B69" s="133"/>
    </row>
    <row r="70" spans="1:2" x14ac:dyDescent="0.25">
      <c r="A70">
        <v>35</v>
      </c>
      <c r="B70" s="132">
        <v>300</v>
      </c>
    </row>
    <row r="71" spans="1:2" x14ac:dyDescent="0.25">
      <c r="A71">
        <v>35</v>
      </c>
      <c r="B71" s="132"/>
    </row>
    <row r="72" spans="1:2" x14ac:dyDescent="0.25">
      <c r="A72">
        <v>36</v>
      </c>
      <c r="B72" s="132">
        <v>950</v>
      </c>
    </row>
    <row r="73" spans="1:2" x14ac:dyDescent="0.25">
      <c r="A73">
        <v>36</v>
      </c>
      <c r="B73" s="132"/>
    </row>
    <row r="74" spans="1:2" x14ac:dyDescent="0.25">
      <c r="A74">
        <v>37</v>
      </c>
      <c r="B74" s="132">
        <v>9400</v>
      </c>
    </row>
    <row r="75" spans="1:2" x14ac:dyDescent="0.25">
      <c r="A75">
        <v>37</v>
      </c>
      <c r="B75" s="132"/>
    </row>
    <row r="76" spans="1:2" x14ac:dyDescent="0.25">
      <c r="A76">
        <v>38</v>
      </c>
      <c r="B76" s="133">
        <v>687</v>
      </c>
    </row>
    <row r="77" spans="1:2" x14ac:dyDescent="0.25">
      <c r="A77">
        <v>38</v>
      </c>
      <c r="B77" s="133"/>
    </row>
    <row r="78" spans="1:2" x14ac:dyDescent="0.25">
      <c r="A78">
        <v>39</v>
      </c>
      <c r="B78" s="132">
        <v>19448</v>
      </c>
    </row>
    <row r="79" spans="1:2" x14ac:dyDescent="0.25">
      <c r="A79">
        <v>39</v>
      </c>
      <c r="B79" s="132"/>
    </row>
    <row r="80" spans="1:2" x14ac:dyDescent="0.25">
      <c r="A80">
        <v>40</v>
      </c>
      <c r="B80" s="133">
        <v>12515</v>
      </c>
    </row>
    <row r="81" spans="1:2" x14ac:dyDescent="0.25">
      <c r="A81">
        <v>40</v>
      </c>
      <c r="B81" s="133"/>
    </row>
    <row r="82" spans="1:2" x14ac:dyDescent="0.25">
      <c r="A82">
        <v>41</v>
      </c>
      <c r="B82" s="132">
        <v>7922</v>
      </c>
    </row>
    <row r="83" spans="1:2" x14ac:dyDescent="0.25">
      <c r="A83">
        <v>41</v>
      </c>
      <c r="B83" s="132"/>
    </row>
    <row r="84" spans="1:2" x14ac:dyDescent="0.25">
      <c r="A84">
        <v>42</v>
      </c>
      <c r="B84" s="132">
        <v>4592</v>
      </c>
    </row>
    <row r="85" spans="1:2" x14ac:dyDescent="0.25">
      <c r="A85">
        <v>42</v>
      </c>
      <c r="B85" s="132"/>
    </row>
    <row r="86" spans="1:2" x14ac:dyDescent="0.25">
      <c r="A86">
        <v>43</v>
      </c>
      <c r="B86" s="133">
        <v>14</v>
      </c>
    </row>
    <row r="87" spans="1:2" x14ac:dyDescent="0.25">
      <c r="A87">
        <v>43</v>
      </c>
      <c r="B87" s="133"/>
    </row>
    <row r="88" spans="1:2" x14ac:dyDescent="0.25">
      <c r="A88">
        <v>44</v>
      </c>
      <c r="B88" s="132">
        <v>1216</v>
      </c>
    </row>
    <row r="89" spans="1:2" x14ac:dyDescent="0.25">
      <c r="A89">
        <v>44</v>
      </c>
      <c r="B89" s="132"/>
    </row>
    <row r="90" spans="1:2" x14ac:dyDescent="0.25">
      <c r="A90">
        <v>45</v>
      </c>
      <c r="B90" s="133">
        <v>24</v>
      </c>
    </row>
    <row r="91" spans="1:2" x14ac:dyDescent="0.25">
      <c r="A91">
        <v>45</v>
      </c>
      <c r="B91" s="133"/>
    </row>
    <row r="92" spans="1:2" x14ac:dyDescent="0.25">
      <c r="A92">
        <v>46</v>
      </c>
      <c r="B92" s="132">
        <v>4237</v>
      </c>
    </row>
    <row r="93" spans="1:2" x14ac:dyDescent="0.25">
      <c r="A93">
        <v>46</v>
      </c>
      <c r="B93" s="132"/>
    </row>
    <row r="94" spans="1:2" x14ac:dyDescent="0.25">
      <c r="A94">
        <v>47</v>
      </c>
      <c r="B94" s="133">
        <v>1466</v>
      </c>
    </row>
    <row r="95" spans="1:2" x14ac:dyDescent="0.25">
      <c r="A95">
        <v>47</v>
      </c>
      <c r="B95" s="133"/>
    </row>
    <row r="96" spans="1:2" x14ac:dyDescent="0.25">
      <c r="A96">
        <v>48</v>
      </c>
      <c r="B96" s="132">
        <v>4237</v>
      </c>
    </row>
    <row r="97" spans="1:2" x14ac:dyDescent="0.25">
      <c r="A97">
        <v>48</v>
      </c>
      <c r="B97" s="132"/>
    </row>
    <row r="98" spans="1:2" x14ac:dyDescent="0.25">
      <c r="A98">
        <v>49</v>
      </c>
      <c r="B98" s="132">
        <v>299</v>
      </c>
    </row>
    <row r="99" spans="1:2" x14ac:dyDescent="0.25">
      <c r="A99">
        <v>49</v>
      </c>
      <c r="B99" s="132"/>
    </row>
  </sheetData>
  <sortState xmlns:xlrd2="http://schemas.microsoft.com/office/spreadsheetml/2017/richdata2" ref="A2:B99">
    <sortCondition ref="A2:A99"/>
  </sortState>
  <mergeCells count="49">
    <mergeCell ref="B12:B13"/>
    <mergeCell ref="B2:B3"/>
    <mergeCell ref="B4:B5"/>
    <mergeCell ref="B6:B7"/>
    <mergeCell ref="B8:B9"/>
    <mergeCell ref="B10:B11"/>
    <mergeCell ref="B36:B37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60:B61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84:B85"/>
    <mergeCell ref="B62:B63"/>
    <mergeCell ref="B64:B65"/>
    <mergeCell ref="B66:B67"/>
    <mergeCell ref="B68:B69"/>
    <mergeCell ref="B70:B71"/>
    <mergeCell ref="B72:B73"/>
    <mergeCell ref="B74:B75"/>
    <mergeCell ref="B76:B77"/>
    <mergeCell ref="B78:B79"/>
    <mergeCell ref="B80:B81"/>
    <mergeCell ref="B82:B83"/>
    <mergeCell ref="B98:B99"/>
    <mergeCell ref="B86:B87"/>
    <mergeCell ref="B88:B89"/>
    <mergeCell ref="B90:B91"/>
    <mergeCell ref="B92:B93"/>
    <mergeCell ref="B94:B95"/>
    <mergeCell ref="B96:B97"/>
  </mergeCells>
  <pageMargins left="0.7" right="0.7" top="0.75" bottom="0.75" header="0.3" footer="0.3"/>
  <pageSetup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07BD-C857-4603-8DEB-08F2B34A6A5B}">
  <dimension ref="A1:B99"/>
  <sheetViews>
    <sheetView topLeftCell="A85" workbookViewId="0">
      <selection activeCell="B2" sqref="B2:B99"/>
    </sheetView>
  </sheetViews>
  <sheetFormatPr baseColWidth="10" defaultColWidth="11" defaultRowHeight="27.75" customHeight="1" x14ac:dyDescent="0.25"/>
  <cols>
    <col min="1" max="1" width="11" style="7"/>
    <col min="2" max="2" width="48" style="7" customWidth="1"/>
    <col min="3" max="16384" width="11" style="7"/>
  </cols>
  <sheetData>
    <row r="1" spans="1:2" ht="27.75" customHeight="1" x14ac:dyDescent="0.25">
      <c r="A1" s="7" t="s">
        <v>156</v>
      </c>
      <c r="B1" s="7" t="s">
        <v>157</v>
      </c>
    </row>
    <row r="2" spans="1:2" ht="27.75" customHeight="1" x14ac:dyDescent="0.25">
      <c r="A2" s="7">
        <v>1</v>
      </c>
      <c r="B2" s="141" t="s">
        <v>37</v>
      </c>
    </row>
    <row r="3" spans="1:2" ht="27.75" customHeight="1" x14ac:dyDescent="0.25">
      <c r="A3" s="7">
        <v>1</v>
      </c>
      <c r="B3" s="142"/>
    </row>
    <row r="4" spans="1:2" ht="27.75" customHeight="1" x14ac:dyDescent="0.25">
      <c r="A4" s="7">
        <v>2</v>
      </c>
      <c r="B4" s="141" t="s">
        <v>40</v>
      </c>
    </row>
    <row r="5" spans="1:2" ht="27.75" customHeight="1" x14ac:dyDescent="0.25">
      <c r="A5" s="7">
        <v>2</v>
      </c>
      <c r="B5" s="142"/>
    </row>
    <row r="6" spans="1:2" ht="27.75" customHeight="1" x14ac:dyDescent="0.25">
      <c r="A6" s="7">
        <v>3</v>
      </c>
      <c r="B6" s="141" t="s">
        <v>42</v>
      </c>
    </row>
    <row r="7" spans="1:2" ht="27.75" customHeight="1" x14ac:dyDescent="0.25">
      <c r="A7" s="7">
        <v>3</v>
      </c>
      <c r="B7" s="142"/>
    </row>
    <row r="8" spans="1:2" ht="27.75" customHeight="1" x14ac:dyDescent="0.25">
      <c r="A8" s="7">
        <v>4</v>
      </c>
      <c r="B8" s="141" t="s">
        <v>44</v>
      </c>
    </row>
    <row r="9" spans="1:2" ht="27.75" customHeight="1" x14ac:dyDescent="0.25">
      <c r="A9" s="7">
        <v>4</v>
      </c>
      <c r="B9" s="142"/>
    </row>
    <row r="10" spans="1:2" ht="27.75" customHeight="1" x14ac:dyDescent="0.25">
      <c r="A10" s="7">
        <v>5</v>
      </c>
      <c r="B10" s="141" t="s">
        <v>46</v>
      </c>
    </row>
    <row r="11" spans="1:2" ht="27.75" customHeight="1" x14ac:dyDescent="0.25">
      <c r="A11" s="7">
        <v>5</v>
      </c>
      <c r="B11" s="142"/>
    </row>
    <row r="12" spans="1:2" ht="27.75" customHeight="1" x14ac:dyDescent="0.25">
      <c r="A12" s="7">
        <v>6</v>
      </c>
      <c r="B12" s="141" t="s">
        <v>49</v>
      </c>
    </row>
    <row r="13" spans="1:2" ht="27.75" customHeight="1" x14ac:dyDescent="0.25">
      <c r="A13" s="7">
        <v>6</v>
      </c>
      <c r="B13" s="142"/>
    </row>
    <row r="14" spans="1:2" ht="27.75" customHeight="1" x14ac:dyDescent="0.25">
      <c r="A14" s="7">
        <v>7</v>
      </c>
      <c r="B14" s="141" t="s">
        <v>52</v>
      </c>
    </row>
    <row r="15" spans="1:2" ht="27.75" customHeight="1" x14ac:dyDescent="0.25">
      <c r="A15" s="7">
        <v>7</v>
      </c>
      <c r="B15" s="142"/>
    </row>
    <row r="16" spans="1:2" ht="27.75" customHeight="1" x14ac:dyDescent="0.25">
      <c r="A16" s="7">
        <v>8</v>
      </c>
      <c r="B16" s="141" t="s">
        <v>55</v>
      </c>
    </row>
    <row r="17" spans="1:2" ht="27.75" customHeight="1" x14ac:dyDescent="0.25">
      <c r="A17" s="7">
        <v>8</v>
      </c>
      <c r="B17" s="142"/>
    </row>
    <row r="18" spans="1:2" ht="27.75" customHeight="1" x14ac:dyDescent="0.25">
      <c r="A18" s="7">
        <v>9</v>
      </c>
      <c r="B18" s="141" t="s">
        <v>57</v>
      </c>
    </row>
    <row r="19" spans="1:2" ht="27.75" customHeight="1" x14ac:dyDescent="0.25">
      <c r="A19" s="7">
        <v>9</v>
      </c>
      <c r="B19" s="142"/>
    </row>
    <row r="20" spans="1:2" ht="27.75" customHeight="1" x14ac:dyDescent="0.25">
      <c r="A20" s="7">
        <v>10</v>
      </c>
      <c r="B20" s="141" t="s">
        <v>59</v>
      </c>
    </row>
    <row r="21" spans="1:2" ht="27.75" customHeight="1" x14ac:dyDescent="0.25">
      <c r="A21" s="7">
        <v>10</v>
      </c>
      <c r="B21" s="142"/>
    </row>
    <row r="22" spans="1:2" ht="27.75" customHeight="1" x14ac:dyDescent="0.25">
      <c r="A22" s="7">
        <v>11</v>
      </c>
      <c r="B22" s="141" t="s">
        <v>61</v>
      </c>
    </row>
    <row r="23" spans="1:2" ht="27.75" customHeight="1" x14ac:dyDescent="0.25">
      <c r="A23" s="7">
        <v>11</v>
      </c>
      <c r="B23" s="142"/>
    </row>
    <row r="24" spans="1:2" ht="27.75" customHeight="1" x14ac:dyDescent="0.25">
      <c r="A24" s="7">
        <v>12</v>
      </c>
      <c r="B24" s="141" t="s">
        <v>63</v>
      </c>
    </row>
    <row r="25" spans="1:2" ht="27.75" customHeight="1" x14ac:dyDescent="0.25">
      <c r="A25" s="7">
        <v>12</v>
      </c>
      <c r="B25" s="142"/>
    </row>
    <row r="26" spans="1:2" ht="27.75" customHeight="1" x14ac:dyDescent="0.25">
      <c r="A26" s="7">
        <v>13</v>
      </c>
      <c r="B26" s="141" t="s">
        <v>65</v>
      </c>
    </row>
    <row r="27" spans="1:2" ht="27.75" customHeight="1" x14ac:dyDescent="0.25">
      <c r="A27" s="7">
        <v>13</v>
      </c>
      <c r="B27" s="142"/>
    </row>
    <row r="28" spans="1:2" ht="27.75" customHeight="1" x14ac:dyDescent="0.25">
      <c r="A28" s="7">
        <v>14</v>
      </c>
      <c r="B28" s="141" t="s">
        <v>67</v>
      </c>
    </row>
    <row r="29" spans="1:2" ht="27.75" customHeight="1" x14ac:dyDescent="0.25">
      <c r="A29" s="7">
        <v>14</v>
      </c>
      <c r="B29" s="142"/>
    </row>
    <row r="30" spans="1:2" ht="27.75" customHeight="1" x14ac:dyDescent="0.25">
      <c r="A30" s="7">
        <v>15</v>
      </c>
      <c r="B30" s="141" t="s">
        <v>69</v>
      </c>
    </row>
    <row r="31" spans="1:2" ht="27.75" customHeight="1" x14ac:dyDescent="0.25">
      <c r="A31" s="7">
        <v>15</v>
      </c>
      <c r="B31" s="142"/>
    </row>
    <row r="32" spans="1:2" ht="27.75" customHeight="1" x14ac:dyDescent="0.25">
      <c r="A32" s="7">
        <v>16</v>
      </c>
      <c r="B32" s="141" t="s">
        <v>72</v>
      </c>
    </row>
    <row r="33" spans="1:2" ht="27.75" customHeight="1" x14ac:dyDescent="0.25">
      <c r="A33" s="7">
        <v>16</v>
      </c>
      <c r="B33" s="142"/>
    </row>
    <row r="34" spans="1:2" ht="27.75" customHeight="1" x14ac:dyDescent="0.25">
      <c r="A34" s="7">
        <v>17</v>
      </c>
      <c r="B34" s="141" t="s">
        <v>75</v>
      </c>
    </row>
    <row r="35" spans="1:2" ht="27.75" customHeight="1" x14ac:dyDescent="0.25">
      <c r="A35" s="7">
        <v>17</v>
      </c>
      <c r="B35" s="142"/>
    </row>
    <row r="36" spans="1:2" ht="27.75" customHeight="1" x14ac:dyDescent="0.25">
      <c r="A36" s="7">
        <v>18</v>
      </c>
      <c r="B36" s="141" t="s">
        <v>77</v>
      </c>
    </row>
    <row r="37" spans="1:2" ht="27.75" customHeight="1" x14ac:dyDescent="0.25">
      <c r="A37" s="7">
        <v>18</v>
      </c>
      <c r="B37" s="142"/>
    </row>
    <row r="38" spans="1:2" ht="27.75" customHeight="1" x14ac:dyDescent="0.25">
      <c r="A38" s="7">
        <v>19</v>
      </c>
      <c r="B38" s="141" t="s">
        <v>80</v>
      </c>
    </row>
    <row r="39" spans="1:2" ht="27.75" customHeight="1" x14ac:dyDescent="0.25">
      <c r="A39" s="7">
        <v>19</v>
      </c>
      <c r="B39" s="142"/>
    </row>
    <row r="40" spans="1:2" ht="27.75" customHeight="1" x14ac:dyDescent="0.25">
      <c r="A40" s="7">
        <v>20</v>
      </c>
      <c r="B40" s="141" t="s">
        <v>82</v>
      </c>
    </row>
    <row r="41" spans="1:2" ht="27.75" customHeight="1" x14ac:dyDescent="0.25">
      <c r="A41" s="7">
        <v>20</v>
      </c>
      <c r="B41" s="142"/>
    </row>
    <row r="42" spans="1:2" ht="27.75" customHeight="1" x14ac:dyDescent="0.25">
      <c r="A42" s="7">
        <v>21</v>
      </c>
      <c r="B42" s="141" t="s">
        <v>84</v>
      </c>
    </row>
    <row r="43" spans="1:2" ht="27.75" customHeight="1" x14ac:dyDescent="0.25">
      <c r="A43" s="7">
        <v>21</v>
      </c>
      <c r="B43" s="142"/>
    </row>
    <row r="44" spans="1:2" ht="27.75" customHeight="1" x14ac:dyDescent="0.25">
      <c r="A44" s="7">
        <v>22</v>
      </c>
      <c r="B44" s="141" t="s">
        <v>87</v>
      </c>
    </row>
    <row r="45" spans="1:2" ht="27.75" customHeight="1" x14ac:dyDescent="0.25">
      <c r="A45" s="7">
        <v>22</v>
      </c>
      <c r="B45" s="142"/>
    </row>
    <row r="46" spans="1:2" ht="27.75" customHeight="1" x14ac:dyDescent="0.25">
      <c r="A46" s="7">
        <v>23</v>
      </c>
      <c r="B46" s="141" t="s">
        <v>89</v>
      </c>
    </row>
    <row r="47" spans="1:2" ht="27.75" customHeight="1" x14ac:dyDescent="0.25">
      <c r="A47" s="7">
        <v>23</v>
      </c>
      <c r="B47" s="142"/>
    </row>
    <row r="48" spans="1:2" ht="27.75" customHeight="1" x14ac:dyDescent="0.25">
      <c r="A48" s="7">
        <v>24</v>
      </c>
      <c r="B48" s="141" t="s">
        <v>91</v>
      </c>
    </row>
    <row r="49" spans="1:2" ht="27.75" customHeight="1" x14ac:dyDescent="0.25">
      <c r="A49" s="7">
        <v>24</v>
      </c>
      <c r="B49" s="142"/>
    </row>
    <row r="50" spans="1:2" ht="27.75" customHeight="1" x14ac:dyDescent="0.25">
      <c r="A50" s="7">
        <v>25</v>
      </c>
      <c r="B50" s="143" t="s">
        <v>93</v>
      </c>
    </row>
    <row r="51" spans="1:2" ht="27.75" customHeight="1" x14ac:dyDescent="0.25">
      <c r="A51" s="7">
        <v>25</v>
      </c>
      <c r="B51" s="139"/>
    </row>
    <row r="52" spans="1:2" ht="27.75" customHeight="1" x14ac:dyDescent="0.25">
      <c r="A52" s="7">
        <v>26</v>
      </c>
      <c r="B52" s="139" t="s">
        <v>96</v>
      </c>
    </row>
    <row r="53" spans="1:2" ht="27.75" customHeight="1" x14ac:dyDescent="0.25">
      <c r="A53" s="7">
        <v>26</v>
      </c>
      <c r="B53" s="139"/>
    </row>
    <row r="54" spans="1:2" ht="27.75" customHeight="1" x14ac:dyDescent="0.25">
      <c r="A54" s="7">
        <v>27</v>
      </c>
      <c r="B54" s="139" t="s">
        <v>98</v>
      </c>
    </row>
    <row r="55" spans="1:2" ht="27.75" customHeight="1" x14ac:dyDescent="0.25">
      <c r="A55" s="7">
        <v>27</v>
      </c>
      <c r="B55" s="139"/>
    </row>
    <row r="56" spans="1:2" ht="27.75" customHeight="1" x14ac:dyDescent="0.25">
      <c r="A56" s="7">
        <v>28</v>
      </c>
      <c r="B56" s="139" t="s">
        <v>100</v>
      </c>
    </row>
    <row r="57" spans="1:2" ht="27.75" customHeight="1" x14ac:dyDescent="0.25">
      <c r="A57" s="7">
        <v>28</v>
      </c>
      <c r="B57" s="139"/>
    </row>
    <row r="58" spans="1:2" ht="27.75" customHeight="1" x14ac:dyDescent="0.25">
      <c r="A58" s="7">
        <v>29</v>
      </c>
      <c r="B58" s="139" t="s">
        <v>102</v>
      </c>
    </row>
    <row r="59" spans="1:2" ht="27.75" customHeight="1" x14ac:dyDescent="0.25">
      <c r="A59" s="7">
        <v>29</v>
      </c>
      <c r="B59" s="139"/>
    </row>
    <row r="60" spans="1:2" ht="27.75" customHeight="1" x14ac:dyDescent="0.25">
      <c r="A60" s="7">
        <v>30</v>
      </c>
      <c r="B60" s="139" t="s">
        <v>105</v>
      </c>
    </row>
    <row r="61" spans="1:2" ht="27.75" customHeight="1" x14ac:dyDescent="0.25">
      <c r="A61" s="7">
        <v>30</v>
      </c>
      <c r="B61" s="139"/>
    </row>
    <row r="62" spans="1:2" ht="27.75" customHeight="1" x14ac:dyDescent="0.25">
      <c r="A62" s="7">
        <v>31</v>
      </c>
      <c r="B62" s="139" t="s">
        <v>107</v>
      </c>
    </row>
    <row r="63" spans="1:2" ht="27.75" customHeight="1" x14ac:dyDescent="0.25">
      <c r="A63" s="7">
        <v>31</v>
      </c>
      <c r="B63" s="139"/>
    </row>
    <row r="64" spans="1:2" ht="27.75" customHeight="1" x14ac:dyDescent="0.25">
      <c r="A64" s="7">
        <v>32</v>
      </c>
      <c r="B64" s="139" t="s">
        <v>109</v>
      </c>
    </row>
    <row r="65" spans="1:2" ht="27.75" customHeight="1" x14ac:dyDescent="0.25">
      <c r="A65" s="7">
        <v>32</v>
      </c>
      <c r="B65" s="139"/>
    </row>
    <row r="66" spans="1:2" ht="27.75" customHeight="1" x14ac:dyDescent="0.25">
      <c r="A66" s="7">
        <v>33</v>
      </c>
      <c r="B66" s="139" t="s">
        <v>112</v>
      </c>
    </row>
    <row r="67" spans="1:2" ht="27.75" customHeight="1" x14ac:dyDescent="0.25">
      <c r="A67" s="7">
        <v>33</v>
      </c>
      <c r="B67" s="139"/>
    </row>
    <row r="68" spans="1:2" ht="27.75" customHeight="1" x14ac:dyDescent="0.25">
      <c r="A68" s="7">
        <v>34</v>
      </c>
      <c r="B68" s="139" t="s">
        <v>114</v>
      </c>
    </row>
    <row r="69" spans="1:2" ht="27.75" customHeight="1" x14ac:dyDescent="0.25">
      <c r="A69" s="7">
        <v>34</v>
      </c>
      <c r="B69" s="139"/>
    </row>
    <row r="70" spans="1:2" ht="27.75" customHeight="1" x14ac:dyDescent="0.25">
      <c r="A70" s="7">
        <v>35</v>
      </c>
      <c r="B70" s="139" t="s">
        <v>116</v>
      </c>
    </row>
    <row r="71" spans="1:2" ht="27.75" customHeight="1" x14ac:dyDescent="0.25">
      <c r="A71" s="7">
        <v>35</v>
      </c>
      <c r="B71" s="139"/>
    </row>
    <row r="72" spans="1:2" ht="27.75" customHeight="1" x14ac:dyDescent="0.25">
      <c r="A72" s="7">
        <v>36</v>
      </c>
      <c r="B72" s="139" t="s">
        <v>118</v>
      </c>
    </row>
    <row r="73" spans="1:2" ht="27.75" customHeight="1" x14ac:dyDescent="0.25">
      <c r="A73" s="7">
        <v>36</v>
      </c>
      <c r="B73" s="139"/>
    </row>
    <row r="74" spans="1:2" ht="27.75" customHeight="1" x14ac:dyDescent="0.25">
      <c r="A74" s="7">
        <v>37</v>
      </c>
      <c r="B74" s="139" t="s">
        <v>120</v>
      </c>
    </row>
    <row r="75" spans="1:2" ht="27.75" customHeight="1" x14ac:dyDescent="0.25">
      <c r="A75" s="7">
        <v>37</v>
      </c>
      <c r="B75" s="139"/>
    </row>
    <row r="76" spans="1:2" ht="27.75" customHeight="1" x14ac:dyDescent="0.25">
      <c r="A76" s="7">
        <v>38</v>
      </c>
      <c r="B76" s="139" t="s">
        <v>123</v>
      </c>
    </row>
    <row r="77" spans="1:2" ht="27.75" customHeight="1" x14ac:dyDescent="0.25">
      <c r="A77" s="7">
        <v>38</v>
      </c>
      <c r="B77" s="139"/>
    </row>
    <row r="78" spans="1:2" ht="27.75" customHeight="1" x14ac:dyDescent="0.25">
      <c r="A78" s="7">
        <v>39</v>
      </c>
      <c r="B78" s="139" t="s">
        <v>126</v>
      </c>
    </row>
    <row r="79" spans="1:2" ht="27.75" customHeight="1" x14ac:dyDescent="0.25">
      <c r="A79" s="7">
        <v>39</v>
      </c>
      <c r="B79" s="139"/>
    </row>
    <row r="80" spans="1:2" ht="27.75" customHeight="1" x14ac:dyDescent="0.25">
      <c r="A80" s="7">
        <v>40</v>
      </c>
      <c r="B80" s="140" t="s">
        <v>129</v>
      </c>
    </row>
    <row r="81" spans="1:2" ht="27.75" customHeight="1" x14ac:dyDescent="0.25">
      <c r="A81" s="7">
        <v>40</v>
      </c>
      <c r="B81" s="140"/>
    </row>
    <row r="82" spans="1:2" ht="27.75" customHeight="1" x14ac:dyDescent="0.25">
      <c r="A82" s="7">
        <v>41</v>
      </c>
      <c r="B82" s="139" t="s">
        <v>131</v>
      </c>
    </row>
    <row r="83" spans="1:2" ht="27.75" customHeight="1" x14ac:dyDescent="0.25">
      <c r="A83" s="7">
        <v>41</v>
      </c>
      <c r="B83" s="139"/>
    </row>
    <row r="84" spans="1:2" ht="27.75" customHeight="1" x14ac:dyDescent="0.25">
      <c r="A84" s="7">
        <v>42</v>
      </c>
      <c r="B84" s="139" t="s">
        <v>133</v>
      </c>
    </row>
    <row r="85" spans="1:2" ht="27.75" customHeight="1" x14ac:dyDescent="0.25">
      <c r="A85" s="7">
        <v>42</v>
      </c>
      <c r="B85" s="139"/>
    </row>
    <row r="86" spans="1:2" ht="27.75" customHeight="1" x14ac:dyDescent="0.25">
      <c r="A86" s="7">
        <v>43</v>
      </c>
      <c r="B86" s="139" t="s">
        <v>135</v>
      </c>
    </row>
    <row r="87" spans="1:2" ht="27.75" customHeight="1" x14ac:dyDescent="0.25">
      <c r="A87" s="7">
        <v>43</v>
      </c>
      <c r="B87" s="139"/>
    </row>
    <row r="88" spans="1:2" ht="27.75" customHeight="1" x14ac:dyDescent="0.25">
      <c r="A88" s="7">
        <v>44</v>
      </c>
      <c r="B88" s="139" t="s">
        <v>137</v>
      </c>
    </row>
    <row r="89" spans="1:2" ht="27.75" customHeight="1" x14ac:dyDescent="0.25">
      <c r="A89" s="7">
        <v>44</v>
      </c>
      <c r="B89" s="139"/>
    </row>
    <row r="90" spans="1:2" ht="27.75" customHeight="1" x14ac:dyDescent="0.25">
      <c r="A90" s="7">
        <v>45</v>
      </c>
      <c r="B90" s="139" t="s">
        <v>140</v>
      </c>
    </row>
    <row r="91" spans="1:2" ht="27.75" customHeight="1" x14ac:dyDescent="0.25">
      <c r="A91" s="7">
        <v>45</v>
      </c>
      <c r="B91" s="139"/>
    </row>
    <row r="92" spans="1:2" ht="27.75" customHeight="1" x14ac:dyDescent="0.25">
      <c r="A92" s="7">
        <v>46</v>
      </c>
      <c r="B92" s="139" t="s">
        <v>143</v>
      </c>
    </row>
    <row r="93" spans="1:2" ht="27.75" customHeight="1" x14ac:dyDescent="0.25">
      <c r="A93" s="7">
        <v>46</v>
      </c>
      <c r="B93" s="139"/>
    </row>
    <row r="94" spans="1:2" ht="27.75" customHeight="1" x14ac:dyDescent="0.25">
      <c r="A94" s="7">
        <v>47</v>
      </c>
      <c r="B94" s="139" t="s">
        <v>146</v>
      </c>
    </row>
    <row r="95" spans="1:2" ht="27.75" customHeight="1" x14ac:dyDescent="0.25">
      <c r="A95" s="7">
        <v>47</v>
      </c>
      <c r="B95" s="139"/>
    </row>
    <row r="96" spans="1:2" ht="27.75" customHeight="1" x14ac:dyDescent="0.25">
      <c r="A96" s="7">
        <v>48</v>
      </c>
      <c r="B96" s="139" t="s">
        <v>149</v>
      </c>
    </row>
    <row r="97" spans="1:2" ht="27.75" customHeight="1" x14ac:dyDescent="0.25">
      <c r="A97" s="7">
        <v>48</v>
      </c>
      <c r="B97" s="139"/>
    </row>
    <row r="98" spans="1:2" ht="27.75" customHeight="1" x14ac:dyDescent="0.25">
      <c r="A98" s="7">
        <v>49</v>
      </c>
      <c r="B98" s="139" t="s">
        <v>152</v>
      </c>
    </row>
    <row r="99" spans="1:2" ht="27.75" customHeight="1" x14ac:dyDescent="0.25">
      <c r="A99" s="7">
        <v>49</v>
      </c>
      <c r="B99" s="139"/>
    </row>
  </sheetData>
  <sortState xmlns:xlrd2="http://schemas.microsoft.com/office/spreadsheetml/2017/richdata2" ref="A2:B99">
    <sortCondition ref="A2:A99"/>
  </sortState>
  <mergeCells count="49">
    <mergeCell ref="B12:B13"/>
    <mergeCell ref="B2:B3"/>
    <mergeCell ref="B4:B5"/>
    <mergeCell ref="B6:B7"/>
    <mergeCell ref="B8:B9"/>
    <mergeCell ref="B10:B11"/>
    <mergeCell ref="B36:B37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60:B61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58:B59"/>
    <mergeCell ref="B84:B85"/>
    <mergeCell ref="B62:B63"/>
    <mergeCell ref="B64:B65"/>
    <mergeCell ref="B66:B67"/>
    <mergeCell ref="B68:B69"/>
    <mergeCell ref="B70:B71"/>
    <mergeCell ref="B72:B73"/>
    <mergeCell ref="B74:B75"/>
    <mergeCell ref="B76:B77"/>
    <mergeCell ref="B78:B79"/>
    <mergeCell ref="B80:B81"/>
    <mergeCell ref="B82:B83"/>
    <mergeCell ref="B98:B99"/>
    <mergeCell ref="B86:B87"/>
    <mergeCell ref="B88:B89"/>
    <mergeCell ref="B90:B91"/>
    <mergeCell ref="B92:B93"/>
    <mergeCell ref="B94:B95"/>
    <mergeCell ref="B96:B97"/>
  </mergeCells>
  <pageMargins left="0.7" right="0.7" top="0.75" bottom="0.75" header="0.3" footer="0.3"/>
  <pageSetup orientation="portrait" horizontalDpi="0" verticalDpi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877B5E-612D-48F4-8504-9C0430B0724C}">
  <dimension ref="A2:B100"/>
  <sheetViews>
    <sheetView topLeftCell="A70" workbookViewId="0">
      <selection activeCell="B3" sqref="B3:B100"/>
    </sheetView>
  </sheetViews>
  <sheetFormatPr baseColWidth="10" defaultColWidth="11" defaultRowHeight="15.75" x14ac:dyDescent="0.25"/>
  <cols>
    <col min="2" max="2" width="67.125" customWidth="1"/>
  </cols>
  <sheetData>
    <row r="2" spans="1:2" x14ac:dyDescent="0.25">
      <c r="A2" t="s">
        <v>156</v>
      </c>
      <c r="B2" t="s">
        <v>157</v>
      </c>
    </row>
    <row r="3" spans="1:2" ht="29.25" customHeight="1" x14ac:dyDescent="0.25">
      <c r="A3">
        <v>1</v>
      </c>
      <c r="B3" s="151" t="s">
        <v>38</v>
      </c>
    </row>
    <row r="4" spans="1:2" x14ac:dyDescent="0.25">
      <c r="A4">
        <v>1</v>
      </c>
      <c r="B4" s="152"/>
    </row>
    <row r="5" spans="1:2" ht="43.5" customHeight="1" x14ac:dyDescent="0.25">
      <c r="A5">
        <v>2</v>
      </c>
      <c r="B5" s="149" t="s">
        <v>41</v>
      </c>
    </row>
    <row r="6" spans="1:2" x14ac:dyDescent="0.25">
      <c r="A6">
        <v>2</v>
      </c>
      <c r="B6" s="150"/>
    </row>
    <row r="7" spans="1:2" ht="29.25" customHeight="1" x14ac:dyDescent="0.25">
      <c r="A7">
        <v>3</v>
      </c>
      <c r="B7" s="149" t="s">
        <v>43</v>
      </c>
    </row>
    <row r="8" spans="1:2" x14ac:dyDescent="0.25">
      <c r="A8">
        <v>3</v>
      </c>
      <c r="B8" s="150"/>
    </row>
    <row r="9" spans="1:2" ht="30" customHeight="1" x14ac:dyDescent="0.25">
      <c r="A9">
        <v>4</v>
      </c>
      <c r="B9" s="149" t="s">
        <v>45</v>
      </c>
    </row>
    <row r="10" spans="1:2" x14ac:dyDescent="0.25">
      <c r="A10">
        <v>4</v>
      </c>
      <c r="B10" s="150"/>
    </row>
    <row r="11" spans="1:2" ht="29.25" customHeight="1" x14ac:dyDescent="0.25">
      <c r="A11">
        <v>5</v>
      </c>
      <c r="B11" s="149" t="s">
        <v>47</v>
      </c>
    </row>
    <row r="12" spans="1:2" x14ac:dyDescent="0.25">
      <c r="A12">
        <v>5</v>
      </c>
      <c r="B12" s="150"/>
    </row>
    <row r="13" spans="1:2" ht="29.25" customHeight="1" x14ac:dyDescent="0.25">
      <c r="A13">
        <v>6</v>
      </c>
      <c r="B13" s="149" t="s">
        <v>50</v>
      </c>
    </row>
    <row r="14" spans="1:2" x14ac:dyDescent="0.25">
      <c r="A14">
        <v>6</v>
      </c>
      <c r="B14" s="150"/>
    </row>
    <row r="15" spans="1:2" ht="29.25" customHeight="1" x14ac:dyDescent="0.25">
      <c r="A15">
        <v>7</v>
      </c>
      <c r="B15" s="149" t="s">
        <v>53</v>
      </c>
    </row>
    <row r="16" spans="1:2" x14ac:dyDescent="0.25">
      <c r="A16">
        <v>7</v>
      </c>
      <c r="B16" s="150"/>
    </row>
    <row r="17" spans="1:2" ht="29.25" customHeight="1" x14ac:dyDescent="0.25">
      <c r="A17">
        <v>8</v>
      </c>
      <c r="B17" s="149" t="s">
        <v>56</v>
      </c>
    </row>
    <row r="18" spans="1:2" x14ac:dyDescent="0.25">
      <c r="A18">
        <v>8</v>
      </c>
      <c r="B18" s="150"/>
    </row>
    <row r="19" spans="1:2" ht="60" customHeight="1" x14ac:dyDescent="0.25">
      <c r="A19">
        <v>9</v>
      </c>
      <c r="B19" s="151" t="s">
        <v>58</v>
      </c>
    </row>
    <row r="20" spans="1:2" x14ac:dyDescent="0.25">
      <c r="A20">
        <v>9</v>
      </c>
      <c r="B20" s="152"/>
    </row>
    <row r="21" spans="1:2" ht="29.25" customHeight="1" x14ac:dyDescent="0.25">
      <c r="A21">
        <v>10</v>
      </c>
      <c r="B21" s="149" t="s">
        <v>60</v>
      </c>
    </row>
    <row r="22" spans="1:2" x14ac:dyDescent="0.25">
      <c r="A22">
        <v>10</v>
      </c>
      <c r="B22" s="150"/>
    </row>
    <row r="23" spans="1:2" ht="29.25" customHeight="1" x14ac:dyDescent="0.25">
      <c r="A23">
        <v>11</v>
      </c>
      <c r="B23" s="149" t="s">
        <v>62</v>
      </c>
    </row>
    <row r="24" spans="1:2" x14ac:dyDescent="0.25">
      <c r="A24">
        <v>11</v>
      </c>
      <c r="B24" s="150"/>
    </row>
    <row r="25" spans="1:2" ht="29.25" customHeight="1" x14ac:dyDescent="0.25">
      <c r="A25">
        <v>12</v>
      </c>
      <c r="B25" s="149" t="s">
        <v>64</v>
      </c>
    </row>
    <row r="26" spans="1:2" x14ac:dyDescent="0.25">
      <c r="A26">
        <v>12</v>
      </c>
      <c r="B26" s="150"/>
    </row>
    <row r="27" spans="1:2" ht="29.25" customHeight="1" x14ac:dyDescent="0.25">
      <c r="A27">
        <v>13</v>
      </c>
      <c r="B27" s="151" t="s">
        <v>66</v>
      </c>
    </row>
    <row r="28" spans="1:2" x14ac:dyDescent="0.25">
      <c r="A28">
        <v>13</v>
      </c>
      <c r="B28" s="152"/>
    </row>
    <row r="29" spans="1:2" ht="29.25" customHeight="1" x14ac:dyDescent="0.25">
      <c r="A29">
        <v>14</v>
      </c>
      <c r="B29" s="149" t="s">
        <v>68</v>
      </c>
    </row>
    <row r="30" spans="1:2" x14ac:dyDescent="0.25">
      <c r="A30">
        <v>14</v>
      </c>
      <c r="B30" s="150"/>
    </row>
    <row r="31" spans="1:2" ht="29.25" customHeight="1" x14ac:dyDescent="0.25">
      <c r="A31">
        <v>15</v>
      </c>
      <c r="B31" s="149" t="s">
        <v>70</v>
      </c>
    </row>
    <row r="32" spans="1:2" x14ac:dyDescent="0.25">
      <c r="A32">
        <v>15</v>
      </c>
      <c r="B32" s="150"/>
    </row>
    <row r="33" spans="1:2" ht="29.25" customHeight="1" x14ac:dyDescent="0.25">
      <c r="A33">
        <v>16</v>
      </c>
      <c r="B33" s="149" t="s">
        <v>73</v>
      </c>
    </row>
    <row r="34" spans="1:2" x14ac:dyDescent="0.25">
      <c r="A34">
        <v>16</v>
      </c>
      <c r="B34" s="150"/>
    </row>
    <row r="35" spans="1:2" ht="30" customHeight="1" x14ac:dyDescent="0.25">
      <c r="A35">
        <v>17</v>
      </c>
      <c r="B35" s="149" t="s">
        <v>76</v>
      </c>
    </row>
    <row r="36" spans="1:2" x14ac:dyDescent="0.25">
      <c r="A36">
        <v>17</v>
      </c>
      <c r="B36" s="150"/>
    </row>
    <row r="37" spans="1:2" ht="29.25" customHeight="1" x14ac:dyDescent="0.25">
      <c r="A37">
        <v>18</v>
      </c>
      <c r="B37" s="151" t="s">
        <v>78</v>
      </c>
    </row>
    <row r="38" spans="1:2" x14ac:dyDescent="0.25">
      <c r="A38">
        <v>18</v>
      </c>
      <c r="B38" s="152"/>
    </row>
    <row r="39" spans="1:2" ht="30" customHeight="1" x14ac:dyDescent="0.25">
      <c r="A39">
        <v>19</v>
      </c>
      <c r="B39" s="149" t="s">
        <v>81</v>
      </c>
    </row>
    <row r="40" spans="1:2" x14ac:dyDescent="0.25">
      <c r="A40">
        <v>19</v>
      </c>
      <c r="B40" s="150"/>
    </row>
    <row r="41" spans="1:2" ht="29.25" customHeight="1" x14ac:dyDescent="0.25">
      <c r="A41">
        <v>20</v>
      </c>
      <c r="B41" s="149" t="s">
        <v>83</v>
      </c>
    </row>
    <row r="42" spans="1:2" x14ac:dyDescent="0.25">
      <c r="A42">
        <v>20</v>
      </c>
      <c r="B42" s="150"/>
    </row>
    <row r="43" spans="1:2" ht="29.25" customHeight="1" x14ac:dyDescent="0.25">
      <c r="A43">
        <v>21</v>
      </c>
      <c r="B43" s="149" t="s">
        <v>85</v>
      </c>
    </row>
    <row r="44" spans="1:2" x14ac:dyDescent="0.25">
      <c r="A44">
        <v>21</v>
      </c>
      <c r="B44" s="150"/>
    </row>
    <row r="45" spans="1:2" ht="43.5" customHeight="1" x14ac:dyDescent="0.25">
      <c r="A45">
        <v>22</v>
      </c>
      <c r="B45" s="151" t="s">
        <v>88</v>
      </c>
    </row>
    <row r="46" spans="1:2" x14ac:dyDescent="0.25">
      <c r="A46">
        <v>22</v>
      </c>
      <c r="B46" s="152"/>
    </row>
    <row r="47" spans="1:2" ht="73.5" customHeight="1" x14ac:dyDescent="0.25">
      <c r="A47">
        <v>23</v>
      </c>
      <c r="B47" s="149" t="s">
        <v>90</v>
      </c>
    </row>
    <row r="48" spans="1:2" x14ac:dyDescent="0.25">
      <c r="A48">
        <v>23</v>
      </c>
      <c r="B48" s="150"/>
    </row>
    <row r="49" spans="1:2" ht="43.5" customHeight="1" x14ac:dyDescent="0.25">
      <c r="A49">
        <v>24</v>
      </c>
      <c r="B49" s="149" t="s">
        <v>92</v>
      </c>
    </row>
    <row r="50" spans="1:2" x14ac:dyDescent="0.25">
      <c r="A50">
        <v>24</v>
      </c>
      <c r="B50" s="150"/>
    </row>
    <row r="51" spans="1:2" ht="30" customHeight="1" x14ac:dyDescent="0.25">
      <c r="A51">
        <v>25</v>
      </c>
      <c r="B51" s="153" t="s">
        <v>94</v>
      </c>
    </row>
    <row r="52" spans="1:2" x14ac:dyDescent="0.25">
      <c r="A52">
        <v>25</v>
      </c>
      <c r="B52" s="146"/>
    </row>
    <row r="53" spans="1:2" ht="29.25" customHeight="1" x14ac:dyDescent="0.25">
      <c r="A53">
        <v>26</v>
      </c>
      <c r="B53" s="146" t="s">
        <v>97</v>
      </c>
    </row>
    <row r="54" spans="1:2" x14ac:dyDescent="0.25">
      <c r="A54">
        <v>26</v>
      </c>
      <c r="B54" s="146"/>
    </row>
    <row r="55" spans="1:2" ht="29.25" customHeight="1" x14ac:dyDescent="0.25">
      <c r="A55">
        <v>27</v>
      </c>
      <c r="B55" s="148" t="s">
        <v>99</v>
      </c>
    </row>
    <row r="56" spans="1:2" x14ac:dyDescent="0.25">
      <c r="A56">
        <v>27</v>
      </c>
      <c r="B56" s="148"/>
    </row>
    <row r="57" spans="1:2" ht="29.25" customHeight="1" x14ac:dyDescent="0.25">
      <c r="A57">
        <v>28</v>
      </c>
      <c r="B57" s="146" t="s">
        <v>101</v>
      </c>
    </row>
    <row r="58" spans="1:2" x14ac:dyDescent="0.25">
      <c r="A58">
        <v>28</v>
      </c>
      <c r="B58" s="146"/>
    </row>
    <row r="59" spans="1:2" ht="43.5" customHeight="1" x14ac:dyDescent="0.25">
      <c r="A59">
        <v>29</v>
      </c>
      <c r="B59" s="146" t="s">
        <v>103</v>
      </c>
    </row>
    <row r="60" spans="1:2" x14ac:dyDescent="0.25">
      <c r="A60">
        <v>29</v>
      </c>
      <c r="B60" s="146"/>
    </row>
    <row r="61" spans="1:2" ht="43.5" customHeight="1" x14ac:dyDescent="0.25">
      <c r="A61">
        <v>30</v>
      </c>
      <c r="B61" s="146" t="s">
        <v>106</v>
      </c>
    </row>
    <row r="62" spans="1:2" x14ac:dyDescent="0.25">
      <c r="A62">
        <v>30</v>
      </c>
      <c r="B62" s="146"/>
    </row>
    <row r="63" spans="1:2" ht="29.25" customHeight="1" x14ac:dyDescent="0.25">
      <c r="A63">
        <v>31</v>
      </c>
      <c r="B63" s="146" t="s">
        <v>108</v>
      </c>
    </row>
    <row r="64" spans="1:2" x14ac:dyDescent="0.25">
      <c r="A64">
        <v>31</v>
      </c>
      <c r="B64" s="146"/>
    </row>
    <row r="65" spans="1:2" ht="43.5" customHeight="1" x14ac:dyDescent="0.25">
      <c r="A65">
        <v>32</v>
      </c>
      <c r="B65" s="146" t="s">
        <v>110</v>
      </c>
    </row>
    <row r="66" spans="1:2" x14ac:dyDescent="0.25">
      <c r="A66">
        <v>32</v>
      </c>
      <c r="B66" s="146"/>
    </row>
    <row r="67" spans="1:2" ht="43.5" customHeight="1" x14ac:dyDescent="0.25">
      <c r="A67">
        <v>33</v>
      </c>
      <c r="B67" s="146" t="s">
        <v>113</v>
      </c>
    </row>
    <row r="68" spans="1:2" x14ac:dyDescent="0.25">
      <c r="A68">
        <v>33</v>
      </c>
      <c r="B68" s="146"/>
    </row>
    <row r="69" spans="1:2" ht="29.25" customHeight="1" x14ac:dyDescent="0.25">
      <c r="A69">
        <v>34</v>
      </c>
      <c r="B69" s="148" t="s">
        <v>115</v>
      </c>
    </row>
    <row r="70" spans="1:2" x14ac:dyDescent="0.25">
      <c r="A70">
        <v>34</v>
      </c>
      <c r="B70" s="148"/>
    </row>
    <row r="71" spans="1:2" ht="29.25" customHeight="1" x14ac:dyDescent="0.25">
      <c r="A71">
        <v>35</v>
      </c>
      <c r="B71" s="146" t="s">
        <v>117</v>
      </c>
    </row>
    <row r="72" spans="1:2" x14ac:dyDescent="0.25">
      <c r="A72">
        <v>35</v>
      </c>
      <c r="B72" s="146"/>
    </row>
    <row r="73" spans="1:2" ht="29.25" customHeight="1" x14ac:dyDescent="0.25">
      <c r="A73">
        <v>36</v>
      </c>
      <c r="B73" s="146" t="s">
        <v>119</v>
      </c>
    </row>
    <row r="74" spans="1:2" x14ac:dyDescent="0.25">
      <c r="A74">
        <v>36</v>
      </c>
      <c r="B74" s="146"/>
    </row>
    <row r="75" spans="1:2" x14ac:dyDescent="0.25">
      <c r="A75">
        <v>37</v>
      </c>
      <c r="B75" s="146" t="s">
        <v>121</v>
      </c>
    </row>
    <row r="76" spans="1:2" x14ac:dyDescent="0.25">
      <c r="A76">
        <v>37</v>
      </c>
      <c r="B76" s="146"/>
    </row>
    <row r="77" spans="1:2" x14ac:dyDescent="0.25">
      <c r="A77">
        <v>38</v>
      </c>
      <c r="B77" s="147" t="s">
        <v>124</v>
      </c>
    </row>
    <row r="78" spans="1:2" x14ac:dyDescent="0.25">
      <c r="A78">
        <v>38</v>
      </c>
      <c r="B78" s="147"/>
    </row>
    <row r="79" spans="1:2" x14ac:dyDescent="0.25">
      <c r="A79">
        <v>39</v>
      </c>
      <c r="B79" s="146" t="s">
        <v>127</v>
      </c>
    </row>
    <row r="80" spans="1:2" x14ac:dyDescent="0.25">
      <c r="A80">
        <v>39</v>
      </c>
      <c r="B80" s="146"/>
    </row>
    <row r="81" spans="1:2" x14ac:dyDescent="0.25">
      <c r="A81">
        <v>40</v>
      </c>
      <c r="B81" s="145" t="s">
        <v>130</v>
      </c>
    </row>
    <row r="82" spans="1:2" x14ac:dyDescent="0.25">
      <c r="A82">
        <v>40</v>
      </c>
      <c r="B82" s="145"/>
    </row>
    <row r="83" spans="1:2" x14ac:dyDescent="0.25">
      <c r="A83">
        <v>41</v>
      </c>
      <c r="B83" s="146" t="s">
        <v>132</v>
      </c>
    </row>
    <row r="84" spans="1:2" x14ac:dyDescent="0.25">
      <c r="A84">
        <v>41</v>
      </c>
      <c r="B84" s="146"/>
    </row>
    <row r="85" spans="1:2" ht="29.25" customHeight="1" x14ac:dyDescent="0.25">
      <c r="A85">
        <v>42</v>
      </c>
      <c r="B85" s="146" t="s">
        <v>134</v>
      </c>
    </row>
    <row r="86" spans="1:2" x14ac:dyDescent="0.25">
      <c r="A86">
        <v>42</v>
      </c>
      <c r="B86" s="146"/>
    </row>
    <row r="87" spans="1:2" x14ac:dyDescent="0.25">
      <c r="A87">
        <v>43</v>
      </c>
      <c r="B87" s="145" t="s">
        <v>136</v>
      </c>
    </row>
    <row r="88" spans="1:2" x14ac:dyDescent="0.25">
      <c r="A88">
        <v>43</v>
      </c>
      <c r="B88" s="145"/>
    </row>
    <row r="89" spans="1:2" x14ac:dyDescent="0.25">
      <c r="A89">
        <v>44</v>
      </c>
      <c r="B89" s="146" t="s">
        <v>138</v>
      </c>
    </row>
    <row r="90" spans="1:2" x14ac:dyDescent="0.25">
      <c r="A90">
        <v>44</v>
      </c>
      <c r="B90" s="146"/>
    </row>
    <row r="91" spans="1:2" x14ac:dyDescent="0.25">
      <c r="A91">
        <v>45</v>
      </c>
      <c r="B91" s="147" t="s">
        <v>141</v>
      </c>
    </row>
    <row r="92" spans="1:2" x14ac:dyDescent="0.25">
      <c r="A92">
        <v>45</v>
      </c>
      <c r="B92" s="147"/>
    </row>
    <row r="93" spans="1:2" x14ac:dyDescent="0.25">
      <c r="A93">
        <v>46</v>
      </c>
      <c r="B93" s="144" t="s">
        <v>144</v>
      </c>
    </row>
    <row r="94" spans="1:2" x14ac:dyDescent="0.25">
      <c r="A94">
        <v>46</v>
      </c>
      <c r="B94" s="144"/>
    </row>
    <row r="95" spans="1:2" x14ac:dyDescent="0.25">
      <c r="A95">
        <v>47</v>
      </c>
      <c r="B95" s="147" t="s">
        <v>147</v>
      </c>
    </row>
    <row r="96" spans="1:2" x14ac:dyDescent="0.25">
      <c r="A96">
        <v>47</v>
      </c>
      <c r="B96" s="147"/>
    </row>
    <row r="97" spans="1:2" x14ac:dyDescent="0.25">
      <c r="A97">
        <v>48</v>
      </c>
      <c r="B97" s="144" t="s">
        <v>150</v>
      </c>
    </row>
    <row r="98" spans="1:2" x14ac:dyDescent="0.25">
      <c r="A98">
        <v>48</v>
      </c>
      <c r="B98" s="144"/>
    </row>
    <row r="99" spans="1:2" x14ac:dyDescent="0.25">
      <c r="A99">
        <v>49</v>
      </c>
      <c r="B99" s="144" t="s">
        <v>153</v>
      </c>
    </row>
    <row r="100" spans="1:2" x14ac:dyDescent="0.25">
      <c r="A100">
        <v>49</v>
      </c>
      <c r="B100" s="144"/>
    </row>
  </sheetData>
  <sortState xmlns:xlrd2="http://schemas.microsoft.com/office/spreadsheetml/2017/richdata2" ref="A3:B100">
    <sortCondition ref="A3:A100"/>
  </sortState>
  <mergeCells count="49">
    <mergeCell ref="B13:B14"/>
    <mergeCell ref="B3:B4"/>
    <mergeCell ref="B5:B6"/>
    <mergeCell ref="B7:B8"/>
    <mergeCell ref="B9:B10"/>
    <mergeCell ref="B11:B12"/>
    <mergeCell ref="B37:B38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61:B62"/>
    <mergeCell ref="B39:B40"/>
    <mergeCell ref="B41:B42"/>
    <mergeCell ref="B43:B44"/>
    <mergeCell ref="B45:B46"/>
    <mergeCell ref="B47:B48"/>
    <mergeCell ref="B49:B50"/>
    <mergeCell ref="B51:B52"/>
    <mergeCell ref="B53:B54"/>
    <mergeCell ref="B55:B56"/>
    <mergeCell ref="B57:B58"/>
    <mergeCell ref="B59:B60"/>
    <mergeCell ref="B85:B86"/>
    <mergeCell ref="B63:B64"/>
    <mergeCell ref="B65:B66"/>
    <mergeCell ref="B67:B68"/>
    <mergeCell ref="B69:B70"/>
    <mergeCell ref="B71:B72"/>
    <mergeCell ref="B73:B74"/>
    <mergeCell ref="B75:B76"/>
    <mergeCell ref="B77:B78"/>
    <mergeCell ref="B79:B80"/>
    <mergeCell ref="B81:B82"/>
    <mergeCell ref="B83:B84"/>
    <mergeCell ref="B99:B100"/>
    <mergeCell ref="B87:B88"/>
    <mergeCell ref="B89:B90"/>
    <mergeCell ref="B91:B92"/>
    <mergeCell ref="B93:B94"/>
    <mergeCell ref="B95:B96"/>
    <mergeCell ref="B97:B98"/>
  </mergeCells>
  <pageMargins left="0.7" right="0.7" top="0.75" bottom="0.75" header="0.3" footer="0.3"/>
  <pageSetup orientation="portrait" horizontalDpi="0" verticalDpi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704CD2-3A98-4C13-BC8E-E243EA3EE5BC}">
  <dimension ref="A2:E100"/>
  <sheetViews>
    <sheetView workbookViewId="0">
      <selection activeCell="I9" sqref="I9"/>
    </sheetView>
  </sheetViews>
  <sheetFormatPr baseColWidth="10" defaultColWidth="11" defaultRowHeight="15.75" x14ac:dyDescent="0.25"/>
  <sheetData>
    <row r="2" spans="1:5" x14ac:dyDescent="0.25">
      <c r="A2" t="s">
        <v>158</v>
      </c>
      <c r="B2" s="154" t="s">
        <v>157</v>
      </c>
      <c r="C2" s="154"/>
      <c r="D2" s="154"/>
      <c r="E2" s="154"/>
    </row>
    <row r="3" spans="1:5" x14ac:dyDescent="0.25">
      <c r="A3">
        <v>1</v>
      </c>
      <c r="B3" s="10">
        <v>88</v>
      </c>
      <c r="C3" s="11">
        <v>187</v>
      </c>
      <c r="D3" s="11">
        <v>256</v>
      </c>
      <c r="E3" s="12">
        <v>247</v>
      </c>
    </row>
    <row r="4" spans="1:5" x14ac:dyDescent="0.25">
      <c r="A4">
        <v>1</v>
      </c>
      <c r="B4" s="19"/>
      <c r="C4" s="20"/>
      <c r="D4" s="20"/>
      <c r="E4" s="21"/>
    </row>
    <row r="5" spans="1:5" x14ac:dyDescent="0.25">
      <c r="A5">
        <v>2</v>
      </c>
      <c r="B5" s="13">
        <v>3</v>
      </c>
      <c r="C5" s="14">
        <v>2</v>
      </c>
      <c r="D5" s="14">
        <v>2</v>
      </c>
      <c r="E5" s="15">
        <v>3</v>
      </c>
    </row>
    <row r="6" spans="1:5" x14ac:dyDescent="0.25">
      <c r="A6">
        <v>2</v>
      </c>
      <c r="B6" s="19"/>
      <c r="C6" s="20"/>
      <c r="D6" s="20"/>
      <c r="E6" s="21"/>
    </row>
    <row r="7" spans="1:5" x14ac:dyDescent="0.25">
      <c r="A7">
        <v>3</v>
      </c>
      <c r="B7" s="13">
        <v>10</v>
      </c>
      <c r="C7" s="14">
        <v>20</v>
      </c>
      <c r="D7" s="14">
        <v>30</v>
      </c>
      <c r="E7" s="15">
        <v>10</v>
      </c>
    </row>
    <row r="8" spans="1:5" x14ac:dyDescent="0.25">
      <c r="A8">
        <v>3</v>
      </c>
      <c r="B8" s="19"/>
      <c r="C8" s="20"/>
      <c r="D8" s="20"/>
      <c r="E8" s="21"/>
    </row>
    <row r="9" spans="1:5" x14ac:dyDescent="0.25">
      <c r="A9">
        <v>4</v>
      </c>
      <c r="B9" s="13">
        <v>20</v>
      </c>
      <c r="C9" s="14">
        <v>30</v>
      </c>
      <c r="D9" s="14">
        <v>20</v>
      </c>
      <c r="E9" s="15">
        <v>10</v>
      </c>
    </row>
    <row r="10" spans="1:5" x14ac:dyDescent="0.25">
      <c r="A10">
        <v>4</v>
      </c>
      <c r="B10" s="19"/>
      <c r="C10" s="20"/>
      <c r="D10" s="20"/>
      <c r="E10" s="21"/>
    </row>
    <row r="11" spans="1:5" x14ac:dyDescent="0.25">
      <c r="A11">
        <v>5</v>
      </c>
      <c r="B11" s="13">
        <v>10</v>
      </c>
      <c r="C11" s="14">
        <v>30</v>
      </c>
      <c r="D11" s="14">
        <v>30</v>
      </c>
      <c r="E11" s="15">
        <v>10</v>
      </c>
    </row>
    <row r="12" spans="1:5" x14ac:dyDescent="0.25">
      <c r="A12">
        <v>5</v>
      </c>
      <c r="B12" s="19"/>
      <c r="C12" s="20"/>
      <c r="D12" s="20"/>
      <c r="E12" s="21"/>
    </row>
    <row r="13" spans="1:5" x14ac:dyDescent="0.25">
      <c r="A13">
        <v>6</v>
      </c>
      <c r="B13" s="13">
        <v>40</v>
      </c>
      <c r="C13" s="14">
        <v>100</v>
      </c>
      <c r="D13" s="14">
        <v>160</v>
      </c>
      <c r="E13" s="15">
        <v>200</v>
      </c>
    </row>
    <row r="14" spans="1:5" x14ac:dyDescent="0.25">
      <c r="A14">
        <v>6</v>
      </c>
      <c r="B14" s="19"/>
      <c r="C14" s="20"/>
      <c r="D14" s="20"/>
      <c r="E14" s="21"/>
    </row>
    <row r="15" spans="1:5" x14ac:dyDescent="0.25">
      <c r="A15">
        <v>7</v>
      </c>
      <c r="B15" s="13">
        <v>0</v>
      </c>
      <c r="C15" s="14">
        <v>0</v>
      </c>
      <c r="D15" s="14">
        <v>10</v>
      </c>
      <c r="E15" s="15">
        <v>10</v>
      </c>
    </row>
    <row r="16" spans="1:5" x14ac:dyDescent="0.25">
      <c r="A16">
        <v>7</v>
      </c>
      <c r="B16" s="19"/>
      <c r="C16" s="20"/>
      <c r="D16" s="20"/>
      <c r="E16" s="21"/>
    </row>
    <row r="17" spans="1:5" x14ac:dyDescent="0.25">
      <c r="A17">
        <v>8</v>
      </c>
      <c r="B17" s="13">
        <v>4</v>
      </c>
      <c r="C17" s="14">
        <v>5</v>
      </c>
      <c r="D17" s="14">
        <v>5</v>
      </c>
      <c r="E17" s="15">
        <v>4</v>
      </c>
    </row>
    <row r="18" spans="1:5" x14ac:dyDescent="0.25">
      <c r="A18">
        <v>8</v>
      </c>
      <c r="B18" s="19"/>
      <c r="C18" s="20"/>
      <c r="D18" s="20"/>
      <c r="E18" s="21"/>
    </row>
    <row r="19" spans="1:5" x14ac:dyDescent="0.25">
      <c r="A19">
        <v>9</v>
      </c>
      <c r="B19" s="10">
        <v>70</v>
      </c>
      <c r="C19" s="11">
        <v>150</v>
      </c>
      <c r="D19" s="11">
        <v>145</v>
      </c>
      <c r="E19" s="12">
        <v>75</v>
      </c>
    </row>
    <row r="20" spans="1:5" x14ac:dyDescent="0.25">
      <c r="A20">
        <v>9</v>
      </c>
      <c r="B20" s="19"/>
      <c r="C20" s="20"/>
      <c r="D20" s="20"/>
      <c r="E20" s="21"/>
    </row>
    <row r="21" spans="1:5" x14ac:dyDescent="0.25">
      <c r="A21">
        <v>10</v>
      </c>
      <c r="B21" s="13">
        <v>10</v>
      </c>
      <c r="C21" s="14">
        <v>20</v>
      </c>
      <c r="D21" s="14">
        <v>15</v>
      </c>
      <c r="E21" s="15">
        <v>15</v>
      </c>
    </row>
    <row r="22" spans="1:5" x14ac:dyDescent="0.25">
      <c r="A22">
        <v>10</v>
      </c>
      <c r="B22" s="19"/>
      <c r="C22" s="20"/>
      <c r="D22" s="20"/>
      <c r="E22" s="21"/>
    </row>
    <row r="23" spans="1:5" x14ac:dyDescent="0.25">
      <c r="A23">
        <v>11</v>
      </c>
      <c r="B23" s="13">
        <v>10</v>
      </c>
      <c r="C23" s="14">
        <v>30</v>
      </c>
      <c r="D23" s="14">
        <v>30</v>
      </c>
      <c r="E23" s="15">
        <v>10</v>
      </c>
    </row>
    <row r="24" spans="1:5" x14ac:dyDescent="0.25">
      <c r="A24">
        <v>11</v>
      </c>
      <c r="B24" s="19"/>
      <c r="C24" s="20"/>
      <c r="D24" s="20"/>
      <c r="E24" s="21"/>
    </row>
    <row r="25" spans="1:5" x14ac:dyDescent="0.25">
      <c r="A25">
        <v>12</v>
      </c>
      <c r="B25" s="13">
        <v>50</v>
      </c>
      <c r="C25" s="14">
        <v>100</v>
      </c>
      <c r="D25" s="14">
        <v>100</v>
      </c>
      <c r="E25" s="15">
        <v>50</v>
      </c>
    </row>
    <row r="26" spans="1:5" x14ac:dyDescent="0.25">
      <c r="A26">
        <v>12</v>
      </c>
      <c r="B26" s="19"/>
      <c r="C26" s="20"/>
      <c r="D26" s="20"/>
      <c r="E26" s="21"/>
    </row>
    <row r="27" spans="1:5" x14ac:dyDescent="0.25">
      <c r="A27">
        <v>13</v>
      </c>
      <c r="B27" s="10">
        <v>760</v>
      </c>
      <c r="C27" s="11">
        <v>1375</v>
      </c>
      <c r="D27" s="11">
        <v>1675</v>
      </c>
      <c r="E27" s="12">
        <v>1360</v>
      </c>
    </row>
    <row r="28" spans="1:5" x14ac:dyDescent="0.25">
      <c r="A28">
        <v>13</v>
      </c>
      <c r="B28" s="19"/>
      <c r="C28" s="20"/>
      <c r="D28" s="20"/>
      <c r="E28" s="21"/>
    </row>
    <row r="29" spans="1:5" x14ac:dyDescent="0.25">
      <c r="A29">
        <v>14</v>
      </c>
      <c r="B29" s="13">
        <v>350</v>
      </c>
      <c r="C29" s="14">
        <v>500</v>
      </c>
      <c r="D29" s="14">
        <v>800</v>
      </c>
      <c r="E29" s="15">
        <v>750</v>
      </c>
    </row>
    <row r="30" spans="1:5" x14ac:dyDescent="0.25">
      <c r="A30">
        <v>14</v>
      </c>
      <c r="B30" s="19"/>
      <c r="C30" s="20"/>
      <c r="D30" s="20"/>
      <c r="E30" s="21"/>
    </row>
    <row r="31" spans="1:5" x14ac:dyDescent="0.25">
      <c r="A31">
        <v>15</v>
      </c>
      <c r="B31" s="13">
        <v>200</v>
      </c>
      <c r="C31" s="14">
        <v>650</v>
      </c>
      <c r="D31" s="14">
        <v>650</v>
      </c>
      <c r="E31" s="15">
        <v>500</v>
      </c>
    </row>
    <row r="32" spans="1:5" x14ac:dyDescent="0.25">
      <c r="A32">
        <v>15</v>
      </c>
      <c r="B32" s="19"/>
      <c r="C32" s="20"/>
      <c r="D32" s="20"/>
      <c r="E32" s="21"/>
    </row>
    <row r="33" spans="1:5" x14ac:dyDescent="0.25">
      <c r="A33">
        <v>16</v>
      </c>
      <c r="B33" s="13">
        <v>200</v>
      </c>
      <c r="C33" s="14">
        <v>200</v>
      </c>
      <c r="D33" s="14">
        <v>200</v>
      </c>
      <c r="E33" s="15">
        <v>100</v>
      </c>
    </row>
    <row r="34" spans="1:5" x14ac:dyDescent="0.25">
      <c r="A34">
        <v>16</v>
      </c>
      <c r="B34" s="19"/>
      <c r="C34" s="20"/>
      <c r="D34" s="20"/>
      <c r="E34" s="21"/>
    </row>
    <row r="35" spans="1:5" x14ac:dyDescent="0.25">
      <c r="A35">
        <v>17</v>
      </c>
      <c r="B35" s="13">
        <v>10</v>
      </c>
      <c r="C35" s="14">
        <v>25</v>
      </c>
      <c r="D35" s="14">
        <v>25</v>
      </c>
      <c r="E35" s="15">
        <v>10</v>
      </c>
    </row>
    <row r="36" spans="1:5" x14ac:dyDescent="0.25">
      <c r="A36">
        <v>17</v>
      </c>
      <c r="B36" s="19"/>
      <c r="C36" s="20"/>
      <c r="D36" s="20"/>
      <c r="E36" s="21"/>
    </row>
    <row r="37" spans="1:5" x14ac:dyDescent="0.25">
      <c r="A37">
        <v>18</v>
      </c>
      <c r="B37" s="10">
        <v>36</v>
      </c>
      <c r="C37" s="11">
        <v>41</v>
      </c>
      <c r="D37" s="11">
        <v>61</v>
      </c>
      <c r="E37" s="12">
        <v>55</v>
      </c>
    </row>
    <row r="38" spans="1:5" x14ac:dyDescent="0.25">
      <c r="A38">
        <v>18</v>
      </c>
      <c r="B38" s="19"/>
      <c r="C38" s="20"/>
      <c r="D38" s="20"/>
      <c r="E38" s="21"/>
    </row>
    <row r="39" spans="1:5" x14ac:dyDescent="0.25">
      <c r="A39">
        <v>19</v>
      </c>
      <c r="B39" s="13">
        <v>6</v>
      </c>
      <c r="C39" s="14">
        <v>6</v>
      </c>
      <c r="D39" s="14">
        <v>6</v>
      </c>
      <c r="E39" s="15">
        <v>5</v>
      </c>
    </row>
    <row r="40" spans="1:5" x14ac:dyDescent="0.25">
      <c r="A40">
        <v>19</v>
      </c>
      <c r="B40" s="19"/>
      <c r="C40" s="20"/>
      <c r="D40" s="20"/>
      <c r="E40" s="21"/>
    </row>
    <row r="41" spans="1:5" x14ac:dyDescent="0.25">
      <c r="A41">
        <v>20</v>
      </c>
      <c r="B41" s="13">
        <v>20</v>
      </c>
      <c r="C41" s="14">
        <v>20</v>
      </c>
      <c r="D41" s="14">
        <v>40</v>
      </c>
      <c r="E41" s="15">
        <v>40</v>
      </c>
    </row>
    <row r="42" spans="1:5" x14ac:dyDescent="0.25">
      <c r="A42">
        <v>20</v>
      </c>
      <c r="B42" s="19"/>
      <c r="C42" s="20"/>
      <c r="D42" s="20"/>
      <c r="E42" s="21"/>
    </row>
    <row r="43" spans="1:5" x14ac:dyDescent="0.25">
      <c r="A43">
        <v>21</v>
      </c>
      <c r="B43" s="13">
        <v>10</v>
      </c>
      <c r="C43" s="14">
        <v>15</v>
      </c>
      <c r="D43" s="14">
        <v>15</v>
      </c>
      <c r="E43" s="15">
        <v>10</v>
      </c>
    </row>
    <row r="44" spans="1:5" x14ac:dyDescent="0.25">
      <c r="A44">
        <v>21</v>
      </c>
      <c r="B44" s="19"/>
      <c r="C44" s="20"/>
      <c r="D44" s="20"/>
      <c r="E44" s="21"/>
    </row>
    <row r="45" spans="1:5" x14ac:dyDescent="0.25">
      <c r="A45">
        <v>22</v>
      </c>
      <c r="B45" s="10">
        <v>6</v>
      </c>
      <c r="C45" s="11">
        <v>7</v>
      </c>
      <c r="D45" s="11">
        <v>9</v>
      </c>
      <c r="E45" s="12">
        <v>8</v>
      </c>
    </row>
    <row r="46" spans="1:5" x14ac:dyDescent="0.25">
      <c r="A46">
        <v>22</v>
      </c>
      <c r="B46" s="19"/>
      <c r="C46" s="20"/>
      <c r="D46" s="20"/>
      <c r="E46" s="21"/>
    </row>
    <row r="47" spans="1:5" x14ac:dyDescent="0.25">
      <c r="A47">
        <v>23</v>
      </c>
      <c r="B47" s="13">
        <v>2</v>
      </c>
      <c r="C47" s="14">
        <v>2</v>
      </c>
      <c r="D47" s="14">
        <v>3</v>
      </c>
      <c r="E47" s="15">
        <v>2</v>
      </c>
    </row>
    <row r="48" spans="1:5" x14ac:dyDescent="0.25">
      <c r="A48">
        <v>23</v>
      </c>
      <c r="B48" s="19"/>
      <c r="C48" s="20"/>
      <c r="D48" s="20"/>
      <c r="E48" s="21"/>
    </row>
    <row r="49" spans="1:5" x14ac:dyDescent="0.25">
      <c r="A49">
        <v>24</v>
      </c>
      <c r="B49" s="13">
        <v>0</v>
      </c>
      <c r="C49" s="14">
        <v>0</v>
      </c>
      <c r="D49" s="14">
        <v>1</v>
      </c>
      <c r="E49" s="15">
        <v>1</v>
      </c>
    </row>
    <row r="50" spans="1:5" x14ac:dyDescent="0.25">
      <c r="A50">
        <v>24</v>
      </c>
      <c r="B50" s="19"/>
      <c r="C50" s="20"/>
      <c r="D50" s="20"/>
      <c r="E50" s="21"/>
    </row>
    <row r="51" spans="1:5" ht="16.5" thickBot="1" x14ac:dyDescent="0.3">
      <c r="A51">
        <v>25</v>
      </c>
      <c r="B51" s="16">
        <v>0</v>
      </c>
      <c r="C51" s="17">
        <v>1</v>
      </c>
      <c r="D51" s="17">
        <v>1</v>
      </c>
      <c r="E51" s="18">
        <v>1</v>
      </c>
    </row>
    <row r="52" spans="1:5" x14ac:dyDescent="0.25">
      <c r="A52">
        <v>25</v>
      </c>
    </row>
    <row r="53" spans="1:5" x14ac:dyDescent="0.25">
      <c r="A53">
        <v>26</v>
      </c>
      <c r="B53" s="8">
        <v>4</v>
      </c>
      <c r="C53" s="8">
        <v>4</v>
      </c>
      <c r="D53" s="8">
        <v>4</v>
      </c>
      <c r="E53" s="8">
        <v>4</v>
      </c>
    </row>
    <row r="54" spans="1:5" x14ac:dyDescent="0.25">
      <c r="A54">
        <v>26</v>
      </c>
    </row>
    <row r="55" spans="1:5" x14ac:dyDescent="0.25">
      <c r="A55">
        <v>27</v>
      </c>
      <c r="B55" s="9">
        <v>17</v>
      </c>
      <c r="C55" s="9">
        <v>22</v>
      </c>
      <c r="D55" s="9">
        <v>23</v>
      </c>
      <c r="E55" s="9">
        <v>17</v>
      </c>
    </row>
    <row r="56" spans="1:5" x14ac:dyDescent="0.25">
      <c r="A56">
        <v>27</v>
      </c>
    </row>
    <row r="57" spans="1:5" x14ac:dyDescent="0.25">
      <c r="A57">
        <v>28</v>
      </c>
      <c r="B57" s="8">
        <v>1</v>
      </c>
      <c r="C57" s="8">
        <v>2</v>
      </c>
      <c r="D57" s="8">
        <v>2</v>
      </c>
      <c r="E57" s="8">
        <v>1</v>
      </c>
    </row>
    <row r="58" spans="1:5" x14ac:dyDescent="0.25">
      <c r="A58">
        <v>28</v>
      </c>
    </row>
    <row r="59" spans="1:5" x14ac:dyDescent="0.25">
      <c r="A59">
        <v>29</v>
      </c>
      <c r="B59" s="8">
        <v>5</v>
      </c>
      <c r="C59" s="8">
        <v>7</v>
      </c>
      <c r="D59" s="8">
        <v>8</v>
      </c>
      <c r="E59" s="8">
        <v>5</v>
      </c>
    </row>
    <row r="60" spans="1:5" x14ac:dyDescent="0.25">
      <c r="A60">
        <v>29</v>
      </c>
    </row>
    <row r="61" spans="1:5" x14ac:dyDescent="0.25">
      <c r="A61">
        <v>30</v>
      </c>
      <c r="B61" s="8">
        <v>2</v>
      </c>
      <c r="C61" s="8">
        <v>3</v>
      </c>
      <c r="D61" s="8">
        <v>3</v>
      </c>
      <c r="E61" s="8">
        <v>2</v>
      </c>
    </row>
    <row r="62" spans="1:5" x14ac:dyDescent="0.25">
      <c r="A62">
        <v>30</v>
      </c>
    </row>
    <row r="63" spans="1:5" x14ac:dyDescent="0.25">
      <c r="A63">
        <v>31</v>
      </c>
      <c r="B63" s="8">
        <v>2</v>
      </c>
      <c r="C63" s="8">
        <v>2</v>
      </c>
      <c r="D63" s="8">
        <v>2</v>
      </c>
      <c r="E63" s="8">
        <v>2</v>
      </c>
    </row>
    <row r="64" spans="1:5" x14ac:dyDescent="0.25">
      <c r="A64">
        <v>31</v>
      </c>
    </row>
    <row r="65" spans="1:5" x14ac:dyDescent="0.25">
      <c r="A65">
        <v>32</v>
      </c>
      <c r="B65" s="8">
        <v>5</v>
      </c>
      <c r="C65" s="8">
        <v>5</v>
      </c>
      <c r="D65" s="8">
        <v>5</v>
      </c>
      <c r="E65" s="8">
        <v>5</v>
      </c>
    </row>
    <row r="66" spans="1:5" x14ac:dyDescent="0.25">
      <c r="A66">
        <v>32</v>
      </c>
    </row>
    <row r="67" spans="1:5" x14ac:dyDescent="0.25">
      <c r="A67">
        <v>33</v>
      </c>
      <c r="B67" s="8">
        <v>2</v>
      </c>
      <c r="C67" s="8">
        <v>3</v>
      </c>
      <c r="D67" s="8">
        <v>3</v>
      </c>
      <c r="E67" s="8">
        <v>2</v>
      </c>
    </row>
    <row r="68" spans="1:5" x14ac:dyDescent="0.25">
      <c r="A68">
        <v>33</v>
      </c>
    </row>
    <row r="69" spans="1:5" x14ac:dyDescent="0.25">
      <c r="A69">
        <v>34</v>
      </c>
      <c r="B69" s="9">
        <v>2650</v>
      </c>
      <c r="C69" s="9">
        <v>2675</v>
      </c>
      <c r="D69" s="9">
        <v>2675</v>
      </c>
      <c r="E69" s="9">
        <v>2650</v>
      </c>
    </row>
    <row r="70" spans="1:5" x14ac:dyDescent="0.25">
      <c r="A70">
        <v>34</v>
      </c>
    </row>
    <row r="71" spans="1:5" x14ac:dyDescent="0.25">
      <c r="A71">
        <v>35</v>
      </c>
      <c r="B71" s="8">
        <v>75</v>
      </c>
      <c r="C71" s="8">
        <v>75</v>
      </c>
      <c r="D71" s="8">
        <v>75</v>
      </c>
      <c r="E71" s="8">
        <v>75</v>
      </c>
    </row>
    <row r="72" spans="1:5" x14ac:dyDescent="0.25">
      <c r="A72">
        <v>35</v>
      </c>
    </row>
    <row r="73" spans="1:5" x14ac:dyDescent="0.25">
      <c r="A73">
        <v>36</v>
      </c>
      <c r="B73" s="8">
        <v>225</v>
      </c>
      <c r="C73" s="8">
        <v>250</v>
      </c>
      <c r="D73" s="8">
        <v>250</v>
      </c>
      <c r="E73" s="8">
        <v>225</v>
      </c>
    </row>
    <row r="74" spans="1:5" x14ac:dyDescent="0.25">
      <c r="A74">
        <v>36</v>
      </c>
    </row>
    <row r="75" spans="1:5" x14ac:dyDescent="0.25">
      <c r="A75">
        <v>37</v>
      </c>
      <c r="B75" s="8">
        <v>2350</v>
      </c>
      <c r="C75" s="8">
        <v>2350</v>
      </c>
      <c r="D75" s="8">
        <v>2350</v>
      </c>
      <c r="E75" s="8">
        <v>2350</v>
      </c>
    </row>
    <row r="76" spans="1:5" x14ac:dyDescent="0.25">
      <c r="A76">
        <v>37</v>
      </c>
    </row>
    <row r="77" spans="1:5" x14ac:dyDescent="0.25">
      <c r="A77">
        <v>38</v>
      </c>
      <c r="B77" s="9">
        <v>172</v>
      </c>
      <c r="C77" s="9">
        <v>172</v>
      </c>
      <c r="D77" s="9">
        <v>172</v>
      </c>
      <c r="E77" s="9">
        <v>171</v>
      </c>
    </row>
    <row r="78" spans="1:5" x14ac:dyDescent="0.25">
      <c r="A78">
        <v>38</v>
      </c>
    </row>
    <row r="79" spans="1:5" x14ac:dyDescent="0.25">
      <c r="A79">
        <v>39</v>
      </c>
      <c r="B79" s="8">
        <v>4862</v>
      </c>
      <c r="C79" s="8">
        <v>4862</v>
      </c>
      <c r="D79" s="8">
        <v>4862</v>
      </c>
      <c r="E79" s="8">
        <v>4862</v>
      </c>
    </row>
    <row r="80" spans="1:5" x14ac:dyDescent="0.25">
      <c r="A80">
        <v>39</v>
      </c>
    </row>
    <row r="81" spans="1:5" x14ac:dyDescent="0.25">
      <c r="A81">
        <v>40</v>
      </c>
      <c r="B81" s="9">
        <v>3129</v>
      </c>
      <c r="C81" s="9">
        <v>3129</v>
      </c>
      <c r="D81" s="9">
        <v>3129</v>
      </c>
      <c r="E81" s="9">
        <v>3128</v>
      </c>
    </row>
    <row r="82" spans="1:5" x14ac:dyDescent="0.25">
      <c r="A82">
        <v>40</v>
      </c>
    </row>
    <row r="83" spans="1:5" x14ac:dyDescent="0.25">
      <c r="A83">
        <v>41</v>
      </c>
      <c r="B83" s="8">
        <v>1981</v>
      </c>
      <c r="C83" s="8">
        <v>1981</v>
      </c>
      <c r="D83" s="8">
        <v>1980</v>
      </c>
      <c r="E83" s="8">
        <v>1980</v>
      </c>
    </row>
    <row r="84" spans="1:5" x14ac:dyDescent="0.25">
      <c r="A84">
        <v>41</v>
      </c>
    </row>
    <row r="85" spans="1:5" x14ac:dyDescent="0.25">
      <c r="A85">
        <v>42</v>
      </c>
      <c r="B85" s="8">
        <v>1148</v>
      </c>
      <c r="C85" s="8">
        <v>1148</v>
      </c>
      <c r="D85" s="8">
        <v>1148</v>
      </c>
      <c r="E85" s="8">
        <v>1148</v>
      </c>
    </row>
    <row r="86" spans="1:5" x14ac:dyDescent="0.25">
      <c r="A86">
        <v>42</v>
      </c>
    </row>
    <row r="87" spans="1:5" x14ac:dyDescent="0.25">
      <c r="A87">
        <v>43</v>
      </c>
      <c r="B87" s="9">
        <v>4</v>
      </c>
      <c r="C87" s="9">
        <v>4</v>
      </c>
      <c r="D87" s="9">
        <v>3</v>
      </c>
      <c r="E87" s="9">
        <v>3</v>
      </c>
    </row>
    <row r="88" spans="1:5" x14ac:dyDescent="0.25">
      <c r="A88">
        <v>43</v>
      </c>
    </row>
    <row r="89" spans="1:5" x14ac:dyDescent="0.25">
      <c r="A89">
        <v>44</v>
      </c>
      <c r="B89" s="8">
        <v>304</v>
      </c>
      <c r="C89" s="8">
        <v>304</v>
      </c>
      <c r="D89" s="8">
        <v>304</v>
      </c>
      <c r="E89" s="8">
        <v>304</v>
      </c>
    </row>
    <row r="90" spans="1:5" x14ac:dyDescent="0.25">
      <c r="A90">
        <v>44</v>
      </c>
    </row>
    <row r="91" spans="1:5" x14ac:dyDescent="0.25">
      <c r="A91">
        <v>45</v>
      </c>
      <c r="B91" s="9">
        <v>6</v>
      </c>
      <c r="C91" s="9">
        <v>6</v>
      </c>
      <c r="D91" s="9">
        <v>6</v>
      </c>
      <c r="E91" s="9">
        <v>6</v>
      </c>
    </row>
    <row r="92" spans="1:5" x14ac:dyDescent="0.25">
      <c r="A92">
        <v>45</v>
      </c>
    </row>
    <row r="93" spans="1:5" x14ac:dyDescent="0.25">
      <c r="A93">
        <v>46</v>
      </c>
      <c r="B93" s="8">
        <v>1060</v>
      </c>
      <c r="C93" s="8">
        <v>1059</v>
      </c>
      <c r="D93" s="8">
        <v>1059</v>
      </c>
      <c r="E93" s="8">
        <v>1059</v>
      </c>
    </row>
    <row r="94" spans="1:5" x14ac:dyDescent="0.25">
      <c r="A94">
        <v>46</v>
      </c>
    </row>
    <row r="95" spans="1:5" x14ac:dyDescent="0.25">
      <c r="A95">
        <v>47</v>
      </c>
      <c r="B95" s="9">
        <v>367</v>
      </c>
      <c r="C95" s="9">
        <v>367</v>
      </c>
      <c r="D95" s="9">
        <v>366</v>
      </c>
      <c r="E95" s="9">
        <v>366</v>
      </c>
    </row>
    <row r="96" spans="1:5" x14ac:dyDescent="0.25">
      <c r="A96">
        <v>47</v>
      </c>
    </row>
    <row r="97" spans="1:5" x14ac:dyDescent="0.25">
      <c r="A97">
        <v>48</v>
      </c>
      <c r="B97" s="8">
        <v>293</v>
      </c>
      <c r="C97" s="8">
        <v>293</v>
      </c>
      <c r="D97" s="8">
        <v>292</v>
      </c>
      <c r="E97" s="8">
        <v>292</v>
      </c>
    </row>
    <row r="98" spans="1:5" x14ac:dyDescent="0.25">
      <c r="A98">
        <v>48</v>
      </c>
    </row>
    <row r="99" spans="1:5" x14ac:dyDescent="0.25">
      <c r="A99">
        <v>49</v>
      </c>
      <c r="B99" s="8">
        <v>75</v>
      </c>
      <c r="C99" s="8">
        <v>75</v>
      </c>
      <c r="D99" s="8">
        <v>75</v>
      </c>
      <c r="E99" s="8">
        <v>74</v>
      </c>
    </row>
    <row r="100" spans="1:5" x14ac:dyDescent="0.25">
      <c r="A100">
        <v>49</v>
      </c>
    </row>
  </sheetData>
  <sortState xmlns:xlrd2="http://schemas.microsoft.com/office/spreadsheetml/2017/richdata2" ref="A3:E100">
    <sortCondition ref="A3:A100"/>
  </sortState>
  <mergeCells count="1">
    <mergeCell ref="B2:E2"/>
  </mergeCells>
  <pageMargins left="0.7" right="0.7" top="0.75" bottom="0.75" header="0.3" footer="0.3"/>
  <pageSetup orientation="portrait" horizontalDpi="0" verticalDpi="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99D29D-FFA3-4B4A-BF74-EE184497B8CC}">
  <dimension ref="A3:D101"/>
  <sheetViews>
    <sheetView topLeftCell="A91" workbookViewId="0">
      <selection activeCell="B4" sqref="B4:D101"/>
    </sheetView>
  </sheetViews>
  <sheetFormatPr baseColWidth="10" defaultColWidth="11" defaultRowHeight="15.75" x14ac:dyDescent="0.25"/>
  <cols>
    <col min="2" max="2" width="51" customWidth="1"/>
  </cols>
  <sheetData>
    <row r="3" spans="1:4" x14ac:dyDescent="0.25">
      <c r="A3" t="s">
        <v>156</v>
      </c>
      <c r="B3" t="s">
        <v>157</v>
      </c>
    </row>
    <row r="4" spans="1:4" ht="57" customHeight="1" x14ac:dyDescent="0.25">
      <c r="A4">
        <v>1</v>
      </c>
      <c r="B4" s="155" t="s">
        <v>35</v>
      </c>
      <c r="C4" s="156"/>
      <c r="D4" s="156"/>
    </row>
    <row r="5" spans="1:4" x14ac:dyDescent="0.25">
      <c r="A5">
        <v>1</v>
      </c>
      <c r="B5" s="155"/>
      <c r="C5" s="156"/>
      <c r="D5" s="156"/>
    </row>
    <row r="6" spans="1:4" ht="57" customHeight="1" x14ac:dyDescent="0.25">
      <c r="A6">
        <v>2</v>
      </c>
      <c r="B6" s="155" t="s">
        <v>35</v>
      </c>
      <c r="C6" s="156"/>
      <c r="D6" s="156"/>
    </row>
    <row r="7" spans="1:4" x14ac:dyDescent="0.25">
      <c r="A7">
        <v>2</v>
      </c>
      <c r="B7" s="155"/>
      <c r="C7" s="156"/>
      <c r="D7" s="156"/>
    </row>
    <row r="8" spans="1:4" ht="57" customHeight="1" x14ac:dyDescent="0.25">
      <c r="A8">
        <v>3</v>
      </c>
      <c r="B8" s="155" t="s">
        <v>35</v>
      </c>
      <c r="C8" s="156"/>
      <c r="D8" s="156"/>
    </row>
    <row r="9" spans="1:4" x14ac:dyDescent="0.25">
      <c r="A9">
        <v>3</v>
      </c>
      <c r="B9" s="155"/>
      <c r="C9" s="156"/>
      <c r="D9" s="156"/>
    </row>
    <row r="10" spans="1:4" ht="57" customHeight="1" x14ac:dyDescent="0.25">
      <c r="A10">
        <v>4</v>
      </c>
      <c r="B10" s="155" t="s">
        <v>35</v>
      </c>
      <c r="C10" s="156"/>
      <c r="D10" s="156"/>
    </row>
    <row r="11" spans="1:4" x14ac:dyDescent="0.25">
      <c r="A11">
        <v>4</v>
      </c>
      <c r="B11" s="155"/>
      <c r="C11" s="156"/>
      <c r="D11" s="156"/>
    </row>
    <row r="12" spans="1:4" ht="71.25" customHeight="1" x14ac:dyDescent="0.25">
      <c r="A12">
        <v>5</v>
      </c>
      <c r="B12" s="155" t="s">
        <v>48</v>
      </c>
      <c r="C12" s="156"/>
      <c r="D12" s="156"/>
    </row>
    <row r="13" spans="1:4" x14ac:dyDescent="0.25">
      <c r="A13">
        <v>5</v>
      </c>
      <c r="B13" s="155"/>
      <c r="C13" s="156"/>
      <c r="D13" s="156"/>
    </row>
    <row r="14" spans="1:4" ht="71.25" customHeight="1" x14ac:dyDescent="0.25">
      <c r="A14">
        <v>6</v>
      </c>
      <c r="B14" s="155" t="s">
        <v>51</v>
      </c>
      <c r="C14" s="156"/>
      <c r="D14" s="156"/>
    </row>
    <row r="15" spans="1:4" x14ac:dyDescent="0.25">
      <c r="A15">
        <v>6</v>
      </c>
      <c r="B15" s="155"/>
      <c r="C15" s="156"/>
      <c r="D15" s="156"/>
    </row>
    <row r="16" spans="1:4" ht="85.5" customHeight="1" x14ac:dyDescent="0.25">
      <c r="A16">
        <v>7</v>
      </c>
      <c r="B16" s="155" t="s">
        <v>54</v>
      </c>
      <c r="C16" s="156"/>
      <c r="D16" s="156"/>
    </row>
    <row r="17" spans="1:4" x14ac:dyDescent="0.25">
      <c r="A17">
        <v>7</v>
      </c>
      <c r="B17" s="155"/>
      <c r="C17" s="156"/>
      <c r="D17" s="156"/>
    </row>
    <row r="18" spans="1:4" ht="57" customHeight="1" x14ac:dyDescent="0.25">
      <c r="A18">
        <v>8</v>
      </c>
      <c r="B18" s="155" t="s">
        <v>35</v>
      </c>
      <c r="C18" s="156"/>
      <c r="D18" s="156"/>
    </row>
    <row r="19" spans="1:4" x14ac:dyDescent="0.25">
      <c r="A19">
        <v>8</v>
      </c>
      <c r="B19" s="155"/>
      <c r="C19" s="156"/>
      <c r="D19" s="156"/>
    </row>
    <row r="20" spans="1:4" ht="57" customHeight="1" x14ac:dyDescent="0.25">
      <c r="A20">
        <v>9</v>
      </c>
      <c r="B20" s="155" t="s">
        <v>35</v>
      </c>
      <c r="C20" s="156"/>
      <c r="D20" s="156"/>
    </row>
    <row r="21" spans="1:4" x14ac:dyDescent="0.25">
      <c r="A21">
        <v>9</v>
      </c>
      <c r="B21" s="155"/>
      <c r="C21" s="156"/>
      <c r="D21" s="156"/>
    </row>
    <row r="22" spans="1:4" ht="71.25" customHeight="1" x14ac:dyDescent="0.25">
      <c r="A22">
        <v>10</v>
      </c>
      <c r="B22" s="155" t="s">
        <v>48</v>
      </c>
      <c r="C22" s="156"/>
      <c r="D22" s="156"/>
    </row>
    <row r="23" spans="1:4" x14ac:dyDescent="0.25">
      <c r="A23">
        <v>10</v>
      </c>
      <c r="B23" s="155"/>
      <c r="C23" s="156"/>
      <c r="D23" s="156"/>
    </row>
    <row r="24" spans="1:4" ht="71.25" customHeight="1" x14ac:dyDescent="0.25">
      <c r="A24">
        <v>11</v>
      </c>
      <c r="B24" s="155" t="s">
        <v>48</v>
      </c>
      <c r="C24" s="156"/>
      <c r="D24" s="156"/>
    </row>
    <row r="25" spans="1:4" x14ac:dyDescent="0.25">
      <c r="A25">
        <v>11</v>
      </c>
      <c r="B25" s="155"/>
      <c r="C25" s="156"/>
      <c r="D25" s="156"/>
    </row>
    <row r="26" spans="1:4" ht="57" customHeight="1" x14ac:dyDescent="0.25">
      <c r="A26">
        <v>12</v>
      </c>
      <c r="B26" s="155" t="s">
        <v>35</v>
      </c>
      <c r="C26" s="156"/>
      <c r="D26" s="156"/>
    </row>
    <row r="27" spans="1:4" x14ac:dyDescent="0.25">
      <c r="A27">
        <v>12</v>
      </c>
      <c r="B27" s="155"/>
      <c r="C27" s="156"/>
      <c r="D27" s="156"/>
    </row>
    <row r="28" spans="1:4" ht="71.25" customHeight="1" x14ac:dyDescent="0.25">
      <c r="A28">
        <v>13</v>
      </c>
      <c r="B28" s="155" t="s">
        <v>33</v>
      </c>
      <c r="C28" s="156"/>
      <c r="D28" s="156"/>
    </row>
    <row r="29" spans="1:4" x14ac:dyDescent="0.25">
      <c r="A29">
        <v>13</v>
      </c>
      <c r="B29" s="155"/>
      <c r="C29" s="156"/>
      <c r="D29" s="156"/>
    </row>
    <row r="30" spans="1:4" ht="71.25" customHeight="1" x14ac:dyDescent="0.25">
      <c r="A30">
        <v>14</v>
      </c>
      <c r="B30" s="155" t="s">
        <v>33</v>
      </c>
      <c r="C30" s="156"/>
      <c r="D30" s="156"/>
    </row>
    <row r="31" spans="1:4" x14ac:dyDescent="0.25">
      <c r="A31">
        <v>14</v>
      </c>
      <c r="B31" s="155"/>
      <c r="C31" s="156"/>
      <c r="D31" s="156"/>
    </row>
    <row r="32" spans="1:4" ht="57" customHeight="1" x14ac:dyDescent="0.25">
      <c r="A32">
        <v>15</v>
      </c>
      <c r="B32" s="155" t="s">
        <v>71</v>
      </c>
      <c r="C32" s="156"/>
      <c r="D32" s="156"/>
    </row>
    <row r="33" spans="1:4" x14ac:dyDescent="0.25">
      <c r="A33">
        <v>15</v>
      </c>
      <c r="B33" s="155"/>
      <c r="C33" s="156"/>
      <c r="D33" s="156"/>
    </row>
    <row r="34" spans="1:4" ht="57" customHeight="1" x14ac:dyDescent="0.25">
      <c r="A34">
        <v>16</v>
      </c>
      <c r="B34" s="155" t="s">
        <v>74</v>
      </c>
      <c r="C34" s="156"/>
      <c r="D34" s="156"/>
    </row>
    <row r="35" spans="1:4" x14ac:dyDescent="0.25">
      <c r="A35">
        <v>16</v>
      </c>
      <c r="B35" s="155"/>
      <c r="C35" s="156"/>
      <c r="D35" s="156"/>
    </row>
    <row r="36" spans="1:4" ht="57" customHeight="1" x14ac:dyDescent="0.25">
      <c r="A36">
        <v>17</v>
      </c>
      <c r="B36" s="155" t="s">
        <v>71</v>
      </c>
      <c r="C36" s="156"/>
      <c r="D36" s="156"/>
    </row>
    <row r="37" spans="1:4" x14ac:dyDescent="0.25">
      <c r="A37">
        <v>17</v>
      </c>
      <c r="B37" s="155"/>
      <c r="C37" s="156"/>
      <c r="D37" s="156"/>
    </row>
    <row r="38" spans="1:4" ht="71.25" customHeight="1" x14ac:dyDescent="0.25">
      <c r="A38">
        <v>18</v>
      </c>
      <c r="B38" s="155" t="s">
        <v>79</v>
      </c>
      <c r="C38" s="156"/>
      <c r="D38" s="156"/>
    </row>
    <row r="39" spans="1:4" x14ac:dyDescent="0.25">
      <c r="A39">
        <v>18</v>
      </c>
      <c r="B39" s="155"/>
      <c r="C39" s="156"/>
      <c r="D39" s="156"/>
    </row>
    <row r="40" spans="1:4" ht="71.25" customHeight="1" x14ac:dyDescent="0.25">
      <c r="A40">
        <v>19</v>
      </c>
      <c r="B40" s="155" t="s">
        <v>79</v>
      </c>
      <c r="C40" s="156"/>
      <c r="D40" s="156"/>
    </row>
    <row r="41" spans="1:4" x14ac:dyDescent="0.25">
      <c r="A41">
        <v>19</v>
      </c>
      <c r="B41" s="155"/>
      <c r="C41" s="156"/>
      <c r="D41" s="156"/>
    </row>
    <row r="42" spans="1:4" ht="71.25" customHeight="1" x14ac:dyDescent="0.25">
      <c r="A42">
        <v>20</v>
      </c>
      <c r="B42" s="155" t="s">
        <v>79</v>
      </c>
      <c r="C42" s="156"/>
      <c r="D42" s="156"/>
    </row>
    <row r="43" spans="1:4" x14ac:dyDescent="0.25">
      <c r="A43">
        <v>20</v>
      </c>
      <c r="B43" s="155"/>
      <c r="C43" s="156"/>
      <c r="D43" s="156"/>
    </row>
    <row r="44" spans="1:4" ht="71.25" customHeight="1" x14ac:dyDescent="0.25">
      <c r="A44">
        <v>21</v>
      </c>
      <c r="B44" s="155" t="s">
        <v>86</v>
      </c>
      <c r="C44" s="156"/>
      <c r="D44" s="156"/>
    </row>
    <row r="45" spans="1:4" x14ac:dyDescent="0.25">
      <c r="A45">
        <v>21</v>
      </c>
      <c r="B45" s="155"/>
      <c r="C45" s="156"/>
      <c r="D45" s="156"/>
    </row>
    <row r="46" spans="1:4" ht="71.25" customHeight="1" x14ac:dyDescent="0.25">
      <c r="A46">
        <v>22</v>
      </c>
      <c r="B46" s="155" t="s">
        <v>79</v>
      </c>
      <c r="C46" s="156"/>
      <c r="D46" s="156"/>
    </row>
    <row r="47" spans="1:4" x14ac:dyDescent="0.25">
      <c r="A47">
        <v>22</v>
      </c>
      <c r="B47" s="155"/>
      <c r="C47" s="156"/>
      <c r="D47" s="156"/>
    </row>
    <row r="48" spans="1:4" ht="71.25" customHeight="1" x14ac:dyDescent="0.25">
      <c r="A48">
        <v>23</v>
      </c>
      <c r="B48" s="155" t="s">
        <v>86</v>
      </c>
      <c r="C48" s="156"/>
      <c r="D48" s="156"/>
    </row>
    <row r="49" spans="1:4" x14ac:dyDescent="0.25">
      <c r="A49">
        <v>23</v>
      </c>
      <c r="B49" s="155"/>
      <c r="C49" s="156"/>
      <c r="D49" s="156"/>
    </row>
    <row r="50" spans="1:4" ht="71.25" customHeight="1" x14ac:dyDescent="0.25">
      <c r="A50">
        <v>24</v>
      </c>
      <c r="B50" s="155" t="s">
        <v>86</v>
      </c>
      <c r="C50" s="156"/>
      <c r="D50" s="156"/>
    </row>
    <row r="51" spans="1:4" x14ac:dyDescent="0.25">
      <c r="A51">
        <v>24</v>
      </c>
      <c r="B51" s="155"/>
      <c r="C51" s="156"/>
      <c r="D51" s="156"/>
    </row>
    <row r="52" spans="1:4" ht="72" customHeight="1" x14ac:dyDescent="0.25">
      <c r="A52">
        <v>25</v>
      </c>
      <c r="B52" s="155" t="s">
        <v>95</v>
      </c>
      <c r="C52" s="156"/>
      <c r="D52" s="156"/>
    </row>
    <row r="53" spans="1:4" x14ac:dyDescent="0.25">
      <c r="A53">
        <v>25</v>
      </c>
      <c r="B53" s="155"/>
      <c r="C53" s="156"/>
      <c r="D53" s="156"/>
    </row>
    <row r="54" spans="1:4" ht="71.25" customHeight="1" x14ac:dyDescent="0.25">
      <c r="A54">
        <v>26</v>
      </c>
      <c r="B54" s="155" t="s">
        <v>79</v>
      </c>
      <c r="C54" s="156"/>
      <c r="D54" s="156"/>
    </row>
    <row r="55" spans="1:4" x14ac:dyDescent="0.25">
      <c r="A55">
        <v>26</v>
      </c>
      <c r="B55" s="155"/>
      <c r="C55" s="156"/>
      <c r="D55" s="156"/>
    </row>
    <row r="56" spans="1:4" ht="71.25" customHeight="1" x14ac:dyDescent="0.25">
      <c r="A56">
        <v>27</v>
      </c>
      <c r="B56" s="155" t="s">
        <v>79</v>
      </c>
      <c r="C56" s="156"/>
      <c r="D56" s="156"/>
    </row>
    <row r="57" spans="1:4" x14ac:dyDescent="0.25">
      <c r="A57">
        <v>27</v>
      </c>
      <c r="B57" s="155"/>
      <c r="C57" s="156"/>
      <c r="D57" s="156"/>
    </row>
    <row r="58" spans="1:4" ht="71.25" customHeight="1" x14ac:dyDescent="0.25">
      <c r="A58">
        <v>28</v>
      </c>
      <c r="B58" s="155" t="s">
        <v>79</v>
      </c>
      <c r="C58" s="156"/>
      <c r="D58" s="156"/>
    </row>
    <row r="59" spans="1:4" x14ac:dyDescent="0.25">
      <c r="A59">
        <v>28</v>
      </c>
      <c r="B59" s="155"/>
      <c r="C59" s="156"/>
      <c r="D59" s="156"/>
    </row>
    <row r="60" spans="1:4" ht="71.25" customHeight="1" x14ac:dyDescent="0.25">
      <c r="A60">
        <v>29</v>
      </c>
      <c r="B60" s="155" t="s">
        <v>104</v>
      </c>
      <c r="C60" s="156"/>
      <c r="D60" s="156"/>
    </row>
    <row r="61" spans="1:4" x14ac:dyDescent="0.25">
      <c r="A61">
        <v>29</v>
      </c>
      <c r="B61" s="155"/>
      <c r="C61" s="156"/>
      <c r="D61" s="156"/>
    </row>
    <row r="62" spans="1:4" ht="71.25" customHeight="1" x14ac:dyDescent="0.25">
      <c r="A62">
        <v>30</v>
      </c>
      <c r="B62" s="155" t="s">
        <v>104</v>
      </c>
      <c r="C62" s="156"/>
      <c r="D62" s="156"/>
    </row>
    <row r="63" spans="1:4" x14ac:dyDescent="0.25">
      <c r="A63">
        <v>30</v>
      </c>
      <c r="B63" s="155"/>
      <c r="C63" s="156"/>
      <c r="D63" s="156"/>
    </row>
    <row r="64" spans="1:4" ht="71.25" customHeight="1" x14ac:dyDescent="0.25">
      <c r="A64">
        <v>31</v>
      </c>
      <c r="B64" s="155" t="s">
        <v>104</v>
      </c>
      <c r="C64" s="156"/>
      <c r="D64" s="156"/>
    </row>
    <row r="65" spans="1:4" x14ac:dyDescent="0.25">
      <c r="A65">
        <v>31</v>
      </c>
      <c r="B65" s="155"/>
      <c r="C65" s="156"/>
      <c r="D65" s="156"/>
    </row>
    <row r="66" spans="1:4" ht="71.25" customHeight="1" x14ac:dyDescent="0.25">
      <c r="A66">
        <v>32</v>
      </c>
      <c r="B66" s="155" t="s">
        <v>111</v>
      </c>
      <c r="C66" s="156"/>
      <c r="D66" s="156"/>
    </row>
    <row r="67" spans="1:4" x14ac:dyDescent="0.25">
      <c r="A67">
        <v>32</v>
      </c>
      <c r="B67" s="155"/>
      <c r="C67" s="156"/>
      <c r="D67" s="156"/>
    </row>
    <row r="68" spans="1:4" ht="71.25" customHeight="1" x14ac:dyDescent="0.25">
      <c r="A68">
        <v>33</v>
      </c>
      <c r="B68" s="155" t="s">
        <v>111</v>
      </c>
      <c r="C68" s="156"/>
      <c r="D68" s="156"/>
    </row>
    <row r="69" spans="1:4" x14ac:dyDescent="0.25">
      <c r="A69">
        <v>33</v>
      </c>
      <c r="B69" s="155"/>
      <c r="C69" s="156"/>
      <c r="D69" s="156"/>
    </row>
    <row r="70" spans="1:4" ht="57" customHeight="1" x14ac:dyDescent="0.25">
      <c r="A70">
        <v>34</v>
      </c>
      <c r="B70" s="155" t="s">
        <v>35</v>
      </c>
      <c r="C70" s="156"/>
      <c r="D70" s="156"/>
    </row>
    <row r="71" spans="1:4" x14ac:dyDescent="0.25">
      <c r="A71">
        <v>34</v>
      </c>
      <c r="B71" s="155"/>
      <c r="C71" s="156"/>
      <c r="D71" s="156"/>
    </row>
    <row r="72" spans="1:4" ht="57" customHeight="1" x14ac:dyDescent="0.25">
      <c r="A72">
        <v>35</v>
      </c>
      <c r="B72" s="155" t="s">
        <v>35</v>
      </c>
      <c r="C72" s="156"/>
      <c r="D72" s="156"/>
    </row>
    <row r="73" spans="1:4" x14ac:dyDescent="0.25">
      <c r="A73">
        <v>35</v>
      </c>
      <c r="B73" s="155"/>
      <c r="C73" s="156"/>
      <c r="D73" s="156"/>
    </row>
    <row r="74" spans="1:4" ht="57" customHeight="1" x14ac:dyDescent="0.25">
      <c r="A74">
        <v>36</v>
      </c>
      <c r="B74" s="155" t="s">
        <v>35</v>
      </c>
      <c r="C74" s="156"/>
      <c r="D74" s="156"/>
    </row>
    <row r="75" spans="1:4" x14ac:dyDescent="0.25">
      <c r="A75">
        <v>36</v>
      </c>
      <c r="B75" s="155"/>
      <c r="C75" s="156"/>
      <c r="D75" s="156"/>
    </row>
    <row r="76" spans="1:4" ht="57" customHeight="1" x14ac:dyDescent="0.25">
      <c r="A76">
        <v>37</v>
      </c>
      <c r="B76" s="155" t="s">
        <v>122</v>
      </c>
      <c r="C76" s="156"/>
      <c r="D76" s="156"/>
    </row>
    <row r="77" spans="1:4" x14ac:dyDescent="0.25">
      <c r="A77">
        <v>37</v>
      </c>
      <c r="B77" s="155"/>
      <c r="C77" s="156"/>
      <c r="D77" s="156"/>
    </row>
    <row r="78" spans="1:4" ht="57" customHeight="1" x14ac:dyDescent="0.25">
      <c r="A78">
        <v>38</v>
      </c>
      <c r="B78" s="155" t="s">
        <v>125</v>
      </c>
      <c r="C78" s="156"/>
      <c r="D78" s="156"/>
    </row>
    <row r="79" spans="1:4" x14ac:dyDescent="0.25">
      <c r="A79">
        <v>38</v>
      </c>
      <c r="B79" s="155"/>
      <c r="C79" s="156"/>
      <c r="D79" s="156"/>
    </row>
    <row r="80" spans="1:4" ht="71.25" customHeight="1" x14ac:dyDescent="0.25">
      <c r="A80">
        <v>39</v>
      </c>
      <c r="B80" s="155" t="s">
        <v>128</v>
      </c>
      <c r="C80" s="156"/>
      <c r="D80" s="156"/>
    </row>
    <row r="81" spans="1:4" x14ac:dyDescent="0.25">
      <c r="A81">
        <v>39</v>
      </c>
      <c r="B81" s="155"/>
      <c r="C81" s="156"/>
      <c r="D81" s="156"/>
    </row>
    <row r="82" spans="1:4" ht="71.25" customHeight="1" x14ac:dyDescent="0.25">
      <c r="A82">
        <v>40</v>
      </c>
      <c r="B82" s="155" t="s">
        <v>128</v>
      </c>
      <c r="C82" s="156"/>
      <c r="D82" s="156"/>
    </row>
    <row r="83" spans="1:4" x14ac:dyDescent="0.25">
      <c r="A83">
        <v>40</v>
      </c>
      <c r="B83" s="155"/>
      <c r="C83" s="156"/>
      <c r="D83" s="156"/>
    </row>
    <row r="84" spans="1:4" ht="71.25" customHeight="1" x14ac:dyDescent="0.25">
      <c r="A84">
        <v>41</v>
      </c>
      <c r="B84" s="155" t="s">
        <v>128</v>
      </c>
      <c r="C84" s="156"/>
      <c r="D84" s="156"/>
    </row>
    <row r="85" spans="1:4" x14ac:dyDescent="0.25">
      <c r="A85">
        <v>41</v>
      </c>
      <c r="B85" s="155"/>
      <c r="C85" s="156"/>
      <c r="D85" s="156"/>
    </row>
    <row r="86" spans="1:4" ht="71.25" customHeight="1" x14ac:dyDescent="0.25">
      <c r="A86">
        <v>42</v>
      </c>
      <c r="B86" s="155" t="s">
        <v>128</v>
      </c>
      <c r="C86" s="156"/>
      <c r="D86" s="156"/>
    </row>
    <row r="87" spans="1:4" x14ac:dyDescent="0.25">
      <c r="A87">
        <v>42</v>
      </c>
      <c r="B87" s="155"/>
      <c r="C87" s="156"/>
      <c r="D87" s="156"/>
    </row>
    <row r="88" spans="1:4" ht="71.25" customHeight="1" x14ac:dyDescent="0.25">
      <c r="A88">
        <v>43</v>
      </c>
      <c r="B88" s="155" t="s">
        <v>128</v>
      </c>
      <c r="C88" s="156"/>
      <c r="D88" s="156"/>
    </row>
    <row r="89" spans="1:4" x14ac:dyDescent="0.25">
      <c r="A89">
        <v>43</v>
      </c>
      <c r="B89" s="155"/>
      <c r="C89" s="156"/>
      <c r="D89" s="156"/>
    </row>
    <row r="90" spans="1:4" ht="57" customHeight="1" x14ac:dyDescent="0.25">
      <c r="A90">
        <v>44</v>
      </c>
      <c r="B90" s="155" t="s">
        <v>139</v>
      </c>
      <c r="C90" s="156"/>
      <c r="D90" s="156"/>
    </row>
    <row r="91" spans="1:4" x14ac:dyDescent="0.25">
      <c r="A91">
        <v>44</v>
      </c>
      <c r="B91" s="155"/>
      <c r="C91" s="156"/>
      <c r="D91" s="156"/>
    </row>
    <row r="92" spans="1:4" ht="71.25" customHeight="1" x14ac:dyDescent="0.25">
      <c r="A92">
        <v>45</v>
      </c>
      <c r="B92" s="155" t="s">
        <v>142</v>
      </c>
      <c r="C92" s="156"/>
      <c r="D92" s="156"/>
    </row>
    <row r="93" spans="1:4" x14ac:dyDescent="0.25">
      <c r="A93">
        <v>45</v>
      </c>
      <c r="B93" s="155"/>
      <c r="C93" s="156"/>
      <c r="D93" s="156"/>
    </row>
    <row r="94" spans="1:4" ht="57" customHeight="1" x14ac:dyDescent="0.25">
      <c r="A94">
        <v>46</v>
      </c>
      <c r="B94" s="155" t="s">
        <v>145</v>
      </c>
      <c r="C94" s="156"/>
      <c r="D94" s="156"/>
    </row>
    <row r="95" spans="1:4" x14ac:dyDescent="0.25">
      <c r="A95">
        <v>46</v>
      </c>
      <c r="B95" s="155"/>
      <c r="C95" s="156"/>
      <c r="D95" s="156"/>
    </row>
    <row r="96" spans="1:4" ht="42.75" customHeight="1" x14ac:dyDescent="0.25">
      <c r="A96">
        <v>47</v>
      </c>
      <c r="B96" s="155" t="s">
        <v>148</v>
      </c>
      <c r="C96" s="156"/>
      <c r="D96" s="156"/>
    </row>
    <row r="97" spans="1:4" x14ac:dyDescent="0.25">
      <c r="A97">
        <v>47</v>
      </c>
      <c r="B97" s="155"/>
      <c r="C97" s="156"/>
      <c r="D97" s="156"/>
    </row>
    <row r="98" spans="1:4" ht="57" customHeight="1" x14ac:dyDescent="0.25">
      <c r="A98">
        <v>48</v>
      </c>
      <c r="B98" s="155" t="s">
        <v>151</v>
      </c>
      <c r="C98" s="156"/>
      <c r="D98" s="156"/>
    </row>
    <row r="99" spans="1:4" x14ac:dyDescent="0.25">
      <c r="A99">
        <v>48</v>
      </c>
      <c r="B99" s="155"/>
      <c r="C99" s="156"/>
      <c r="D99" s="156"/>
    </row>
    <row r="100" spans="1:4" ht="42.75" customHeight="1" x14ac:dyDescent="0.25">
      <c r="A100">
        <v>49</v>
      </c>
      <c r="B100" s="155" t="s">
        <v>148</v>
      </c>
      <c r="C100" s="156"/>
      <c r="D100" s="156"/>
    </row>
    <row r="101" spans="1:4" x14ac:dyDescent="0.25">
      <c r="A101">
        <v>49</v>
      </c>
      <c r="B101" s="155"/>
      <c r="C101" s="156"/>
      <c r="D101" s="156"/>
    </row>
  </sheetData>
  <sortState xmlns:xlrd2="http://schemas.microsoft.com/office/spreadsheetml/2017/richdata2" ref="A4:B101">
    <sortCondition ref="A4:A101"/>
  </sortState>
  <mergeCells count="49">
    <mergeCell ref="B100:D101"/>
    <mergeCell ref="B84:D85"/>
    <mergeCell ref="B86:D87"/>
    <mergeCell ref="B88:D89"/>
    <mergeCell ref="B90:D91"/>
    <mergeCell ref="B92:D93"/>
    <mergeCell ref="B94:D95"/>
    <mergeCell ref="B98:D99"/>
    <mergeCell ref="B70:D71"/>
    <mergeCell ref="B36:D37"/>
    <mergeCell ref="B38:D39"/>
    <mergeCell ref="B40:D41"/>
    <mergeCell ref="B42:D43"/>
    <mergeCell ref="B44:D45"/>
    <mergeCell ref="B46:D47"/>
    <mergeCell ref="B50:D51"/>
    <mergeCell ref="B60:D61"/>
    <mergeCell ref="B62:D63"/>
    <mergeCell ref="B64:D65"/>
    <mergeCell ref="B66:D67"/>
    <mergeCell ref="B68:D69"/>
    <mergeCell ref="B4:D5"/>
    <mergeCell ref="B6:D7"/>
    <mergeCell ref="B8:D9"/>
    <mergeCell ref="B10:D11"/>
    <mergeCell ref="B12:D13"/>
    <mergeCell ref="B14:D15"/>
    <mergeCell ref="B16:D17"/>
    <mergeCell ref="B18:D19"/>
    <mergeCell ref="B20:D21"/>
    <mergeCell ref="B96:D97"/>
    <mergeCell ref="B76:D77"/>
    <mergeCell ref="B78:D79"/>
    <mergeCell ref="B80:D81"/>
    <mergeCell ref="B82:D83"/>
    <mergeCell ref="B72:D73"/>
    <mergeCell ref="B74:D75"/>
    <mergeCell ref="B52:D53"/>
    <mergeCell ref="B54:D55"/>
    <mergeCell ref="B56:D57"/>
    <mergeCell ref="B58:D59"/>
    <mergeCell ref="B48:D49"/>
    <mergeCell ref="B28:D29"/>
    <mergeCell ref="B30:D31"/>
    <mergeCell ref="B32:D33"/>
    <mergeCell ref="B34:D35"/>
    <mergeCell ref="B22:D23"/>
    <mergeCell ref="B24:D25"/>
    <mergeCell ref="B26:D27"/>
  </mergeCells>
  <pageMargins left="0.7" right="0.7" top="0.75" bottom="0.75" header="0.3" footer="0.3"/>
  <pageSetup orientation="portrait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7</vt:i4>
      </vt:variant>
      <vt:variant>
        <vt:lpstr>Rangos con nombre</vt:lpstr>
      </vt:variant>
      <vt:variant>
        <vt:i4>2</vt:i4>
      </vt:variant>
    </vt:vector>
  </HeadingPairs>
  <TitlesOfParts>
    <vt:vector size="9" baseType="lpstr">
      <vt:lpstr>CEDULA EJE 3 T1</vt:lpstr>
      <vt:lpstr>Hoja6</vt:lpstr>
      <vt:lpstr>Hoja3</vt:lpstr>
      <vt:lpstr>Hoja1</vt:lpstr>
      <vt:lpstr>Hoja2</vt:lpstr>
      <vt:lpstr>Hoja4</vt:lpstr>
      <vt:lpstr>Hoja5</vt:lpstr>
      <vt:lpstr>'CEDULA EJE 3 T1'!Área_de_impresión</vt:lpstr>
      <vt:lpstr>'CEDULA EJE 3 T1'!Títulos_a_imprimir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Propietario</cp:lastModifiedBy>
  <cp:revision/>
  <dcterms:created xsi:type="dcterms:W3CDTF">2020-03-29T23:09:10Z</dcterms:created>
  <dcterms:modified xsi:type="dcterms:W3CDTF">2022-04-25T18:20:13Z</dcterms:modified>
  <cp:category/>
  <cp:contentStatus/>
</cp:coreProperties>
</file>