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SMDSyE\Enlaces - Eje 2\MIR - PPA - FDI\Reportes Trimestrales 2022\Reportes\Segundo Trimestre\Carpeta 3 - Ficha de Indicadores del Desempeño SMDSyE 2Tr22\"/>
    </mc:Choice>
  </mc:AlternateContent>
  <bookViews>
    <workbookView xWindow="-105" yWindow="-105" windowWidth="23250" windowHeight="12450" tabRatio="904" firstSheet="45" activeTab="49"/>
  </bookViews>
  <sheets>
    <sheet name="FID Fin 2.08.1" sheetId="107" r:id="rId1"/>
    <sheet name="FID Fin 2.08.1 (2)" sheetId="108" r:id="rId2"/>
    <sheet name="FID ASC. 1 - P" sheetId="55" r:id="rId3"/>
    <sheet name="FID ASC. 2 - C" sheetId="57" r:id="rId4"/>
    <sheet name="FID ASC. 3 - A" sheetId="109" r:id="rId5"/>
    <sheet name="FID ASC. 4 - C" sheetId="59" r:id="rId6"/>
    <sheet name="FID ASC. 5 - A" sheetId="60" r:id="rId7"/>
    <sheet name="FID ASC. 6 - A" sheetId="61" r:id="rId8"/>
    <sheet name="FID ASC. 7 - A" sheetId="62" r:id="rId9"/>
    <sheet name="FID ASC. 8 - A" sheetId="63" r:id="rId10"/>
    <sheet name="FID ASC. 9 - C" sheetId="64" r:id="rId11"/>
    <sheet name="FID ASC. 10 - A" sheetId="65" r:id="rId12"/>
    <sheet name="FID ASC. 11 - A" sheetId="66" r:id="rId13"/>
    <sheet name="FID ASC. 12 - A" sheetId="67" r:id="rId14"/>
    <sheet name="FID ASC. 13 - A" sheetId="68" r:id="rId15"/>
    <sheet name="FID ASC. 14 - C" sheetId="69" r:id="rId16"/>
    <sheet name="FID ASC. 15 - A" sheetId="70" r:id="rId17"/>
    <sheet name="FID ASC. 16 - A." sheetId="110" r:id="rId18"/>
    <sheet name="FID ASC. 17 - A." sheetId="111" r:id="rId19"/>
    <sheet name="FID ASC. 16 - A" sheetId="71" r:id="rId20"/>
    <sheet name="FID ASC. 17 - C" sheetId="72" r:id="rId21"/>
    <sheet name="FID ASC. 18 - A" sheetId="73" r:id="rId22"/>
    <sheet name="FID ASC. 19 - C" sheetId="74" r:id="rId23"/>
    <sheet name="FID ASC. 20 - A" sheetId="75" r:id="rId24"/>
    <sheet name="FID ASC. 21 - A" sheetId="76" r:id="rId25"/>
    <sheet name="FID ASC. 22 - C" sheetId="77" r:id="rId26"/>
    <sheet name="FID ASC. 23 - A" sheetId="78" r:id="rId27"/>
    <sheet name="FID ASC. 24 - C" sheetId="79" r:id="rId28"/>
    <sheet name="FID ASC. 25 - A" sheetId="80" r:id="rId29"/>
    <sheet name="FID ASC. 26 - C" sheetId="81" r:id="rId30"/>
    <sheet name="FID ASC. 27 - A" sheetId="82" r:id="rId31"/>
    <sheet name="FID ASC. 28 - C" sheetId="83" r:id="rId32"/>
    <sheet name="FID ASC. 29 - A" sheetId="84" r:id="rId33"/>
    <sheet name="FID ASC. 30 - A" sheetId="85" r:id="rId34"/>
    <sheet name="FID ASC. 31 - C" sheetId="86" r:id="rId35"/>
    <sheet name="FID ASC. 32 - A" sheetId="87" r:id="rId36"/>
    <sheet name="FID ASC. 33 - A" sheetId="88" r:id="rId37"/>
    <sheet name="FID ASC. 34 - C" sheetId="89" r:id="rId38"/>
    <sheet name="FID ASC. 35 - A" sheetId="90" r:id="rId39"/>
    <sheet name="FID ASC. 36 - C" sheetId="91" r:id="rId40"/>
    <sheet name="FID ASC. 37 - A" sheetId="92" r:id="rId41"/>
    <sheet name="FID ASC. 40 - C" sheetId="95" r:id="rId42"/>
    <sheet name="FID ASC. 41 - A" sheetId="96" r:id="rId43"/>
    <sheet name="FID ASC. 42 - C" sheetId="97" r:id="rId44"/>
    <sheet name="FID ASC. 44 - A" sheetId="99" r:id="rId45"/>
    <sheet name="FID ASC. 45 - C" sheetId="100" r:id="rId46"/>
    <sheet name="FID ASC. 46 - A" sheetId="101" r:id="rId47"/>
    <sheet name="FID ASC. 47 - A" sheetId="102" r:id="rId48"/>
    <sheet name="FID ASC. 48 - A." sheetId="112" r:id="rId49"/>
    <sheet name="FID ASC. 48 - C" sheetId="103" r:id="rId50"/>
    <sheet name="FID ASC. 49 - A" sheetId="104" r:id="rId51"/>
    <sheet name="FID ASC. 43 - A" sheetId="98" r:id="rId52"/>
    <sheet name="FID ASC. 50 - C" sheetId="105" r:id="rId53"/>
    <sheet name="FID ASC. 51 - A" sheetId="106" r:id="rId54"/>
    <sheet name="FID DESCENDENTE" sheetId="56" state="hidden" r:id="rId55"/>
  </sheets>
  <definedNames>
    <definedName name="_xlnm.Print_Area" localSheetId="2">'FID ASC. 1 - P'!$B$1:$H$54</definedName>
    <definedName name="_xlnm.Print_Area" localSheetId="11">'FID ASC. 10 - A'!$B$1:$H$54</definedName>
    <definedName name="_xlnm.Print_Area" localSheetId="12">'FID ASC. 11 - A'!$B$1:$H$54</definedName>
    <definedName name="_xlnm.Print_Area" localSheetId="13">'FID ASC. 12 - A'!$B$1:$H$54</definedName>
    <definedName name="_xlnm.Print_Area" localSheetId="14">'FID ASC. 13 - A'!$B$1:$H$54</definedName>
    <definedName name="_xlnm.Print_Area" localSheetId="15">'FID ASC. 14 - C'!$B$1:$H$54</definedName>
    <definedName name="_xlnm.Print_Area" localSheetId="16">'FID ASC. 15 - A'!$B$1:$H$54</definedName>
    <definedName name="_xlnm.Print_Area" localSheetId="19">'FID ASC. 16 - A'!$B$1:$H$54</definedName>
    <definedName name="_xlnm.Print_Area" localSheetId="17">'FID ASC. 16 - A.'!$B$1:$H$54</definedName>
    <definedName name="_xlnm.Print_Area" localSheetId="18">'FID ASC. 17 - A.'!$B$1:$H$54</definedName>
    <definedName name="_xlnm.Print_Area" localSheetId="20">'FID ASC. 17 - C'!$B$1:$H$54</definedName>
    <definedName name="_xlnm.Print_Area" localSheetId="21">'FID ASC. 18 - A'!$B$1:$H$54</definedName>
    <definedName name="_xlnm.Print_Area" localSheetId="22">'FID ASC. 19 - C'!$B$1:$H$54</definedName>
    <definedName name="_xlnm.Print_Area" localSheetId="3">'FID ASC. 2 - C'!$B$1:$H$54</definedName>
    <definedName name="_xlnm.Print_Area" localSheetId="23">'FID ASC. 20 - A'!$B$1:$H$54</definedName>
    <definedName name="_xlnm.Print_Area" localSheetId="24">'FID ASC. 21 - A'!$B$1:$H$54</definedName>
    <definedName name="_xlnm.Print_Area" localSheetId="25">'FID ASC. 22 - C'!$B$1:$H$54</definedName>
    <definedName name="_xlnm.Print_Area" localSheetId="26">'FID ASC. 23 - A'!$B$1:$H$54</definedName>
    <definedName name="_xlnm.Print_Area" localSheetId="27">'FID ASC. 24 - C'!$B$1:$H$54</definedName>
    <definedName name="_xlnm.Print_Area" localSheetId="28">'FID ASC. 25 - A'!$B$1:$H$54</definedName>
    <definedName name="_xlnm.Print_Area" localSheetId="29">'FID ASC. 26 - C'!$B$1:$H$54</definedName>
    <definedName name="_xlnm.Print_Area" localSheetId="30">'FID ASC. 27 - A'!$B$1:$H$54</definedName>
    <definedName name="_xlnm.Print_Area" localSheetId="31">'FID ASC. 28 - C'!$B$1:$H$54</definedName>
    <definedName name="_xlnm.Print_Area" localSheetId="32">'FID ASC. 29 - A'!$B$1:$H$54</definedName>
    <definedName name="_xlnm.Print_Area" localSheetId="4">'FID ASC. 3 - A'!$B$1:$H$54</definedName>
    <definedName name="_xlnm.Print_Area" localSheetId="33">'FID ASC. 30 - A'!$B$1:$H$54</definedName>
    <definedName name="_xlnm.Print_Area" localSheetId="34">'FID ASC. 31 - C'!$B$1:$H$54</definedName>
    <definedName name="_xlnm.Print_Area" localSheetId="35">'FID ASC. 32 - A'!$B$1:$H$54</definedName>
    <definedName name="_xlnm.Print_Area" localSheetId="36">'FID ASC. 33 - A'!$B$1:$H$54</definedName>
    <definedName name="_xlnm.Print_Area" localSheetId="37">'FID ASC. 34 - C'!$B$1:$H$54</definedName>
    <definedName name="_xlnm.Print_Area" localSheetId="38">'FID ASC. 35 - A'!$B$1:$H$54</definedName>
    <definedName name="_xlnm.Print_Area" localSheetId="39">'FID ASC. 36 - C'!$B$1:$H$54</definedName>
    <definedName name="_xlnm.Print_Area" localSheetId="40">'FID ASC. 37 - A'!$B$1:$H$54</definedName>
    <definedName name="_xlnm.Print_Area" localSheetId="5">'FID ASC. 4 - C'!$B$1:$H$54</definedName>
    <definedName name="_xlnm.Print_Area" localSheetId="41">'FID ASC. 40 - C'!$B$1:$H$54</definedName>
    <definedName name="_xlnm.Print_Area" localSheetId="42">'FID ASC. 41 - A'!$B$1:$H$54</definedName>
    <definedName name="_xlnm.Print_Area" localSheetId="43">'FID ASC. 42 - C'!$B$1:$H$54</definedName>
    <definedName name="_xlnm.Print_Area" localSheetId="51">'FID ASC. 43 - A'!$B$1:$H$54</definedName>
    <definedName name="_xlnm.Print_Area" localSheetId="44">'FID ASC. 44 - A'!$B$1:$H$54</definedName>
    <definedName name="_xlnm.Print_Area" localSheetId="45">'FID ASC. 45 - C'!$B$1:$H$54</definedName>
    <definedName name="_xlnm.Print_Area" localSheetId="46">'FID ASC. 46 - A'!$B$1:$H$54</definedName>
    <definedName name="_xlnm.Print_Area" localSheetId="47">'FID ASC. 47 - A'!$B$1:$H$54</definedName>
    <definedName name="_xlnm.Print_Area" localSheetId="48">'FID ASC. 48 - A.'!$B$1:$H$54</definedName>
    <definedName name="_xlnm.Print_Area" localSheetId="49">'FID ASC. 48 - C'!$B$1:$H$54</definedName>
    <definedName name="_xlnm.Print_Area" localSheetId="50">'FID ASC. 49 - A'!$B$1:$H$54</definedName>
    <definedName name="_xlnm.Print_Area" localSheetId="6">'FID ASC. 5 - A'!$B$1:$H$54</definedName>
    <definedName name="_xlnm.Print_Area" localSheetId="52">'FID ASC. 50 - C'!$B$1:$H$54</definedName>
    <definedName name="_xlnm.Print_Area" localSheetId="53">'FID ASC. 51 - A'!$B$1:$H$54</definedName>
    <definedName name="_xlnm.Print_Area" localSheetId="7">'FID ASC. 6 - A'!$B$1:$H$54</definedName>
    <definedName name="_xlnm.Print_Area" localSheetId="8">'FID ASC. 7 - A'!$B$1:$H$54</definedName>
    <definedName name="_xlnm.Print_Area" localSheetId="9">'FID ASC. 8 - A'!$B$1:$H$54</definedName>
    <definedName name="_xlnm.Print_Area" localSheetId="10">'FID ASC. 9 - C'!$B$1:$H$54</definedName>
    <definedName name="_xlnm.Print_Area" localSheetId="54">'FID DESCENDENTE'!$B$1:$H$52</definedName>
    <definedName name="_xlnm.Print_Area" localSheetId="0">'FID Fin 2.08.1'!$B$1:$H$56</definedName>
    <definedName name="_xlnm.Print_Area" localSheetId="1">'FID Fin 2.08.1 (2)'!$B$1:$H$56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9" i="60" l="1"/>
  <c r="G29" i="108" l="1"/>
  <c r="G29" i="104"/>
  <c r="G29" i="99"/>
  <c r="G29" i="89"/>
  <c r="G29" i="85"/>
  <c r="G29" i="84"/>
  <c r="G29" i="83"/>
  <c r="G29" i="80"/>
  <c r="G29" i="79"/>
  <c r="G29" i="76"/>
  <c r="G29" i="74"/>
  <c r="G29" i="72"/>
  <c r="G29" i="70"/>
  <c r="G29" i="69"/>
  <c r="G29" i="68"/>
  <c r="G29" i="67"/>
  <c r="G29" i="65"/>
  <c r="G29" i="64"/>
  <c r="G29" i="61"/>
</calcChain>
</file>

<file path=xl/sharedStrings.xml><?xml version="1.0" encoding="utf-8"?>
<sst xmlns="http://schemas.openxmlformats.org/spreadsheetml/2006/main" count="6791" uniqueCount="522">
  <si>
    <t>Ficha de Indicador de Desempeño. FID 2022</t>
  </si>
  <si>
    <t>CLAVE Y NOMBRE DEL INDICADOR</t>
  </si>
  <si>
    <t>NIVEL DE LA MIR QUE ATIENDE EL INDICADOR</t>
  </si>
  <si>
    <t>Clave y nombre de la Estrategia del PMD a la que se alinea el Indicador.</t>
  </si>
  <si>
    <t>Clave y nombre de la Línea de Acción del PMD a la que se alinea el Indicador.</t>
  </si>
  <si>
    <t>Seleccionar los Criterios CREMAA que cumple el Indicador.</t>
  </si>
  <si>
    <t>Claridad.</t>
  </si>
  <si>
    <t>Relevancia.</t>
  </si>
  <si>
    <t>Economía.</t>
  </si>
  <si>
    <t>Monitoreable.</t>
  </si>
  <si>
    <t>Adecuado.</t>
  </si>
  <si>
    <t>Aportación Marginal.</t>
  </si>
  <si>
    <t>(         )</t>
  </si>
  <si>
    <t>(       )</t>
  </si>
  <si>
    <t>(           )</t>
  </si>
  <si>
    <t>(          )</t>
  </si>
  <si>
    <t>(            )</t>
  </si>
  <si>
    <t>Seleccionar una de las Dimensiones que mide el Indicador.</t>
  </si>
  <si>
    <t>Seleccionar el Tipo de indicador.</t>
  </si>
  <si>
    <t>Eficiencia.</t>
  </si>
  <si>
    <t>Eficacia.</t>
  </si>
  <si>
    <t>Calidad.</t>
  </si>
  <si>
    <t xml:space="preserve">Estratégico.                </t>
  </si>
  <si>
    <t xml:space="preserve"> Gestión.</t>
  </si>
  <si>
    <t xml:space="preserve"> (     )</t>
  </si>
  <si>
    <t xml:space="preserve"> (    )</t>
  </si>
  <si>
    <t xml:space="preserve"> (        )</t>
  </si>
  <si>
    <t xml:space="preserve"> (         )</t>
  </si>
  <si>
    <t xml:space="preserve"> (   )</t>
  </si>
  <si>
    <t>Tipo de valor de la meta.</t>
  </si>
  <si>
    <t>Ascendente.</t>
  </si>
  <si>
    <t>Descendente.</t>
  </si>
  <si>
    <t>Absoluta.</t>
  </si>
  <si>
    <t>Relativa.</t>
  </si>
  <si>
    <t>(        )</t>
  </si>
  <si>
    <t>Definición del indicador.</t>
  </si>
  <si>
    <t>Ecuación del Método de cálculo del indicador.</t>
  </si>
  <si>
    <t>Unidad de medida del Indicador</t>
  </si>
  <si>
    <t>Frecuencia de medición del Indicador</t>
  </si>
  <si>
    <t>Línea base</t>
  </si>
  <si>
    <t>Meta</t>
  </si>
  <si>
    <t>Valor Absoluto</t>
  </si>
  <si>
    <t>Año</t>
  </si>
  <si>
    <t>Valor Relativo</t>
  </si>
  <si>
    <t>Parámetros de semaforización</t>
  </si>
  <si>
    <t>verde
(aceptable)</t>
  </si>
  <si>
    <t>amarillo
(con riesgo)</t>
  </si>
  <si>
    <t>rojo
(crítico)</t>
  </si>
  <si>
    <t>Medio de Verificación del Indicador</t>
  </si>
  <si>
    <t>SEGUIMIENTO TRIMESTRAL Y ACUMULADO ANUAL DE AVANCE EN CUMPLIMIENTO DE METAS (%)</t>
  </si>
  <si>
    <t>TRIMESTRE 1</t>
  </si>
  <si>
    <t>TRIMESTRE 2</t>
  </si>
  <si>
    <t>TRIMESTRE 3</t>
  </si>
  <si>
    <t>ANUAL</t>
  </si>
  <si>
    <t>MINIGRÁFICA</t>
  </si>
  <si>
    <t>NO APLICA</t>
  </si>
  <si>
    <t>Siglas del numerador</t>
  </si>
  <si>
    <t>Descripción de las siglas del numerador</t>
  </si>
  <si>
    <t>Fuente de Información del numerador</t>
  </si>
  <si>
    <t>Unidad de Medida del numerador</t>
  </si>
  <si>
    <t>Siglas del denominador</t>
  </si>
  <si>
    <t>Descripción de las siglas del denominador</t>
  </si>
  <si>
    <t>Fuente de Información del denominador</t>
  </si>
  <si>
    <t>Unidad de Medida del denominador</t>
  </si>
  <si>
    <t>Responsable del diseño del Indicador</t>
  </si>
  <si>
    <t>Unidad administrativa del responsable</t>
  </si>
  <si>
    <t>Puesto del responsable</t>
  </si>
  <si>
    <t>Correo electrónico del responsable</t>
  </si>
  <si>
    <t>Teléfono del responsable</t>
  </si>
  <si>
    <t xml:space="preserve">Firma del Responsable </t>
  </si>
  <si>
    <t>Regular
(comportamiento constante dentro de un rango)</t>
  </si>
  <si>
    <t>Nominal
(no existen datos históricos)</t>
  </si>
  <si>
    <t>Seleccionar el compartamiento del Indicador hacia la meta.
(ascendente o descendente + regular o nominal)</t>
  </si>
  <si>
    <t>NOMBRE DEL PROGRAMA PRESUPUESTARIO ANUAL (PPA)</t>
  </si>
  <si>
    <t>ascendente</t>
  </si>
  <si>
    <t>descendente</t>
  </si>
  <si>
    <t>menor o igual a cero</t>
  </si>
  <si>
    <t>mayor a cero y menor a +20%</t>
  </si>
  <si>
    <t xml:space="preserve">mayor o igual a +20% </t>
  </si>
  <si>
    <t xml:space="preserve"> menor a 50% o mayor a 120%</t>
  </si>
  <si>
    <t>mayor o igual  a 50%  o menor o igual a 70%</t>
  </si>
  <si>
    <t>mayor a 70%
y menor o igual a 120%</t>
  </si>
  <si>
    <t>Seleccionar el compOrtamiento del Indicador hacia la meta.
(ascendente o descendente + regular o nominal)</t>
  </si>
  <si>
    <t>Propósito</t>
  </si>
  <si>
    <t>(    x     )</t>
  </si>
  <si>
    <t>(   x    )</t>
  </si>
  <si>
    <t>(     x      )</t>
  </si>
  <si>
    <t>(     x     )</t>
  </si>
  <si>
    <t xml:space="preserve"> (  x  )</t>
  </si>
  <si>
    <t>(    x    )</t>
  </si>
  <si>
    <t xml:space="preserve"> ( x  )</t>
  </si>
  <si>
    <t>Acciones</t>
  </si>
  <si>
    <t>Lic. Maricruz Carrillo Orozco</t>
  </si>
  <si>
    <t>Secretaría Municipal de Desarrollo Social y Económico</t>
  </si>
  <si>
    <t>Secretaria</t>
  </si>
  <si>
    <t>Componente</t>
  </si>
  <si>
    <t>Trimestral</t>
  </si>
  <si>
    <t>(      x     )</t>
  </si>
  <si>
    <t>Actividad</t>
  </si>
  <si>
    <t>Generar acciones sociales que mejoren el desarrollo social y comunitario.</t>
  </si>
  <si>
    <t>2.1.1.1</t>
  </si>
  <si>
    <t>NCE</t>
  </si>
  <si>
    <t>NCP</t>
  </si>
  <si>
    <t>Número de Actividades Ejecutadas</t>
  </si>
  <si>
    <t>NAE</t>
  </si>
  <si>
    <t>Actividades</t>
  </si>
  <si>
    <t>Número de Actividades Programadas</t>
  </si>
  <si>
    <t>NAP</t>
  </si>
  <si>
    <t>Lic. Sheila López Hernández</t>
  </si>
  <si>
    <t>Dirección General de Desarrollo Social</t>
  </si>
  <si>
    <t>Directora</t>
  </si>
  <si>
    <t>Tel. 881 28 00 ext. 2000</t>
  </si>
  <si>
    <t>Sheislh1980@gmail.com</t>
  </si>
  <si>
    <t>mpiobj07@gmail.com</t>
  </si>
  <si>
    <t>Brigadas</t>
  </si>
  <si>
    <t>El indicador permite conocer cuántos eventos de coordinación se realizaron para la ejecución de actividades sociales</t>
  </si>
  <si>
    <t>Número de Eventos Ejecutados</t>
  </si>
  <si>
    <t>NEE</t>
  </si>
  <si>
    <t>Eventos</t>
  </si>
  <si>
    <t>Número de Eventos Programados</t>
  </si>
  <si>
    <t>NEP</t>
  </si>
  <si>
    <t>2.1.1.3</t>
  </si>
  <si>
    <t>Realizar brigadas de asistencia social.</t>
  </si>
  <si>
    <t>2.1.1.2</t>
  </si>
  <si>
    <t>Generar actividades sociales que fomenten una comunidad inclusiva.</t>
  </si>
  <si>
    <t>Dirección de Organización Cuminitaria</t>
  </si>
  <si>
    <t>Director</t>
  </si>
  <si>
    <t>2.1.1.4</t>
  </si>
  <si>
    <t>Integrar a la ciudadanía en Comités Vecinales para la atención de sus demandas.</t>
  </si>
  <si>
    <t>Número de Comités Programados</t>
  </si>
  <si>
    <t>Comités</t>
  </si>
  <si>
    <t>Número de Anuencias Ejecutadas</t>
  </si>
  <si>
    <t>Número de  Anuencias Programadas</t>
  </si>
  <si>
    <t>Anuencias</t>
  </si>
  <si>
    <t>2.1.1.5</t>
  </si>
  <si>
    <t>Realizar cursos y talleres en los módulos y Centros de Desarrollo Comunitarios.</t>
  </si>
  <si>
    <t>NCR</t>
  </si>
  <si>
    <t>Capacitaciones</t>
  </si>
  <si>
    <t>Número de Acciones Ejecutadas</t>
  </si>
  <si>
    <t>Número de  Acciones Programadas</t>
  </si>
  <si>
    <t>2.1.1.6</t>
  </si>
  <si>
    <t>Integrar y organizar comités de contraloría social.</t>
  </si>
  <si>
    <t xml:space="preserve">Número de Comités Conformados </t>
  </si>
  <si>
    <t>NCC</t>
  </si>
  <si>
    <t>Número de  Acciones Ejecutadas</t>
  </si>
  <si>
    <t>Número de Acciones Programadas</t>
  </si>
  <si>
    <t>Dirección General de Educación Municipal</t>
  </si>
  <si>
    <t>Entregar becas del Municipio “Calidad Educativa e Impulso al
Desarrollo Humano”.</t>
  </si>
  <si>
    <t>2.1.1.7</t>
  </si>
  <si>
    <t>Coordinación de Becas</t>
  </si>
  <si>
    <t>Número de Becas Entregadas</t>
  </si>
  <si>
    <t>NBE</t>
  </si>
  <si>
    <t>Número de Becas Programadas</t>
  </si>
  <si>
    <t>NBP</t>
  </si>
  <si>
    <t>Becas</t>
  </si>
  <si>
    <t>Coordinación de Infraestructura Educativa y Servicios Educativos</t>
  </si>
  <si>
    <t>Ejecutar actividades de prevención y promoción en materia de salud, medio ambiente y
fomento a los valores cívicos dirigidas a niños, niñas y adolescentes.</t>
  </si>
  <si>
    <t>2.1.1.8</t>
  </si>
  <si>
    <t>Número de Pláticas Ejecutadas</t>
  </si>
  <si>
    <t>NPE</t>
  </si>
  <si>
    <t>Número de Pláticas Programadas</t>
  </si>
  <si>
    <t>NPP</t>
  </si>
  <si>
    <t>Pláticas</t>
  </si>
  <si>
    <t>Coordinación del Centro Municipal de Atención contra el Acoso Escolar</t>
  </si>
  <si>
    <t>Realizar de pláticas de prevención de violencia en
centros educativos.</t>
  </si>
  <si>
    <t>2.1.1.9</t>
  </si>
  <si>
    <t>Número de Actividades  Ejecutadas</t>
  </si>
  <si>
    <t>Número de  Actividades Programadas</t>
  </si>
  <si>
    <t>Coordinación de Bibliotecas Públicas</t>
  </si>
  <si>
    <t>Organizar actividades y servicios bibliotecarios</t>
  </si>
  <si>
    <t>2.1.1.10</t>
  </si>
  <si>
    <t>Dirección General de Salud</t>
  </si>
  <si>
    <t>Número de Acciones  Ejecutadas</t>
  </si>
  <si>
    <t>Realizar brigadas médicas con servicios de salud gratuitos.</t>
  </si>
  <si>
    <t>2.1.1.11</t>
  </si>
  <si>
    <t>Número de Brigadas Realizadas</t>
  </si>
  <si>
    <t>NBR</t>
  </si>
  <si>
    <t>Número de  Brigadas  Programadas</t>
  </si>
  <si>
    <t>Número de Eventos Ejecutado</t>
  </si>
  <si>
    <t>Número de Atenciones  Ejecutadas</t>
  </si>
  <si>
    <t>Atenciones</t>
  </si>
  <si>
    <t>Número de  Atenciones Programadas</t>
  </si>
  <si>
    <t>Dirección de Salud Humana</t>
  </si>
  <si>
    <t>Brindar atención y consultas médicas gratuitas.</t>
  </si>
  <si>
    <t>2.1.1.12</t>
  </si>
  <si>
    <t>Consultas</t>
  </si>
  <si>
    <t xml:space="preserve">Número de Pláticas Programadas  </t>
  </si>
  <si>
    <t>Dirección de Salud Ambiental</t>
  </si>
  <si>
    <t>Dirección de Salud Mental</t>
  </si>
  <si>
    <t>Número de Atenciones Ejecutadas</t>
  </si>
  <si>
    <t>Número de Atenciones Programadas</t>
  </si>
  <si>
    <t>Implementar eventos que incentiven al sector productivo
y empresarial.</t>
  </si>
  <si>
    <t>2.1.1.15</t>
  </si>
  <si>
    <t>Número de Reuniones Ejecutadas</t>
  </si>
  <si>
    <t>NRE</t>
  </si>
  <si>
    <t>Reuniones</t>
  </si>
  <si>
    <t>Número de Reuniones Programadas</t>
  </si>
  <si>
    <t>NRP</t>
  </si>
  <si>
    <t>Dirección de Fomento a las Microempresas y el Desarrollo Rural</t>
  </si>
  <si>
    <t>2.1.1.16</t>
  </si>
  <si>
    <t>Realizar capacitaciones en temas comerciales, industriales y de servicios.</t>
  </si>
  <si>
    <t>Número de Capacitaciones Ejecutadas</t>
  </si>
  <si>
    <t>Número de Capacitaciones Programadas</t>
  </si>
  <si>
    <t>Dirección de Fomento al Desarrollo de la Industria, Comercio y Servicios</t>
  </si>
  <si>
    <t>(   x     )</t>
  </si>
  <si>
    <t>Dirección de Fomento al Desarrollo Agropecuario, Pesquero y Forestal</t>
  </si>
  <si>
    <t>Realizar capacitaciones para el sector productivo.</t>
  </si>
  <si>
    <t>2.1.1.17</t>
  </si>
  <si>
    <t>El indicador permite identificar las acciones de capacitación  para el desarrollo rural que se ejecutan.</t>
  </si>
  <si>
    <t>Dirección Municipal de Empleo y Capacitación Laboral</t>
  </si>
  <si>
    <t>Atender solicitudes de vinculación laboral.</t>
  </si>
  <si>
    <t>2.1.1.18</t>
  </si>
  <si>
    <t>Mtra. Felícitas Rodríguez Reyes</t>
  </si>
  <si>
    <t>felilu_64@hotmail.com</t>
  </si>
  <si>
    <t>998 135 6571</t>
  </si>
  <si>
    <t>Dr. José Joaquín Calderón Martínez</t>
  </si>
  <si>
    <t>calderonjj1@hotmail.com</t>
  </si>
  <si>
    <t>993 114 6644</t>
  </si>
  <si>
    <t>Dirección de Programas Sociales</t>
  </si>
  <si>
    <t>Dirección General de Desarrollo Económico</t>
  </si>
  <si>
    <t>descendente ( estos parámetros podrán variar de acuerdo al indicador )</t>
  </si>
  <si>
    <t>E-PPA 2.08 Impulso a la economía y al desarrollo social</t>
  </si>
  <si>
    <t>UNIDAD RESPONSABLE</t>
  </si>
  <si>
    <r>
      <rPr>
        <b/>
        <sz val="9"/>
        <color theme="1"/>
        <rFont val="Calibri"/>
        <family val="2"/>
        <scheme val="minor"/>
      </rPr>
      <t>PACIPSH:</t>
    </r>
    <r>
      <rPr>
        <sz val="9"/>
        <color theme="1"/>
        <rFont val="Calibri"/>
        <family val="2"/>
        <scheme val="minor"/>
      </rPr>
      <t xml:space="preserve"> Porcentaje de Actividades de Coordinación interinstitucional de política social y humana ejecutada</t>
    </r>
  </si>
  <si>
    <r>
      <rPr>
        <b/>
        <sz val="9"/>
        <color theme="1"/>
        <rFont val="Calibri"/>
        <family val="2"/>
        <scheme val="minor"/>
      </rPr>
      <t>PAC:</t>
    </r>
    <r>
      <rPr>
        <sz val="9"/>
        <color theme="1"/>
        <rFont val="Calibri"/>
        <family val="2"/>
        <scheme val="minor"/>
      </rPr>
      <t xml:space="preserve"> Porcentaje de Actividades de Coordinación</t>
    </r>
  </si>
  <si>
    <r>
      <rPr>
        <b/>
        <sz val="9"/>
        <color theme="1"/>
        <rFont val="Calibri"/>
        <family val="2"/>
        <scheme val="minor"/>
      </rPr>
      <t xml:space="preserve">PAPE: </t>
    </r>
    <r>
      <rPr>
        <sz val="9"/>
        <color theme="1"/>
        <rFont val="Calibri"/>
        <family val="2"/>
        <scheme val="minor"/>
      </rPr>
      <t>Porcentaje de Acciones de Política Educativa ejecutada</t>
    </r>
  </si>
  <si>
    <r>
      <rPr>
        <b/>
        <sz val="9"/>
        <color theme="1"/>
        <rFont val="Calibri"/>
        <family val="2"/>
        <scheme val="minor"/>
      </rPr>
      <t>PAPB:</t>
    </r>
    <r>
      <rPr>
        <sz val="9"/>
        <color theme="1"/>
        <rFont val="Calibri"/>
        <family val="2"/>
        <scheme val="minor"/>
      </rPr>
      <t xml:space="preserve"> Porcentaje de Acciones para las Becas ejecutadas</t>
    </r>
  </si>
  <si>
    <r>
      <rPr>
        <b/>
        <sz val="9"/>
        <color theme="1"/>
        <rFont val="Calibri"/>
        <family val="2"/>
        <scheme val="minor"/>
      </rPr>
      <t>PBE:</t>
    </r>
    <r>
      <rPr>
        <sz val="9"/>
        <color theme="1"/>
        <rFont val="Calibri"/>
        <family val="2"/>
        <scheme val="minor"/>
      </rPr>
      <t xml:space="preserve"> Porcentaje de Becas Entregadas</t>
    </r>
  </si>
  <si>
    <r>
      <rPr>
        <b/>
        <sz val="9"/>
        <color theme="1"/>
        <rFont val="Calibri"/>
        <family val="2"/>
        <scheme val="minor"/>
      </rPr>
      <t>PADE:</t>
    </r>
    <r>
      <rPr>
        <sz val="9"/>
        <color theme="1"/>
        <rFont val="Calibri"/>
        <family val="2"/>
        <scheme val="minor"/>
      </rPr>
      <t xml:space="preserve"> Porcentaje de Actividades con enfoque de desarrollo educativo ejecutadas</t>
    </r>
  </si>
  <si>
    <r>
      <rPr>
        <b/>
        <sz val="9"/>
        <color theme="1"/>
        <rFont val="Calibri"/>
        <family val="2"/>
        <scheme val="minor"/>
      </rPr>
      <t>PPCAE:</t>
    </r>
    <r>
      <rPr>
        <sz val="9"/>
        <color theme="1"/>
        <rFont val="Calibri"/>
        <family val="2"/>
        <scheme val="minor"/>
      </rPr>
      <t xml:space="preserve"> Porcentaje de Pláticas de Combate al Acoso Escolar ejecutadas</t>
    </r>
  </si>
  <si>
    <r>
      <rPr>
        <b/>
        <sz val="9"/>
        <color theme="1"/>
        <rFont val="Calibri"/>
        <family val="2"/>
        <scheme val="minor"/>
      </rPr>
      <t>PECIG:</t>
    </r>
    <r>
      <rPr>
        <sz val="9"/>
        <color theme="1"/>
        <rFont val="Calibri"/>
        <family val="2"/>
        <scheme val="minor"/>
      </rPr>
      <t xml:space="preserve"> Porcentaje de Eventos de Coordinación Interinstitucional y Gubernamental</t>
    </r>
  </si>
  <si>
    <r>
      <rPr>
        <b/>
        <sz val="9"/>
        <color theme="1"/>
        <rFont val="Calibri"/>
        <family val="2"/>
        <scheme val="minor"/>
      </rPr>
      <t>PAPR:</t>
    </r>
    <r>
      <rPr>
        <sz val="9"/>
        <color theme="1"/>
        <rFont val="Calibri"/>
        <family val="2"/>
        <scheme val="minor"/>
      </rPr>
      <t xml:space="preserve"> Porcentaje de atenciones psicológicas realizadas</t>
    </r>
  </si>
  <si>
    <r>
      <rPr>
        <b/>
        <sz val="9"/>
        <color theme="1"/>
        <rFont val="Calibri"/>
        <family val="2"/>
        <scheme val="minor"/>
      </rPr>
      <t>PRC:</t>
    </r>
    <r>
      <rPr>
        <sz val="9"/>
        <color theme="1"/>
        <rFont val="Calibri"/>
        <family val="2"/>
        <scheme val="minor"/>
      </rPr>
      <t xml:space="preserve"> Porcentaje de Reuniones coordinadas</t>
    </r>
  </si>
  <si>
    <r>
      <rPr>
        <b/>
        <sz val="9"/>
        <color theme="1"/>
        <rFont val="Calibri"/>
        <family val="2"/>
        <scheme val="minor"/>
      </rPr>
      <t>PADR:</t>
    </r>
    <r>
      <rPr>
        <sz val="9"/>
        <color theme="1"/>
        <rFont val="Calibri"/>
        <family val="2"/>
        <scheme val="minor"/>
      </rPr>
      <t xml:space="preserve"> Porcentaje de Acciones de Desarrollo Rural ejecutados</t>
    </r>
  </si>
  <si>
    <r>
      <rPr>
        <b/>
        <sz val="9"/>
        <color theme="1"/>
        <rFont val="Calibri"/>
        <family val="2"/>
        <scheme val="minor"/>
      </rPr>
      <t>PCSP:</t>
    </r>
    <r>
      <rPr>
        <sz val="9"/>
        <color theme="1"/>
        <rFont val="Calibri"/>
        <family val="2"/>
        <scheme val="minor"/>
      </rPr>
      <t xml:space="preserve"> Porcentaje de Capacitaciones  al Sector Productivo ejecutadas</t>
    </r>
  </si>
  <si>
    <r>
      <rPr>
        <b/>
        <sz val="9"/>
        <color theme="1"/>
        <rFont val="Calibri"/>
        <family val="2"/>
        <scheme val="minor"/>
      </rPr>
      <t>PAVL:</t>
    </r>
    <r>
      <rPr>
        <sz val="9"/>
        <color theme="1"/>
        <rFont val="Calibri"/>
        <family val="2"/>
        <scheme val="minor"/>
      </rPr>
      <t xml:space="preserve"> Porcentaje de Atenciones para Vinculación Laboral ejecutadas</t>
    </r>
  </si>
  <si>
    <t>Generar acciones que permitan el acceso a una educación de calidad y mejores atenciones de salud, así como el mejoramiento social y económico de la población del Municipio de Benito Juárez.</t>
  </si>
  <si>
    <t>2.1.1</t>
  </si>
  <si>
    <t>881 28 00 ext 9400</t>
  </si>
  <si>
    <t xml:space="preserve">enried@hotmail.com </t>
  </si>
  <si>
    <t xml:space="preserve">Director de Planeación de la Dirección General de Planeación Municipal.      </t>
  </si>
  <si>
    <t>Dirección de Planeación Municipal</t>
  </si>
  <si>
    <t xml:space="preserve">Mtro. Enrique Eduardo Encalada Sanchéz. </t>
  </si>
  <si>
    <t>Puntaje.</t>
  </si>
  <si>
    <t xml:space="preserve">Indice de Competitividad Estatal, Subíndice de Economía Estable.
</t>
  </si>
  <si>
    <t>No Aplica</t>
  </si>
  <si>
    <t>Indice de Competitividad Estatal, Subíndice de Economía Estable.</t>
  </si>
  <si>
    <t>Características de las Variables del indicador</t>
  </si>
  <si>
    <t>TRIMESTRE 4</t>
  </si>
  <si>
    <r>
      <t xml:space="preserve">Nombre del Documento:
</t>
    </r>
    <r>
      <rPr>
        <sz val="9"/>
        <color theme="1"/>
        <rFont val="Calibri"/>
        <family val="2"/>
        <scheme val="minor"/>
      </rPr>
      <t>Indice de Competitividad Estatal, Subíndice de Economía Estable.</t>
    </r>
    <r>
      <rPr>
        <b/>
        <sz val="9"/>
        <color theme="1"/>
        <rFont val="Calibri"/>
        <family val="2"/>
        <scheme val="minor"/>
      </rPr>
      <t xml:space="preserve">
Nombre de quien genera la información: 
</t>
    </r>
    <r>
      <rPr>
        <sz val="9"/>
        <color theme="1"/>
        <rFont val="Calibri"/>
        <family val="2"/>
        <scheme val="minor"/>
      </rPr>
      <t>Instituto Mexicano para la Competitividad (IMCO)</t>
    </r>
    <r>
      <rPr>
        <b/>
        <sz val="9"/>
        <color theme="1"/>
        <rFont val="Calibri"/>
        <family val="2"/>
        <scheme val="minor"/>
      </rPr>
      <t xml:space="preserve">
Periodicidad con que se genera la información:
</t>
    </r>
    <r>
      <rPr>
        <sz val="9"/>
        <color theme="1"/>
        <rFont val="Calibri"/>
        <family val="2"/>
        <scheme val="minor"/>
      </rPr>
      <t>Bienal.</t>
    </r>
    <r>
      <rPr>
        <b/>
        <sz val="9"/>
        <color theme="1"/>
        <rFont val="Calibri"/>
        <family val="2"/>
        <scheme val="minor"/>
      </rPr>
      <t xml:space="preserve">
Liga de la página donde se localiza la información o ubicación:
</t>
    </r>
    <r>
      <rPr>
        <sz val="9"/>
        <color theme="1"/>
        <rFont val="Calibri"/>
        <family val="2"/>
        <scheme val="minor"/>
      </rPr>
      <t xml:space="preserve">https://imco.org.mx/indices
</t>
    </r>
  </si>
  <si>
    <t>descendente ( estos parametros podrán variar de acuerdo al indicador)</t>
  </si>
  <si>
    <t>Bienal</t>
  </si>
  <si>
    <t>Porcentaje</t>
  </si>
  <si>
    <r>
      <rPr>
        <b/>
        <sz val="9"/>
        <color theme="1"/>
        <rFont val="Calibri"/>
        <family val="2"/>
        <scheme val="minor"/>
      </rPr>
      <t>El IMCO define el método de cálculo.</t>
    </r>
    <r>
      <rPr>
        <sz val="9"/>
        <color theme="1"/>
        <rFont val="Calibri"/>
        <family val="2"/>
        <scheme val="minor"/>
      </rPr>
      <t xml:space="preserve">
</t>
    </r>
  </si>
  <si>
    <t>Este indicador mide las principales características de las economías urbanas, así como la situación del crédito para empresas y familias. Dentro del índice se incluyen indicadores que describen la distribución del PIB, el dinamismo de la economía (tanto local como estatal), el nivel de deuda y el tamaño del mercado hipotecario. Las ciudades que presentan una economía estable, así como mercados crediticios e hipotecarios grandes, atraen más talento e inversión y son, por lo tanto, propensas a una mayor generación de empleo y riqueza.</t>
  </si>
  <si>
    <t>(   X     )</t>
  </si>
  <si>
    <t>(   X    )</t>
  </si>
  <si>
    <t>(     X    )</t>
  </si>
  <si>
    <t xml:space="preserve"> (  X  )</t>
  </si>
  <si>
    <t>Fin</t>
  </si>
  <si>
    <t>E-PPA 2.08  Impulso a la economía y al desarrollo social.</t>
  </si>
  <si>
    <t>NOMBRE DEL PROGRAMA PRESUPUESTARIO ANUAL</t>
  </si>
  <si>
    <r>
      <rPr>
        <b/>
        <sz val="9"/>
        <color theme="1"/>
        <rFont val="Calibri"/>
        <family val="2"/>
        <scheme val="minor"/>
      </rPr>
      <t xml:space="preserve">IEE: </t>
    </r>
    <r>
      <rPr>
        <sz val="9"/>
        <color theme="1"/>
        <rFont val="Calibri"/>
        <family val="2"/>
        <scheme val="minor"/>
      </rPr>
      <t xml:space="preserve">Índice de Economía Estable. </t>
    </r>
  </si>
  <si>
    <t>Puntuación entre 0 y 1.</t>
  </si>
  <si>
    <t xml:space="preserve">Coeficiente de Gini en el municipio de Benito Juárez. 
</t>
  </si>
  <si>
    <t>No aplica</t>
  </si>
  <si>
    <t xml:space="preserve">Coeficiente de Gini en el municipio de Benito Juárez. </t>
  </si>
  <si>
    <r>
      <t xml:space="preserve">Nombre del Documento:
</t>
    </r>
    <r>
      <rPr>
        <sz val="9"/>
        <color theme="1"/>
        <rFont val="Calibri"/>
        <family val="2"/>
        <scheme val="minor"/>
      </rPr>
      <t xml:space="preserve">Coeficiente de Gini en el municipio de Benito Juárez. </t>
    </r>
    <r>
      <rPr>
        <b/>
        <sz val="9"/>
        <color theme="1"/>
        <rFont val="Calibri"/>
        <family val="2"/>
        <scheme val="minor"/>
      </rPr>
      <t xml:space="preserve">
Nombre de quien genera la información: 
</t>
    </r>
    <r>
      <rPr>
        <sz val="9"/>
        <color theme="1"/>
        <rFont val="Calibri"/>
        <family val="2"/>
        <scheme val="minor"/>
      </rPr>
      <t xml:space="preserve">Subsecretaría Técnica Hacendaria de la SEFIPLAN, Quintana Roo. </t>
    </r>
    <r>
      <rPr>
        <b/>
        <sz val="9"/>
        <color theme="1"/>
        <rFont val="Calibri"/>
        <family val="2"/>
        <scheme val="minor"/>
      </rPr>
      <t xml:space="preserve">
Periodicidad con que se genera la información:
</t>
    </r>
    <r>
      <rPr>
        <sz val="9"/>
        <color theme="1"/>
        <rFont val="Calibri"/>
        <family val="2"/>
        <scheme val="minor"/>
      </rPr>
      <t>Anual.</t>
    </r>
    <r>
      <rPr>
        <b/>
        <sz val="9"/>
        <color theme="1"/>
        <rFont val="Calibri"/>
        <family val="2"/>
        <scheme val="minor"/>
      </rPr>
      <t xml:space="preserve">
Liga de la página donde se localiza la información o ubicación:
</t>
    </r>
    <r>
      <rPr>
        <sz val="9"/>
        <color theme="1"/>
        <rFont val="Calibri"/>
        <family val="2"/>
        <scheme val="minor"/>
      </rPr>
      <t>http://www.sefiplan.qroo.gob.mx/CIEGEQROO/arbol.php</t>
    </r>
    <r>
      <rPr>
        <b/>
        <sz val="9"/>
        <color theme="1"/>
        <rFont val="Calibri"/>
        <family val="2"/>
        <scheme val="minor"/>
      </rPr>
      <t xml:space="preserve">
</t>
    </r>
    <r>
      <rPr>
        <sz val="9"/>
        <color theme="1"/>
        <rFont val="Calibri"/>
        <family val="2"/>
        <scheme val="minor"/>
      </rPr>
      <t xml:space="preserve">
</t>
    </r>
  </si>
  <si>
    <t>mayor  a +0.77</t>
  </si>
  <si>
    <t>entre .20 y .77</t>
  </si>
  <si>
    <t>entre 0 y .20</t>
  </si>
  <si>
    <t>Anual.</t>
  </si>
  <si>
    <t xml:space="preserve">
</t>
  </si>
  <si>
    <t>El Coeficiente de Gini mide la desigualdad económica de una sociedad, mediante la exploración del nivel de concentración que existe en la distribución de los ingresos entre la población. El coeficiente de Gini toma valores entre 0 y 1; un valor que tiende a 1 refleja mayor desigualdad en la distribución del ingreso.</t>
  </si>
  <si>
    <t>(    X     )</t>
  </si>
  <si>
    <t>(     X      )</t>
  </si>
  <si>
    <r>
      <rPr>
        <b/>
        <sz val="9"/>
        <color theme="1"/>
        <rFont val="Calibri"/>
        <family val="2"/>
        <scheme val="minor"/>
      </rPr>
      <t xml:space="preserve">CdG: </t>
    </r>
    <r>
      <rPr>
        <sz val="9"/>
        <color theme="1"/>
        <rFont val="Calibri"/>
        <family val="2"/>
        <scheme val="minor"/>
      </rPr>
      <t xml:space="preserve">Coeficiente de Gini. </t>
    </r>
  </si>
  <si>
    <t xml:space="preserve"> Porcentaje</t>
  </si>
  <si>
    <r>
      <rPr>
        <b/>
        <sz val="9"/>
        <color theme="1"/>
        <rFont val="Calibri"/>
        <family val="2"/>
        <scheme val="minor"/>
      </rPr>
      <t xml:space="preserve"> </t>
    </r>
    <r>
      <rPr>
        <sz val="9"/>
        <color theme="1"/>
        <rFont val="Calibri"/>
        <family val="2"/>
        <scheme val="minor"/>
      </rPr>
      <t>Porcentaje</t>
    </r>
  </si>
  <si>
    <t>PACIPSH= (NAE/NAP)*100</t>
  </si>
  <si>
    <t>PAPE= (NAE/NAP)*100</t>
  </si>
  <si>
    <t>PAPB= (NAE/NAP)*100</t>
  </si>
  <si>
    <t>PBE= (NBE/NBP)*100</t>
  </si>
  <si>
    <t>PADE = (NAE/NAP)*100</t>
  </si>
  <si>
    <t>PPCAE= (NPE/NPP)*100</t>
  </si>
  <si>
    <t>PECIG= (NEE/NEP)*100</t>
  </si>
  <si>
    <t>PAPR= (NAE/NAP)*100</t>
  </si>
  <si>
    <t>PRC= (NRE/NRP)*100</t>
  </si>
  <si>
    <t>PAEJ= (NAE/NAP)*100</t>
  </si>
  <si>
    <t>PADR= (NAE/NAP)*100</t>
  </si>
  <si>
    <t>PCSP= (NCE/NCP)*100</t>
  </si>
  <si>
    <t>PAVL= (NAE/NAP)*100</t>
  </si>
  <si>
    <t>2.1.1.13</t>
  </si>
  <si>
    <t>Brindar atención psicológica gratuita.</t>
  </si>
  <si>
    <r>
      <rPr>
        <b/>
        <sz val="9"/>
        <color theme="1"/>
        <rFont val="Calibri"/>
        <family val="2"/>
        <scheme val="minor"/>
      </rPr>
      <t xml:space="preserve">PAEESR: </t>
    </r>
    <r>
      <rPr>
        <sz val="9"/>
        <color theme="1"/>
        <rFont val="Calibri"/>
        <family val="2"/>
        <scheme val="minor"/>
      </rPr>
      <t>Porcentaje de Acciones Educativas,  Económicas y de Salud realizadas.</t>
    </r>
  </si>
  <si>
    <t>Este indicador mide el grado de cumplimiento logrado por la Secretaría en beneficio de la población para mejorar el bienestar social de la población. Esto se realiza apartir de las siguientes acciónes:
Acciones Secretaria Municipal de Desarrollo Social y Económico (el indicador permitira conocer la interacción de las direcciones generales con la SDSyE, por medio del porcentaje de reuniones con enfoque administrativo y económico).
Acciones de Desarrollo social (Por medio de las tres direcciones; desarrollo social, organización comunitaria y programas sociales. El indicador permitirá conocer  como funcionan las actividades de coordinación de política social y humana para mejorar la calidad de vida de los habitantes de benito juárez atravéz de diversas actividades como;  acciones sociales, brigadas sociales, eventos de coordinación, actividades sociales de inclusión, comités vecinales, anuencias, comités de electrificación, comites de contraloría cursos y talleres. Al mismo tiempo permitira saber cuales son las necesidades de la ciudadania del municipio de bj.
Acciones Educativas (A través de las cuatro diferentes coordinaciones de la dirección de educación; la coordinación de becas, infraestructura Educativa y Servicios Educativos, centro municipal de atención contra el acoso escolar y bibliotecas publicas. El indicador permitirá  conocer el número de cumplimiento a través de acciones en materia educativa asi como fomentar la educación en la población del municipio de Benito Juárez. )
Acciones en Salud(Por medio de las tres direcciones de salud; dirección de salud humana, salud ambiental, salud Mental, se puede medir la necesidad que tiene la población en situación de vulnerabilidad de tener servicios medicos como lo son: las atenciones medicas, atenciónes psicologicas, chequeos medicos de las brigadas entre otros. asi como mantener un entorno saludable através de diferentes acciones que realizan  estas direcciones).
Acciones en Desarrollo Economico (A través de sus cuatro direcciones de Desarrollo Económico; Dirección de Fomento a las Microempresas y el Desarrollo Rural, Dirección de Fomento al Desarrollo de la Industria, Comercio y Servicios, Dirección de Fomento al Desarrrollo Agropecuario, Pesquero y Forestal, Dirección de Empleo y Capacitación Laboral. El indicador permite conocer las acciónes que se realizan para impulsar el Desarrollo Económico de la población del Municipio de Benito Juárez por medio de diferentes actividades como; Capacitaciones, programas de apoyo financiero, acciones de emprendimiento, eventos que incentivan al Sector Productivo y vinculaciones laborales).</t>
  </si>
  <si>
    <t xml:space="preserve">
PAEESR= (NAEESR/NAEESP)*100
</t>
  </si>
  <si>
    <r>
      <t xml:space="preserve">Nombre del Documento:
</t>
    </r>
    <r>
      <rPr>
        <sz val="9"/>
        <color theme="1"/>
        <rFont val="Calibri"/>
        <family val="2"/>
        <scheme val="minor"/>
      </rPr>
      <t>Archivo digital de la plataforma One Drive</t>
    </r>
    <r>
      <rPr>
        <b/>
        <sz val="9"/>
        <color theme="1"/>
        <rFont val="Calibri"/>
        <family val="2"/>
        <scheme val="minor"/>
      </rPr>
      <t xml:space="preserve">
Nombre de quien genera la información: 
</t>
    </r>
    <r>
      <rPr>
        <sz val="9"/>
        <color theme="1"/>
        <rFont val="Calibri"/>
        <family val="2"/>
        <scheme val="minor"/>
      </rPr>
      <t>Secretaría Municipal de Desarrollo Social y Económico</t>
    </r>
    <r>
      <rPr>
        <b/>
        <sz val="9"/>
        <color theme="1"/>
        <rFont val="Calibri"/>
        <family val="2"/>
        <scheme val="minor"/>
      </rPr>
      <t xml:space="preserve">
Periodicidad con que se genera la información:
</t>
    </r>
    <r>
      <rPr>
        <sz val="9"/>
        <color theme="1"/>
        <rFont val="Calibri"/>
        <family val="2"/>
        <scheme val="minor"/>
      </rPr>
      <t>Anual</t>
    </r>
    <r>
      <rPr>
        <b/>
        <sz val="9"/>
        <color theme="1"/>
        <rFont val="Calibri"/>
        <family val="2"/>
        <scheme val="minor"/>
      </rPr>
      <t xml:space="preserve">
Liga de la página donde se localiza la información o ubicación:
</t>
    </r>
    <r>
      <rPr>
        <sz val="9"/>
        <color theme="1"/>
        <rFont val="Calibri"/>
        <family val="2"/>
        <scheme val="minor"/>
      </rPr>
      <t>https://1drv.ms/u/s!AjE20eKO4OKFZx5lNBt99uhy334?e=Rf06J0</t>
    </r>
  </si>
  <si>
    <t>NAEESR</t>
  </si>
  <si>
    <t>Número de Acciones Educativas, Económicas y de Salud realizadas</t>
  </si>
  <si>
    <t>Archivo digital de la plataforma One Drive</t>
  </si>
  <si>
    <t>NAEESP</t>
  </si>
  <si>
    <t>Número de Acciones Educativas, Económicas y de Salud Programadas</t>
  </si>
  <si>
    <r>
      <rPr>
        <b/>
        <sz val="9"/>
        <color theme="1"/>
        <rFont val="Calibri"/>
        <family val="2"/>
        <scheme val="minor"/>
      </rPr>
      <t xml:space="preserve">PRCAEI: </t>
    </r>
    <r>
      <rPr>
        <sz val="9"/>
        <color theme="1"/>
        <rFont val="Calibri"/>
        <family val="2"/>
        <scheme val="minor"/>
      </rPr>
      <t>Porcentaje de Reuniones de Coordinación administrativa y económica  implementadas.</t>
    </r>
  </si>
  <si>
    <t>PRCAEI: No existe la línea base debido a que el objetivo y las unidades de las variables de este componente se modificaron.
A partir de enero 2022 se inicia la integración de la línea base para el siguiente periodo de gobierno</t>
  </si>
  <si>
    <r>
      <t xml:space="preserve">Nombre del Documento:
</t>
    </r>
    <r>
      <rPr>
        <sz val="9"/>
        <color theme="1"/>
        <rFont val="Calibri"/>
        <family val="2"/>
        <scheme val="minor"/>
      </rPr>
      <t>Archivo digital de la plataforma One Drive</t>
    </r>
    <r>
      <rPr>
        <b/>
        <sz val="9"/>
        <color theme="1"/>
        <rFont val="Calibri"/>
        <family val="2"/>
        <scheme val="minor"/>
      </rPr>
      <t xml:space="preserve">
Nombre de quien genera la información: 
</t>
    </r>
    <r>
      <rPr>
        <sz val="9"/>
        <color theme="1"/>
        <rFont val="Calibri"/>
        <family val="2"/>
        <scheme val="minor"/>
      </rPr>
      <t>Secretaría Municipal de Desarrollo Social y Económico</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
</t>
    </r>
    <r>
      <rPr>
        <sz val="9"/>
        <color theme="1"/>
        <rFont val="Calibri"/>
        <family val="2"/>
        <scheme val="minor"/>
      </rPr>
      <t>https://1drv.ms/u/s!AjE20eKO4OKFZx5lNBt99uhy334?e=Rf06J0</t>
    </r>
  </si>
  <si>
    <t>NRCAEP</t>
  </si>
  <si>
    <t>NRCAEI</t>
  </si>
  <si>
    <t>Número de Reuniones de Coordinación Administrativa y Económica Implementadas</t>
  </si>
  <si>
    <t>Número de Reuniones de Coordinación Administrativa y Económica Programadas</t>
  </si>
  <si>
    <t>El indicador nos permite conocer la interacción de las Direcciones Generales con la SMDSyE.</t>
  </si>
  <si>
    <t xml:space="preserve">PRCAEI= (NRCAEI/NRCAEP)*100   </t>
  </si>
  <si>
    <t>El indicador permite conocer el número de reuniones de coordinación con enfoque administativo y económico de las Direcciones Generales con la SMDSyE.</t>
  </si>
  <si>
    <t>PRAEI= (NRAEI/NRAEP)*100</t>
  </si>
  <si>
    <t>PRAEI: No existe la línea base debido a que el objetivo y las unidades de las variables de este componente se modificaron.
A partir de enero 2022 se inicia la integración de la línea base para el siguiente periodo de gobierno</t>
  </si>
  <si>
    <r>
      <rPr>
        <b/>
        <sz val="9"/>
        <color theme="1"/>
        <rFont val="Calibri"/>
        <family val="2"/>
        <scheme val="minor"/>
      </rPr>
      <t xml:space="preserve">PRAEI: </t>
    </r>
    <r>
      <rPr>
        <sz val="9"/>
        <color theme="1"/>
        <rFont val="Calibri"/>
        <family val="2"/>
        <scheme val="minor"/>
      </rPr>
      <t>Porcentaje de Reuniones con enfoque administrativo y económico implementadas</t>
    </r>
  </si>
  <si>
    <t>NRAEI</t>
  </si>
  <si>
    <t>Número de Reuniones con enfoque Administrativo y Económico Implementadas</t>
  </si>
  <si>
    <t>NRAEP</t>
  </si>
  <si>
    <t>Número de Reuniones con enfoque Administrativo y Económico Programadas</t>
  </si>
  <si>
    <t>Este indicador permite conocer el funcionamiento de la correcta ejecución de las actividades de coordinación de política social y humana.
Las actividades son: Acciones sociales, brigadas sociales, eventos de coordinación, actividades sociales inclusivas siendo brigadas inclusivas.</t>
  </si>
  <si>
    <t>PACIPSH: No existe la línea base debido a que el objetivo y las unidades de las variables de este componente se modificaron.
A partir de enero 2022 se inicia la integración de la línea base para el siguiente periodo de gobierno</t>
  </si>
  <si>
    <r>
      <t xml:space="preserve">Nombre del Documento:
</t>
    </r>
    <r>
      <rPr>
        <sz val="9"/>
        <color theme="1"/>
        <rFont val="Calibri"/>
        <family val="2"/>
        <scheme val="minor"/>
      </rPr>
      <t>Archivo digital de la plataforma One Drive</t>
    </r>
    <r>
      <rPr>
        <b/>
        <sz val="9"/>
        <color theme="1"/>
        <rFont val="Calibri"/>
        <family val="2"/>
        <scheme val="minor"/>
      </rPr>
      <t xml:space="preserve">
Nombre de quien genera la información: 
</t>
    </r>
    <r>
      <rPr>
        <sz val="9"/>
        <color theme="1"/>
        <rFont val="Calibri"/>
        <family val="2"/>
        <scheme val="minor"/>
      </rPr>
      <t>Dirección General de Desarrollo Social</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
</t>
    </r>
    <r>
      <rPr>
        <sz val="9"/>
        <color theme="1"/>
        <rFont val="Calibri"/>
        <family val="2"/>
        <scheme val="minor"/>
      </rPr>
      <t>https://1drv.ms/u/s!AjE20eKO4OKFZx5lNBt99uhy334?e=Rf06J0</t>
    </r>
  </si>
  <si>
    <r>
      <rPr>
        <b/>
        <sz val="9"/>
        <color theme="1"/>
        <rFont val="Calibri"/>
        <family val="2"/>
        <scheme val="minor"/>
      </rPr>
      <t xml:space="preserve">PASR: </t>
    </r>
    <r>
      <rPr>
        <sz val="9"/>
        <color theme="1"/>
        <rFont val="Calibri"/>
        <family val="2"/>
        <scheme val="minor"/>
      </rPr>
      <t>Porcentaje de Acciones Sociales  realizadas</t>
    </r>
  </si>
  <si>
    <t>Este indicador mide el mejoramiento del desarrollo social y comunitario de la población del municipio de BJ mediante las acciones sociales.</t>
  </si>
  <si>
    <t>PASR = (NASE/NASP)*100</t>
  </si>
  <si>
    <t>NASE</t>
  </si>
  <si>
    <t>Número de Acciones Sociales Ejecutadas</t>
  </si>
  <si>
    <t>Número de Acciones Sociales Programadas</t>
  </si>
  <si>
    <t>NASP</t>
  </si>
  <si>
    <r>
      <rPr>
        <b/>
        <sz val="9"/>
        <color theme="1"/>
        <rFont val="Calibri"/>
        <family val="2"/>
        <scheme val="minor"/>
      </rPr>
      <t>PBSR:</t>
    </r>
    <r>
      <rPr>
        <sz val="9"/>
        <color theme="1"/>
        <rFont val="Calibri"/>
        <family val="2"/>
        <scheme val="minor"/>
      </rPr>
      <t xml:space="preserve"> Porcentaje de Brigadas Sociales realizadas</t>
    </r>
  </si>
  <si>
    <t>Este indicador permite conocer y brindar diversos servicios que ofrecen las diferentes instituciones en las regiones más vulnerables del municipio de BJ.</t>
  </si>
  <si>
    <t>PBSR = (NBSE/NBSP)*100</t>
  </si>
  <si>
    <t>NBSE</t>
  </si>
  <si>
    <t>Número de Brigadas Sociales Ejecutadas</t>
  </si>
  <si>
    <t>Número de Brigadas Sociales Programadas</t>
  </si>
  <si>
    <t>NBSP</t>
  </si>
  <si>
    <r>
      <rPr>
        <b/>
        <sz val="9"/>
        <color theme="1"/>
        <rFont val="Calibri"/>
        <family val="2"/>
        <scheme val="minor"/>
      </rPr>
      <t xml:space="preserve">PECR: </t>
    </r>
    <r>
      <rPr>
        <sz val="9"/>
        <color theme="1"/>
        <rFont val="Calibri"/>
        <family val="2"/>
        <scheme val="minor"/>
      </rPr>
      <t>Porcentaje de Eventos de Coordinación realizadas</t>
    </r>
  </si>
  <si>
    <t>PECR= (NECE/NECP)*100</t>
  </si>
  <si>
    <t>PECR: No existe la línea base debido a que el objetivo y las unidades de las variables de este componente se modificaron.
A partir de enero 2022 se inicia la integración de la línea base para el siguiente periodo de gobierno</t>
  </si>
  <si>
    <t>NECE</t>
  </si>
  <si>
    <t>Número de Eventos de Coordinación Ejecutados</t>
  </si>
  <si>
    <t>Número de Eventos de Coordinación Programados</t>
  </si>
  <si>
    <t>NECP</t>
  </si>
  <si>
    <r>
      <rPr>
        <b/>
        <sz val="9"/>
        <color theme="1"/>
        <rFont val="Calibri"/>
        <family val="2"/>
        <scheme val="minor"/>
      </rPr>
      <t xml:space="preserve">PASIR: </t>
    </r>
    <r>
      <rPr>
        <sz val="9"/>
        <color theme="1"/>
        <rFont val="Calibri"/>
        <family val="2"/>
        <scheme val="minor"/>
      </rPr>
      <t>Porcentaje de Actividades Sociales Inclusivas realizadas</t>
    </r>
  </si>
  <si>
    <t>Este indicador mide la participación y concientización de la ciudadanía sobre temas inclusivos de todos los sectores sociales.</t>
  </si>
  <si>
    <t>PASIR= (NASIE/NASIP)*100</t>
  </si>
  <si>
    <t>PASIR: No existe la línea base debido a que el objetivo y las unidades de las variables de este componente se modificaron.
A partir de enero 2022 se inicia la integración de la línea base para el siguiente periodo de gobierno</t>
  </si>
  <si>
    <t>Número de Actividades Sociales Inclusivas Ejecutadas</t>
  </si>
  <si>
    <t>NASIE</t>
  </si>
  <si>
    <t>Número de Actividades Sociales Inclusivas Programadas</t>
  </si>
  <si>
    <t>NASIP</t>
  </si>
  <si>
    <r>
      <rPr>
        <b/>
        <sz val="9"/>
        <color theme="1"/>
        <rFont val="Calibri"/>
        <family val="2"/>
        <scheme val="minor"/>
      </rPr>
      <t>PMPCE:</t>
    </r>
    <r>
      <rPr>
        <sz val="9"/>
        <color theme="1"/>
        <rFont val="Calibri"/>
        <family val="2"/>
        <scheme val="minor"/>
      </rPr>
      <t xml:space="preserve"> Porcentaje de Mecanismos de Participación Ciudadana ejecutados</t>
    </r>
  </si>
  <si>
    <t>Este indicador mide la participación de la ciudadanía para el mejoramiento de la calidad de vida de acuerdo a sus demandas.
Las actividades son: Integración y capacitación de comités de electrificación, anuencias vecinales, integración de comités vecinales, cursos y talleres.</t>
  </si>
  <si>
    <t>PMPCE= (NMPCE/NMPCP)*100</t>
  </si>
  <si>
    <r>
      <t xml:space="preserve">Nombre del Documento:
</t>
    </r>
    <r>
      <rPr>
        <sz val="9"/>
        <color theme="1"/>
        <rFont val="Calibri"/>
        <family val="2"/>
        <scheme val="minor"/>
      </rPr>
      <t>Archivo digital de la plataforma One Drive</t>
    </r>
    <r>
      <rPr>
        <b/>
        <sz val="9"/>
        <color theme="1"/>
        <rFont val="Calibri"/>
        <family val="2"/>
        <scheme val="minor"/>
      </rPr>
      <t xml:space="preserve">
Nombre de quien genera la información: 
</t>
    </r>
    <r>
      <rPr>
        <sz val="9"/>
        <color theme="1"/>
        <rFont val="Calibri"/>
        <family val="2"/>
        <scheme val="minor"/>
      </rPr>
      <t>Dirección de Organización Comunitaria</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
</t>
    </r>
    <r>
      <rPr>
        <sz val="9"/>
        <color theme="1"/>
        <rFont val="Calibri"/>
        <family val="2"/>
        <scheme val="minor"/>
      </rPr>
      <t>https://1drv.ms/u/s!AjE20eKO4OKFZx5lNBt99uhy334?e=Rf06J0</t>
    </r>
  </si>
  <si>
    <t>NMPCE</t>
  </si>
  <si>
    <t>Número de Mecanismos de Participación Ciudadana Ejecutados</t>
  </si>
  <si>
    <t>Número de Mecanismos de Participación Ciudadana Programados</t>
  </si>
  <si>
    <t>NMPCP</t>
  </si>
  <si>
    <t>Mecanismos</t>
  </si>
  <si>
    <r>
      <rPr>
        <b/>
        <sz val="9"/>
        <color theme="1"/>
        <rFont val="Calibri"/>
        <family val="2"/>
        <scheme val="minor"/>
      </rPr>
      <t>PACEI:</t>
    </r>
    <r>
      <rPr>
        <sz val="9"/>
        <color theme="1"/>
        <rFont val="Calibri"/>
        <family val="2"/>
        <scheme val="minor"/>
      </rPr>
      <t xml:space="preserve"> Porcentaje de Acciones con los Comités de Electrificación Integrados</t>
    </r>
  </si>
  <si>
    <t>Este indicador mide la gestión de servicios públicos de colonias o zonas irregulares mediante los comités de electrificación.</t>
  </si>
  <si>
    <t>PACEI= (NACEI/NACEP)*100</t>
  </si>
  <si>
    <r>
      <t xml:space="preserve">Nombre del Documento:
</t>
    </r>
    <r>
      <rPr>
        <sz val="9"/>
        <color theme="1"/>
        <rFont val="Calibri"/>
        <family val="2"/>
        <scheme val="minor"/>
      </rPr>
      <t>Archivo digital de la plataforma One Drive</t>
    </r>
    <r>
      <rPr>
        <b/>
        <sz val="9"/>
        <color theme="1"/>
        <rFont val="Calibri"/>
        <family val="2"/>
        <scheme val="minor"/>
      </rPr>
      <t xml:space="preserve">
Nombre de quien genera la información: 
</t>
    </r>
    <r>
      <rPr>
        <sz val="9"/>
        <color theme="1"/>
        <rFont val="Calibri"/>
        <family val="2"/>
        <scheme val="minor"/>
      </rPr>
      <t>Dirección de Organización Comunitaria</t>
    </r>
    <r>
      <rPr>
        <b/>
        <sz val="9"/>
        <color theme="1"/>
        <rFont val="Calibri"/>
        <family val="2"/>
        <scheme val="minor"/>
      </rPr>
      <t xml:space="preserve">
Periodicidad con que se genera la información:
</t>
    </r>
    <r>
      <rPr>
        <sz val="9"/>
        <color theme="1"/>
        <rFont val="Calibri"/>
        <family val="2"/>
        <scheme val="minor"/>
      </rPr>
      <t xml:space="preserve">Trimestral
</t>
    </r>
    <r>
      <rPr>
        <b/>
        <sz val="9"/>
        <color theme="1"/>
        <rFont val="Calibri"/>
        <family val="2"/>
        <scheme val="minor"/>
      </rPr>
      <t xml:space="preserve">
Liga de la página donde se localiza la información o ubicación:
</t>
    </r>
    <r>
      <rPr>
        <sz val="9"/>
        <color theme="1"/>
        <rFont val="Calibri"/>
        <family val="2"/>
        <scheme val="minor"/>
      </rPr>
      <t>https://1drv.ms/u/s!AjE20eKO4OKFZx5lNBt99uhy334?e=Rf06J0</t>
    </r>
  </si>
  <si>
    <t>Número de Acciones con los Comités de Electrificación Programadas</t>
  </si>
  <si>
    <t>NACEP</t>
  </si>
  <si>
    <t xml:space="preserve"> Número de Acciones con los Comités de Electrificación Integrados </t>
  </si>
  <si>
    <t>NACEI</t>
  </si>
  <si>
    <r>
      <rPr>
        <b/>
        <sz val="9"/>
        <color theme="1"/>
        <rFont val="Calibri"/>
        <family val="2"/>
        <scheme val="minor"/>
      </rPr>
      <t>PAVS:</t>
    </r>
    <r>
      <rPr>
        <sz val="9"/>
        <color theme="1"/>
        <rFont val="Calibri"/>
        <family val="2"/>
        <scheme val="minor"/>
      </rPr>
      <t xml:space="preserve"> Porcentaje de  Anuencias Vecinales Solicitadas</t>
    </r>
  </si>
  <si>
    <t>Este indicador mide las aperturas de negocios mediante anuencias solicitadas por la ciudadanía.</t>
  </si>
  <si>
    <t>PAVS= (NAE/NAP)*100</t>
  </si>
  <si>
    <r>
      <rPr>
        <b/>
        <sz val="9"/>
        <color theme="1"/>
        <rFont val="Calibri"/>
        <family val="2"/>
        <scheme val="minor"/>
      </rPr>
      <t>PCVI:</t>
    </r>
    <r>
      <rPr>
        <sz val="9"/>
        <color theme="1"/>
        <rFont val="Calibri"/>
        <family val="2"/>
        <scheme val="minor"/>
      </rPr>
      <t xml:space="preserve"> Porcentaje de Comités Vecinales Integrados</t>
    </r>
  </si>
  <si>
    <t>Este indicador mide la gestión de las colonias reguladas a través de los comités vecinales integrados del municipio de Benito Juárez.</t>
  </si>
  <si>
    <t>PCVI= (NCVI/NCVP)*100</t>
  </si>
  <si>
    <t>NCVI</t>
  </si>
  <si>
    <t>Número de Comités vecinales integrados</t>
  </si>
  <si>
    <t>Número de Comités vecinales promogados</t>
  </si>
  <si>
    <t>NCVP</t>
  </si>
  <si>
    <r>
      <rPr>
        <b/>
        <sz val="9"/>
        <color theme="1"/>
        <rFont val="Calibri"/>
        <family val="2"/>
        <scheme val="minor"/>
      </rPr>
      <t xml:space="preserve">PCTR: </t>
    </r>
    <r>
      <rPr>
        <sz val="9"/>
        <color theme="1"/>
        <rFont val="Calibri"/>
        <family val="2"/>
        <scheme val="minor"/>
      </rPr>
      <t>Porcentaje de Cursos y Talleres realizados</t>
    </r>
  </si>
  <si>
    <t>Este indicador mide la necesidad de la población del municipio de BJ para el mejoramiento de la calidad de vida.</t>
  </si>
  <si>
    <t>PCTR= (NCTR/NCTP)*100</t>
  </si>
  <si>
    <t>NCTR</t>
  </si>
  <si>
    <t>Número de Cursos y Talleres Realizados</t>
  </si>
  <si>
    <t>Número de Cursos y Talleres Programados</t>
  </si>
  <si>
    <t>NCTP</t>
  </si>
  <si>
    <t>Cursos y Talleres</t>
  </si>
  <si>
    <r>
      <rPr>
        <b/>
        <sz val="9"/>
        <color theme="1"/>
        <rFont val="Calibri"/>
        <family val="2"/>
        <scheme val="minor"/>
      </rPr>
      <t>PAPSE:</t>
    </r>
    <r>
      <rPr>
        <sz val="9"/>
        <color theme="1"/>
        <rFont val="Calibri"/>
        <family val="2"/>
        <scheme val="minor"/>
      </rPr>
      <t xml:space="preserve"> Porcentaje de Acciones de Política social ejecutada</t>
    </r>
  </si>
  <si>
    <t>Este indicador mide la ejecución de acciones de política social y humana mediante la planeación de proyectos.
Las acciones son: Integración y capacitación de comités de contraloría social, cursos y talleres y seguimiento de programas sociales en coordinación con el Gobierno Federal y Estatal.</t>
  </si>
  <si>
    <t>PAPSE= (NAE/NAP)*100</t>
  </si>
  <si>
    <r>
      <t xml:space="preserve">Nombre del Documento:
</t>
    </r>
    <r>
      <rPr>
        <sz val="9"/>
        <color theme="1"/>
        <rFont val="Calibri"/>
        <family val="2"/>
        <scheme val="minor"/>
      </rPr>
      <t>Archivo digital de la plataforma One Drive</t>
    </r>
    <r>
      <rPr>
        <b/>
        <sz val="9"/>
        <color theme="1"/>
        <rFont val="Calibri"/>
        <family val="2"/>
        <scheme val="minor"/>
      </rPr>
      <t xml:space="preserve">
Nombre de quien genera la información: 
</t>
    </r>
    <r>
      <rPr>
        <sz val="9"/>
        <color theme="1"/>
        <rFont val="Calibri"/>
        <family val="2"/>
        <scheme val="minor"/>
      </rPr>
      <t>Dirección de Programas Sociales</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
</t>
    </r>
    <r>
      <rPr>
        <sz val="9"/>
        <color theme="1"/>
        <rFont val="Calibri"/>
        <family val="2"/>
        <scheme val="minor"/>
      </rPr>
      <t>https://1drv.ms/u/s!AjE20eKO4OKFZx5lNBt99uhy334?e=Rf06J0</t>
    </r>
  </si>
  <si>
    <r>
      <rPr>
        <b/>
        <sz val="9"/>
        <color theme="1"/>
        <rFont val="Calibri"/>
        <family val="2"/>
        <scheme val="minor"/>
      </rPr>
      <t>PCCSC:</t>
    </r>
    <r>
      <rPr>
        <sz val="9"/>
        <color theme="1"/>
        <rFont val="Calibri"/>
        <family val="2"/>
        <scheme val="minor"/>
      </rPr>
      <t xml:space="preserve"> Porcentaje de los Comités de Contraloría Social conformados</t>
    </r>
  </si>
  <si>
    <t>Este indicador mide la gestión de las obras públicas en beneficio de la población del municipio de BJ.</t>
  </si>
  <si>
    <t>PCCSC= (NCC/NCP)*100</t>
  </si>
  <si>
    <r>
      <rPr>
        <b/>
        <sz val="9"/>
        <color theme="1"/>
        <rFont val="Calibri"/>
        <family val="2"/>
        <scheme val="minor"/>
      </rPr>
      <t xml:space="preserve">PCCCS: </t>
    </r>
    <r>
      <rPr>
        <sz val="9"/>
        <color theme="1"/>
        <rFont val="Calibri"/>
        <family val="2"/>
        <scheme val="minor"/>
      </rPr>
      <t>Porcentaje de Capacitaciones de Comités de Contraloría Social realizados</t>
    </r>
  </si>
  <si>
    <t>Indica el número de capacitaciones para los comités conformados y la correcta supervisión de las obras públicas a los que son beneficiados.</t>
  </si>
  <si>
    <t>PCCCS= (NCR/NCP)*100</t>
  </si>
  <si>
    <t>PCCCS: No existe la línea base debido a que el objetivo y las unidades de las variables de este componente se modificaron.
A partir de enero 2022 se inicia la integración de la línea base para el siguiente periodo de gobierno</t>
  </si>
  <si>
    <t xml:space="preserve">Número de Capacitaciones Realizadas </t>
  </si>
  <si>
    <t xml:space="preserve">Número de Capacitaciones Programadas </t>
  </si>
  <si>
    <t>Indica el número de cursos y talleres realizados para la creación de políticas públicas que puedan implementarse en beneficio de la población en situación de vulnerabilidad.</t>
  </si>
  <si>
    <t>PCTR= (NCC/NCP)*100</t>
  </si>
  <si>
    <t>PCTR: No existe la línea base debido a que el objetivo y las unidades de las variables de este componente se modificaron.
A partir de enero 2022 se inicia la integración de la línea base para el siguiente periodo de gobierno</t>
  </si>
  <si>
    <t>Número de Cursos y Talleres Realizadas</t>
  </si>
  <si>
    <t xml:space="preserve">Número de Cursos y Talleres Programadas </t>
  </si>
  <si>
    <t>Este indicador da a conocer el número de actividades realizadas para el seguimiento de programas federales y estatales en apego a sus reglas y lineamientos.</t>
  </si>
  <si>
    <t>PAC= (NACE*/NACP)*100</t>
  </si>
  <si>
    <t>NACE</t>
  </si>
  <si>
    <t>Número de Actividades de Coordinación Ejecutadas</t>
  </si>
  <si>
    <t>Número de Actividades de Coordinación Programadas</t>
  </si>
  <si>
    <t>Este indicador permite conocer el número de acciones en materia educativa correspondiente a la dirección general de educación.
Las acciones son: Sesiones de cabildo para el desarrollo educativo.</t>
  </si>
  <si>
    <r>
      <t xml:space="preserve">Nombre del Documento:
</t>
    </r>
    <r>
      <rPr>
        <sz val="9"/>
        <color theme="1"/>
        <rFont val="Calibri"/>
        <family val="2"/>
        <scheme val="minor"/>
      </rPr>
      <t>Archivo Digital de la Plataforma One Drive</t>
    </r>
    <r>
      <rPr>
        <b/>
        <sz val="9"/>
        <color theme="1"/>
        <rFont val="Calibri"/>
        <family val="2"/>
        <scheme val="minor"/>
      </rPr>
      <t xml:space="preserve">
Nombre de quien genera la información: 
</t>
    </r>
    <r>
      <rPr>
        <sz val="9"/>
        <color theme="1"/>
        <rFont val="Calibri"/>
        <family val="2"/>
        <scheme val="minor"/>
      </rPr>
      <t>Dirección General de Educación Municipal</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
</t>
    </r>
    <r>
      <rPr>
        <sz val="9"/>
        <color theme="1"/>
        <rFont val="Calibri"/>
        <family val="2"/>
        <scheme val="minor"/>
      </rPr>
      <t>https://1drv.ms/u/s!AjE20eKO4OKFZx5lNBt99uhy334?e=Rf06J0</t>
    </r>
  </si>
  <si>
    <t>Archivo Digital de la Plataforma One Drive</t>
  </si>
  <si>
    <r>
      <rPr>
        <b/>
        <sz val="9"/>
        <color theme="1"/>
        <rFont val="Calibri"/>
        <family val="2"/>
        <scheme val="minor"/>
      </rPr>
      <t>PADER:</t>
    </r>
    <r>
      <rPr>
        <sz val="9"/>
        <color theme="1"/>
        <rFont val="Calibri"/>
        <family val="2"/>
        <scheme val="minor"/>
      </rPr>
      <t xml:space="preserve"> Porcentaje de Actividades de Desarrollo Educativo realizadas</t>
    </r>
  </si>
  <si>
    <t>Este indicador da a conocer el cumplimiento de la ejecución de acciones cívicas y educativas en beneficio de la comunidad escolar.</t>
  </si>
  <si>
    <t>PADER= (NAE/NAP)*100</t>
  </si>
  <si>
    <t>Número de  Actividades Ejecutadas</t>
  </si>
  <si>
    <t>Este indicador mide el cumplimiento de la ejecución de acciones inherentes al Programa Municipal de Becas.
Las acciones son: Entrega de becas, eventos de inclusión de becarios.</t>
  </si>
  <si>
    <r>
      <t xml:space="preserve">Nombre del Documento:
</t>
    </r>
    <r>
      <rPr>
        <sz val="9"/>
        <color theme="1"/>
        <rFont val="Calibri"/>
        <family val="2"/>
        <scheme val="minor"/>
      </rPr>
      <t>Archivo digital de la plataforma One Drive</t>
    </r>
    <r>
      <rPr>
        <b/>
        <sz val="9"/>
        <color theme="1"/>
        <rFont val="Calibri"/>
        <family val="2"/>
        <scheme val="minor"/>
      </rPr>
      <t xml:space="preserve">
Nombre de quien genera la información: 
</t>
    </r>
    <r>
      <rPr>
        <sz val="9"/>
        <color theme="1"/>
        <rFont val="Calibri"/>
        <family val="2"/>
        <scheme val="minor"/>
      </rPr>
      <t>Coordinación de Becas</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
</t>
    </r>
    <r>
      <rPr>
        <sz val="9"/>
        <color theme="1"/>
        <rFont val="Calibri"/>
        <family val="2"/>
        <scheme val="minor"/>
      </rPr>
      <t>https://1drv.ms/u/s!AjE20eKO4OKFZx5lNBt99uhy334?e=Rf06J0</t>
    </r>
  </si>
  <si>
    <t>Este indicador permite conocer la totalidad de alumnos beneficiados y alumnas beneficiadas con el programa municipal de becas en escuelas de nivel básico.</t>
  </si>
  <si>
    <r>
      <rPr>
        <b/>
        <sz val="9"/>
        <color theme="1"/>
        <rFont val="Calibri"/>
        <family val="2"/>
        <scheme val="minor"/>
      </rPr>
      <t>PEIBR:</t>
    </r>
    <r>
      <rPr>
        <sz val="9"/>
        <color theme="1"/>
        <rFont val="Calibri"/>
        <family val="2"/>
        <scheme val="minor"/>
      </rPr>
      <t xml:space="preserve"> Porcentaje de Eventos para la Inclusión de becarias y becarios realizados</t>
    </r>
  </si>
  <si>
    <t>Este indicador mide el desarrollo humano de los Alumnos Becarios beneficiarios del Programa Municipal de Becas de la población del municipio de BJ.</t>
  </si>
  <si>
    <t>PEIBR= (NEE/NEP)*100</t>
  </si>
  <si>
    <t>Este indicador mide el fortalecimiento de la infraestructura educativa en el municipio de BJ a favor de los educandos, padres y madres de familia.
Las actividades son: Educar es de todos y censos de infraestructura.</t>
  </si>
  <si>
    <t>PADE: No existe la línea base debido a que el objetivo y las unidades de las variables de este componente se modificaron.
A partir de enero 2022 se inicia la integración de la línea base para el siguiente periodo de gobierno</t>
  </si>
  <si>
    <r>
      <t xml:space="preserve">Nombre del Documento:
</t>
    </r>
    <r>
      <rPr>
        <sz val="9"/>
        <color theme="1"/>
        <rFont val="Calibri"/>
        <family val="2"/>
        <scheme val="minor"/>
      </rPr>
      <t>Archivo digital de la plataforma One Drive</t>
    </r>
    <r>
      <rPr>
        <b/>
        <sz val="9"/>
        <color theme="1"/>
        <rFont val="Calibri"/>
        <family val="2"/>
        <scheme val="minor"/>
      </rPr>
      <t xml:space="preserve">
Nombre de quien genera la información: 
</t>
    </r>
    <r>
      <rPr>
        <sz val="9"/>
        <color theme="1"/>
        <rFont val="Calibri"/>
        <family val="2"/>
        <scheme val="minor"/>
      </rPr>
      <t>Coordinación de Infraestructura Educativa y Servicios Educativos</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
</t>
    </r>
    <r>
      <rPr>
        <sz val="9"/>
        <color theme="1"/>
        <rFont val="Calibri"/>
        <family val="2"/>
        <scheme val="minor"/>
      </rPr>
      <t>https://1drv.ms/u/s!AjE20eKO4OKFZx5lNBt99uhy334?e=Rf06J0</t>
    </r>
  </si>
  <si>
    <r>
      <rPr>
        <b/>
        <sz val="9"/>
        <color theme="1"/>
        <rFont val="Calibri"/>
        <family val="2"/>
        <scheme val="minor"/>
      </rPr>
      <t>PAPPE:</t>
    </r>
    <r>
      <rPr>
        <sz val="9"/>
        <color theme="1"/>
        <rFont val="Calibri"/>
        <family val="2"/>
        <scheme val="minor"/>
      </rPr>
      <t xml:space="preserve"> Porcentaje de Actividades de Prevención y Promoción ejecutadas</t>
    </r>
  </si>
  <si>
    <t>Este indicador mide las acciones encaminadas a fortalecer la infraestructura educativa en el municipio de Benito Juárez, tanto física, material o estadísticamente.</t>
  </si>
  <si>
    <t>PAPPE = (NAE/NAP)*100</t>
  </si>
  <si>
    <t>PAPPE: No existe la línea base debido a que el objetivo y las unidades de las variables de este componente se modificaron.
A partir de enero 2022 se inicia la integración de la línea base para el siguiente periodo de gobierno</t>
  </si>
  <si>
    <t>Este indicador permite conocer el cumplimiento de las acciones ejecutadas en temas de prevención y fomento de valores para prevenir el acoso escolar.
Las pláticas son: Escuela para padres, juventudes constriyéndose, vivir sin acoso.</t>
  </si>
  <si>
    <r>
      <t xml:space="preserve">Nombre del Documento:
</t>
    </r>
    <r>
      <rPr>
        <sz val="9"/>
        <color theme="1"/>
        <rFont val="Calibri"/>
        <family val="2"/>
        <scheme val="minor"/>
      </rPr>
      <t>Archivo digital de la plataforma One Drive</t>
    </r>
    <r>
      <rPr>
        <b/>
        <sz val="9"/>
        <color theme="1"/>
        <rFont val="Calibri"/>
        <family val="2"/>
        <scheme val="minor"/>
      </rPr>
      <t xml:space="preserve">
Nombre de quien genera la información: 
</t>
    </r>
    <r>
      <rPr>
        <sz val="9"/>
        <color theme="1"/>
        <rFont val="Calibri"/>
        <family val="2"/>
        <scheme val="minor"/>
      </rPr>
      <t>Coordinación del  Centro Municipal de Atención contra el Acoso Escolar</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
</t>
    </r>
    <r>
      <rPr>
        <sz val="9"/>
        <color theme="1"/>
        <rFont val="Calibri"/>
        <family val="2"/>
        <scheme val="minor"/>
      </rPr>
      <t>https://1drv.ms/u/s!AjE20eKO4OKFZx5lNBt99uhy334?e=Rf06J0</t>
    </r>
  </si>
  <si>
    <r>
      <rPr>
        <b/>
        <sz val="9"/>
        <color theme="1"/>
        <rFont val="Calibri"/>
        <family val="2"/>
        <scheme val="minor"/>
      </rPr>
      <t>PPPFVR:</t>
    </r>
    <r>
      <rPr>
        <sz val="9"/>
        <color theme="1"/>
        <rFont val="Calibri"/>
        <family val="2"/>
        <scheme val="minor"/>
      </rPr>
      <t xml:space="preserve"> Porcentaje de Pláticas de Prevención y Fomento de Valores realizadas</t>
    </r>
  </si>
  <si>
    <t>Este indicador mide el cumplimiento de la ejecución de pláticas de prevención de violencia y fomento de valores en los centros educativos.</t>
  </si>
  <si>
    <t>PPPFVR= (NPE/NPP)*100</t>
  </si>
  <si>
    <r>
      <t xml:space="preserve">Nombre del Documento:
</t>
    </r>
    <r>
      <rPr>
        <sz val="9"/>
        <color theme="1"/>
        <rFont val="Calibri"/>
        <family val="2"/>
        <scheme val="minor"/>
      </rPr>
      <t>Archivo digital de la plataforma One Drive</t>
    </r>
    <r>
      <rPr>
        <b/>
        <sz val="9"/>
        <color theme="1"/>
        <rFont val="Calibri"/>
        <family val="2"/>
        <scheme val="minor"/>
      </rPr>
      <t xml:space="preserve">
Nombre de quien genera la información: 
</t>
    </r>
    <r>
      <rPr>
        <sz val="9"/>
        <color theme="1"/>
        <rFont val="Calibri"/>
        <family val="2"/>
        <scheme val="minor"/>
      </rPr>
      <t xml:space="preserve">Coordinación del  Centro Municipal de Atención contra el Acoso Escolar </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
</t>
    </r>
    <r>
      <rPr>
        <sz val="9"/>
        <color theme="1"/>
        <rFont val="Calibri"/>
        <family val="2"/>
        <scheme val="minor"/>
      </rPr>
      <t>https://1drv.ms/u/s!AjE20eKO4OKFZx5lNBt99uhy334?e=Rf06J0</t>
    </r>
  </si>
  <si>
    <r>
      <rPr>
        <b/>
        <sz val="9"/>
        <color theme="1"/>
        <rFont val="Calibri"/>
        <family val="2"/>
        <scheme val="minor"/>
      </rPr>
      <t xml:space="preserve">PEADL: </t>
    </r>
    <r>
      <rPr>
        <sz val="9"/>
        <color theme="1"/>
        <rFont val="Calibri"/>
        <family val="2"/>
        <scheme val="minor"/>
      </rPr>
      <t xml:space="preserve">Porcentaje ejecutado de Actividades para el Desarrollo de Lectura </t>
    </r>
  </si>
  <si>
    <t>Este indicador permite conocer el cumplimiento de la ejecución de actividades que fomentan la lectura en la ciudadanía y comunidad escolar del municipio de BJ.
Las actividades son: Visitas guiadas, atención al público en general, fomento a la lectura, biblioteca móvil.</t>
  </si>
  <si>
    <t>PEADL= (NAE/NAP)*100</t>
  </si>
  <si>
    <t>PEADL: No existe la línea base debido a que el objetivo y las unidades de las variables de este componente se modificaron.
A partir de enero 2022 se inicia la integración de la línea base para el siguiente periodo de gobierno</t>
  </si>
  <si>
    <r>
      <t xml:space="preserve">Nombre del Documento:
</t>
    </r>
    <r>
      <rPr>
        <sz val="9"/>
        <color theme="1"/>
        <rFont val="Calibri"/>
        <family val="2"/>
        <scheme val="minor"/>
      </rPr>
      <t>Archivo digital de la plataforma One Drive</t>
    </r>
    <r>
      <rPr>
        <b/>
        <sz val="9"/>
        <color theme="1"/>
        <rFont val="Calibri"/>
        <family val="2"/>
        <scheme val="minor"/>
      </rPr>
      <t xml:space="preserve">
Nombre de quien genera la información: 
</t>
    </r>
    <r>
      <rPr>
        <sz val="9"/>
        <color theme="1"/>
        <rFont val="Calibri"/>
        <family val="2"/>
        <scheme val="minor"/>
      </rPr>
      <t>Coordinación de Bibliotecas Públicas</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
</t>
    </r>
    <r>
      <rPr>
        <sz val="9"/>
        <color theme="1"/>
        <rFont val="Calibri"/>
        <family val="2"/>
        <scheme val="minor"/>
      </rPr>
      <t>https://1drv.ms/u/s!AjE20eKO4OKFZx5lNBt99uhy334?e=Rf06J0</t>
    </r>
  </si>
  <si>
    <r>
      <rPr>
        <b/>
        <sz val="9"/>
        <color theme="1"/>
        <rFont val="Calibri"/>
        <family val="2"/>
        <scheme val="minor"/>
      </rPr>
      <t>PEASB:</t>
    </r>
    <r>
      <rPr>
        <sz val="9"/>
        <color theme="1"/>
        <rFont val="Calibri"/>
        <family val="2"/>
        <scheme val="minor"/>
      </rPr>
      <t xml:space="preserve"> Porcentaje Ejecutado de Actividades y Servicios Bibliotecarios </t>
    </r>
  </si>
  <si>
    <t>Este indicador permite conocer el cumplimiento de la ejecución de las actividades y  servicios que ofrecen las bibliotecas públicas en el municipio de BJ.</t>
  </si>
  <si>
    <t>PEASB= (NAE/NAP)*100</t>
  </si>
  <si>
    <t>PEASB: No existe la línea base debido a que el objetivo y las unidades de las variables de este componente se modificaron.
A partir de enero 2022 se inicia la integración de la línea base para el siguiente periodo de gobierno</t>
  </si>
  <si>
    <r>
      <rPr>
        <b/>
        <sz val="9"/>
        <color theme="1"/>
        <rFont val="Calibri"/>
        <family val="2"/>
        <scheme val="minor"/>
      </rPr>
      <t>PASSR:</t>
    </r>
    <r>
      <rPr>
        <sz val="9"/>
        <color theme="1"/>
        <rFont val="Calibri"/>
        <family val="2"/>
        <scheme val="minor"/>
      </rPr>
      <t xml:space="preserve"> Porcentaje de Acciones de Servicios de Salud realizados</t>
    </r>
  </si>
  <si>
    <t>Este indicador permite conocer el incremento de actividades en materia de salud en beneficio de la población del municipio de BJ.
Las acciones son: Brigadas médicas, brigada fundación Karisma, campañas, caravana juntos por la salud.</t>
  </si>
  <si>
    <t>PASSR= (NAE/NAP)*100</t>
  </si>
  <si>
    <r>
      <t>Nombre del Documento:</t>
    </r>
    <r>
      <rPr>
        <sz val="9"/>
        <color theme="1"/>
        <rFont val="Calibri"/>
        <family val="2"/>
        <scheme val="minor"/>
      </rPr>
      <t xml:space="preserve">
Archivo digital de la plataforma One Drive
</t>
    </r>
    <r>
      <rPr>
        <b/>
        <sz val="9"/>
        <color theme="1"/>
        <rFont val="Calibri"/>
        <family val="2"/>
        <scheme val="minor"/>
      </rPr>
      <t>Nombre de quien genera la información:</t>
    </r>
    <r>
      <rPr>
        <sz val="9"/>
        <color theme="1"/>
        <rFont val="Calibri"/>
        <family val="2"/>
        <scheme val="minor"/>
      </rPr>
      <t xml:space="preserve"> 
Dirección General de Salud
</t>
    </r>
    <r>
      <rPr>
        <b/>
        <sz val="9"/>
        <color theme="1"/>
        <rFont val="Calibri"/>
        <family val="2"/>
        <scheme val="minor"/>
      </rPr>
      <t>Periodicidad con que se genera la información:</t>
    </r>
    <r>
      <rPr>
        <sz val="9"/>
        <color theme="1"/>
        <rFont val="Calibri"/>
        <family val="2"/>
        <scheme val="minor"/>
      </rPr>
      <t xml:space="preserve">
Trimestral
</t>
    </r>
    <r>
      <rPr>
        <b/>
        <sz val="9"/>
        <color theme="1"/>
        <rFont val="Calibri"/>
        <family val="2"/>
        <scheme val="minor"/>
      </rPr>
      <t>Liga de la página donde se localiza la información o ubicación:</t>
    </r>
    <r>
      <rPr>
        <sz val="9"/>
        <color theme="1"/>
        <rFont val="Calibri"/>
        <family val="2"/>
        <scheme val="minor"/>
      </rPr>
      <t xml:space="preserve">
https://1drv.ms/u/s!AjE20eKO4OKFZx5lNBt99uhy334?e=Rf06J0</t>
    </r>
  </si>
  <si>
    <r>
      <rPr>
        <b/>
        <sz val="9"/>
        <color theme="1"/>
        <rFont val="Calibri"/>
        <family val="2"/>
        <scheme val="minor"/>
      </rPr>
      <t xml:space="preserve">PBMR: </t>
    </r>
    <r>
      <rPr>
        <sz val="9"/>
        <color theme="1"/>
        <rFont val="Calibri"/>
        <family val="2"/>
        <scheme val="minor"/>
      </rPr>
      <t>Porcentaje de brigadas médicas realizadas</t>
    </r>
  </si>
  <si>
    <t>Este indicar mide la necesidad de los diferentes servicios de salud de la población en situación de vulnerabilidad del municipio de BJ.</t>
  </si>
  <si>
    <t>PBMR = (NBR/NBP)*100</t>
  </si>
  <si>
    <r>
      <t xml:space="preserve">Nombre del Documento:
</t>
    </r>
    <r>
      <rPr>
        <sz val="9"/>
        <color theme="1"/>
        <rFont val="Calibri"/>
        <family val="2"/>
        <scheme val="minor"/>
      </rPr>
      <t>Archivo digital de la plataforma One Drive</t>
    </r>
    <r>
      <rPr>
        <b/>
        <sz val="9"/>
        <color theme="1"/>
        <rFont val="Calibri"/>
        <family val="2"/>
        <scheme val="minor"/>
      </rPr>
      <t xml:space="preserve">
Nombre de quien genera la información: 
</t>
    </r>
    <r>
      <rPr>
        <sz val="9"/>
        <color theme="1"/>
        <rFont val="Calibri"/>
        <family val="2"/>
        <scheme val="minor"/>
      </rPr>
      <t>Dirección General de Salud</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
</t>
    </r>
    <r>
      <rPr>
        <sz val="9"/>
        <color theme="1"/>
        <rFont val="Calibri"/>
        <family val="2"/>
        <scheme val="minor"/>
      </rPr>
      <t>https://1drv.ms/u/s!AjE20eKO4OKFZx5lNBt99uhy334?e=Rf06J0</t>
    </r>
  </si>
  <si>
    <t>Este indicar mide la necesidad de los diferentes servicios de salud de la población del municipio de BJ en coordinación con diferentes dependencias.</t>
  </si>
  <si>
    <r>
      <rPr>
        <b/>
        <sz val="9"/>
        <color theme="1"/>
        <rFont val="Calibri"/>
        <family val="2"/>
        <scheme val="minor"/>
      </rPr>
      <t xml:space="preserve">PAMPR: </t>
    </r>
    <r>
      <rPr>
        <sz val="9"/>
        <color theme="1"/>
        <rFont val="Calibri"/>
        <family val="2"/>
        <scheme val="minor"/>
      </rPr>
      <t>Porcentaje de Atenciones Médicas Preventivas realizadas</t>
    </r>
  </si>
  <si>
    <t>Este indicador mide las atenciones realizadas que mejoren la calidad de vida de la población del municipio de BJ.
Las atenciones son: Consultas médicas, consultas dentales, pláticas de prevención de la salud, filtros sanitarios, cumple tu reto.</t>
  </si>
  <si>
    <t>PAMPR= (NAE/NAP)*100</t>
  </si>
  <si>
    <r>
      <t xml:space="preserve">Nombre del Documento:
</t>
    </r>
    <r>
      <rPr>
        <sz val="9"/>
        <color theme="1"/>
        <rFont val="Calibri"/>
        <family val="2"/>
        <scheme val="minor"/>
      </rPr>
      <t>Archivo digital de la plataforma One Drive</t>
    </r>
    <r>
      <rPr>
        <b/>
        <sz val="9"/>
        <color theme="1"/>
        <rFont val="Calibri"/>
        <family val="2"/>
        <scheme val="minor"/>
      </rPr>
      <t xml:space="preserve">
Nombre de quien genera la información: 
</t>
    </r>
    <r>
      <rPr>
        <sz val="9"/>
        <color theme="1"/>
        <rFont val="Calibri"/>
        <family val="2"/>
        <scheme val="minor"/>
      </rPr>
      <t>Dirección de Salud Humana</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
</t>
    </r>
    <r>
      <rPr>
        <sz val="9"/>
        <color theme="1"/>
        <rFont val="Calibri"/>
        <family val="2"/>
        <scheme val="minor"/>
      </rPr>
      <t>https://1drv.ms/u/s!AjE20eKO4OKFZx5lNBt99uhy334?e=Rf06J0</t>
    </r>
  </si>
  <si>
    <r>
      <rPr>
        <b/>
        <sz val="9"/>
        <color theme="1"/>
        <rFont val="Calibri"/>
        <family val="2"/>
        <scheme val="minor"/>
      </rPr>
      <t>PCMR:</t>
    </r>
    <r>
      <rPr>
        <sz val="9"/>
        <color theme="1"/>
        <rFont val="Calibri"/>
        <family val="2"/>
        <scheme val="minor"/>
      </rPr>
      <t xml:space="preserve"> Porcentaje de Consultas Médicas realizadas</t>
    </r>
  </si>
  <si>
    <t>Este indicar mide la necesidad del cuidado de la salud de la población del munucipio de BJ.</t>
  </si>
  <si>
    <t>PCMR= (NCME/NCMP)*100</t>
  </si>
  <si>
    <t>NCME</t>
  </si>
  <si>
    <t>NCMP</t>
  </si>
  <si>
    <t>Número de Consultas médicas  Ejecutadas</t>
  </si>
  <si>
    <t>Número de Consultas médicas Programadas</t>
  </si>
  <si>
    <r>
      <rPr>
        <b/>
        <sz val="9"/>
        <color theme="1"/>
        <rFont val="Calibri"/>
        <family val="2"/>
        <scheme val="minor"/>
      </rPr>
      <t xml:space="preserve">PRPPS: </t>
    </r>
    <r>
      <rPr>
        <sz val="9"/>
        <color theme="1"/>
        <rFont val="Calibri"/>
        <family val="2"/>
        <scheme val="minor"/>
      </rPr>
      <t xml:space="preserve">Porcentaje realizado de Pláticas de Prevención de la Salud </t>
    </r>
  </si>
  <si>
    <t>Este indicador da a conocer temas para el ciudado preventivo de la salud de la población.</t>
  </si>
  <si>
    <t>PRPPS= (NPE/NPP)*100</t>
  </si>
  <si>
    <r>
      <rPr>
        <b/>
        <sz val="9"/>
        <color theme="1"/>
        <rFont val="Calibri"/>
        <family val="2"/>
        <scheme val="minor"/>
      </rPr>
      <t>PASPR:</t>
    </r>
    <r>
      <rPr>
        <sz val="9"/>
        <color theme="1"/>
        <rFont val="Calibri"/>
        <family val="2"/>
        <scheme val="minor"/>
      </rPr>
      <t xml:space="preserve"> Porcentaje de Acciones de Salud Pública realizados</t>
    </r>
  </si>
  <si>
    <t>Este indicador permite conocer el cumplimiento de las acciones en salud pública con el fin de mantener entornos saludables.
Las acciones son: Recolección de medicamentos caducos.</t>
  </si>
  <si>
    <t>PASPR= (NAE/NAP)*100</t>
  </si>
  <si>
    <r>
      <t xml:space="preserve">Nombre del Documento:
</t>
    </r>
    <r>
      <rPr>
        <sz val="9"/>
        <color theme="1"/>
        <rFont val="Calibri"/>
        <family val="2"/>
        <scheme val="minor"/>
      </rPr>
      <t>Archivo digital de la plataforma One Drive</t>
    </r>
    <r>
      <rPr>
        <b/>
        <sz val="9"/>
        <color theme="1"/>
        <rFont val="Calibri"/>
        <family val="2"/>
        <scheme val="minor"/>
      </rPr>
      <t xml:space="preserve">
Nombre de quien genera la información: 
</t>
    </r>
    <r>
      <rPr>
        <sz val="9"/>
        <color theme="1"/>
        <rFont val="Calibri"/>
        <family val="2"/>
        <scheme val="minor"/>
      </rPr>
      <t>Dirección de Salud Ambiental</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
</t>
    </r>
    <r>
      <rPr>
        <sz val="9"/>
        <color theme="1"/>
        <rFont val="Calibri"/>
        <family val="2"/>
        <scheme val="minor"/>
      </rPr>
      <t>https://1drv.ms/u/s!AjE20eKO4OKFZx5lNBt99uhy334?e=Rf06J0</t>
    </r>
  </si>
  <si>
    <r>
      <rPr>
        <b/>
        <sz val="9"/>
        <color theme="1"/>
        <rFont val="Calibri"/>
        <family val="2"/>
        <scheme val="minor"/>
      </rPr>
      <t>PAESR:</t>
    </r>
    <r>
      <rPr>
        <sz val="9"/>
        <color theme="1"/>
        <rFont val="Calibri"/>
        <family val="2"/>
        <scheme val="minor"/>
      </rPr>
      <t xml:space="preserve"> Porcentaje de Acciones para mantener entornos Saludables realizados</t>
    </r>
  </si>
  <si>
    <t>Este indocador mide el cumplimiento de las acciones en salud pública con el fin de mantener entornos saludables.</t>
  </si>
  <si>
    <t>PAESR= (NAE/NAP)*100</t>
  </si>
  <si>
    <r>
      <rPr>
        <b/>
        <sz val="9"/>
        <color theme="1"/>
        <rFont val="Calibri"/>
        <family val="2"/>
        <scheme val="minor"/>
      </rPr>
      <t xml:space="preserve">PASMO: </t>
    </r>
    <r>
      <rPr>
        <sz val="9"/>
        <color theme="1"/>
        <rFont val="Calibri"/>
        <family val="2"/>
        <scheme val="minor"/>
      </rPr>
      <t>Porcentaje de Atenciones de Salud Mental Otorgadas</t>
    </r>
  </si>
  <si>
    <t>Este indicar permite conocer la necesidad de atenciones psicológicas que mejoran la salud mental de la población.
Las atenciones son: Consultas psicológicas, trabajo social.</t>
  </si>
  <si>
    <t>PASMO= (NAE/NAP)*100</t>
  </si>
  <si>
    <t>PASMO: No existe la línea base debido a que el objetivo y las unidades de las variables de este componente se modificaron.
A partir de enero 2022 se inicia la integración de la línea base para el siguiente periodo de gobierno</t>
  </si>
  <si>
    <r>
      <t xml:space="preserve">Nombre del Documento:
</t>
    </r>
    <r>
      <rPr>
        <sz val="9"/>
        <color theme="1"/>
        <rFont val="Calibri"/>
        <family val="2"/>
        <scheme val="minor"/>
      </rPr>
      <t>Archivo digital de la plataforma One Drive</t>
    </r>
    <r>
      <rPr>
        <b/>
        <sz val="9"/>
        <color theme="1"/>
        <rFont val="Calibri"/>
        <family val="2"/>
        <scheme val="minor"/>
      </rPr>
      <t xml:space="preserve">
Nombre de quien genera la información: 
</t>
    </r>
    <r>
      <rPr>
        <sz val="9"/>
        <color theme="1"/>
        <rFont val="Calibri"/>
        <family val="2"/>
        <scheme val="minor"/>
      </rPr>
      <t>Dirección de Salud Mental</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
</t>
    </r>
    <r>
      <rPr>
        <sz val="9"/>
        <color theme="1"/>
        <rFont val="Calibri"/>
        <family val="2"/>
        <scheme val="minor"/>
      </rPr>
      <t>https://1drv.ms/u/s!AjE20eKO4OKFZx5lNBt99uhy334?e=Rf06J0</t>
    </r>
  </si>
  <si>
    <t>Este indicador mide el seguimiento de la salud mental de las personas a través de atenciones psicológicas.</t>
  </si>
  <si>
    <t>PAPR: No existe la línea base debido a que el objetivo y las unidades de las variables de este componente se modificaron.
A partir de enero 2022 se inicia la integración de la línea base para el siguiente periodo de gobierno</t>
  </si>
  <si>
    <r>
      <t>PARIDE:</t>
    </r>
    <r>
      <rPr>
        <sz val="9"/>
        <color theme="1"/>
        <rFont val="Calibri"/>
        <family val="2"/>
        <scheme val="minor"/>
      </rPr>
      <t xml:space="preserve"> Porcentaje de Acciones realizadas que Impulsan el Desarrollo Económico </t>
    </r>
  </si>
  <si>
    <t>Este indicador permite conocer las Acciones realizadas que Impulsan el Desarrollo Económico de la población del municipio de BJ.
Las acciones son: Instalaciones de comités dentro de la Dirección General de Desarrollo Económico.</t>
  </si>
  <si>
    <t>PARIDE= (NAE/NAP)*100</t>
  </si>
  <si>
    <r>
      <t xml:space="preserve">Nombre del Documento:
</t>
    </r>
    <r>
      <rPr>
        <sz val="9"/>
        <color theme="1"/>
        <rFont val="Calibri"/>
        <family val="2"/>
        <scheme val="minor"/>
      </rPr>
      <t>Archivo digital de la plataforma One Drive</t>
    </r>
    <r>
      <rPr>
        <b/>
        <sz val="9"/>
        <color theme="1"/>
        <rFont val="Calibri"/>
        <family val="2"/>
        <scheme val="minor"/>
      </rPr>
      <t xml:space="preserve">
Nombre de quien genera la información: 
</t>
    </r>
    <r>
      <rPr>
        <sz val="9"/>
        <color theme="1"/>
        <rFont val="Calibri"/>
        <family val="2"/>
        <scheme val="minor"/>
      </rPr>
      <t>Dirección General de Desarrollo Económico</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
</t>
    </r>
    <r>
      <rPr>
        <sz val="9"/>
        <color theme="1"/>
        <rFont val="Calibri"/>
        <family val="2"/>
        <scheme val="minor"/>
      </rPr>
      <t>https://1drv.ms/u/s!AjE20eKO4OKFZx5lNBt99uhy334?e=Rf06J0</t>
    </r>
  </si>
  <si>
    <t>Lic. Enrique Morales Pardo</t>
  </si>
  <si>
    <t>Este indicador permite conocer el número de reuniones y actividades de coordinación entre instituciones para el crecimiento económico del municipio de BJ.</t>
  </si>
  <si>
    <r>
      <rPr>
        <b/>
        <sz val="9"/>
        <color theme="1"/>
        <rFont val="Calibri"/>
        <family val="2"/>
        <scheme val="minor"/>
      </rPr>
      <t xml:space="preserve">PEAEF: </t>
    </r>
    <r>
      <rPr>
        <sz val="9"/>
        <color theme="1"/>
        <rFont val="Calibri"/>
        <family val="2"/>
        <scheme val="minor"/>
      </rPr>
      <t xml:space="preserve">Porcentaje ejecutado de Acciones de Educación Financiera </t>
    </r>
  </si>
  <si>
    <t>Este indicador permite conocer el número de acciones que se realizaron en beneficio de emprendedores y emprendedoras.
Las acciones son: Capacitaciones</t>
  </si>
  <si>
    <t>PEAEF= (NAE/NAP)*100</t>
  </si>
  <si>
    <r>
      <t xml:space="preserve">Nombre del Documento:
</t>
    </r>
    <r>
      <rPr>
        <sz val="9"/>
        <color theme="1"/>
        <rFont val="Calibri"/>
        <family val="2"/>
        <scheme val="minor"/>
      </rPr>
      <t>Archivo digital de la plataforma One Drive</t>
    </r>
    <r>
      <rPr>
        <b/>
        <sz val="9"/>
        <color theme="1"/>
        <rFont val="Calibri"/>
        <family val="2"/>
        <scheme val="minor"/>
      </rPr>
      <t xml:space="preserve">
Nombre de quien genera la información: 
</t>
    </r>
    <r>
      <rPr>
        <sz val="9"/>
        <color theme="1"/>
        <rFont val="Calibri"/>
        <family val="2"/>
        <scheme val="minor"/>
      </rPr>
      <t xml:space="preserve">Dirección de Fomento a las Microempresas y el Desarrollo Rural </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
</t>
    </r>
    <r>
      <rPr>
        <sz val="9"/>
        <color theme="1"/>
        <rFont val="Calibri"/>
        <family val="2"/>
        <scheme val="minor"/>
      </rPr>
      <t>https://1drv.ms/u/s!AjE20eKO4OKFZx5lNBt99uhy334?e=Rf06J0</t>
    </r>
  </si>
  <si>
    <r>
      <rPr>
        <b/>
        <sz val="9"/>
        <color theme="1"/>
        <rFont val="Calibri"/>
        <family val="2"/>
        <scheme val="minor"/>
      </rPr>
      <t>PCCISR:</t>
    </r>
    <r>
      <rPr>
        <sz val="9"/>
        <color theme="1"/>
        <rFont val="Calibri"/>
        <family val="2"/>
        <scheme val="minor"/>
      </rPr>
      <t xml:space="preserve"> Porcentaje de Capacitaciones en temas de comercio, industria y de servicios  realizados</t>
    </r>
  </si>
  <si>
    <t>Este indicador permite conocer la ejecución de las capacitaciones para el emprendimiento.</t>
  </si>
  <si>
    <t>PCCISR= (NCE/NCP)*100</t>
  </si>
  <si>
    <r>
      <t xml:space="preserve">Nombre del Documento:
</t>
    </r>
    <r>
      <rPr>
        <sz val="9"/>
        <color theme="1"/>
        <rFont val="Calibri"/>
        <family val="2"/>
        <scheme val="minor"/>
      </rPr>
      <t>Archivo digital de la plataforma One Drive</t>
    </r>
    <r>
      <rPr>
        <b/>
        <sz val="9"/>
        <color theme="1"/>
        <rFont val="Calibri"/>
        <family val="2"/>
        <scheme val="minor"/>
      </rPr>
      <t xml:space="preserve">
Nombre de quien genera la información: 
</t>
    </r>
    <r>
      <rPr>
        <sz val="9"/>
        <color theme="1"/>
        <rFont val="Calibri"/>
        <family val="2"/>
        <scheme val="minor"/>
      </rPr>
      <t xml:space="preserve">Dirección de Fomento a las Microempresas y el Desarrollo Rural 
</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
</t>
    </r>
    <r>
      <rPr>
        <sz val="9"/>
        <color theme="1"/>
        <rFont val="Calibri"/>
        <family val="2"/>
        <scheme val="minor"/>
      </rPr>
      <t>https://1drv.ms/u/s!AjE20eKO4OKFZx5lNBt99uhy334?e=Rf06J0</t>
    </r>
  </si>
  <si>
    <r>
      <rPr>
        <b/>
        <sz val="9"/>
        <color theme="1"/>
        <rFont val="Calibri"/>
        <family val="2"/>
        <scheme val="minor"/>
      </rPr>
      <t>PAPPE:</t>
    </r>
    <r>
      <rPr>
        <sz val="9"/>
        <color theme="1"/>
        <rFont val="Calibri"/>
        <family val="2"/>
        <scheme val="minor"/>
      </rPr>
      <t xml:space="preserve"> Porcentaje de Acciones de Promoción de Proyectos ejecutados</t>
    </r>
  </si>
  <si>
    <t>Este indicador permite conocer el número de acciones que se realizaron en beneficio de  las pymes.
Las acciones son: Asesorías, tiendas móviles.</t>
  </si>
  <si>
    <t>PAPPE= (NAE/NAP)*100</t>
  </si>
  <si>
    <r>
      <t xml:space="preserve">Nombre del Documento:
</t>
    </r>
    <r>
      <rPr>
        <sz val="9"/>
        <color theme="1"/>
        <rFont val="Calibri"/>
        <family val="2"/>
        <scheme val="minor"/>
      </rPr>
      <t>Archivo digital de la plataforma One Drive</t>
    </r>
    <r>
      <rPr>
        <b/>
        <sz val="9"/>
        <color theme="1"/>
        <rFont val="Calibri"/>
        <family val="2"/>
        <scheme val="minor"/>
      </rPr>
      <t xml:space="preserve">
Nombre de quien genera la información: 
</t>
    </r>
    <r>
      <rPr>
        <sz val="9"/>
        <color theme="1"/>
        <rFont val="Calibri"/>
        <family val="2"/>
        <scheme val="minor"/>
      </rPr>
      <t>Dirección de Fomento al Desarrollo de la Industria, Comercio y Servicios</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
</t>
    </r>
    <r>
      <rPr>
        <sz val="9"/>
        <color theme="1"/>
        <rFont val="Calibri"/>
        <family val="2"/>
        <scheme val="minor"/>
      </rPr>
      <t>https://1drv.ms/u/s!AjE20eKO4OKFZx5lNBt99uhy334?e=Rf06J0</t>
    </r>
  </si>
  <si>
    <r>
      <t xml:space="preserve">PVPAFTEC: </t>
    </r>
    <r>
      <rPr>
        <sz val="9"/>
        <color theme="1"/>
        <rFont val="Calibri"/>
        <family val="2"/>
        <scheme val="minor"/>
      </rPr>
      <t>Porcentaje de Vinculaciones a Programas de Apoyo financiero, tutoria empresarial y capacitación</t>
    </r>
  </si>
  <si>
    <t>Este indicador mide el cumplimiento de acciones de vinculación a  programas de apoyo financiero, tutoría empresarial y capacitación.</t>
  </si>
  <si>
    <t>PVPAFTEC= (NAE/NAP)*100</t>
  </si>
  <si>
    <t>PVPAFTEC: No existe la línea base debido a que el objetivo y las unidades de las variables de este componente se modificaron.
A partir de enero 2022 se inicia la integración de la línea base para el siguiente periodo de gobierno</t>
  </si>
  <si>
    <r>
      <rPr>
        <b/>
        <sz val="9"/>
        <color theme="1"/>
        <rFont val="Calibri"/>
        <family val="2"/>
        <scheme val="minor"/>
      </rPr>
      <t>PAEJ:</t>
    </r>
    <r>
      <rPr>
        <sz val="9"/>
        <color theme="1"/>
        <rFont val="Calibri"/>
        <family val="2"/>
        <scheme val="minor"/>
      </rPr>
      <t xml:space="preserve"> Porcentaje de Acciones de Emprendimiento para la juventud</t>
    </r>
  </si>
  <si>
    <t>Este indicador mide las acciones de desarrollo económico a favor de la población joven del municipio.</t>
  </si>
  <si>
    <r>
      <rPr>
        <b/>
        <sz val="9"/>
        <color theme="1"/>
        <rFont val="Calibri"/>
        <family val="2"/>
        <scheme val="minor"/>
      </rPr>
      <t xml:space="preserve">PABVC: </t>
    </r>
    <r>
      <rPr>
        <sz val="9"/>
        <color theme="1"/>
        <rFont val="Calibri"/>
        <family val="2"/>
        <scheme val="minor"/>
      </rPr>
      <t>Porcentaje de Acciones para el Beneficio de la Ciudadanía Vulnerable</t>
    </r>
  </si>
  <si>
    <t>Este indicador permite conocer el número de acciones de desarrollo económico para el beneficio de la ciudadanía vulnerable.</t>
  </si>
  <si>
    <t>PABVC= (NAE/NAP)*100</t>
  </si>
  <si>
    <t>PABVC: No existe la línea base debido a que el objetivo y las unidades de las variables de este componente se modificaron.
A partir de enero 2022 se inicia la integración de la línea base para el siguiente periodo de gobierno</t>
  </si>
  <si>
    <t>Este indicador permite conocer el número de acciones que se realizaron en beneficio de productores y productoras del municipio de BJ.
Las acciones son: Capacitaciones desarrollo rural, Expo Tajamar, apoyo al sector primario.</t>
  </si>
  <si>
    <r>
      <t xml:space="preserve">Nombre del Documento:
</t>
    </r>
    <r>
      <rPr>
        <sz val="9"/>
        <color theme="1"/>
        <rFont val="Calibri"/>
        <family val="2"/>
        <scheme val="minor"/>
      </rPr>
      <t>Archivo digital de la plataforma One Drive</t>
    </r>
    <r>
      <rPr>
        <b/>
        <sz val="9"/>
        <color theme="1"/>
        <rFont val="Calibri"/>
        <family val="2"/>
        <scheme val="minor"/>
      </rPr>
      <t xml:space="preserve">
Nombre de quien genera la información: 
</t>
    </r>
    <r>
      <rPr>
        <sz val="9"/>
        <color theme="1"/>
        <rFont val="Calibri"/>
        <family val="2"/>
        <scheme val="minor"/>
      </rPr>
      <t xml:space="preserve">Dirección de Fomento al Desarrollo Agropecuario, Pesquero y Forestal </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
</t>
    </r>
    <r>
      <rPr>
        <sz val="9"/>
        <color theme="1"/>
        <rFont val="Calibri"/>
        <family val="2"/>
        <scheme val="minor"/>
      </rPr>
      <t>https://1drv.ms/u/s!AjE20eKO4OKFZx5lNBt99uhy334?e=Rf06J0</t>
    </r>
  </si>
  <si>
    <r>
      <rPr>
        <b/>
        <sz val="9"/>
        <color theme="1"/>
        <rFont val="Calibri"/>
        <family val="2"/>
        <scheme val="minor"/>
      </rPr>
      <t>PEISPE:</t>
    </r>
    <r>
      <rPr>
        <sz val="9"/>
        <color theme="1"/>
        <rFont val="Calibri"/>
        <family val="2"/>
        <scheme val="minor"/>
      </rPr>
      <t xml:space="preserve"> Porcentaje de Eventos que Incentiven al Sector Productivo y empresarial ejecutados</t>
    </r>
  </si>
  <si>
    <t>Este indicador permite conocer las acciones que incentivan al sector productivo y empresarial en la promoción de sus proyectos.</t>
  </si>
  <si>
    <t>PEISPE= (NEE/NEP)*100</t>
  </si>
  <si>
    <t>Este indicador permite conocer la vinculación laboral entre la ciudadanía con empresas participantes en el municipio de BJ.
Las atenciones son: Bolsas de empleo, empléate itinerante, empléate oficina, empléate dif-erente, empléate rosa, bolsa de empleo web.</t>
  </si>
  <si>
    <r>
      <t xml:space="preserve">Nombre del Documento:
</t>
    </r>
    <r>
      <rPr>
        <sz val="9"/>
        <color theme="1"/>
        <rFont val="Calibri"/>
        <family val="2"/>
        <scheme val="minor"/>
      </rPr>
      <t>Archivo digital de la plataforma One Drive</t>
    </r>
    <r>
      <rPr>
        <b/>
        <sz val="9"/>
        <color theme="1"/>
        <rFont val="Calibri"/>
        <family val="2"/>
        <scheme val="minor"/>
      </rPr>
      <t xml:space="preserve">
Nombre de quien genera la información: 
</t>
    </r>
    <r>
      <rPr>
        <sz val="9"/>
        <color theme="1"/>
        <rFont val="Calibri"/>
        <family val="2"/>
        <scheme val="minor"/>
      </rPr>
      <t xml:space="preserve"> Dirección Municipal de Empleo y Capacitación Laboral </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
</t>
    </r>
    <r>
      <rPr>
        <sz val="9"/>
        <color theme="1"/>
        <rFont val="Calibri"/>
        <family val="2"/>
        <scheme val="minor"/>
      </rPr>
      <t>https://1drv.ms/u/s!AjE20eKO4OKFZx5lNBt99uhy334?e=Rf06J0</t>
    </r>
  </si>
  <si>
    <r>
      <rPr>
        <b/>
        <sz val="9"/>
        <color theme="1"/>
        <rFont val="Calibri"/>
        <family val="2"/>
        <scheme val="minor"/>
      </rPr>
      <t>PALE:</t>
    </r>
    <r>
      <rPr>
        <sz val="9"/>
        <color theme="1"/>
        <rFont val="Calibri"/>
        <family val="2"/>
        <scheme val="minor"/>
      </rPr>
      <t xml:space="preserve"> Porcentaje de Atenciones Laborales ejecutadas</t>
    </r>
  </si>
  <si>
    <t>Este indicador permite conocer la vinculación laboral entre la ciudadanía con empresas participantes en el municipio de BJ.</t>
  </si>
  <si>
    <t>PALE= (NAE/NAP)*100</t>
  </si>
  <si>
    <t>dir.industriacomercioyservicio@gmail.com</t>
  </si>
  <si>
    <t>Cel. 998 159 1195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</si>
</sst>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Calibri"/>
      <family val="2"/>
      <scheme val="minor"/>
    </font>
    <font>
      <sz val="11"/>
      <color theme="1"/>
      <name val="Montserrat"/>
    </font>
    <font>
      <b/>
      <sz val="14"/>
      <color theme="0"/>
      <name val="Montserrat"/>
    </font>
    <font>
      <sz val="9"/>
      <name val="Montserrat"/>
    </font>
    <font>
      <sz val="9"/>
      <color theme="1"/>
      <name val="Calibri"/>
      <family val="2"/>
      <scheme val="minor"/>
    </font>
    <font>
      <sz val="9"/>
      <color theme="1"/>
      <name val="Montserrat"/>
    </font>
    <font>
      <b/>
      <sz val="9"/>
      <color theme="1"/>
      <name val="Calibri"/>
      <family val="2"/>
      <scheme val="minor"/>
    </font>
    <font>
      <b/>
      <sz val="9"/>
      <name val="Calibri"/>
      <family val="2"/>
      <scheme val="minor"/>
    </font>
    <font>
      <sz val="7"/>
      <color theme="1"/>
      <name val="Calibri"/>
      <family val="2"/>
      <scheme val="minor"/>
    </font>
    <font>
      <b/>
      <sz val="7"/>
      <color theme="1"/>
      <name val="Calibri"/>
      <family val="2"/>
      <scheme val="minor"/>
    </font>
    <font>
      <b/>
      <sz val="11"/>
      <color theme="0"/>
      <name val="Arial"/>
      <family val="2"/>
    </font>
    <font>
      <u/>
      <sz val="11"/>
      <color theme="10"/>
      <name val="Calibri"/>
      <family val="2"/>
      <scheme val="minor"/>
    </font>
    <font>
      <sz val="11"/>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BD2452"/>
        <bgColor indexed="64"/>
      </patternFill>
    </fill>
  </fills>
  <borders count="40">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diagonal/>
    </border>
  </borders>
  <cellStyleXfs count="3">
    <xf numFmtId="0" fontId="0" fillId="0" borderId="0"/>
    <xf numFmtId="0" fontId="11" fillId="0" borderId="0" applyNumberFormat="0" applyFill="0" applyBorder="0" applyAlignment="0" applyProtection="0"/>
    <xf numFmtId="9" fontId="12" fillId="0" borderId="0" applyFont="0" applyFill="0" applyBorder="0" applyAlignment="0" applyProtection="0"/>
  </cellStyleXfs>
  <cellXfs count="225">
    <xf numFmtId="0" fontId="0" fillId="0" borderId="0" xfId="0"/>
    <xf numFmtId="0" fontId="1" fillId="0" borderId="0" xfId="0" applyFont="1"/>
    <xf numFmtId="0" fontId="3"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5" fillId="0" borderId="5" xfId="0" applyFont="1" applyBorder="1" applyAlignment="1">
      <alignment horizontal="center" vertical="center" wrapText="1"/>
    </xf>
    <xf numFmtId="0" fontId="4" fillId="0" borderId="13" xfId="0" applyFont="1" applyBorder="1" applyAlignment="1">
      <alignment horizontal="center" vertical="center" wrapText="1"/>
    </xf>
    <xf numFmtId="0" fontId="6" fillId="2" borderId="1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0" xfId="0" applyFont="1" applyFill="1" applyBorder="1" applyAlignment="1">
      <alignment horizontal="center" vertical="center" wrapText="1"/>
    </xf>
    <xf numFmtId="0" fontId="4" fillId="0" borderId="8" xfId="0" applyFont="1" applyBorder="1" applyAlignment="1">
      <alignment horizontal="center" vertical="center" wrapText="1"/>
    </xf>
    <xf numFmtId="10" fontId="4" fillId="0" borderId="4"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4" fillId="0" borderId="12" xfId="0" applyFont="1" applyBorder="1" applyAlignment="1">
      <alignment vertical="center" wrapText="1"/>
    </xf>
    <xf numFmtId="0" fontId="4" fillId="0" borderId="4"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7" xfId="0" applyFont="1" applyBorder="1" applyAlignment="1">
      <alignment vertical="center" wrapText="1"/>
    </xf>
    <xf numFmtId="0" fontId="2" fillId="0" borderId="0" xfId="0" applyFont="1" applyAlignment="1">
      <alignment vertical="center" wrapText="1"/>
    </xf>
    <xf numFmtId="0" fontId="2" fillId="0" borderId="28" xfId="0" applyFont="1" applyBorder="1" applyAlignment="1">
      <alignment vertical="center" wrapText="1"/>
    </xf>
    <xf numFmtId="0" fontId="1" fillId="0" borderId="29" xfId="0" applyFont="1" applyBorder="1"/>
    <xf numFmtId="0" fontId="1" fillId="0" borderId="30" xfId="0" applyFont="1" applyBorder="1"/>
    <xf numFmtId="0" fontId="1" fillId="0" borderId="31" xfId="0" applyFont="1" applyBorder="1"/>
    <xf numFmtId="0" fontId="5" fillId="0" borderId="1" xfId="0" applyFont="1" applyBorder="1" applyAlignment="1">
      <alignment vertical="center" wrapText="1"/>
    </xf>
    <xf numFmtId="10" fontId="4" fillId="0" borderId="17" xfId="0" applyNumberFormat="1" applyFont="1" applyBorder="1" applyAlignment="1">
      <alignment horizontal="center" vertical="center" wrapText="1"/>
    </xf>
    <xf numFmtId="0" fontId="6" fillId="2" borderId="17" xfId="0" applyFont="1" applyFill="1" applyBorder="1" applyAlignment="1">
      <alignment vertical="center" wrapText="1"/>
    </xf>
    <xf numFmtId="0" fontId="4" fillId="0" borderId="6" xfId="0" applyFont="1" applyBorder="1" applyAlignment="1">
      <alignment horizontal="center" vertical="center" wrapText="1"/>
    </xf>
    <xf numFmtId="0" fontId="6"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6" fillId="2" borderId="5"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6" fillId="5" borderId="20" xfId="0" applyFont="1" applyFill="1" applyBorder="1" applyAlignment="1">
      <alignment horizontal="center" vertical="center" wrapText="1"/>
    </xf>
    <xf numFmtId="9" fontId="1" fillId="0" borderId="0" xfId="0" applyNumberFormat="1" applyFont="1"/>
    <xf numFmtId="0" fontId="6" fillId="4" borderId="11" xfId="0" applyFont="1" applyFill="1" applyBorder="1" applyAlignment="1">
      <alignment horizontal="center" vertical="center" wrapText="1"/>
    </xf>
    <xf numFmtId="0" fontId="6" fillId="5" borderId="36"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8" fillId="0" borderId="20" xfId="0" applyFont="1" applyBorder="1" applyAlignment="1">
      <alignment vertical="center" wrapText="1"/>
    </xf>
    <xf numFmtId="0" fontId="8" fillId="0" borderId="10" xfId="0" applyFont="1" applyBorder="1" applyAlignment="1">
      <alignment vertical="center"/>
    </xf>
    <xf numFmtId="0" fontId="8" fillId="0" borderId="7" xfId="0" applyFont="1" applyBorder="1" applyAlignment="1">
      <alignment vertical="center" wrapText="1"/>
    </xf>
    <xf numFmtId="0" fontId="9" fillId="2" borderId="4" xfId="0" applyFont="1" applyFill="1" applyBorder="1" applyAlignment="1">
      <alignment horizontal="center" vertical="center" wrapText="1"/>
    </xf>
    <xf numFmtId="0" fontId="4" fillId="0" borderId="6"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5" fillId="0" borderId="4" xfId="0" applyFont="1" applyBorder="1" applyAlignment="1">
      <alignment horizontal="center" vertical="center" wrapText="1"/>
    </xf>
    <xf numFmtId="0" fontId="4" fillId="0" borderId="6" xfId="0" applyFont="1" applyBorder="1" applyAlignment="1">
      <alignment horizontal="center" vertical="center" wrapText="1"/>
    </xf>
    <xf numFmtId="0" fontId="6"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6" fillId="2" borderId="5"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5" fillId="0" borderId="4" xfId="0" applyFont="1" applyBorder="1" applyAlignment="1">
      <alignment horizontal="center" vertical="center" wrapText="1"/>
    </xf>
    <xf numFmtId="0" fontId="6" fillId="2" borderId="5" xfId="0" applyFont="1" applyFill="1" applyBorder="1" applyAlignment="1">
      <alignment vertical="center" wrapText="1"/>
    </xf>
    <xf numFmtId="0" fontId="2" fillId="0" borderId="0" xfId="0" applyFont="1" applyBorder="1" applyAlignment="1">
      <alignment vertical="center" wrapText="1"/>
    </xf>
    <xf numFmtId="0" fontId="8" fillId="0" borderId="5" xfId="0" applyFont="1" applyBorder="1" applyAlignment="1">
      <alignment vertical="center" wrapText="1"/>
    </xf>
    <xf numFmtId="0" fontId="8" fillId="0" borderId="4" xfId="0" applyFont="1" applyBorder="1" applyAlignment="1">
      <alignment vertical="center" wrapText="1"/>
    </xf>
    <xf numFmtId="0" fontId="8" fillId="0" borderId="4" xfId="0" applyFont="1" applyBorder="1" applyAlignment="1">
      <alignment vertical="center"/>
    </xf>
    <xf numFmtId="0" fontId="6" fillId="6" borderId="5"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Border="1" applyAlignment="1">
      <alignment horizontal="center" vertical="center"/>
    </xf>
    <xf numFmtId="0" fontId="6" fillId="5" borderId="38" xfId="0" applyFont="1" applyFill="1" applyBorder="1" applyAlignment="1">
      <alignment horizontal="center" vertical="center" wrapText="1"/>
    </xf>
    <xf numFmtId="0" fontId="6" fillId="4" borderId="39" xfId="0" applyFont="1" applyFill="1" applyBorder="1" applyAlignment="1">
      <alignment horizontal="center" vertical="center" wrapText="1"/>
    </xf>
    <xf numFmtId="9" fontId="4" fillId="0" borderId="4" xfId="2" applyFont="1" applyBorder="1" applyAlignment="1">
      <alignment horizontal="center" vertical="center" wrapText="1"/>
    </xf>
    <xf numFmtId="0" fontId="6" fillId="2" borderId="5" xfId="0" applyFont="1" applyFill="1" applyBorder="1" applyAlignment="1">
      <alignment horizontal="center" vertical="center" wrapText="1"/>
    </xf>
    <xf numFmtId="10" fontId="4" fillId="0" borderId="4" xfId="2" applyNumberFormat="1"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5" fillId="0" borderId="4"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Border="1" applyAlignment="1">
      <alignment horizontal="center" vertical="center" wrapText="1"/>
    </xf>
    <xf numFmtId="0" fontId="6" fillId="2" borderId="6" xfId="0" applyFont="1" applyFill="1" applyBorder="1" applyAlignment="1">
      <alignment horizontal="center" vertical="center" wrapText="1"/>
    </xf>
    <xf numFmtId="0" fontId="4" fillId="0" borderId="6"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6"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6" fillId="2"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Border="1" applyAlignment="1">
      <alignment horizontal="center" vertical="center" wrapText="1"/>
    </xf>
    <xf numFmtId="0" fontId="8"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justify"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10" fillId="8" borderId="34"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wrapText="1"/>
    </xf>
    <xf numFmtId="0" fontId="8" fillId="0" borderId="12" xfId="0" applyFont="1" applyBorder="1" applyAlignment="1">
      <alignment horizontal="center" vertical="center" wrapText="1"/>
    </xf>
    <xf numFmtId="0" fontId="8" fillId="0" borderId="4" xfId="0" applyFont="1" applyBorder="1" applyAlignment="1">
      <alignment horizontal="center" vertical="center" wrapText="1"/>
    </xf>
    <xf numFmtId="0" fontId="5" fillId="0" borderId="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7" xfId="0" applyFont="1" applyBorder="1" applyAlignment="1">
      <alignment horizontal="justify" vertical="center" wrapText="1"/>
    </xf>
    <xf numFmtId="0" fontId="6" fillId="2" borderId="5"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7" xfId="0" applyFont="1" applyBorder="1" applyAlignment="1">
      <alignment horizontal="center" vertical="top" wrapText="1"/>
    </xf>
    <xf numFmtId="0" fontId="4" fillId="0" borderId="1" xfId="0" applyFont="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3" xfId="0" applyFont="1" applyBorder="1" applyAlignment="1">
      <alignment horizontal="center" vertical="top" wrapText="1"/>
    </xf>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6" fillId="7" borderId="17" xfId="0" applyFont="1" applyFill="1" applyBorder="1" applyAlignment="1">
      <alignment horizontal="center" vertical="center"/>
    </xf>
    <xf numFmtId="0" fontId="6" fillId="7" borderId="18" xfId="0" applyFont="1" applyFill="1" applyBorder="1" applyAlignment="1">
      <alignment horizontal="center" vertical="center"/>
    </xf>
    <xf numFmtId="0" fontId="6" fillId="7" borderId="19" xfId="0" applyFont="1" applyFill="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4" fillId="0" borderId="1" xfId="0" applyFont="1" applyBorder="1" applyAlignment="1">
      <alignment horizontal="left" vertical="top" wrapText="1"/>
    </xf>
    <xf numFmtId="0" fontId="11" fillId="0" borderId="22" xfId="1" applyFill="1" applyBorder="1" applyAlignment="1">
      <alignment horizontal="center"/>
    </xf>
    <xf numFmtId="0" fontId="0" fillId="0" borderId="14" xfId="0" applyFill="1" applyBorder="1" applyAlignment="1">
      <alignment horizontal="center"/>
    </xf>
    <xf numFmtId="0" fontId="0" fillId="0" borderId="23" xfId="0" applyFill="1" applyBorder="1" applyAlignment="1">
      <alignment horizontal="center"/>
    </xf>
    <xf numFmtId="0" fontId="6" fillId="0" borderId="22" xfId="0" applyFont="1" applyBorder="1" applyAlignment="1">
      <alignment horizontal="left" vertical="center" wrapText="1"/>
    </xf>
    <xf numFmtId="0" fontId="4" fillId="0" borderId="14" xfId="0" applyFont="1" applyBorder="1" applyAlignment="1">
      <alignment horizontal="left" vertical="center" wrapText="1"/>
    </xf>
    <xf numFmtId="0" fontId="4" fillId="0" borderId="16" xfId="0" applyFont="1" applyBorder="1" applyAlignment="1">
      <alignment horizontal="left" vertical="center" wrapText="1"/>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4" borderId="35"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4" fillId="0" borderId="6" xfId="0" applyFont="1" applyBorder="1" applyAlignment="1">
      <alignment horizontal="justify" vertical="center" wrapText="1"/>
    </xf>
    <xf numFmtId="0" fontId="4" fillId="0" borderId="3" xfId="0" applyFont="1" applyBorder="1" applyAlignment="1">
      <alignment horizontal="justify"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4" fillId="0" borderId="1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1" fillId="0" borderId="22" xfId="1" applyFill="1" applyBorder="1" applyAlignment="1"/>
    <xf numFmtId="0" fontId="0" fillId="0" borderId="14" xfId="0" applyFill="1" applyBorder="1" applyAlignment="1"/>
    <xf numFmtId="0" fontId="0" fillId="0" borderId="23" xfId="0" applyFill="1" applyBorder="1" applyAlignment="1"/>
    <xf numFmtId="0" fontId="6" fillId="3"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Border="1" applyAlignment="1">
      <alignment horizontal="center" vertical="center" wrapText="1"/>
    </xf>
    <xf numFmtId="0" fontId="0" fillId="0" borderId="22" xfId="0" applyBorder="1" applyAlignment="1"/>
    <xf numFmtId="0" fontId="0" fillId="0" borderId="14" xfId="0" applyBorder="1" applyAlignment="1"/>
    <xf numFmtId="0" fontId="0" fillId="0" borderId="23" xfId="0" applyBorder="1" applyAlignment="1"/>
  </cellXfs>
  <cellStyles count="3">
    <cellStyle name="Hipervínculo" xfId="1" builtinId="8"/>
    <cellStyle name="Normal" xfId="0" builtinId="0"/>
    <cellStyle name="Porcentaje" xfId="2" builtinId="5"/>
  </cellStyles>
  <dxfs count="285">
    <dxf>
      <font>
        <color theme="1"/>
      </font>
      <fill>
        <patternFill>
          <bgColor rgb="FFFF0000"/>
        </patternFill>
      </fill>
    </dxf>
    <dxf>
      <font>
        <color theme="1"/>
      </font>
      <fill>
        <patternFill>
          <bgColor rgb="FFFF0000"/>
        </patternFill>
      </fill>
    </dxf>
    <dxf>
      <font>
        <color theme="1"/>
      </font>
      <fill>
        <patternFill>
          <bgColor rgb="FFFFFF00"/>
        </patternFill>
      </fill>
    </dxf>
    <dxf>
      <font>
        <color theme="1"/>
      </font>
      <fill>
        <patternFill>
          <bgColor rgb="FF00B050"/>
        </patternFill>
      </fill>
    </dxf>
    <dxf>
      <font>
        <color theme="1"/>
      </font>
      <fill>
        <patternFill>
          <bgColor rgb="FF00B050"/>
        </patternFill>
      </fill>
    </dxf>
    <dxf>
      <font>
        <color theme="1"/>
      </font>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ont>
        <color theme="1"/>
      </font>
      <fill>
        <patternFill>
          <bgColor rgb="FFFF0000"/>
        </patternFill>
      </fill>
    </dxf>
    <dxf>
      <font>
        <color theme="1"/>
      </font>
      <fill>
        <patternFill>
          <bgColor rgb="FFFFFF00"/>
        </patternFill>
      </fill>
    </dxf>
    <dxf>
      <font>
        <color theme="1"/>
      </font>
      <fill>
        <patternFill>
          <bgColor rgb="FF00B050"/>
        </patternFill>
      </fill>
    </dxf>
    <dxf>
      <font>
        <color theme="1"/>
      </font>
      <fill>
        <patternFill>
          <bgColor theme="0"/>
        </patternFill>
      </fill>
    </dxf>
    <dxf>
      <font>
        <color theme="1"/>
      </font>
      <fill>
        <patternFill>
          <bgColor rgb="FFFF0000"/>
        </patternFill>
      </fill>
    </dxf>
    <dxf>
      <font>
        <color theme="1"/>
      </font>
      <fill>
        <patternFill>
          <bgColor rgb="FFFFFF00"/>
        </patternFill>
      </fill>
    </dxf>
    <dxf>
      <font>
        <color theme="1"/>
      </font>
      <fill>
        <patternFill>
          <bgColor rgb="FF00B050"/>
        </patternFill>
      </fill>
    </dxf>
    <dxf>
      <font>
        <color theme="1"/>
      </font>
      <fill>
        <patternFill>
          <bgColor theme="0"/>
        </patternFill>
      </fill>
    </dxf>
    <dxf>
      <fill>
        <patternFill>
          <bgColor rgb="FF00B050"/>
        </patternFill>
      </fill>
    </dxf>
    <dxf>
      <fill>
        <patternFill>
          <bgColor rgb="FFFFFF00"/>
        </patternFill>
      </fill>
    </dxf>
    <dxf>
      <fill>
        <patternFill>
          <bgColor theme="0"/>
        </patternFill>
      </fill>
    </dxf>
    <dxf>
      <fill>
        <patternFill>
          <bgColor rgb="FF00B050"/>
        </patternFill>
      </fill>
    </dxf>
    <dxf>
      <fill>
        <patternFill>
          <bgColor rgb="FFFFFF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76200</xdr:colOff>
      <xdr:row>1</xdr:row>
      <xdr:rowOff>209550</xdr:rowOff>
    </xdr:from>
    <xdr:ext cx="1392292" cy="882473"/>
    <xdr:pic>
      <xdr:nvPicPr>
        <xdr:cNvPr id="2" name="Imagen 1">
          <a:extLst>
            <a:ext uri="{FF2B5EF4-FFF2-40B4-BE49-F238E27FC236}">
              <a16:creationId xmlns:a16="http://schemas.microsoft.com/office/drawing/2014/main" id="{92807519-EE26-4D33-B70C-82554ED4E74A}"/>
            </a:ext>
          </a:extLst>
        </xdr:cNvPr>
        <xdr:cNvPicPr>
          <a:picLocks noChangeAspect="1"/>
        </xdr:cNvPicPr>
      </xdr:nvPicPr>
      <xdr:blipFill>
        <a:blip xmlns:r="http://schemas.openxmlformats.org/officeDocument/2006/relationships" r:embed="rId1"/>
        <a:stretch>
          <a:fillRect/>
        </a:stretch>
      </xdr:blipFill>
      <xdr:spPr>
        <a:xfrm>
          <a:off x="4785360" y="361950"/>
          <a:ext cx="1392292" cy="882473"/>
        </a:xfrm>
        <a:prstGeom prst="rect">
          <a:avLst/>
        </a:prstGeom>
      </xdr:spPr>
    </xdr:pic>
    <xdr:clientData/>
  </xdr:oneCellAnchor>
  <xdr:oneCellAnchor>
    <xdr:from>
      <xdr:col>1</xdr:col>
      <xdr:colOff>57150</xdr:colOff>
      <xdr:row>1</xdr:row>
      <xdr:rowOff>47624</xdr:rowOff>
    </xdr:from>
    <xdr:ext cx="3135630" cy="1061689"/>
    <xdr:pic>
      <xdr:nvPicPr>
        <xdr:cNvPr id="3" name="Imagen 4">
          <a:extLst>
            <a:ext uri="{FF2B5EF4-FFF2-40B4-BE49-F238E27FC236}">
              <a16:creationId xmlns:a16="http://schemas.microsoft.com/office/drawing/2014/main" id="{FA08D1A1-9A56-4B89-A17F-4748018069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42010" y="230504"/>
          <a:ext cx="3135630" cy="1061689"/>
        </a:xfrm>
        <a:prstGeom prst="rect">
          <a:avLst/>
        </a:prstGeom>
      </xdr:spPr>
    </xdr:pic>
    <xdr:clientData/>
  </xdr:oneCellAnchor>
  <xdr:oneCellAnchor>
    <xdr:from>
      <xdr:col>6</xdr:col>
      <xdr:colOff>114300</xdr:colOff>
      <xdr:row>10</xdr:row>
      <xdr:rowOff>171450</xdr:rowOff>
    </xdr:from>
    <xdr:ext cx="947332" cy="600075"/>
    <xdr:pic>
      <xdr:nvPicPr>
        <xdr:cNvPr id="4" name="Imagen 3">
          <a:extLst>
            <a:ext uri="{FF2B5EF4-FFF2-40B4-BE49-F238E27FC236}">
              <a16:creationId xmlns:a16="http://schemas.microsoft.com/office/drawing/2014/main" id="{6A7B90A1-0A5D-4C8A-BDE0-B288C5F43773}"/>
            </a:ext>
          </a:extLst>
        </xdr:cNvPr>
        <xdr:cNvPicPr>
          <a:picLocks noChangeAspect="1"/>
        </xdr:cNvPicPr>
      </xdr:nvPicPr>
      <xdr:blipFill>
        <a:blip xmlns:r="http://schemas.openxmlformats.org/officeDocument/2006/relationships" r:embed="rId1"/>
        <a:stretch>
          <a:fillRect/>
        </a:stretch>
      </xdr:blipFill>
      <xdr:spPr>
        <a:xfrm>
          <a:off x="4823460" y="2000250"/>
          <a:ext cx="947332" cy="600075"/>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3B7AA641-D8AD-4D35-9BBB-86BB686D3FDF}"/>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93331093-41AF-45D1-9500-492037C2B10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70518001-86D4-4599-85B5-65A44DE4F6CA}"/>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FAA1FE3F-2AC2-454A-AFB2-48228A057E6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4CC12269-677A-4F0B-B9B1-DDB5D354EBA0}"/>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11D6248B-3A7C-4E2F-8EF3-00E09F8ADEB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CF4383EF-7FA3-423D-BF82-B6DCB9FD95DD}"/>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576E2395-4A00-41A8-8F2F-F68DB058E41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BE4ED0DF-AE49-4206-BAC1-AE685B1FFEDC}"/>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CF0CCA7E-CB06-43B1-9C80-A1F221ABBE0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F521289F-564C-48E1-80CC-52FE17BDACAB}"/>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D0A6B6AC-727C-4C33-B6DA-CC90F184B8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AA68DBD2-30A5-4DE0-A9BA-27814EDEFCB0}"/>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709A4780-DAC3-478B-B533-7C204FB8CEE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82A22DFF-DBE5-472E-BF2E-00B30604AE1E}"/>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C4B41D72-DBBD-4FDC-B011-74A4FE3066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082724FC-D9CB-439E-B3A7-719591DA07ED}"/>
            </a:ext>
          </a:extLst>
        </xdr:cNvPr>
        <xdr:cNvPicPr>
          <a:picLocks noChangeAspect="1"/>
        </xdr:cNvPicPr>
      </xdr:nvPicPr>
      <xdr:blipFill>
        <a:blip xmlns:r="http://schemas.openxmlformats.org/officeDocument/2006/relationships" r:embed="rId1"/>
        <a:stretch>
          <a:fillRect/>
        </a:stretch>
      </xdr:blipFill>
      <xdr:spPr>
        <a:xfrm>
          <a:off x="5059680" y="3543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7122AF23-2B82-4F06-9C4F-05DE379D454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50520"/>
          <a:ext cx="2758441" cy="882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FCC8479D-4E93-44D1-8326-B9CDC13CBE87}"/>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20CACD39-885E-4EE5-AD67-7EA3D32AAB1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76200</xdr:colOff>
      <xdr:row>1</xdr:row>
      <xdr:rowOff>209550</xdr:rowOff>
    </xdr:from>
    <xdr:ext cx="1392292" cy="882473"/>
    <xdr:pic>
      <xdr:nvPicPr>
        <xdr:cNvPr id="2" name="Imagen 1">
          <a:extLst>
            <a:ext uri="{FF2B5EF4-FFF2-40B4-BE49-F238E27FC236}">
              <a16:creationId xmlns:a16="http://schemas.microsoft.com/office/drawing/2014/main" id="{2184C297-9FC0-45CF-8836-5DE51D39152B}"/>
            </a:ext>
          </a:extLst>
        </xdr:cNvPr>
        <xdr:cNvPicPr>
          <a:picLocks noChangeAspect="1"/>
        </xdr:cNvPicPr>
      </xdr:nvPicPr>
      <xdr:blipFill>
        <a:blip xmlns:r="http://schemas.openxmlformats.org/officeDocument/2006/relationships" r:embed="rId1"/>
        <a:stretch>
          <a:fillRect/>
        </a:stretch>
      </xdr:blipFill>
      <xdr:spPr>
        <a:xfrm>
          <a:off x="4785360" y="361950"/>
          <a:ext cx="1392292" cy="882473"/>
        </a:xfrm>
        <a:prstGeom prst="rect">
          <a:avLst/>
        </a:prstGeom>
      </xdr:spPr>
    </xdr:pic>
    <xdr:clientData/>
  </xdr:oneCellAnchor>
  <xdr:oneCellAnchor>
    <xdr:from>
      <xdr:col>1</xdr:col>
      <xdr:colOff>57150</xdr:colOff>
      <xdr:row>1</xdr:row>
      <xdr:rowOff>47624</xdr:rowOff>
    </xdr:from>
    <xdr:ext cx="3136688" cy="1061689"/>
    <xdr:pic>
      <xdr:nvPicPr>
        <xdr:cNvPr id="3" name="Imagen 4">
          <a:extLst>
            <a:ext uri="{FF2B5EF4-FFF2-40B4-BE49-F238E27FC236}">
              <a16:creationId xmlns:a16="http://schemas.microsoft.com/office/drawing/2014/main" id="{47CE9F23-4D23-4010-A5AF-5377839A516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42010" y="230504"/>
          <a:ext cx="3136688" cy="1061689"/>
        </a:xfrm>
        <a:prstGeom prst="rect">
          <a:avLst/>
        </a:prstGeom>
      </xdr:spPr>
    </xdr:pic>
    <xdr:clientData/>
  </xdr:oneCellAnchor>
  <xdr:oneCellAnchor>
    <xdr:from>
      <xdr:col>6</xdr:col>
      <xdr:colOff>33867</xdr:colOff>
      <xdr:row>10</xdr:row>
      <xdr:rowOff>112184</xdr:rowOff>
    </xdr:from>
    <xdr:ext cx="954828" cy="607929"/>
    <xdr:pic>
      <xdr:nvPicPr>
        <xdr:cNvPr id="4" name="Imagen 3">
          <a:extLst>
            <a:ext uri="{FF2B5EF4-FFF2-40B4-BE49-F238E27FC236}">
              <a16:creationId xmlns:a16="http://schemas.microsoft.com/office/drawing/2014/main" id="{D7582951-E362-4B85-BDF7-20633CE24C1A}"/>
            </a:ext>
          </a:extLst>
        </xdr:cNvPr>
        <xdr:cNvPicPr>
          <a:picLocks noChangeAspect="1"/>
        </xdr:cNvPicPr>
      </xdr:nvPicPr>
      <xdr:blipFill>
        <a:blip xmlns:r="http://schemas.openxmlformats.org/officeDocument/2006/relationships" r:embed="rId1"/>
        <a:stretch>
          <a:fillRect/>
        </a:stretch>
      </xdr:blipFill>
      <xdr:spPr>
        <a:xfrm>
          <a:off x="4743027" y="1940984"/>
          <a:ext cx="954828" cy="607929"/>
        </a:xfrm>
        <a:prstGeom prst="rect">
          <a:avLst/>
        </a:prstGeom>
      </xdr:spPr>
    </xdr:pic>
    <xdr:clientData/>
  </xdr:oneCellAnchor>
  <xdr:oneCellAnchor>
    <xdr:from>
      <xdr:col>6</xdr:col>
      <xdr:colOff>352425</xdr:colOff>
      <xdr:row>23</xdr:row>
      <xdr:rowOff>61120</xdr:rowOff>
    </xdr:from>
    <xdr:ext cx="1268480" cy="1081880"/>
    <xdr:pic>
      <xdr:nvPicPr>
        <xdr:cNvPr id="5" name="Imagen 4">
          <a:extLst>
            <a:ext uri="{FF2B5EF4-FFF2-40B4-BE49-F238E27FC236}">
              <a16:creationId xmlns:a16="http://schemas.microsoft.com/office/drawing/2014/main" id="{93DFAA1C-0713-40D9-A7EE-7BF5A861209B}"/>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 t="13378" r="751" b="6222"/>
        <a:stretch/>
      </xdr:blipFill>
      <xdr:spPr>
        <a:xfrm>
          <a:off x="5061585" y="4267360"/>
          <a:ext cx="1268480" cy="1081880"/>
        </a:xfrm>
        <a:prstGeom prst="rect">
          <a:avLst/>
        </a:prstGeom>
      </xdr:spPr>
    </xdr:pic>
    <xdr:clientData/>
  </xdr:oneCellAnchor>
  <xdr:twoCellAnchor>
    <xdr:from>
      <xdr:col>1</xdr:col>
      <xdr:colOff>0</xdr:colOff>
      <xdr:row>23</xdr:row>
      <xdr:rowOff>47625</xdr:rowOff>
    </xdr:from>
    <xdr:to>
      <xdr:col>6</xdr:col>
      <xdr:colOff>104775</xdr:colOff>
      <xdr:row>23</xdr:row>
      <xdr:rowOff>1066800</xdr:rowOff>
    </xdr:to>
    <xdr:sp macro="" textlink="">
      <xdr:nvSpPr>
        <xdr:cNvPr id="6" name="Rectángulo 5">
          <a:extLst>
            <a:ext uri="{FF2B5EF4-FFF2-40B4-BE49-F238E27FC236}">
              <a16:creationId xmlns:a16="http://schemas.microsoft.com/office/drawing/2014/main" id="{A8AFDCBC-F97D-4210-AA4E-43B62D83A701}"/>
            </a:ext>
          </a:extLst>
        </xdr:cNvPr>
        <xdr:cNvSpPr/>
      </xdr:nvSpPr>
      <xdr:spPr>
        <a:xfrm>
          <a:off x="784860" y="4253865"/>
          <a:ext cx="4029075" cy="1352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a:solidFill>
                <a:schemeClr val="tx1"/>
              </a:solidFill>
            </a:rPr>
            <a:t>El coeficiente de Gini se calcula como una proporción de las áreas en el diagrama de la curva de Lorenz. </a:t>
          </a:r>
        </a:p>
        <a:p>
          <a:pPr algn="l"/>
          <a:r>
            <a:rPr lang="es-MX" sz="1100">
              <a:solidFill>
                <a:schemeClr val="tx1"/>
              </a:solidFill>
            </a:rPr>
            <a:t>Si el área entre la línea de perfecta igualdad y la curva de Lorenz es a, y el área por debajo de la curva de Lorenz es b, entonces el coeficiente de Gini es a/(a+b).       </a:t>
          </a:r>
        </a:p>
        <a:p>
          <a:pPr algn="l"/>
          <a:endParaRPr lang="es-MX" sz="1100">
            <a:solidFill>
              <a:schemeClr val="tx1"/>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E186EA41-BF29-42D3-8ABF-E458BDB8C7A5}"/>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2AB1135C-4219-416A-B17D-50978227887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C39BF51A-5F2E-453C-828B-D46CED885F97}"/>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F2A28F5E-051F-4BC2-B7C0-9BF19BAD649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046B72C7-6E88-499A-BC41-A5C560F8D73D}"/>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1E9F455A-79E0-4E8E-9E99-2BC2D65EE5E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6C2EE394-4657-4336-B47E-53715EDA3512}"/>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91156B5E-5FBE-4A48-9E4D-F7F0307B3B4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1F22C59A-C67F-4AF7-BDCB-8F8BD4E16B82}"/>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78B80076-7CA3-47E4-8EAD-16D76892B17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68B433BE-2469-4AC0-9B9C-4E54ACC23A54}"/>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2E9EA74D-8D2B-40A1-BC37-74D4CBF8201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BF8FF02C-7FD5-437E-B55E-9B6F65F74891}"/>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0A466A2B-7A5C-4615-9382-2514CAC248F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5635FE45-D9FC-420B-9DA0-BA52924B1522}"/>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C10908B8-8197-42DB-B210-67CEEB46EFA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F26BA6BA-638C-411E-AB8D-8BBDBA4658A3}"/>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1F194BC8-BC3E-4A5F-91B8-E762670FBD5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9AD9BC2E-5720-4821-8FCB-0DC6A2BE2E29}"/>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5D88A6FF-E984-4E0C-AC6D-629D2C2C4AC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20AE5A23-8FC0-414D-8E87-917253EFD266}"/>
            </a:ext>
          </a:extLst>
        </xdr:cNvPr>
        <xdr:cNvPicPr>
          <a:picLocks noChangeAspect="1"/>
        </xdr:cNvPicPr>
      </xdr:nvPicPr>
      <xdr:blipFill>
        <a:blip xmlns:r="http://schemas.openxmlformats.org/officeDocument/2006/relationships" r:embed="rId1"/>
        <a:stretch>
          <a:fillRect/>
        </a:stretch>
      </xdr:blipFill>
      <xdr:spPr>
        <a:xfrm>
          <a:off x="5676900" y="400050"/>
          <a:ext cx="1365622" cy="89009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5" name="Imagen 7">
          <a:extLst>
            <a:ext uri="{FF2B5EF4-FFF2-40B4-BE49-F238E27FC236}">
              <a16:creationId xmlns:a16="http://schemas.microsoft.com/office/drawing/2014/main" id="{9A0EAE55-3D98-47C0-809D-AD92FD12494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8A804366-10D2-460B-829A-1B8284C2733A}"/>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0FD024F0-F8D9-490C-96F4-B0A0489E8C1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336D55F7-CEA4-4CE6-BB6E-35FC8163CB06}"/>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150D9B8A-D6DA-41C3-8E42-62C7C30DF6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D079F321-3C43-48B7-BD41-6ACF8DC73DA1}"/>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4FB844FC-F7D6-46FE-882D-90626BD7814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B783830B-2FC9-48D2-A956-F6196F5B1C0D}"/>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E2F66373-62C4-468F-B226-EDD3F1AE29B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665A8898-3C3D-49D1-9B54-3BF5956AC4FA}"/>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BB36D9E6-2381-4798-9457-EF0BCB5E013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FA5D1B42-43B7-4A4F-81A6-C5707C58C56E}"/>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F6968DEC-AAE8-402F-8AE4-D98A5F2FC2B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D5539899-3FE6-4F29-831E-D265CEB96684}"/>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7B4B21D2-FA6B-414C-BD10-18864571A2E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270FFF11-92DB-49AF-BAF0-EDA9DE5E1C9A}"/>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DB6B3B59-E819-412F-9752-9DB157E66AE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4D3AEA45-E27C-4CB2-BF83-BEDF5D8DA26F}"/>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376EFA7E-7F68-4015-BD9C-D8E0AE2F9A9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4E0CABE7-F284-4282-8B21-1ECCE2953BD5}"/>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01C31716-B4B3-4510-9CC8-B143940C0CE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44C22CD8-4666-4D44-8B1E-4D3FBF9E8B93}"/>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0741319B-94AD-435E-9844-9ED7A5C3586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A77E077F-8A1B-4C9E-B1B0-00F360EE8C9B}"/>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F6AC7A0E-DB58-45D4-AC60-80C6BC90A4C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0D979D5F-DF5C-4F0C-83CB-A1BA397FCF90}"/>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7449F5D3-04F8-4C63-A0F6-7083F653869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E7F1A792-A3F3-45A8-A615-D74AF003EC73}"/>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EF000978-5928-49EA-AFFC-58EE0D37F91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B9A95DB4-6D4B-411C-8F0F-7204B84D19A8}"/>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E40FB0DD-77DC-466C-AEB6-0F7C1D4FDD0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367E28E3-D2F5-40D3-8801-69F3024E7A4C}"/>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4D067315-BA73-45D8-A259-6E5E99B2342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85E981B1-DCFC-40AF-9799-237A1E9199C7}"/>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BB5B206F-8985-4C25-BE17-AEE55E88FB5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E526BBE4-DF42-475B-96F5-550FD3BBA20D}"/>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72B35FF1-2531-455B-B336-E1BE2F6DEF8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CCAC40E7-F25A-4C17-85C5-EAC84D9BB5B9}"/>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910B6733-63BF-4DBB-B046-FF61BF77DD2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A7CA9FD1-AF49-4A9B-B2D9-8BE56177CA18}"/>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7ABC3EED-EDB9-4AFF-B0C6-EB36547AFBD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98748658-953A-45EC-978F-61E7238C9D7B}"/>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BFA53CD5-E6AE-45D5-B29C-713045E3F9B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A0F12EA6-B588-4691-A3E1-A78362769C93}"/>
            </a:ext>
          </a:extLst>
        </xdr:cNvPr>
        <xdr:cNvPicPr>
          <a:picLocks noChangeAspect="1"/>
        </xdr:cNvPicPr>
      </xdr:nvPicPr>
      <xdr:blipFill>
        <a:blip xmlns:r="http://schemas.openxmlformats.org/officeDocument/2006/relationships" r:embed="rId1"/>
        <a:stretch>
          <a:fillRect/>
        </a:stretch>
      </xdr:blipFill>
      <xdr:spPr>
        <a:xfrm>
          <a:off x="5059680" y="3543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93CA4D46-2A67-41F4-8A6D-2D0929FC64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50520"/>
          <a:ext cx="2758441" cy="882000"/>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33DF6FE8-D72F-4504-A650-64CD1A6A7533}"/>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C51587CE-952E-436C-857D-C9D4CBF9A4D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64570726-011A-4DB7-90EB-4AF46130064B}"/>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767EAD61-D18C-4104-8176-80BDB3ADF29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338001D5-08BB-4F4C-89BB-249DFC4FF288}"/>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8625BFC7-EE49-4A49-8E9B-F3AF518D100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6FC55D34-F46D-490A-9F0C-8185EFED59F9}"/>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69A7F2F2-4752-4D74-B300-14C4EECA22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3CE3256C-4192-4F53-A711-01D2ECF443BF}"/>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A7122CD7-FEC0-493D-9F80-611E56B1465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1</xdr:col>
      <xdr:colOff>179231</xdr:colOff>
      <xdr:row>1</xdr:row>
      <xdr:rowOff>104775</xdr:rowOff>
    </xdr:from>
    <xdr:to>
      <xdr:col>3</xdr:col>
      <xdr:colOff>349756</xdr:colOff>
      <xdr:row>3</xdr:row>
      <xdr:rowOff>142874</xdr:rowOff>
    </xdr:to>
    <xdr:pic>
      <xdr:nvPicPr>
        <xdr:cNvPr id="3" name="Imagen 2">
          <a:extLst>
            <a:ext uri="{FF2B5EF4-FFF2-40B4-BE49-F238E27FC236}">
              <a16:creationId xmlns:a16="http://schemas.microsoft.com/office/drawing/2014/main" id="{3FFA9BC6-7709-CD4E-B6C7-CABBC36AF91A}"/>
            </a:ext>
          </a:extLst>
        </xdr:cNvPr>
        <xdr:cNvPicPr>
          <a:picLocks noChangeAspect="1"/>
        </xdr:cNvPicPr>
      </xdr:nvPicPr>
      <xdr:blipFill>
        <a:blip xmlns:r="http://schemas.openxmlformats.org/officeDocument/2006/relationships" r:embed="rId1"/>
        <a:stretch>
          <a:fillRect/>
        </a:stretch>
      </xdr:blipFill>
      <xdr:spPr>
        <a:xfrm>
          <a:off x="1931831" y="282575"/>
          <a:ext cx="1923125" cy="977899"/>
        </a:xfrm>
        <a:prstGeom prst="rect">
          <a:avLst/>
        </a:prstGeom>
      </xdr:spPr>
    </xdr:pic>
    <xdr:clientData/>
  </xdr:twoCellAnchor>
  <xdr:twoCellAnchor editAs="oneCell">
    <xdr:from>
      <xdr:col>6</xdr:col>
      <xdr:colOff>138545</xdr:colOff>
      <xdr:row>1</xdr:row>
      <xdr:rowOff>181841</xdr:rowOff>
    </xdr:from>
    <xdr:to>
      <xdr:col>7</xdr:col>
      <xdr:colOff>612281</xdr:colOff>
      <xdr:row>3</xdr:row>
      <xdr:rowOff>119434</xdr:rowOff>
    </xdr:to>
    <xdr:pic>
      <xdr:nvPicPr>
        <xdr:cNvPr id="4" name="Imagen 3">
          <a:extLst>
            <a:ext uri="{FF2B5EF4-FFF2-40B4-BE49-F238E27FC236}">
              <a16:creationId xmlns:a16="http://schemas.microsoft.com/office/drawing/2014/main" id="{987A14ED-FD16-4BC6-BE94-FB85FFAF61C5}"/>
            </a:ext>
          </a:extLst>
        </xdr:cNvPr>
        <xdr:cNvPicPr>
          <a:picLocks noChangeAspect="1"/>
        </xdr:cNvPicPr>
      </xdr:nvPicPr>
      <xdr:blipFill>
        <a:blip xmlns:r="http://schemas.openxmlformats.org/officeDocument/2006/relationships" r:embed="rId2"/>
        <a:stretch>
          <a:fillRect/>
        </a:stretch>
      </xdr:blipFill>
      <xdr:spPr>
        <a:xfrm>
          <a:off x="5663045" y="372341"/>
          <a:ext cx="1365622" cy="89009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5B859D4D-F71D-41BD-9BCB-40476DBDDB83}"/>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564B0FE8-B3E1-460C-A0B8-82040D7CAB9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AECEFBF2-AD17-4922-95C2-DE8A0DF39FA5}"/>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95259E54-8DF3-412C-B2F6-CCE9BA39179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03664656-E48E-48A2-9638-E1B16DAEE879}"/>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2A0C134E-23BE-4991-A02A-814DEA92BFA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B68489BD-4808-436F-98BC-4D86A20069FB}"/>
            </a:ext>
          </a:extLst>
        </xdr:cNvPr>
        <xdr:cNvPicPr>
          <a:picLocks noChangeAspect="1"/>
        </xdr:cNvPicPr>
      </xdr:nvPicPr>
      <xdr:blipFill>
        <a:blip xmlns:r="http://schemas.openxmlformats.org/officeDocument/2006/relationships" r:embed="rId1"/>
        <a:stretch>
          <a:fillRect/>
        </a:stretch>
      </xdr:blipFill>
      <xdr:spPr>
        <a:xfrm>
          <a:off x="5059680" y="392430"/>
          <a:ext cx="1392292" cy="882473"/>
        </a:xfrm>
        <a:prstGeom prst="rect">
          <a:avLst/>
        </a:prstGeom>
      </xdr:spPr>
    </xdr:pic>
    <xdr:clientData/>
  </xdr:twoCellAnchor>
  <xdr:twoCellAnchor editAs="oneCell">
    <xdr:from>
      <xdr:col>1</xdr:col>
      <xdr:colOff>182878</xdr:colOff>
      <xdr:row>1</xdr:row>
      <xdr:rowOff>167640</xdr:rowOff>
    </xdr:from>
    <xdr:to>
      <xdr:col>4</xdr:col>
      <xdr:colOff>586739</xdr:colOff>
      <xdr:row>3</xdr:row>
      <xdr:rowOff>104760</xdr:rowOff>
    </xdr:to>
    <xdr:pic>
      <xdr:nvPicPr>
        <xdr:cNvPr id="3" name="Imagen 7">
          <a:extLst>
            <a:ext uri="{FF2B5EF4-FFF2-40B4-BE49-F238E27FC236}">
              <a16:creationId xmlns:a16="http://schemas.microsoft.com/office/drawing/2014/main" id="{765908C8-FAE4-4A5D-B726-4A7AEE95C23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38" y="388620"/>
          <a:ext cx="2758441" cy="88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Sheislh1980@gmail.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mailto:Sheislh1980@gmail.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mailto:Sheislh1980@gmail.co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mailto:Sheislh1980@gmail.com"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mailto:Sheislh1980@gmail.com"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mailto:Sheislh1980@gmail.com"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mailto:Sheislh1980@gmail.com"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mailto:Sheislh1980@gmail.com"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mailto:Sheislh1980@gmail.com"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mailto:Sheislh1980@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mailto:Sheislh1980@gmail.com"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mailto:felilu_64@hotmail.com"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mailto:felilu_64@hotmail.com"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3.bin"/><Relationship Id="rId1" Type="http://schemas.openxmlformats.org/officeDocument/2006/relationships/hyperlink" Target="mailto:felilu_64@hotmail.com"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mailto:felilu_64@hotmail.com"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5.bin"/><Relationship Id="rId1" Type="http://schemas.openxmlformats.org/officeDocument/2006/relationships/hyperlink" Target="mailto:felilu_64@hotmail.com"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26.bin"/><Relationship Id="rId1" Type="http://schemas.openxmlformats.org/officeDocument/2006/relationships/hyperlink" Target="mailto:felilu_64@hotmail.com" TargetMode="Externa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7.bin"/><Relationship Id="rId1" Type="http://schemas.openxmlformats.org/officeDocument/2006/relationships/hyperlink" Target="mailto:felilu_64@hotmail.com"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28.bin"/><Relationship Id="rId1" Type="http://schemas.openxmlformats.org/officeDocument/2006/relationships/hyperlink" Target="mailto:felilu_64@hotmail.com"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29.bin"/><Relationship Id="rId1" Type="http://schemas.openxmlformats.org/officeDocument/2006/relationships/hyperlink" Target="mailto:felilu_64@hotmail.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mpiobj07@gmail.com"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30.bin"/><Relationship Id="rId1" Type="http://schemas.openxmlformats.org/officeDocument/2006/relationships/hyperlink" Target="mailto:felilu_64@hotmail.com" TargetMode="Externa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31.bin"/><Relationship Id="rId1" Type="http://schemas.openxmlformats.org/officeDocument/2006/relationships/hyperlink" Target="mailto:felilu_64@hotmail.com" TargetMode="External"/></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32.bin"/><Relationship Id="rId1" Type="http://schemas.openxmlformats.org/officeDocument/2006/relationships/hyperlink" Target="mailto:calderonjj1@hotmail.com" TargetMode="External"/></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33.bin"/><Relationship Id="rId1" Type="http://schemas.openxmlformats.org/officeDocument/2006/relationships/hyperlink" Target="mailto:calderonjj1@hotmail.com" TargetMode="External"/></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printerSettings" Target="../printerSettings/printerSettings34.bin"/><Relationship Id="rId1" Type="http://schemas.openxmlformats.org/officeDocument/2006/relationships/hyperlink" Target="mailto:calderonjj1@hotmail.com" TargetMode="External"/></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35.xml"/><Relationship Id="rId2" Type="http://schemas.openxmlformats.org/officeDocument/2006/relationships/printerSettings" Target="../printerSettings/printerSettings35.bin"/><Relationship Id="rId1" Type="http://schemas.openxmlformats.org/officeDocument/2006/relationships/hyperlink" Target="mailto:calderonjj1@hotmail.com" TargetMode="External"/></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6.xml"/><Relationship Id="rId2" Type="http://schemas.openxmlformats.org/officeDocument/2006/relationships/printerSettings" Target="../printerSettings/printerSettings36.bin"/><Relationship Id="rId1" Type="http://schemas.openxmlformats.org/officeDocument/2006/relationships/hyperlink" Target="mailto:calderonjj1@hotmail.com" TargetMode="External"/></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37.xml"/><Relationship Id="rId2" Type="http://schemas.openxmlformats.org/officeDocument/2006/relationships/printerSettings" Target="../printerSettings/printerSettings37.bin"/><Relationship Id="rId1" Type="http://schemas.openxmlformats.org/officeDocument/2006/relationships/hyperlink" Target="mailto:calderonjj1@hotmail.com" TargetMode="External"/></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38.xml"/><Relationship Id="rId2" Type="http://schemas.openxmlformats.org/officeDocument/2006/relationships/printerSettings" Target="../printerSettings/printerSettings38.bin"/><Relationship Id="rId1" Type="http://schemas.openxmlformats.org/officeDocument/2006/relationships/hyperlink" Target="mailto:calderonjj1@hotmail.com" TargetMode="External"/></Relationships>
</file>

<file path=xl/worksheets/_rels/sheet39.xml.rels><?xml version="1.0" encoding="UTF-8" standalone="yes"?>
<Relationships xmlns="http://schemas.openxmlformats.org/package/2006/relationships"><Relationship Id="rId3" Type="http://schemas.openxmlformats.org/officeDocument/2006/relationships/drawing" Target="../drawings/drawing39.xml"/><Relationship Id="rId2" Type="http://schemas.openxmlformats.org/officeDocument/2006/relationships/printerSettings" Target="../printerSettings/printerSettings39.bin"/><Relationship Id="rId1" Type="http://schemas.openxmlformats.org/officeDocument/2006/relationships/hyperlink" Target="mailto:calderonjj1@hotmail.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mpiobj07@gmail.com" TargetMode="External"/></Relationships>
</file>

<file path=xl/worksheets/_rels/sheet40.xml.rels><?xml version="1.0" encoding="UTF-8" standalone="yes"?>
<Relationships xmlns="http://schemas.openxmlformats.org/package/2006/relationships"><Relationship Id="rId3" Type="http://schemas.openxmlformats.org/officeDocument/2006/relationships/drawing" Target="../drawings/drawing40.xml"/><Relationship Id="rId2" Type="http://schemas.openxmlformats.org/officeDocument/2006/relationships/printerSettings" Target="../printerSettings/printerSettings40.bin"/><Relationship Id="rId1" Type="http://schemas.openxmlformats.org/officeDocument/2006/relationships/hyperlink" Target="mailto:calderonjj1@hotmail.com" TargetMode="External"/></Relationships>
</file>

<file path=xl/worksheets/_rels/sheet41.xml.rels><?xml version="1.0" encoding="UTF-8" standalone="yes"?>
<Relationships xmlns="http://schemas.openxmlformats.org/package/2006/relationships"><Relationship Id="rId3" Type="http://schemas.openxmlformats.org/officeDocument/2006/relationships/drawing" Target="../drawings/drawing41.xml"/><Relationship Id="rId2" Type="http://schemas.openxmlformats.org/officeDocument/2006/relationships/printerSettings" Target="../printerSettings/printerSettings41.bin"/><Relationship Id="rId1" Type="http://schemas.openxmlformats.org/officeDocument/2006/relationships/hyperlink" Target="mailto:calderonjj1@hotmail.com" TargetMode="External"/></Relationships>
</file>

<file path=xl/worksheets/_rels/sheet42.xml.rels><?xml version="1.0" encoding="UTF-8" standalone="yes"?>
<Relationships xmlns="http://schemas.openxmlformats.org/package/2006/relationships"><Relationship Id="rId3" Type="http://schemas.openxmlformats.org/officeDocument/2006/relationships/drawing" Target="../drawings/drawing42.xml"/><Relationship Id="rId2" Type="http://schemas.openxmlformats.org/officeDocument/2006/relationships/printerSettings" Target="../printerSettings/printerSettings42.bin"/><Relationship Id="rId1" Type="http://schemas.openxmlformats.org/officeDocument/2006/relationships/hyperlink" Target="mailto:dir.industriacomercioyservicio@gmail.com" TargetMode="External"/></Relationships>
</file>

<file path=xl/worksheets/_rels/sheet43.xml.rels><?xml version="1.0" encoding="UTF-8" standalone="yes"?>
<Relationships xmlns="http://schemas.openxmlformats.org/package/2006/relationships"><Relationship Id="rId3" Type="http://schemas.openxmlformats.org/officeDocument/2006/relationships/drawing" Target="../drawings/drawing43.xml"/><Relationship Id="rId2" Type="http://schemas.openxmlformats.org/officeDocument/2006/relationships/printerSettings" Target="../printerSettings/printerSettings43.bin"/><Relationship Id="rId1" Type="http://schemas.openxmlformats.org/officeDocument/2006/relationships/hyperlink" Target="mailto:dir.industriacomercioyservicio@gmail.com" TargetMode="External"/></Relationships>
</file>

<file path=xl/worksheets/_rels/sheet44.xml.rels><?xml version="1.0" encoding="UTF-8" standalone="yes"?>
<Relationships xmlns="http://schemas.openxmlformats.org/package/2006/relationships"><Relationship Id="rId3" Type="http://schemas.openxmlformats.org/officeDocument/2006/relationships/drawing" Target="../drawings/drawing44.xml"/><Relationship Id="rId2" Type="http://schemas.openxmlformats.org/officeDocument/2006/relationships/printerSettings" Target="../printerSettings/printerSettings44.bin"/><Relationship Id="rId1" Type="http://schemas.openxmlformats.org/officeDocument/2006/relationships/hyperlink" Target="mailto:dir.industriacomercioyservicio@gmail.com" TargetMode="External"/></Relationships>
</file>

<file path=xl/worksheets/_rels/sheet45.xml.rels><?xml version="1.0" encoding="UTF-8" standalone="yes"?>
<Relationships xmlns="http://schemas.openxmlformats.org/package/2006/relationships"><Relationship Id="rId3" Type="http://schemas.openxmlformats.org/officeDocument/2006/relationships/drawing" Target="../drawings/drawing45.xml"/><Relationship Id="rId2" Type="http://schemas.openxmlformats.org/officeDocument/2006/relationships/printerSettings" Target="../printerSettings/printerSettings45.bin"/><Relationship Id="rId1" Type="http://schemas.openxmlformats.org/officeDocument/2006/relationships/hyperlink" Target="mailto:dir.industriacomercioyservicio@gmail.com" TargetMode="External"/></Relationships>
</file>

<file path=xl/worksheets/_rels/sheet46.xml.rels><?xml version="1.0" encoding="UTF-8" standalone="yes"?>
<Relationships xmlns="http://schemas.openxmlformats.org/package/2006/relationships"><Relationship Id="rId3" Type="http://schemas.openxmlformats.org/officeDocument/2006/relationships/drawing" Target="../drawings/drawing46.xml"/><Relationship Id="rId2" Type="http://schemas.openxmlformats.org/officeDocument/2006/relationships/printerSettings" Target="../printerSettings/printerSettings46.bin"/><Relationship Id="rId1" Type="http://schemas.openxmlformats.org/officeDocument/2006/relationships/hyperlink" Target="mailto:dir.industriacomercioyservicio@gmail.com" TargetMode="External"/></Relationships>
</file>

<file path=xl/worksheets/_rels/sheet47.xml.rels><?xml version="1.0" encoding="UTF-8" standalone="yes"?>
<Relationships xmlns="http://schemas.openxmlformats.org/package/2006/relationships"><Relationship Id="rId3" Type="http://schemas.openxmlformats.org/officeDocument/2006/relationships/drawing" Target="../drawings/drawing47.xml"/><Relationship Id="rId2" Type="http://schemas.openxmlformats.org/officeDocument/2006/relationships/printerSettings" Target="../printerSettings/printerSettings47.bin"/><Relationship Id="rId1" Type="http://schemas.openxmlformats.org/officeDocument/2006/relationships/hyperlink" Target="mailto:dir.industriacomercioyservicio@gmail.com" TargetMode="External"/></Relationships>
</file>

<file path=xl/worksheets/_rels/sheet48.xml.rels><?xml version="1.0" encoding="UTF-8" standalone="yes"?>
<Relationships xmlns="http://schemas.openxmlformats.org/package/2006/relationships"><Relationship Id="rId3" Type="http://schemas.openxmlformats.org/officeDocument/2006/relationships/drawing" Target="../drawings/drawing48.xml"/><Relationship Id="rId2" Type="http://schemas.openxmlformats.org/officeDocument/2006/relationships/printerSettings" Target="../printerSettings/printerSettings48.bin"/><Relationship Id="rId1" Type="http://schemas.openxmlformats.org/officeDocument/2006/relationships/hyperlink" Target="mailto:dir.industriacomercioyservicio@gmail.com" TargetMode="External"/></Relationships>
</file>

<file path=xl/worksheets/_rels/sheet49.xml.rels><?xml version="1.0" encoding="UTF-8" standalone="yes"?>
<Relationships xmlns="http://schemas.openxmlformats.org/package/2006/relationships"><Relationship Id="rId3" Type="http://schemas.openxmlformats.org/officeDocument/2006/relationships/drawing" Target="../drawings/drawing49.xml"/><Relationship Id="rId2" Type="http://schemas.openxmlformats.org/officeDocument/2006/relationships/printerSettings" Target="../printerSettings/printerSettings49.bin"/><Relationship Id="rId1" Type="http://schemas.openxmlformats.org/officeDocument/2006/relationships/hyperlink" Target="mailto:dir.industriacomercioyservicio@gmail.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mpiobj07@gmail.com" TargetMode="External"/></Relationships>
</file>

<file path=xl/worksheets/_rels/sheet50.xml.rels><?xml version="1.0" encoding="UTF-8" standalone="yes"?>
<Relationships xmlns="http://schemas.openxmlformats.org/package/2006/relationships"><Relationship Id="rId3" Type="http://schemas.openxmlformats.org/officeDocument/2006/relationships/drawing" Target="../drawings/drawing50.xml"/><Relationship Id="rId2" Type="http://schemas.openxmlformats.org/officeDocument/2006/relationships/printerSettings" Target="../printerSettings/printerSettings50.bin"/><Relationship Id="rId1" Type="http://schemas.openxmlformats.org/officeDocument/2006/relationships/hyperlink" Target="mailto:dir.industriacomercioyservicio@gmail.com" TargetMode="External"/></Relationships>
</file>

<file path=xl/worksheets/_rels/sheet51.xml.rels><?xml version="1.0" encoding="UTF-8" standalone="yes"?>
<Relationships xmlns="http://schemas.openxmlformats.org/package/2006/relationships"><Relationship Id="rId3" Type="http://schemas.openxmlformats.org/officeDocument/2006/relationships/drawing" Target="../drawings/drawing51.xml"/><Relationship Id="rId2" Type="http://schemas.openxmlformats.org/officeDocument/2006/relationships/printerSettings" Target="../printerSettings/printerSettings51.bin"/><Relationship Id="rId1" Type="http://schemas.openxmlformats.org/officeDocument/2006/relationships/hyperlink" Target="mailto:dir.industriacomercioyservicio@gmail.com" TargetMode="External"/></Relationships>
</file>

<file path=xl/worksheets/_rels/sheet52.xml.rels><?xml version="1.0" encoding="UTF-8" standalone="yes"?>
<Relationships xmlns="http://schemas.openxmlformats.org/package/2006/relationships"><Relationship Id="rId3" Type="http://schemas.openxmlformats.org/officeDocument/2006/relationships/drawing" Target="../drawings/drawing52.xml"/><Relationship Id="rId2" Type="http://schemas.openxmlformats.org/officeDocument/2006/relationships/printerSettings" Target="../printerSettings/printerSettings52.bin"/><Relationship Id="rId1" Type="http://schemas.openxmlformats.org/officeDocument/2006/relationships/hyperlink" Target="mailto:dir.industriacomercioyservicio@gmail.com" TargetMode="External"/></Relationships>
</file>

<file path=xl/worksheets/_rels/sheet53.xml.rels><?xml version="1.0" encoding="UTF-8" standalone="yes"?>
<Relationships xmlns="http://schemas.openxmlformats.org/package/2006/relationships"><Relationship Id="rId3" Type="http://schemas.openxmlformats.org/officeDocument/2006/relationships/drawing" Target="../drawings/drawing53.xml"/><Relationship Id="rId2" Type="http://schemas.openxmlformats.org/officeDocument/2006/relationships/printerSettings" Target="../printerSettings/printerSettings53.bin"/><Relationship Id="rId1" Type="http://schemas.openxmlformats.org/officeDocument/2006/relationships/hyperlink" Target="mailto:dir.industriacomercioyservicio@gmail.com" TargetMode="External"/></Relationships>
</file>

<file path=xl/worksheets/_rels/sheet54.xml.rels><?xml version="1.0" encoding="UTF-8" standalone="yes"?>
<Relationships xmlns="http://schemas.openxmlformats.org/package/2006/relationships"><Relationship Id="rId3" Type="http://schemas.openxmlformats.org/officeDocument/2006/relationships/drawing" Target="../drawings/drawing54.xml"/><Relationship Id="rId2" Type="http://schemas.openxmlformats.org/officeDocument/2006/relationships/printerSettings" Target="../printerSettings/printerSettings54.bin"/><Relationship Id="rId1" Type="http://schemas.openxmlformats.org/officeDocument/2006/relationships/hyperlink" Target="mailto:dir.industriacomercioyservicio@gmail.com" TargetMode="External"/></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Sheislh1980@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Sheislh1980@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Sheislh1980@gmail.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Sheislh1980@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view="pageBreakPreview" topLeftCell="A45" zoomScale="96" zoomScaleNormal="100" zoomScaleSheetLayoutView="96" workbookViewId="0">
      <selection activeCell="F38" sqref="F38"/>
    </sheetView>
  </sheetViews>
  <sheetFormatPr baseColWidth="10" defaultColWidth="11.42578125" defaultRowHeight="14.25"/>
  <cols>
    <col min="1" max="3" width="11.42578125" style="1"/>
    <col min="4" max="4" width="12.5703125" style="1" customWidth="1"/>
    <col min="5" max="5" width="12.42578125" style="1" customWidth="1"/>
    <col min="6" max="6" width="13.28515625" style="1" customWidth="1"/>
    <col min="7" max="7" width="13.42578125" style="1" customWidth="1"/>
    <col min="8" max="8" width="18.4257812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262</v>
      </c>
      <c r="C7" s="135"/>
      <c r="D7" s="135"/>
      <c r="E7" s="135"/>
      <c r="F7" s="135"/>
      <c r="G7" s="135"/>
      <c r="H7" s="136"/>
      <c r="J7" s="3"/>
      <c r="K7" s="3"/>
      <c r="L7" s="3"/>
      <c r="M7" s="3"/>
      <c r="N7" s="3"/>
      <c r="O7" s="3"/>
      <c r="P7" s="3"/>
      <c r="Q7" s="3"/>
    </row>
    <row r="8" spans="2:17" ht="17.25" customHeight="1">
      <c r="B8" s="137" t="s">
        <v>261</v>
      </c>
      <c r="C8" s="120"/>
      <c r="D8" s="138"/>
      <c r="E8" s="138"/>
      <c r="F8" s="119" t="s">
        <v>222</v>
      </c>
      <c r="G8" s="120"/>
      <c r="H8" s="93" t="s">
        <v>2</v>
      </c>
      <c r="J8" s="4"/>
      <c r="K8" s="4"/>
      <c r="L8" s="4"/>
      <c r="M8" s="4"/>
      <c r="N8" s="4"/>
      <c r="O8" s="4"/>
      <c r="P8" s="4"/>
      <c r="Q8" s="4"/>
    </row>
    <row r="9" spans="2:17" ht="28.5" customHeight="1">
      <c r="B9" s="129" t="s">
        <v>260</v>
      </c>
      <c r="C9" s="122"/>
      <c r="D9" s="130"/>
      <c r="E9" s="130"/>
      <c r="F9" s="121" t="s">
        <v>93</v>
      </c>
      <c r="G9" s="122"/>
      <c r="H9" s="74" t="s">
        <v>259</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8.25" customHeight="1">
      <c r="B11" s="67" t="s">
        <v>237</v>
      </c>
      <c r="C11" s="128" t="s">
        <v>236</v>
      </c>
      <c r="D11" s="128"/>
      <c r="E11" s="128"/>
      <c r="F11" s="121"/>
      <c r="G11" s="126"/>
      <c r="H11" s="127"/>
    </row>
    <row r="12" spans="2:17" ht="17.100000000000001" customHeight="1">
      <c r="B12" s="123" t="s">
        <v>5</v>
      </c>
      <c r="C12" s="124"/>
      <c r="D12" s="124"/>
      <c r="E12" s="124"/>
      <c r="F12" s="124"/>
      <c r="G12" s="124"/>
      <c r="H12" s="125"/>
    </row>
    <row r="13" spans="2:17" ht="20.100000000000001" customHeight="1">
      <c r="B13" s="69" t="s">
        <v>6</v>
      </c>
      <c r="C13" s="119" t="s">
        <v>7</v>
      </c>
      <c r="D13" s="120"/>
      <c r="E13" s="75" t="s">
        <v>8</v>
      </c>
      <c r="F13" s="75" t="s">
        <v>9</v>
      </c>
      <c r="G13" s="75" t="s">
        <v>10</v>
      </c>
      <c r="H13" s="76" t="s">
        <v>11</v>
      </c>
    </row>
    <row r="14" spans="2:17" ht="18.95" customHeight="1">
      <c r="B14" s="67" t="s">
        <v>257</v>
      </c>
      <c r="C14" s="121" t="s">
        <v>257</v>
      </c>
      <c r="D14" s="122"/>
      <c r="E14" s="73" t="s">
        <v>257</v>
      </c>
      <c r="F14" s="73" t="s">
        <v>257</v>
      </c>
      <c r="G14" s="73" t="s">
        <v>257</v>
      </c>
      <c r="H14" s="74" t="s">
        <v>16</v>
      </c>
    </row>
    <row r="15" spans="2:17" ht="16.5" customHeight="1">
      <c r="B15" s="141" t="s">
        <v>17</v>
      </c>
      <c r="C15" s="142"/>
      <c r="D15" s="142"/>
      <c r="E15" s="142"/>
      <c r="F15" s="143"/>
      <c r="G15" s="119" t="s">
        <v>18</v>
      </c>
      <c r="H15" s="125"/>
    </row>
    <row r="16" spans="2:17" ht="16.5" customHeight="1">
      <c r="B16" s="7" t="s">
        <v>19</v>
      </c>
      <c r="C16" s="139" t="s">
        <v>20</v>
      </c>
      <c r="D16" s="140"/>
      <c r="E16" s="8" t="s">
        <v>21</v>
      </c>
      <c r="F16" s="75" t="s">
        <v>8</v>
      </c>
      <c r="G16" s="70" t="s">
        <v>22</v>
      </c>
      <c r="H16" s="76" t="s">
        <v>23</v>
      </c>
    </row>
    <row r="17" spans="2:8" ht="21" customHeight="1">
      <c r="B17" s="72" t="s">
        <v>24</v>
      </c>
      <c r="C17" s="121" t="s">
        <v>258</v>
      </c>
      <c r="D17" s="122"/>
      <c r="E17" s="73" t="s">
        <v>16</v>
      </c>
      <c r="F17" s="73" t="s">
        <v>16</v>
      </c>
      <c r="G17" s="68" t="s">
        <v>257</v>
      </c>
      <c r="H17" s="74" t="s">
        <v>16</v>
      </c>
    </row>
    <row r="18" spans="2:8" ht="30" customHeight="1">
      <c r="B18" s="123" t="s">
        <v>72</v>
      </c>
      <c r="C18" s="124"/>
      <c r="D18" s="124"/>
      <c r="E18" s="120"/>
      <c r="F18" s="119" t="s">
        <v>29</v>
      </c>
      <c r="G18" s="124"/>
      <c r="H18" s="125"/>
    </row>
    <row r="19" spans="2:8" ht="46.5" customHeight="1">
      <c r="B19" s="69" t="s">
        <v>30</v>
      </c>
      <c r="C19" s="75" t="s">
        <v>31</v>
      </c>
      <c r="D19" s="46" t="s">
        <v>70</v>
      </c>
      <c r="E19" s="75" t="s">
        <v>71</v>
      </c>
      <c r="F19" s="138" t="s">
        <v>32</v>
      </c>
      <c r="G19" s="138"/>
      <c r="H19" s="76" t="s">
        <v>33</v>
      </c>
    </row>
    <row r="20" spans="2:8" ht="18" customHeight="1">
      <c r="B20" s="12" t="s">
        <v>255</v>
      </c>
      <c r="C20" s="77" t="s">
        <v>14</v>
      </c>
      <c r="D20" s="77" t="s">
        <v>256</v>
      </c>
      <c r="E20" s="77" t="s">
        <v>14</v>
      </c>
      <c r="F20" s="146" t="s">
        <v>255</v>
      </c>
      <c r="G20" s="146"/>
      <c r="H20" s="5" t="s">
        <v>255</v>
      </c>
    </row>
    <row r="21" spans="2:8" ht="15.75" customHeight="1">
      <c r="B21" s="123" t="s">
        <v>35</v>
      </c>
      <c r="C21" s="124"/>
      <c r="D21" s="124"/>
      <c r="E21" s="124"/>
      <c r="F21" s="124"/>
      <c r="G21" s="124"/>
      <c r="H21" s="125"/>
    </row>
    <row r="22" spans="2:8" ht="90.75" customHeight="1">
      <c r="B22" s="150" t="s">
        <v>254</v>
      </c>
      <c r="C22" s="151"/>
      <c r="D22" s="151"/>
      <c r="E22" s="151"/>
      <c r="F22" s="151"/>
      <c r="G22" s="151"/>
      <c r="H22" s="152"/>
    </row>
    <row r="23" spans="2:8" ht="15.75" customHeight="1">
      <c r="B23" s="123" t="s">
        <v>36</v>
      </c>
      <c r="C23" s="124"/>
      <c r="D23" s="124"/>
      <c r="E23" s="124"/>
      <c r="F23" s="124"/>
      <c r="G23" s="124"/>
      <c r="H23" s="125"/>
    </row>
    <row r="24" spans="2:8" ht="21.75" customHeight="1">
      <c r="B24" s="156" t="s">
        <v>253</v>
      </c>
      <c r="C24" s="157"/>
      <c r="D24" s="157"/>
      <c r="E24" s="157"/>
      <c r="F24" s="157"/>
      <c r="G24" s="157"/>
      <c r="H24" s="158"/>
    </row>
    <row r="25" spans="2:8" ht="15.75" customHeight="1">
      <c r="B25" s="123" t="s">
        <v>37</v>
      </c>
      <c r="C25" s="124"/>
      <c r="D25" s="124"/>
      <c r="E25" s="120"/>
      <c r="F25" s="119" t="s">
        <v>38</v>
      </c>
      <c r="G25" s="124"/>
      <c r="H25" s="125"/>
    </row>
    <row r="26" spans="2:8" ht="20.25" customHeight="1">
      <c r="B26" s="159" t="s">
        <v>252</v>
      </c>
      <c r="C26" s="126"/>
      <c r="D26" s="126"/>
      <c r="E26" s="122"/>
      <c r="F26" s="121" t="s">
        <v>251</v>
      </c>
      <c r="G26" s="126"/>
      <c r="H26" s="127"/>
    </row>
    <row r="27" spans="2:8">
      <c r="B27" s="123" t="s">
        <v>39</v>
      </c>
      <c r="C27" s="124"/>
      <c r="D27" s="124"/>
      <c r="E27" s="120"/>
      <c r="F27" s="119" t="s">
        <v>40</v>
      </c>
      <c r="G27" s="124"/>
      <c r="H27" s="125"/>
    </row>
    <row r="28" spans="2:8" ht="15.95" customHeight="1">
      <c r="B28" s="123" t="s">
        <v>41</v>
      </c>
      <c r="C28" s="124"/>
      <c r="D28" s="120"/>
      <c r="E28" s="70" t="s">
        <v>42</v>
      </c>
      <c r="F28" s="75" t="s">
        <v>41</v>
      </c>
      <c r="G28" s="75" t="s">
        <v>43</v>
      </c>
      <c r="H28" s="71" t="s">
        <v>42</v>
      </c>
    </row>
    <row r="29" spans="2:8">
      <c r="B29" s="147">
        <v>34</v>
      </c>
      <c r="C29" s="148"/>
      <c r="D29" s="149"/>
      <c r="E29" s="68">
        <v>2020</v>
      </c>
      <c r="F29" s="6">
        <v>42</v>
      </c>
      <c r="G29" s="11">
        <v>0.23519999999999999</v>
      </c>
      <c r="H29" s="10">
        <v>2022</v>
      </c>
    </row>
    <row r="30" spans="2:8" ht="19.5" customHeight="1">
      <c r="B30" s="137" t="s">
        <v>44</v>
      </c>
      <c r="C30" s="138"/>
      <c r="D30" s="138"/>
      <c r="E30" s="138"/>
      <c r="F30" s="138"/>
      <c r="G30" s="138"/>
      <c r="H30" s="153"/>
    </row>
    <row r="31" spans="2:8" ht="19.5" customHeight="1">
      <c r="B31" s="137" t="s">
        <v>74</v>
      </c>
      <c r="C31" s="138"/>
      <c r="D31" s="138"/>
      <c r="E31" s="138"/>
      <c r="F31" s="138" t="s">
        <v>250</v>
      </c>
      <c r="G31" s="138"/>
      <c r="H31" s="153"/>
    </row>
    <row r="32" spans="2:8" ht="26.1" customHeight="1">
      <c r="B32" s="154" t="s">
        <v>45</v>
      </c>
      <c r="C32" s="155"/>
      <c r="D32" s="84" t="s">
        <v>46</v>
      </c>
      <c r="E32" s="86" t="s">
        <v>47</v>
      </c>
      <c r="F32" s="85" t="s">
        <v>45</v>
      </c>
      <c r="G32" s="84" t="s">
        <v>46</v>
      </c>
      <c r="H32" s="83" t="s">
        <v>47</v>
      </c>
    </row>
    <row r="33" spans="2:8" ht="24.95" customHeight="1">
      <c r="B33" s="144" t="s">
        <v>81</v>
      </c>
      <c r="C33" s="145"/>
      <c r="D33" s="81" t="s">
        <v>80</v>
      </c>
      <c r="E33" s="81" t="s">
        <v>79</v>
      </c>
      <c r="F33" s="82" t="s">
        <v>76</v>
      </c>
      <c r="G33" s="81" t="s">
        <v>77</v>
      </c>
      <c r="H33" s="80" t="s">
        <v>78</v>
      </c>
    </row>
    <row r="34" spans="2:8" ht="15" customHeight="1">
      <c r="B34" s="160" t="s">
        <v>48</v>
      </c>
      <c r="C34" s="161"/>
      <c r="D34" s="161"/>
      <c r="E34" s="161"/>
      <c r="F34" s="161"/>
      <c r="G34" s="161"/>
      <c r="H34" s="162"/>
    </row>
    <row r="35" spans="2:8" ht="138.75" customHeight="1" thickBot="1">
      <c r="B35" s="163" t="s">
        <v>249</v>
      </c>
      <c r="C35" s="164"/>
      <c r="D35" s="165"/>
      <c r="E35" s="165"/>
      <c r="F35" s="165"/>
      <c r="G35" s="165"/>
      <c r="H35" s="166"/>
    </row>
    <row r="36" spans="2:8" ht="20.100000000000001" customHeight="1" thickBot="1">
      <c r="B36" s="167" t="s">
        <v>49</v>
      </c>
      <c r="C36" s="168"/>
      <c r="D36" s="168"/>
      <c r="E36" s="168"/>
      <c r="F36" s="168"/>
      <c r="G36" s="168"/>
      <c r="H36" s="169"/>
    </row>
    <row r="37" spans="2:8" ht="27.95" customHeight="1" thickBot="1">
      <c r="B37" s="9" t="s">
        <v>50</v>
      </c>
      <c r="C37" s="9" t="s">
        <v>51</v>
      </c>
      <c r="D37" s="26" t="s">
        <v>52</v>
      </c>
      <c r="E37" s="9" t="s">
        <v>248</v>
      </c>
      <c r="F37" s="9" t="s">
        <v>53</v>
      </c>
      <c r="G37" s="167" t="s">
        <v>54</v>
      </c>
      <c r="H37" s="169"/>
    </row>
    <row r="38" spans="2:8" ht="38.1" customHeight="1" thickBot="1">
      <c r="B38" s="25">
        <v>0.8095</v>
      </c>
      <c r="C38" s="25">
        <v>1.3571</v>
      </c>
      <c r="D38" s="25" t="s">
        <v>55</v>
      </c>
      <c r="E38" s="25" t="s">
        <v>55</v>
      </c>
      <c r="F38" s="25">
        <v>1.3571</v>
      </c>
      <c r="G38" s="170"/>
      <c r="H38" s="171"/>
    </row>
    <row r="39" spans="2:8" ht="15.75" customHeight="1">
      <c r="B39" s="160" t="s">
        <v>247</v>
      </c>
      <c r="C39" s="161"/>
      <c r="D39" s="161"/>
      <c r="E39" s="161"/>
      <c r="F39" s="161"/>
      <c r="G39" s="161"/>
      <c r="H39" s="162"/>
    </row>
    <row r="40" spans="2:8" ht="14.1" customHeight="1">
      <c r="B40" s="123" t="s">
        <v>56</v>
      </c>
      <c r="C40" s="124"/>
      <c r="D40" s="124"/>
      <c r="E40" s="120"/>
      <c r="F40" s="119" t="s">
        <v>57</v>
      </c>
      <c r="G40" s="124"/>
      <c r="H40" s="125"/>
    </row>
    <row r="41" spans="2:8" ht="20.25" customHeight="1">
      <c r="B41" s="159" t="s">
        <v>245</v>
      </c>
      <c r="C41" s="126"/>
      <c r="D41" s="126"/>
      <c r="E41" s="122"/>
      <c r="F41" s="121" t="s">
        <v>245</v>
      </c>
      <c r="G41" s="126"/>
      <c r="H41" s="127"/>
    </row>
    <row r="42" spans="2:8" ht="17.100000000000001" customHeight="1">
      <c r="B42" s="123" t="s">
        <v>58</v>
      </c>
      <c r="C42" s="124"/>
      <c r="D42" s="124"/>
      <c r="E42" s="120"/>
      <c r="F42" s="119" t="s">
        <v>59</v>
      </c>
      <c r="G42" s="124"/>
      <c r="H42" s="125"/>
    </row>
    <row r="43" spans="2:8" ht="23.25" customHeight="1">
      <c r="B43" s="156" t="s">
        <v>246</v>
      </c>
      <c r="C43" s="157"/>
      <c r="D43" s="157"/>
      <c r="E43" s="172"/>
      <c r="F43" s="121" t="s">
        <v>243</v>
      </c>
      <c r="G43" s="126"/>
      <c r="H43" s="127"/>
    </row>
    <row r="44" spans="2:8" ht="15" customHeight="1">
      <c r="B44" s="123" t="s">
        <v>60</v>
      </c>
      <c r="C44" s="124"/>
      <c r="D44" s="124"/>
      <c r="E44" s="120"/>
      <c r="F44" s="119" t="s">
        <v>61</v>
      </c>
      <c r="G44" s="124"/>
      <c r="H44" s="125"/>
    </row>
    <row r="45" spans="2:8" ht="17.25" customHeight="1">
      <c r="B45" s="159" t="s">
        <v>245</v>
      </c>
      <c r="C45" s="126"/>
      <c r="D45" s="126"/>
      <c r="E45" s="122"/>
      <c r="F45" s="121" t="s">
        <v>245</v>
      </c>
      <c r="G45" s="126"/>
      <c r="H45" s="127"/>
    </row>
    <row r="46" spans="2:8" ht="24" customHeight="1">
      <c r="B46" s="123" t="s">
        <v>62</v>
      </c>
      <c r="C46" s="124"/>
      <c r="D46" s="124"/>
      <c r="E46" s="120"/>
      <c r="F46" s="119" t="s">
        <v>63</v>
      </c>
      <c r="G46" s="124"/>
      <c r="H46" s="125"/>
    </row>
    <row r="47" spans="2:8" ht="25.5" customHeight="1">
      <c r="B47" s="156" t="s">
        <v>244</v>
      </c>
      <c r="C47" s="157"/>
      <c r="D47" s="157"/>
      <c r="E47" s="157"/>
      <c r="F47" s="121" t="s">
        <v>243</v>
      </c>
      <c r="G47" s="126"/>
      <c r="H47" s="127"/>
    </row>
    <row r="48" spans="2:8" ht="14.1" customHeight="1">
      <c r="B48" s="184" t="s">
        <v>64</v>
      </c>
      <c r="C48" s="185"/>
      <c r="D48" s="185"/>
      <c r="E48" s="185"/>
      <c r="F48" s="185"/>
      <c r="G48" s="185"/>
      <c r="H48" s="186"/>
    </row>
    <row r="49" spans="2:8" ht="15.95" customHeight="1">
      <c r="B49" s="159" t="s">
        <v>242</v>
      </c>
      <c r="C49" s="126"/>
      <c r="D49" s="126"/>
      <c r="E49" s="126"/>
      <c r="F49" s="126"/>
      <c r="G49" s="126"/>
      <c r="H49" s="127"/>
    </row>
    <row r="50" spans="2:8" ht="16.5" customHeight="1">
      <c r="B50" s="123" t="s">
        <v>65</v>
      </c>
      <c r="C50" s="124"/>
      <c r="D50" s="124"/>
      <c r="E50" s="120"/>
      <c r="F50" s="119" t="s">
        <v>66</v>
      </c>
      <c r="G50" s="124"/>
      <c r="H50" s="125"/>
    </row>
    <row r="51" spans="2:8" ht="29.25" customHeight="1">
      <c r="B51" s="159" t="s">
        <v>241</v>
      </c>
      <c r="C51" s="126"/>
      <c r="D51" s="126"/>
      <c r="E51" s="122"/>
      <c r="F51" s="121" t="s">
        <v>240</v>
      </c>
      <c r="G51" s="126"/>
      <c r="H51" s="127"/>
    </row>
    <row r="52" spans="2:8" ht="16.5" customHeight="1">
      <c r="B52" s="123" t="s">
        <v>67</v>
      </c>
      <c r="C52" s="124"/>
      <c r="D52" s="124"/>
      <c r="E52" s="120"/>
      <c r="F52" s="119" t="s">
        <v>68</v>
      </c>
      <c r="G52" s="124"/>
      <c r="H52" s="125"/>
    </row>
    <row r="53" spans="2:8" ht="15" customHeight="1" thickBot="1">
      <c r="B53" s="179" t="s">
        <v>239</v>
      </c>
      <c r="C53" s="180"/>
      <c r="D53" s="180"/>
      <c r="E53" s="180"/>
      <c r="F53" s="181" t="s">
        <v>238</v>
      </c>
      <c r="G53" s="182"/>
      <c r="H53" s="183"/>
    </row>
    <row r="54" spans="2:8" ht="38.25" customHeight="1" thickBot="1">
      <c r="B54" s="173"/>
      <c r="C54" s="174"/>
      <c r="D54" s="174"/>
      <c r="E54" s="174"/>
      <c r="F54" s="174"/>
      <c r="G54" s="174"/>
      <c r="H54" s="175"/>
    </row>
    <row r="55" spans="2:8" ht="18" customHeight="1" thickBot="1">
      <c r="B55" s="176" t="s">
        <v>69</v>
      </c>
      <c r="C55" s="177"/>
      <c r="D55" s="177"/>
      <c r="E55" s="177"/>
      <c r="F55" s="177"/>
      <c r="G55" s="177"/>
      <c r="H55" s="178"/>
    </row>
  </sheetData>
  <mergeCells count="73">
    <mergeCell ref="B47:E47"/>
    <mergeCell ref="F47:H47"/>
    <mergeCell ref="B48:H48"/>
    <mergeCell ref="B49:H49"/>
    <mergeCell ref="B50:E50"/>
    <mergeCell ref="F50:H50"/>
    <mergeCell ref="B54:H54"/>
    <mergeCell ref="B55:H55"/>
    <mergeCell ref="B51:E51"/>
    <mergeCell ref="F51:H51"/>
    <mergeCell ref="B52:E52"/>
    <mergeCell ref="F52:H52"/>
    <mergeCell ref="B53:E53"/>
    <mergeCell ref="F53:H53"/>
    <mergeCell ref="F44:H44"/>
    <mergeCell ref="B45:E45"/>
    <mergeCell ref="F45:H45"/>
    <mergeCell ref="B46:E46"/>
    <mergeCell ref="F46:H46"/>
    <mergeCell ref="B44:E44"/>
    <mergeCell ref="B41:E41"/>
    <mergeCell ref="F41:H41"/>
    <mergeCell ref="B42:E42"/>
    <mergeCell ref="F42:H42"/>
    <mergeCell ref="B43:E43"/>
    <mergeCell ref="F43:H43"/>
    <mergeCell ref="B39:H39"/>
    <mergeCell ref="B40:E40"/>
    <mergeCell ref="F40:H40"/>
    <mergeCell ref="G37:H37"/>
    <mergeCell ref="G38:H38"/>
    <mergeCell ref="F25:H25"/>
    <mergeCell ref="B26:E26"/>
    <mergeCell ref="B34:H34"/>
    <mergeCell ref="B35:H35"/>
    <mergeCell ref="B36:H36"/>
    <mergeCell ref="F26:H26"/>
    <mergeCell ref="B27:E27"/>
    <mergeCell ref="B15:F15"/>
    <mergeCell ref="G15:H15"/>
    <mergeCell ref="B33:C33"/>
    <mergeCell ref="F20:G20"/>
    <mergeCell ref="B29:D29"/>
    <mergeCell ref="B21:H21"/>
    <mergeCell ref="B22:H22"/>
    <mergeCell ref="B23:H23"/>
    <mergeCell ref="F27:H27"/>
    <mergeCell ref="B30:H30"/>
    <mergeCell ref="B31:E31"/>
    <mergeCell ref="F31:H31"/>
    <mergeCell ref="B32:C32"/>
    <mergeCell ref="B28:D28"/>
    <mergeCell ref="B24:H24"/>
    <mergeCell ref="B25:E25"/>
    <mergeCell ref="B18:E18"/>
    <mergeCell ref="F18:H18"/>
    <mergeCell ref="F19:G19"/>
    <mergeCell ref="C16:D16"/>
    <mergeCell ref="C17:D17"/>
    <mergeCell ref="F9:G9"/>
    <mergeCell ref="C11:E11"/>
    <mergeCell ref="B9:E9"/>
    <mergeCell ref="B5:H5"/>
    <mergeCell ref="B6:H6"/>
    <mergeCell ref="B7:H7"/>
    <mergeCell ref="B8:E8"/>
    <mergeCell ref="F8:G8"/>
    <mergeCell ref="C13:D13"/>
    <mergeCell ref="C14:D14"/>
    <mergeCell ref="B10:E10"/>
    <mergeCell ref="F10:H10"/>
    <mergeCell ref="B12:H12"/>
    <mergeCell ref="F11:H11"/>
  </mergeCells>
  <conditionalFormatting sqref="B38 D38:E38">
    <cfRule type="containsText" dxfId="284" priority="7" operator="containsText" text="NO APLICA">
      <formula>NOT(ISERROR(SEARCH("NO APLICA",B38)))</formula>
    </cfRule>
    <cfRule type="cellIs" dxfId="283" priority="8" operator="greaterThan">
      <formula>1.2</formula>
    </cfRule>
    <cfRule type="cellIs" dxfId="282" priority="9" operator="lessThan">
      <formula>0.5</formula>
    </cfRule>
    <cfRule type="cellIs" dxfId="281" priority="10" operator="between">
      <formula>0.5</formula>
      <formula>0.7</formula>
    </cfRule>
    <cfRule type="cellIs" dxfId="280" priority="11" operator="greaterThan">
      <formula>0.7</formula>
    </cfRule>
  </conditionalFormatting>
  <conditionalFormatting sqref="C38">
    <cfRule type="containsText" dxfId="279" priority="4" operator="containsText" text="NO APLICA">
      <formula>NOT(ISERROR(SEARCH("NO APLICA",C38)))</formula>
    </cfRule>
    <cfRule type="cellIs" dxfId="278" priority="5" operator="between">
      <formula>0.5</formula>
      <formula>0.7</formula>
    </cfRule>
    <cfRule type="cellIs" dxfId="277" priority="6" operator="greaterThan">
      <formula>0.7</formula>
    </cfRule>
  </conditionalFormatting>
  <conditionalFormatting sqref="F38">
    <cfRule type="containsText" dxfId="276" priority="1" operator="containsText" text="NO APLICA">
      <formula>NOT(ISERROR(SEARCH("NO APLICA",F38)))</formula>
    </cfRule>
    <cfRule type="cellIs" dxfId="275" priority="2" operator="between">
      <formula>0.5</formula>
      <formula>0.7</formula>
    </cfRule>
    <cfRule type="cellIs" dxfId="274" priority="3" operator="greaterThan">
      <formula>0.7</formula>
    </cfRule>
  </conditionalFormatting>
  <printOptions horizontalCentered="1" verticalCentered="1"/>
  <pageMargins left="0.70866141732283472" right="0.70866141732283472" top="0.74803149606299213" bottom="0.74803149606299213" header="0.31496062992125984" footer="0.31496062992125984"/>
  <pageSetup paperSize="5" scale="66" orientation="portrait" r:id="rId1"/>
  <drawing r:id="rId2"/>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Fin 2.08.1'!B38:F38</xm:f>
              <xm:sqref>G38</xm:sqref>
            </x14:sparkline>
          </x14:sparklines>
        </x14:sparklineGroup>
      </x14:sparklineGroup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zoomScale="60" zoomScaleNormal="100" workbookViewId="0">
      <selection activeCell="B48" sqref="B48:H48"/>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7.4257812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344</v>
      </c>
      <c r="C7" s="135"/>
      <c r="D7" s="135"/>
      <c r="E7" s="135"/>
      <c r="F7" s="135"/>
      <c r="G7" s="135"/>
      <c r="H7" s="136"/>
      <c r="J7" s="3"/>
      <c r="K7" s="3"/>
      <c r="L7" s="3"/>
      <c r="M7" s="3"/>
      <c r="N7" s="3"/>
      <c r="O7" s="3"/>
      <c r="P7" s="3"/>
      <c r="Q7" s="3"/>
    </row>
    <row r="8" spans="2:17" ht="36">
      <c r="B8" s="137" t="s">
        <v>73</v>
      </c>
      <c r="C8" s="138"/>
      <c r="D8" s="138"/>
      <c r="E8" s="138"/>
      <c r="F8" s="119" t="s">
        <v>222</v>
      </c>
      <c r="G8" s="120"/>
      <c r="H8" s="76" t="s">
        <v>2</v>
      </c>
      <c r="J8" s="4"/>
      <c r="K8" s="4"/>
      <c r="L8" s="4"/>
      <c r="M8" s="4"/>
      <c r="N8" s="4"/>
      <c r="O8" s="4"/>
      <c r="P8" s="4"/>
      <c r="Q8" s="4"/>
    </row>
    <row r="9" spans="2:17" ht="27" customHeight="1">
      <c r="B9" s="129" t="s">
        <v>221</v>
      </c>
      <c r="C9" s="130"/>
      <c r="D9" s="130"/>
      <c r="E9" s="130"/>
      <c r="F9" s="121" t="s">
        <v>93</v>
      </c>
      <c r="G9" s="122"/>
      <c r="H9" s="74" t="s">
        <v>98</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72" t="s">
        <v>237</v>
      </c>
      <c r="C11" s="204" t="s">
        <v>236</v>
      </c>
      <c r="D11" s="151"/>
      <c r="E11" s="205"/>
      <c r="F11" s="95" t="s">
        <v>123</v>
      </c>
      <c r="G11" s="211" t="s">
        <v>124</v>
      </c>
      <c r="H11" s="212"/>
    </row>
    <row r="12" spans="2:17" ht="17.100000000000001" customHeight="1">
      <c r="B12" s="123" t="s">
        <v>5</v>
      </c>
      <c r="C12" s="124"/>
      <c r="D12" s="124"/>
      <c r="E12" s="124"/>
      <c r="F12" s="124"/>
      <c r="G12" s="124"/>
      <c r="H12" s="125"/>
    </row>
    <row r="13" spans="2:17" ht="25.5" customHeight="1">
      <c r="B13" s="48" t="s">
        <v>6</v>
      </c>
      <c r="C13" s="119" t="s">
        <v>7</v>
      </c>
      <c r="D13" s="120"/>
      <c r="E13" s="54" t="s">
        <v>8</v>
      </c>
      <c r="F13" s="54" t="s">
        <v>9</v>
      </c>
      <c r="G13" s="54" t="s">
        <v>10</v>
      </c>
      <c r="H13" s="55" t="s">
        <v>11</v>
      </c>
    </row>
    <row r="14" spans="2:17" ht="18.95" customHeight="1">
      <c r="B14" s="12" t="s">
        <v>84</v>
      </c>
      <c r="C14" s="206" t="s">
        <v>85</v>
      </c>
      <c r="D14" s="207"/>
      <c r="E14" s="56" t="s">
        <v>86</v>
      </c>
      <c r="F14" s="56" t="s">
        <v>86</v>
      </c>
      <c r="G14" s="56"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54" t="s">
        <v>8</v>
      </c>
      <c r="G16" s="49" t="s">
        <v>22</v>
      </c>
      <c r="H16" s="55" t="s">
        <v>23</v>
      </c>
    </row>
    <row r="17" spans="2:8" ht="21" customHeight="1">
      <c r="B17" s="51" t="s">
        <v>24</v>
      </c>
      <c r="C17" s="121" t="s">
        <v>88</v>
      </c>
      <c r="D17" s="122"/>
      <c r="E17" s="52" t="s">
        <v>26</v>
      </c>
      <c r="F17" s="52" t="s">
        <v>27</v>
      </c>
      <c r="G17" s="47" t="s">
        <v>24</v>
      </c>
      <c r="H17" s="53" t="s">
        <v>90</v>
      </c>
    </row>
    <row r="18" spans="2:8" ht="30.95" customHeight="1">
      <c r="B18" s="123" t="s">
        <v>72</v>
      </c>
      <c r="C18" s="124"/>
      <c r="D18" s="124"/>
      <c r="E18" s="120"/>
      <c r="F18" s="119" t="s">
        <v>29</v>
      </c>
      <c r="G18" s="124"/>
      <c r="H18" s="125"/>
    </row>
    <row r="19" spans="2:8" ht="47.1" customHeight="1">
      <c r="B19" s="48" t="s">
        <v>30</v>
      </c>
      <c r="C19" s="54" t="s">
        <v>31</v>
      </c>
      <c r="D19" s="46" t="s">
        <v>70</v>
      </c>
      <c r="E19" s="54" t="s">
        <v>71</v>
      </c>
      <c r="F19" s="138" t="s">
        <v>32</v>
      </c>
      <c r="G19" s="138"/>
      <c r="H19" s="55" t="s">
        <v>33</v>
      </c>
    </row>
    <row r="20" spans="2:8" ht="18" customHeight="1">
      <c r="B20" s="24" t="s">
        <v>89</v>
      </c>
      <c r="C20" s="56" t="s">
        <v>14</v>
      </c>
      <c r="D20" s="56" t="s">
        <v>14</v>
      </c>
      <c r="E20" s="56" t="s">
        <v>97</v>
      </c>
      <c r="F20" s="146" t="s">
        <v>84</v>
      </c>
      <c r="G20" s="146"/>
      <c r="H20" s="5" t="s">
        <v>12</v>
      </c>
    </row>
    <row r="21" spans="2:8" ht="15.75" customHeight="1">
      <c r="B21" s="123" t="s">
        <v>35</v>
      </c>
      <c r="C21" s="124"/>
      <c r="D21" s="124"/>
      <c r="E21" s="124"/>
      <c r="F21" s="124"/>
      <c r="G21" s="124"/>
      <c r="H21" s="125"/>
    </row>
    <row r="22" spans="2:8" ht="26.45" customHeight="1">
      <c r="B22" s="159" t="s">
        <v>345</v>
      </c>
      <c r="C22" s="126"/>
      <c r="D22" s="126"/>
      <c r="E22" s="126"/>
      <c r="F22" s="126"/>
      <c r="G22" s="126"/>
      <c r="H22" s="127"/>
    </row>
    <row r="23" spans="2:8" ht="15.75" customHeight="1">
      <c r="B23" s="123" t="s">
        <v>36</v>
      </c>
      <c r="C23" s="124"/>
      <c r="D23" s="124"/>
      <c r="E23" s="124"/>
      <c r="F23" s="124"/>
      <c r="G23" s="124"/>
      <c r="H23" s="125"/>
    </row>
    <row r="24" spans="2:8">
      <c r="B24" s="159" t="s">
        <v>346</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54" t="s">
        <v>41</v>
      </c>
      <c r="G28" s="54" t="s">
        <v>43</v>
      </c>
      <c r="H28" s="50" t="s">
        <v>42</v>
      </c>
    </row>
    <row r="29" spans="2:8" ht="114.6" customHeight="1">
      <c r="B29" s="147" t="s">
        <v>347</v>
      </c>
      <c r="C29" s="149"/>
      <c r="D29" s="121">
        <v>2019</v>
      </c>
      <c r="E29" s="122"/>
      <c r="F29" s="6">
        <v>8</v>
      </c>
      <c r="G29" s="11">
        <v>0</v>
      </c>
      <c r="H29" s="10">
        <v>2022</v>
      </c>
    </row>
    <row r="30" spans="2:8" ht="19.5" customHeight="1" thickBot="1">
      <c r="B30" s="197" t="s">
        <v>44</v>
      </c>
      <c r="C30" s="198"/>
      <c r="D30" s="198"/>
      <c r="E30" s="198"/>
      <c r="F30" s="198"/>
      <c r="G30" s="198"/>
      <c r="H30" s="199"/>
    </row>
    <row r="31" spans="2:8" ht="26.45"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322</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v>1</v>
      </c>
      <c r="C38" s="25">
        <v>0.5</v>
      </c>
      <c r="D38" s="25" t="s">
        <v>55</v>
      </c>
      <c r="E38" s="25" t="s">
        <v>55</v>
      </c>
      <c r="F38" s="25">
        <v>0.375</v>
      </c>
      <c r="G38" s="170"/>
      <c r="H38" s="171"/>
    </row>
    <row r="39" spans="2:9" ht="14.1" customHeight="1">
      <c r="B39" s="123" t="s">
        <v>56</v>
      </c>
      <c r="C39" s="124"/>
      <c r="D39" s="124"/>
      <c r="E39" s="120"/>
      <c r="F39" s="119" t="s">
        <v>57</v>
      </c>
      <c r="G39" s="124"/>
      <c r="H39" s="125"/>
    </row>
    <row r="40" spans="2:9" ht="25.15" customHeight="1">
      <c r="B40" s="159" t="s">
        <v>349</v>
      </c>
      <c r="C40" s="126"/>
      <c r="D40" s="126"/>
      <c r="E40" s="122"/>
      <c r="F40" s="121" t="s">
        <v>348</v>
      </c>
      <c r="G40" s="126"/>
      <c r="H40" s="127"/>
    </row>
    <row r="41" spans="2:9" ht="17.100000000000001" customHeight="1">
      <c r="B41" s="123" t="s">
        <v>58</v>
      </c>
      <c r="C41" s="124"/>
      <c r="D41" s="124"/>
      <c r="E41" s="120"/>
      <c r="F41" s="119" t="s">
        <v>59</v>
      </c>
      <c r="G41" s="124"/>
      <c r="H41" s="125"/>
    </row>
    <row r="42" spans="2:9" ht="21" customHeight="1">
      <c r="B42" s="159" t="s">
        <v>300</v>
      </c>
      <c r="C42" s="126"/>
      <c r="D42" s="126"/>
      <c r="E42" s="122"/>
      <c r="F42" s="121" t="s">
        <v>105</v>
      </c>
      <c r="G42" s="126"/>
      <c r="H42" s="127"/>
    </row>
    <row r="43" spans="2:9" ht="15" customHeight="1">
      <c r="B43" s="123" t="s">
        <v>60</v>
      </c>
      <c r="C43" s="124"/>
      <c r="D43" s="124"/>
      <c r="E43" s="120"/>
      <c r="F43" s="119" t="s">
        <v>61</v>
      </c>
      <c r="G43" s="124"/>
      <c r="H43" s="125"/>
    </row>
    <row r="44" spans="2:9" ht="28.15" customHeight="1">
      <c r="B44" s="159" t="s">
        <v>351</v>
      </c>
      <c r="C44" s="126"/>
      <c r="D44" s="126"/>
      <c r="E44" s="122"/>
      <c r="F44" s="121" t="s">
        <v>350</v>
      </c>
      <c r="G44" s="126"/>
      <c r="H44" s="127"/>
    </row>
    <row r="45" spans="2:9" ht="24" customHeight="1">
      <c r="B45" s="123" t="s">
        <v>62</v>
      </c>
      <c r="C45" s="124"/>
      <c r="D45" s="124"/>
      <c r="E45" s="120"/>
      <c r="F45" s="119" t="s">
        <v>63</v>
      </c>
      <c r="G45" s="124"/>
      <c r="H45" s="125"/>
    </row>
    <row r="46" spans="2:9" ht="14.1" customHeight="1">
      <c r="B46" s="159" t="s">
        <v>300</v>
      </c>
      <c r="C46" s="126"/>
      <c r="D46" s="126"/>
      <c r="E46" s="122"/>
      <c r="F46" s="121" t="s">
        <v>105</v>
      </c>
      <c r="G46" s="126"/>
      <c r="H46" s="127"/>
    </row>
    <row r="47" spans="2:9" ht="14.1" customHeight="1">
      <c r="B47" s="184" t="s">
        <v>64</v>
      </c>
      <c r="C47" s="185"/>
      <c r="D47" s="185"/>
      <c r="E47" s="185"/>
      <c r="F47" s="185"/>
      <c r="G47" s="185"/>
      <c r="H47" s="186"/>
    </row>
    <row r="48" spans="2:9" ht="15.95" customHeight="1">
      <c r="B48" s="159" t="s">
        <v>108</v>
      </c>
      <c r="C48" s="126"/>
      <c r="D48" s="126"/>
      <c r="E48" s="126"/>
      <c r="F48" s="126"/>
      <c r="G48" s="126"/>
      <c r="H48" s="127"/>
    </row>
    <row r="49" spans="2:8" ht="16.5" customHeight="1">
      <c r="B49" s="123" t="s">
        <v>65</v>
      </c>
      <c r="C49" s="124"/>
      <c r="D49" s="124"/>
      <c r="E49" s="120"/>
      <c r="F49" s="119" t="s">
        <v>66</v>
      </c>
      <c r="G49" s="124"/>
      <c r="H49" s="125"/>
    </row>
    <row r="50" spans="2:8" ht="18.95" customHeight="1">
      <c r="B50" s="159" t="s">
        <v>109</v>
      </c>
      <c r="C50" s="126"/>
      <c r="D50" s="126"/>
      <c r="E50" s="122"/>
      <c r="F50" s="121" t="s">
        <v>110</v>
      </c>
      <c r="G50" s="126"/>
      <c r="H50" s="127"/>
    </row>
    <row r="51" spans="2:8" ht="16.5" customHeight="1">
      <c r="B51" s="123" t="s">
        <v>67</v>
      </c>
      <c r="C51" s="124"/>
      <c r="D51" s="124"/>
      <c r="E51" s="120"/>
      <c r="F51" s="119" t="s">
        <v>68</v>
      </c>
      <c r="G51" s="124"/>
      <c r="H51" s="125"/>
    </row>
    <row r="52" spans="2:8" ht="15" customHeight="1" thickBot="1">
      <c r="B52" s="191" t="s">
        <v>112</v>
      </c>
      <c r="C52" s="192"/>
      <c r="D52" s="192"/>
      <c r="E52" s="193"/>
      <c r="F52" s="208" t="s">
        <v>111</v>
      </c>
      <c r="G52" s="209"/>
      <c r="H52" s="210"/>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C13:D13"/>
    <mergeCell ref="B5:H5"/>
    <mergeCell ref="B6:H6"/>
    <mergeCell ref="B7:H7"/>
    <mergeCell ref="B8:E8"/>
    <mergeCell ref="B9:E9"/>
    <mergeCell ref="B10:E10"/>
    <mergeCell ref="F10:H10"/>
    <mergeCell ref="C11:E11"/>
    <mergeCell ref="G11:H11"/>
    <mergeCell ref="B12:H12"/>
    <mergeCell ref="F8:G8"/>
    <mergeCell ref="F9:G9"/>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230" priority="1" operator="containsText" text="NO APLICA">
      <formula>NOT(ISERROR(SEARCH("NO APLICA",B38)))</formula>
    </cfRule>
    <cfRule type="cellIs" dxfId="229" priority="2" operator="greaterThan">
      <formula>1.2</formula>
    </cfRule>
    <cfRule type="cellIs" dxfId="228" priority="3" operator="lessThan">
      <formula>0.5</formula>
    </cfRule>
    <cfRule type="cellIs" dxfId="227" priority="4" operator="between">
      <formula>0.5</formula>
      <formula>0.7</formula>
    </cfRule>
    <cfRule type="cellIs" dxfId="226"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68"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8 - A'!B38:F38</xm:f>
              <xm:sqref>G38</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zoomScale="60" zoomScaleNormal="100" workbookViewId="0">
      <selection activeCell="B48" sqref="B48:H48"/>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7.4257812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352</v>
      </c>
      <c r="C7" s="135"/>
      <c r="D7" s="135"/>
      <c r="E7" s="135"/>
      <c r="F7" s="135"/>
      <c r="G7" s="135"/>
      <c r="H7" s="136"/>
      <c r="J7" s="3"/>
      <c r="K7" s="3"/>
      <c r="L7" s="3"/>
      <c r="M7" s="3"/>
      <c r="N7" s="3"/>
      <c r="O7" s="3"/>
      <c r="P7" s="3"/>
      <c r="Q7" s="3"/>
    </row>
    <row r="8" spans="2:17" ht="36">
      <c r="B8" s="137" t="s">
        <v>73</v>
      </c>
      <c r="C8" s="138"/>
      <c r="D8" s="138"/>
      <c r="E8" s="138"/>
      <c r="F8" s="119" t="s">
        <v>222</v>
      </c>
      <c r="G8" s="120"/>
      <c r="H8" s="76" t="s">
        <v>2</v>
      </c>
      <c r="J8" s="4"/>
      <c r="K8" s="4"/>
      <c r="L8" s="4"/>
      <c r="M8" s="4"/>
      <c r="N8" s="4"/>
      <c r="O8" s="4"/>
      <c r="P8" s="4"/>
      <c r="Q8" s="4"/>
    </row>
    <row r="9" spans="2:17" ht="26.45" customHeight="1">
      <c r="B9" s="129" t="s">
        <v>221</v>
      </c>
      <c r="C9" s="130"/>
      <c r="D9" s="130"/>
      <c r="E9" s="130"/>
      <c r="F9" s="121" t="s">
        <v>93</v>
      </c>
      <c r="G9" s="122"/>
      <c r="H9" s="74" t="s">
        <v>95</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72" t="s">
        <v>237</v>
      </c>
      <c r="C11" s="204" t="s">
        <v>236</v>
      </c>
      <c r="D11" s="151"/>
      <c r="E11" s="205"/>
      <c r="F11" s="121" t="s">
        <v>245</v>
      </c>
      <c r="G11" s="126"/>
      <c r="H11" s="127"/>
    </row>
    <row r="12" spans="2:17" ht="17.100000000000001" customHeight="1">
      <c r="B12" s="123" t="s">
        <v>5</v>
      </c>
      <c r="C12" s="124"/>
      <c r="D12" s="124"/>
      <c r="E12" s="124"/>
      <c r="F12" s="124"/>
      <c r="G12" s="124"/>
      <c r="H12" s="125"/>
    </row>
    <row r="13" spans="2:17" ht="25.5" customHeight="1">
      <c r="B13" s="48" t="s">
        <v>6</v>
      </c>
      <c r="C13" s="119" t="s">
        <v>7</v>
      </c>
      <c r="D13" s="120"/>
      <c r="E13" s="54" t="s">
        <v>8</v>
      </c>
      <c r="F13" s="54" t="s">
        <v>9</v>
      </c>
      <c r="G13" s="54" t="s">
        <v>10</v>
      </c>
      <c r="H13" s="55" t="s">
        <v>11</v>
      </c>
    </row>
    <row r="14" spans="2:17" ht="18.95" customHeight="1">
      <c r="B14" s="12" t="s">
        <v>84</v>
      </c>
      <c r="C14" s="206" t="s">
        <v>85</v>
      </c>
      <c r="D14" s="207"/>
      <c r="E14" s="56" t="s">
        <v>86</v>
      </c>
      <c r="F14" s="56" t="s">
        <v>86</v>
      </c>
      <c r="G14" s="56"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54" t="s">
        <v>8</v>
      </c>
      <c r="G16" s="49" t="s">
        <v>22</v>
      </c>
      <c r="H16" s="55" t="s">
        <v>23</v>
      </c>
    </row>
    <row r="17" spans="2:8" ht="21" customHeight="1">
      <c r="B17" s="51" t="s">
        <v>24</v>
      </c>
      <c r="C17" s="121" t="s">
        <v>88</v>
      </c>
      <c r="D17" s="122"/>
      <c r="E17" s="52" t="s">
        <v>26</v>
      </c>
      <c r="F17" s="52" t="s">
        <v>27</v>
      </c>
      <c r="G17" s="47" t="s">
        <v>24</v>
      </c>
      <c r="H17" s="53" t="s">
        <v>90</v>
      </c>
    </row>
    <row r="18" spans="2:8" ht="30.95" customHeight="1">
      <c r="B18" s="123" t="s">
        <v>72</v>
      </c>
      <c r="C18" s="124"/>
      <c r="D18" s="124"/>
      <c r="E18" s="120"/>
      <c r="F18" s="119" t="s">
        <v>29</v>
      </c>
      <c r="G18" s="124"/>
      <c r="H18" s="125"/>
    </row>
    <row r="19" spans="2:8" ht="47.1" customHeight="1">
      <c r="B19" s="48" t="s">
        <v>30</v>
      </c>
      <c r="C19" s="54" t="s">
        <v>31</v>
      </c>
      <c r="D19" s="46" t="s">
        <v>70</v>
      </c>
      <c r="E19" s="54" t="s">
        <v>71</v>
      </c>
      <c r="F19" s="138" t="s">
        <v>32</v>
      </c>
      <c r="G19" s="138"/>
      <c r="H19" s="55" t="s">
        <v>33</v>
      </c>
    </row>
    <row r="20" spans="2:8" ht="18" customHeight="1">
      <c r="B20" s="24" t="s">
        <v>89</v>
      </c>
      <c r="C20" s="56" t="s">
        <v>14</v>
      </c>
      <c r="D20" s="56" t="s">
        <v>86</v>
      </c>
      <c r="E20" s="56" t="s">
        <v>14</v>
      </c>
      <c r="F20" s="146" t="s">
        <v>84</v>
      </c>
      <c r="G20" s="146"/>
      <c r="H20" s="5" t="s">
        <v>89</v>
      </c>
    </row>
    <row r="21" spans="2:8" ht="15.75" customHeight="1">
      <c r="B21" s="123" t="s">
        <v>35</v>
      </c>
      <c r="C21" s="124"/>
      <c r="D21" s="124"/>
      <c r="E21" s="124"/>
      <c r="F21" s="124"/>
      <c r="G21" s="124"/>
      <c r="H21" s="125"/>
    </row>
    <row r="22" spans="2:8" ht="50.45" customHeight="1">
      <c r="B22" s="159" t="s">
        <v>353</v>
      </c>
      <c r="C22" s="126"/>
      <c r="D22" s="126"/>
      <c r="E22" s="126"/>
      <c r="F22" s="126"/>
      <c r="G22" s="126"/>
      <c r="H22" s="127"/>
    </row>
    <row r="23" spans="2:8" ht="15.75" customHeight="1">
      <c r="B23" s="123" t="s">
        <v>36</v>
      </c>
      <c r="C23" s="124"/>
      <c r="D23" s="124"/>
      <c r="E23" s="124"/>
      <c r="F23" s="124"/>
      <c r="G23" s="124"/>
      <c r="H23" s="125"/>
    </row>
    <row r="24" spans="2:8">
      <c r="B24" s="159" t="s">
        <v>354</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28.9" customHeight="1">
      <c r="B28" s="123" t="s">
        <v>41</v>
      </c>
      <c r="C28" s="120"/>
      <c r="D28" s="119" t="s">
        <v>42</v>
      </c>
      <c r="E28" s="120"/>
      <c r="F28" s="54" t="s">
        <v>41</v>
      </c>
      <c r="G28" s="54" t="s">
        <v>43</v>
      </c>
      <c r="H28" s="50" t="s">
        <v>42</v>
      </c>
    </row>
    <row r="29" spans="2:8" ht="46.9" customHeight="1">
      <c r="B29" s="147">
        <v>6</v>
      </c>
      <c r="C29" s="149"/>
      <c r="D29" s="121">
        <v>2019</v>
      </c>
      <c r="E29" s="122"/>
      <c r="F29" s="6">
        <v>389</v>
      </c>
      <c r="G29" s="94">
        <f>(F29/B29)-1</f>
        <v>63.833333333333329</v>
      </c>
      <c r="H29" s="10">
        <v>2022</v>
      </c>
    </row>
    <row r="30" spans="2:8" ht="19.5" customHeight="1" thickBot="1">
      <c r="B30" s="197" t="s">
        <v>44</v>
      </c>
      <c r="C30" s="198"/>
      <c r="D30" s="198"/>
      <c r="E30" s="198"/>
      <c r="F30" s="198"/>
      <c r="G30" s="198"/>
      <c r="H30" s="199"/>
    </row>
    <row r="31" spans="2:8" ht="24"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355</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v>2.1333000000000002</v>
      </c>
      <c r="C38" s="25">
        <v>0.39190000000000003</v>
      </c>
      <c r="D38" s="25" t="s">
        <v>55</v>
      </c>
      <c r="E38" s="25" t="s">
        <v>55</v>
      </c>
      <c r="F38" s="25">
        <v>0.4627</v>
      </c>
      <c r="G38" s="170"/>
      <c r="H38" s="171"/>
    </row>
    <row r="39" spans="2:9" ht="14.1" customHeight="1">
      <c r="B39" s="123" t="s">
        <v>56</v>
      </c>
      <c r="C39" s="124"/>
      <c r="D39" s="124"/>
      <c r="E39" s="120"/>
      <c r="F39" s="119" t="s">
        <v>57</v>
      </c>
      <c r="G39" s="124"/>
      <c r="H39" s="125"/>
    </row>
    <row r="40" spans="2:9" ht="28.9" customHeight="1">
      <c r="B40" s="159" t="s">
        <v>356</v>
      </c>
      <c r="C40" s="126"/>
      <c r="D40" s="126"/>
      <c r="E40" s="122"/>
      <c r="F40" s="121" t="s">
        <v>357</v>
      </c>
      <c r="G40" s="126"/>
      <c r="H40" s="127"/>
    </row>
    <row r="41" spans="2:9" ht="17.100000000000001" customHeight="1">
      <c r="B41" s="123" t="s">
        <v>58</v>
      </c>
      <c r="C41" s="124"/>
      <c r="D41" s="124"/>
      <c r="E41" s="120"/>
      <c r="F41" s="119" t="s">
        <v>59</v>
      </c>
      <c r="G41" s="124"/>
      <c r="H41" s="125"/>
    </row>
    <row r="42" spans="2:9">
      <c r="B42" s="159" t="s">
        <v>300</v>
      </c>
      <c r="C42" s="126"/>
      <c r="D42" s="126"/>
      <c r="E42" s="122"/>
      <c r="F42" s="121" t="s">
        <v>360</v>
      </c>
      <c r="G42" s="126"/>
      <c r="H42" s="127"/>
    </row>
    <row r="43" spans="2:9" ht="15" customHeight="1">
      <c r="B43" s="123" t="s">
        <v>60</v>
      </c>
      <c r="C43" s="124"/>
      <c r="D43" s="124"/>
      <c r="E43" s="120"/>
      <c r="F43" s="119" t="s">
        <v>61</v>
      </c>
      <c r="G43" s="124"/>
      <c r="H43" s="125"/>
    </row>
    <row r="44" spans="2:9" ht="28.15" customHeight="1">
      <c r="B44" s="159" t="s">
        <v>359</v>
      </c>
      <c r="C44" s="126"/>
      <c r="D44" s="126"/>
      <c r="E44" s="122"/>
      <c r="F44" s="121" t="s">
        <v>358</v>
      </c>
      <c r="G44" s="126"/>
      <c r="H44" s="127"/>
    </row>
    <row r="45" spans="2:9">
      <c r="B45" s="123" t="s">
        <v>62</v>
      </c>
      <c r="C45" s="124"/>
      <c r="D45" s="124"/>
      <c r="E45" s="120"/>
      <c r="F45" s="119" t="s">
        <v>63</v>
      </c>
      <c r="G45" s="124"/>
      <c r="H45" s="125"/>
    </row>
    <row r="46" spans="2:9" ht="14.1" customHeight="1">
      <c r="B46" s="159" t="s">
        <v>300</v>
      </c>
      <c r="C46" s="126"/>
      <c r="D46" s="126"/>
      <c r="E46" s="122"/>
      <c r="F46" s="121" t="s">
        <v>360</v>
      </c>
      <c r="G46" s="126"/>
      <c r="H46" s="127"/>
    </row>
    <row r="47" spans="2:9" ht="14.1" customHeight="1">
      <c r="B47" s="184" t="s">
        <v>64</v>
      </c>
      <c r="C47" s="185"/>
      <c r="D47" s="185"/>
      <c r="E47" s="185"/>
      <c r="F47" s="185"/>
      <c r="G47" s="185"/>
      <c r="H47" s="186"/>
    </row>
    <row r="48" spans="2:9" ht="15.95" customHeight="1">
      <c r="B48" s="159" t="s">
        <v>108</v>
      </c>
      <c r="C48" s="126"/>
      <c r="D48" s="126"/>
      <c r="E48" s="126"/>
      <c r="F48" s="126"/>
      <c r="G48" s="126"/>
      <c r="H48" s="127"/>
    </row>
    <row r="49" spans="2:8" ht="16.5" customHeight="1">
      <c r="B49" s="123" t="s">
        <v>65</v>
      </c>
      <c r="C49" s="124"/>
      <c r="D49" s="124"/>
      <c r="E49" s="120"/>
      <c r="F49" s="119" t="s">
        <v>66</v>
      </c>
      <c r="G49" s="124"/>
      <c r="H49" s="125"/>
    </row>
    <row r="50" spans="2:8" ht="18.95" customHeight="1">
      <c r="B50" s="159" t="s">
        <v>125</v>
      </c>
      <c r="C50" s="126"/>
      <c r="D50" s="126"/>
      <c r="E50" s="122"/>
      <c r="F50" s="121" t="s">
        <v>110</v>
      </c>
      <c r="G50" s="126"/>
      <c r="H50" s="127"/>
    </row>
    <row r="51" spans="2:8" ht="16.5" customHeight="1">
      <c r="B51" s="123" t="s">
        <v>67</v>
      </c>
      <c r="C51" s="124"/>
      <c r="D51" s="124"/>
      <c r="E51" s="120"/>
      <c r="F51" s="119" t="s">
        <v>68</v>
      </c>
      <c r="G51" s="124"/>
      <c r="H51" s="125"/>
    </row>
    <row r="52" spans="2:8" ht="15" customHeight="1" thickBot="1">
      <c r="B52" s="191" t="s">
        <v>112</v>
      </c>
      <c r="C52" s="192"/>
      <c r="D52" s="192"/>
      <c r="E52" s="193"/>
      <c r="F52" s="208" t="s">
        <v>111</v>
      </c>
      <c r="G52" s="209"/>
      <c r="H52" s="210"/>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C13:D13"/>
    <mergeCell ref="B5:H5"/>
    <mergeCell ref="B6:H6"/>
    <mergeCell ref="B7:H7"/>
    <mergeCell ref="B8:E8"/>
    <mergeCell ref="B9:E9"/>
    <mergeCell ref="B10:E10"/>
    <mergeCell ref="F10:H10"/>
    <mergeCell ref="C11:E11"/>
    <mergeCell ref="B12:H12"/>
    <mergeCell ref="F8:G8"/>
    <mergeCell ref="F9:G9"/>
    <mergeCell ref="F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225" priority="1" operator="containsText" text="NO APLICA">
      <formula>NOT(ISERROR(SEARCH("NO APLICA",B38)))</formula>
    </cfRule>
    <cfRule type="cellIs" dxfId="224" priority="2" operator="greaterThan">
      <formula>1.2</formula>
    </cfRule>
    <cfRule type="cellIs" dxfId="223" priority="3" operator="lessThan">
      <formula>0.5</formula>
    </cfRule>
    <cfRule type="cellIs" dxfId="222" priority="4" operator="between">
      <formula>0.5</formula>
      <formula>0.7</formula>
    </cfRule>
    <cfRule type="cellIs" dxfId="221"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70"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9 - C'!B38:F38</xm:f>
              <xm:sqref>G38</xm:sqref>
            </x14:sparkline>
          </x14:sparklines>
        </x14:sparklineGroup>
      </x14:sparklineGroup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topLeftCell="B37" zoomScale="85" zoomScaleNormal="100" zoomScaleSheetLayoutView="85" workbookViewId="0">
      <selection activeCell="F44" sqref="F44:H44"/>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7.570312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361</v>
      </c>
      <c r="C7" s="135"/>
      <c r="D7" s="135"/>
      <c r="E7" s="135"/>
      <c r="F7" s="135"/>
      <c r="G7" s="135"/>
      <c r="H7" s="136"/>
      <c r="J7" s="3"/>
      <c r="K7" s="3"/>
      <c r="L7" s="3"/>
      <c r="M7" s="3"/>
      <c r="N7" s="3"/>
      <c r="O7" s="3"/>
      <c r="P7" s="3"/>
      <c r="Q7" s="3"/>
    </row>
    <row r="8" spans="2:17" ht="36">
      <c r="B8" s="137" t="s">
        <v>73</v>
      </c>
      <c r="C8" s="138"/>
      <c r="D8" s="138"/>
      <c r="E8" s="138"/>
      <c r="F8" s="119" t="s">
        <v>222</v>
      </c>
      <c r="G8" s="120"/>
      <c r="H8" s="76" t="s">
        <v>2</v>
      </c>
      <c r="J8" s="4"/>
      <c r="K8" s="4"/>
      <c r="L8" s="4"/>
      <c r="M8" s="4"/>
      <c r="N8" s="4"/>
      <c r="O8" s="4"/>
      <c r="P8" s="4"/>
      <c r="Q8" s="4"/>
    </row>
    <row r="9" spans="2:17" ht="26.45" customHeight="1">
      <c r="B9" s="129" t="s">
        <v>221</v>
      </c>
      <c r="C9" s="130"/>
      <c r="D9" s="130"/>
      <c r="E9" s="130"/>
      <c r="F9" s="121" t="s">
        <v>93</v>
      </c>
      <c r="G9" s="122"/>
      <c r="H9" s="74" t="s">
        <v>98</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72" t="s">
        <v>237</v>
      </c>
      <c r="C11" s="204" t="s">
        <v>236</v>
      </c>
      <c r="D11" s="151"/>
      <c r="E11" s="205"/>
      <c r="F11" s="95" t="s">
        <v>127</v>
      </c>
      <c r="G11" s="211" t="s">
        <v>128</v>
      </c>
      <c r="H11" s="212"/>
    </row>
    <row r="12" spans="2:17" ht="17.100000000000001" customHeight="1">
      <c r="B12" s="123" t="s">
        <v>5</v>
      </c>
      <c r="C12" s="124"/>
      <c r="D12" s="124"/>
      <c r="E12" s="124"/>
      <c r="F12" s="124"/>
      <c r="G12" s="124"/>
      <c r="H12" s="125"/>
    </row>
    <row r="13" spans="2:17" ht="25.5" customHeight="1">
      <c r="B13" s="48" t="s">
        <v>6</v>
      </c>
      <c r="C13" s="119" t="s">
        <v>7</v>
      </c>
      <c r="D13" s="120"/>
      <c r="E13" s="54" t="s">
        <v>8</v>
      </c>
      <c r="F13" s="54" t="s">
        <v>9</v>
      </c>
      <c r="G13" s="54" t="s">
        <v>10</v>
      </c>
      <c r="H13" s="55" t="s">
        <v>11</v>
      </c>
    </row>
    <row r="14" spans="2:17" ht="18.95" customHeight="1">
      <c r="B14" s="12" t="s">
        <v>84</v>
      </c>
      <c r="C14" s="206" t="s">
        <v>85</v>
      </c>
      <c r="D14" s="207"/>
      <c r="E14" s="56" t="s">
        <v>86</v>
      </c>
      <c r="F14" s="56" t="s">
        <v>86</v>
      </c>
      <c r="G14" s="56"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54" t="s">
        <v>8</v>
      </c>
      <c r="G16" s="49" t="s">
        <v>22</v>
      </c>
      <c r="H16" s="55" t="s">
        <v>23</v>
      </c>
    </row>
    <row r="17" spans="2:8" ht="21" customHeight="1">
      <c r="B17" s="51" t="s">
        <v>24</v>
      </c>
      <c r="C17" s="121" t="s">
        <v>88</v>
      </c>
      <c r="D17" s="122"/>
      <c r="E17" s="52" t="s">
        <v>26</v>
      </c>
      <c r="F17" s="52" t="s">
        <v>27</v>
      </c>
      <c r="G17" s="47" t="s">
        <v>24</v>
      </c>
      <c r="H17" s="53" t="s">
        <v>90</v>
      </c>
    </row>
    <row r="18" spans="2:8" ht="30.95" customHeight="1">
      <c r="B18" s="123" t="s">
        <v>72</v>
      </c>
      <c r="C18" s="124"/>
      <c r="D18" s="124"/>
      <c r="E18" s="120"/>
      <c r="F18" s="119" t="s">
        <v>29</v>
      </c>
      <c r="G18" s="124"/>
      <c r="H18" s="125"/>
    </row>
    <row r="19" spans="2:8" ht="47.1" customHeight="1">
      <c r="B19" s="48" t="s">
        <v>30</v>
      </c>
      <c r="C19" s="54" t="s">
        <v>31</v>
      </c>
      <c r="D19" s="46" t="s">
        <v>70</v>
      </c>
      <c r="E19" s="54" t="s">
        <v>71</v>
      </c>
      <c r="F19" s="138" t="s">
        <v>32</v>
      </c>
      <c r="G19" s="138"/>
      <c r="H19" s="55" t="s">
        <v>33</v>
      </c>
    </row>
    <row r="20" spans="2:8" ht="18" customHeight="1">
      <c r="B20" s="24" t="s">
        <v>89</v>
      </c>
      <c r="C20" s="56" t="s">
        <v>14</v>
      </c>
      <c r="D20" s="56" t="s">
        <v>86</v>
      </c>
      <c r="E20" s="56" t="s">
        <v>14</v>
      </c>
      <c r="F20" s="146" t="s">
        <v>84</v>
      </c>
      <c r="G20" s="146"/>
      <c r="H20" s="5" t="s">
        <v>89</v>
      </c>
    </row>
    <row r="21" spans="2:8" ht="15.75" customHeight="1">
      <c r="B21" s="123" t="s">
        <v>35</v>
      </c>
      <c r="C21" s="124"/>
      <c r="D21" s="124"/>
      <c r="E21" s="124"/>
      <c r="F21" s="124"/>
      <c r="G21" s="124"/>
      <c r="H21" s="125"/>
    </row>
    <row r="22" spans="2:8" ht="26.45" customHeight="1">
      <c r="B22" s="159" t="s">
        <v>362</v>
      </c>
      <c r="C22" s="126"/>
      <c r="D22" s="126"/>
      <c r="E22" s="126"/>
      <c r="F22" s="126"/>
      <c r="G22" s="126"/>
      <c r="H22" s="127"/>
    </row>
    <row r="23" spans="2:8" ht="15.75" customHeight="1">
      <c r="B23" s="123" t="s">
        <v>36</v>
      </c>
      <c r="C23" s="124"/>
      <c r="D23" s="124"/>
      <c r="E23" s="124"/>
      <c r="F23" s="124"/>
      <c r="G23" s="124"/>
      <c r="H23" s="125"/>
    </row>
    <row r="24" spans="2:8">
      <c r="B24" s="159" t="s">
        <v>363</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54" t="s">
        <v>41</v>
      </c>
      <c r="G28" s="54" t="s">
        <v>43</v>
      </c>
      <c r="H28" s="50" t="s">
        <v>42</v>
      </c>
    </row>
    <row r="29" spans="2:8">
      <c r="B29" s="147">
        <v>10</v>
      </c>
      <c r="C29" s="149"/>
      <c r="D29" s="121">
        <v>2019</v>
      </c>
      <c r="E29" s="122"/>
      <c r="F29" s="6">
        <v>38</v>
      </c>
      <c r="G29" s="94">
        <f>(F29/B29)-1</f>
        <v>2.8</v>
      </c>
      <c r="H29" s="10">
        <v>2022</v>
      </c>
    </row>
    <row r="30" spans="2:8" ht="19.5" customHeight="1" thickBot="1">
      <c r="B30" s="197" t="s">
        <v>44</v>
      </c>
      <c r="C30" s="198"/>
      <c r="D30" s="198"/>
      <c r="E30" s="198"/>
      <c r="F30" s="198"/>
      <c r="G30" s="198"/>
      <c r="H30" s="199"/>
    </row>
    <row r="31" spans="2:8" ht="27.6"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364</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v>0</v>
      </c>
      <c r="C38" s="25">
        <v>7.875</v>
      </c>
      <c r="D38" s="25" t="s">
        <v>55</v>
      </c>
      <c r="E38" s="25" t="s">
        <v>55</v>
      </c>
      <c r="F38" s="25">
        <v>1.6578999999999999</v>
      </c>
      <c r="G38" s="170"/>
      <c r="H38" s="171"/>
    </row>
    <row r="39" spans="2:9" ht="14.1" customHeight="1">
      <c r="B39" s="123" t="s">
        <v>56</v>
      </c>
      <c r="C39" s="124"/>
      <c r="D39" s="124"/>
      <c r="E39" s="120"/>
      <c r="F39" s="119" t="s">
        <v>57</v>
      </c>
      <c r="G39" s="124"/>
      <c r="H39" s="125"/>
    </row>
    <row r="40" spans="2:9">
      <c r="B40" s="159" t="s">
        <v>368</v>
      </c>
      <c r="C40" s="126"/>
      <c r="D40" s="126"/>
      <c r="E40" s="122"/>
      <c r="F40" s="121" t="s">
        <v>367</v>
      </c>
      <c r="G40" s="126"/>
      <c r="H40" s="127"/>
    </row>
    <row r="41" spans="2:9" ht="17.100000000000001" customHeight="1">
      <c r="B41" s="123" t="s">
        <v>58</v>
      </c>
      <c r="C41" s="124"/>
      <c r="D41" s="124"/>
      <c r="E41" s="120"/>
      <c r="F41" s="119" t="s">
        <v>59</v>
      </c>
      <c r="G41" s="124"/>
      <c r="H41" s="125"/>
    </row>
    <row r="42" spans="2:9">
      <c r="B42" s="159" t="s">
        <v>300</v>
      </c>
      <c r="C42" s="126"/>
      <c r="D42" s="126"/>
      <c r="E42" s="122"/>
      <c r="F42" s="121" t="s">
        <v>130</v>
      </c>
      <c r="G42" s="126"/>
      <c r="H42" s="127"/>
    </row>
    <row r="43" spans="2:9" ht="15" customHeight="1">
      <c r="B43" s="123" t="s">
        <v>60</v>
      </c>
      <c r="C43" s="124"/>
      <c r="D43" s="124"/>
      <c r="E43" s="120"/>
      <c r="F43" s="119" t="s">
        <v>61</v>
      </c>
      <c r="G43" s="124"/>
      <c r="H43" s="125"/>
    </row>
    <row r="44" spans="2:9" ht="28.15" customHeight="1">
      <c r="B44" s="159" t="s">
        <v>366</v>
      </c>
      <c r="C44" s="126"/>
      <c r="D44" s="126"/>
      <c r="E44" s="122"/>
      <c r="F44" s="121" t="s">
        <v>365</v>
      </c>
      <c r="G44" s="126"/>
      <c r="H44" s="127"/>
    </row>
    <row r="45" spans="2:9">
      <c r="B45" s="123" t="s">
        <v>62</v>
      </c>
      <c r="C45" s="124"/>
      <c r="D45" s="124"/>
      <c r="E45" s="120"/>
      <c r="F45" s="119" t="s">
        <v>63</v>
      </c>
      <c r="G45" s="124"/>
      <c r="H45" s="125"/>
    </row>
    <row r="46" spans="2:9" ht="14.1" customHeight="1">
      <c r="B46" s="159" t="s">
        <v>300</v>
      </c>
      <c r="C46" s="126"/>
      <c r="D46" s="126"/>
      <c r="E46" s="122"/>
      <c r="F46" s="121" t="s">
        <v>130</v>
      </c>
      <c r="G46" s="126"/>
      <c r="H46" s="127"/>
    </row>
    <row r="47" spans="2:9" ht="14.1" customHeight="1">
      <c r="B47" s="184" t="s">
        <v>64</v>
      </c>
      <c r="C47" s="185"/>
      <c r="D47" s="185"/>
      <c r="E47" s="185"/>
      <c r="F47" s="185"/>
      <c r="G47" s="185"/>
      <c r="H47" s="186"/>
    </row>
    <row r="48" spans="2:9" ht="15.95" customHeight="1">
      <c r="B48" s="159" t="s">
        <v>108</v>
      </c>
      <c r="C48" s="126"/>
      <c r="D48" s="126"/>
      <c r="E48" s="126"/>
      <c r="F48" s="126"/>
      <c r="G48" s="126"/>
      <c r="H48" s="127"/>
    </row>
    <row r="49" spans="2:8" ht="16.5" customHeight="1">
      <c r="B49" s="123" t="s">
        <v>65</v>
      </c>
      <c r="C49" s="124"/>
      <c r="D49" s="124"/>
      <c r="E49" s="120"/>
      <c r="F49" s="119" t="s">
        <v>66</v>
      </c>
      <c r="G49" s="124"/>
      <c r="H49" s="125"/>
    </row>
    <row r="50" spans="2:8" ht="18.95" customHeight="1">
      <c r="B50" s="159" t="s">
        <v>125</v>
      </c>
      <c r="C50" s="126"/>
      <c r="D50" s="126"/>
      <c r="E50" s="122"/>
      <c r="F50" s="121" t="s">
        <v>110</v>
      </c>
      <c r="G50" s="126"/>
      <c r="H50" s="127"/>
    </row>
    <row r="51" spans="2:8" ht="16.5" customHeight="1">
      <c r="B51" s="123" t="s">
        <v>67</v>
      </c>
      <c r="C51" s="124"/>
      <c r="D51" s="124"/>
      <c r="E51" s="120"/>
      <c r="F51" s="119" t="s">
        <v>68</v>
      </c>
      <c r="G51" s="124"/>
      <c r="H51" s="125"/>
    </row>
    <row r="52" spans="2:8" ht="15" customHeight="1" thickBot="1">
      <c r="B52" s="191" t="s">
        <v>112</v>
      </c>
      <c r="C52" s="192"/>
      <c r="D52" s="192"/>
      <c r="E52" s="193"/>
      <c r="F52" s="208" t="s">
        <v>111</v>
      </c>
      <c r="G52" s="209"/>
      <c r="H52" s="210"/>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C13:D13"/>
    <mergeCell ref="B5:H5"/>
    <mergeCell ref="B6:H6"/>
    <mergeCell ref="B7:H7"/>
    <mergeCell ref="B8:E8"/>
    <mergeCell ref="B9:E9"/>
    <mergeCell ref="B10:E10"/>
    <mergeCell ref="F10:H10"/>
    <mergeCell ref="C11:E11"/>
    <mergeCell ref="G11:H11"/>
    <mergeCell ref="B12:H12"/>
    <mergeCell ref="F8:G8"/>
    <mergeCell ref="F9:G9"/>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220" priority="1" operator="containsText" text="NO APLICA">
      <formula>NOT(ISERROR(SEARCH("NO APLICA",B38)))</formula>
    </cfRule>
    <cfRule type="cellIs" dxfId="219" priority="2" operator="greaterThan">
      <formula>1.2</formula>
    </cfRule>
    <cfRule type="cellIs" dxfId="218" priority="3" operator="lessThan">
      <formula>0.5</formula>
    </cfRule>
    <cfRule type="cellIs" dxfId="217" priority="4" operator="between">
      <formula>0.5</formula>
      <formula>0.7</formula>
    </cfRule>
    <cfRule type="cellIs" dxfId="216"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74"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10 - A'!B38:F38</xm:f>
              <xm:sqref>G38</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topLeftCell="A34" zoomScale="60" zoomScaleNormal="100" workbookViewId="0">
      <selection activeCell="B50" sqref="B50:E50"/>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7.570312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369</v>
      </c>
      <c r="C7" s="135"/>
      <c r="D7" s="135"/>
      <c r="E7" s="135"/>
      <c r="F7" s="135"/>
      <c r="G7" s="135"/>
      <c r="H7" s="136"/>
      <c r="J7" s="3"/>
      <c r="K7" s="3"/>
      <c r="L7" s="3"/>
      <c r="M7" s="3"/>
      <c r="N7" s="3"/>
      <c r="O7" s="3"/>
      <c r="P7" s="3"/>
      <c r="Q7" s="3"/>
    </row>
    <row r="8" spans="2:17" ht="36">
      <c r="B8" s="137" t="s">
        <v>73</v>
      </c>
      <c r="C8" s="138"/>
      <c r="D8" s="138"/>
      <c r="E8" s="138"/>
      <c r="F8" s="119" t="s">
        <v>222</v>
      </c>
      <c r="G8" s="120"/>
      <c r="H8" s="76" t="s">
        <v>2</v>
      </c>
      <c r="J8" s="4"/>
      <c r="K8" s="4"/>
      <c r="L8" s="4"/>
      <c r="M8" s="4"/>
      <c r="N8" s="4"/>
      <c r="O8" s="4"/>
      <c r="P8" s="4"/>
      <c r="Q8" s="4"/>
    </row>
    <row r="9" spans="2:17" ht="27.6" customHeight="1">
      <c r="B9" s="129" t="s">
        <v>221</v>
      </c>
      <c r="C9" s="130"/>
      <c r="D9" s="130"/>
      <c r="E9" s="130"/>
      <c r="F9" s="121" t="s">
        <v>93</v>
      </c>
      <c r="G9" s="122"/>
      <c r="H9" s="74" t="s">
        <v>98</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72" t="s">
        <v>237</v>
      </c>
      <c r="C11" s="204" t="s">
        <v>236</v>
      </c>
      <c r="D11" s="151"/>
      <c r="E11" s="205"/>
      <c r="F11" s="121" t="s">
        <v>245</v>
      </c>
      <c r="G11" s="126"/>
      <c r="H11" s="127"/>
    </row>
    <row r="12" spans="2:17" ht="17.100000000000001" customHeight="1">
      <c r="B12" s="123" t="s">
        <v>5</v>
      </c>
      <c r="C12" s="124"/>
      <c r="D12" s="124"/>
      <c r="E12" s="124"/>
      <c r="F12" s="124"/>
      <c r="G12" s="124"/>
      <c r="H12" s="125"/>
    </row>
    <row r="13" spans="2:17" ht="25.5" customHeight="1">
      <c r="B13" s="48" t="s">
        <v>6</v>
      </c>
      <c r="C13" s="119" t="s">
        <v>7</v>
      </c>
      <c r="D13" s="120"/>
      <c r="E13" s="54" t="s">
        <v>8</v>
      </c>
      <c r="F13" s="54" t="s">
        <v>9</v>
      </c>
      <c r="G13" s="54" t="s">
        <v>10</v>
      </c>
      <c r="H13" s="55" t="s">
        <v>11</v>
      </c>
    </row>
    <row r="14" spans="2:17" ht="18.95" customHeight="1">
      <c r="B14" s="12" t="s">
        <v>84</v>
      </c>
      <c r="C14" s="206" t="s">
        <v>85</v>
      </c>
      <c r="D14" s="207"/>
      <c r="E14" s="56" t="s">
        <v>86</v>
      </c>
      <c r="F14" s="56" t="s">
        <v>86</v>
      </c>
      <c r="G14" s="56"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54" t="s">
        <v>8</v>
      </c>
      <c r="G16" s="49" t="s">
        <v>22</v>
      </c>
      <c r="H16" s="55" t="s">
        <v>23</v>
      </c>
    </row>
    <row r="17" spans="2:8" ht="21" customHeight="1">
      <c r="B17" s="51" t="s">
        <v>24</v>
      </c>
      <c r="C17" s="121" t="s">
        <v>88</v>
      </c>
      <c r="D17" s="122"/>
      <c r="E17" s="52" t="s">
        <v>26</v>
      </c>
      <c r="F17" s="52" t="s">
        <v>27</v>
      </c>
      <c r="G17" s="47" t="s">
        <v>24</v>
      </c>
      <c r="H17" s="53" t="s">
        <v>90</v>
      </c>
    </row>
    <row r="18" spans="2:8" ht="30.95" customHeight="1">
      <c r="B18" s="123" t="s">
        <v>72</v>
      </c>
      <c r="C18" s="124"/>
      <c r="D18" s="124"/>
      <c r="E18" s="120"/>
      <c r="F18" s="119" t="s">
        <v>29</v>
      </c>
      <c r="G18" s="124"/>
      <c r="H18" s="125"/>
    </row>
    <row r="19" spans="2:8" ht="47.1" customHeight="1">
      <c r="B19" s="48" t="s">
        <v>30</v>
      </c>
      <c r="C19" s="54" t="s">
        <v>31</v>
      </c>
      <c r="D19" s="46" t="s">
        <v>70</v>
      </c>
      <c r="E19" s="54" t="s">
        <v>71</v>
      </c>
      <c r="F19" s="138" t="s">
        <v>32</v>
      </c>
      <c r="G19" s="138"/>
      <c r="H19" s="55" t="s">
        <v>33</v>
      </c>
    </row>
    <row r="20" spans="2:8" ht="18" customHeight="1">
      <c r="B20" s="24" t="s">
        <v>89</v>
      </c>
      <c r="C20" s="56" t="s">
        <v>14</v>
      </c>
      <c r="D20" s="56" t="s">
        <v>86</v>
      </c>
      <c r="E20" s="56" t="s">
        <v>14</v>
      </c>
      <c r="F20" s="146" t="s">
        <v>84</v>
      </c>
      <c r="G20" s="146"/>
      <c r="H20" s="5" t="s">
        <v>89</v>
      </c>
    </row>
    <row r="21" spans="2:8" ht="15.75" customHeight="1">
      <c r="B21" s="123" t="s">
        <v>35</v>
      </c>
      <c r="C21" s="124"/>
      <c r="D21" s="124"/>
      <c r="E21" s="124"/>
      <c r="F21" s="124"/>
      <c r="G21" s="124"/>
      <c r="H21" s="125"/>
    </row>
    <row r="22" spans="2:8" ht="26.45" customHeight="1">
      <c r="B22" s="159" t="s">
        <v>370</v>
      </c>
      <c r="C22" s="126"/>
      <c r="D22" s="126"/>
      <c r="E22" s="126"/>
      <c r="F22" s="126"/>
      <c r="G22" s="126"/>
      <c r="H22" s="127"/>
    </row>
    <row r="23" spans="2:8" ht="15.75" customHeight="1">
      <c r="B23" s="123" t="s">
        <v>36</v>
      </c>
      <c r="C23" s="124"/>
      <c r="D23" s="124"/>
      <c r="E23" s="124"/>
      <c r="F23" s="124"/>
      <c r="G23" s="124"/>
      <c r="H23" s="125"/>
    </row>
    <row r="24" spans="2:8">
      <c r="B24" s="159" t="s">
        <v>371</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54" t="s">
        <v>41</v>
      </c>
      <c r="G28" s="54" t="s">
        <v>43</v>
      </c>
      <c r="H28" s="50" t="s">
        <v>42</v>
      </c>
    </row>
    <row r="29" spans="2:8">
      <c r="B29" s="147">
        <v>11</v>
      </c>
      <c r="C29" s="149"/>
      <c r="D29" s="121">
        <v>2019</v>
      </c>
      <c r="E29" s="122"/>
      <c r="F29" s="6">
        <v>4</v>
      </c>
      <c r="G29" s="94">
        <v>0</v>
      </c>
      <c r="H29" s="10">
        <v>2022</v>
      </c>
    </row>
    <row r="30" spans="2:8" ht="19.5" customHeight="1" thickBot="1">
      <c r="B30" s="197" t="s">
        <v>44</v>
      </c>
      <c r="C30" s="198"/>
      <c r="D30" s="198"/>
      <c r="E30" s="198"/>
      <c r="F30" s="198"/>
      <c r="G30" s="198"/>
      <c r="H30" s="199"/>
    </row>
    <row r="31" spans="2:8" ht="24.6"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355</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v>1</v>
      </c>
      <c r="C38" s="25">
        <v>1</v>
      </c>
      <c r="D38" s="25" t="s">
        <v>55</v>
      </c>
      <c r="E38" s="25" t="s">
        <v>55</v>
      </c>
      <c r="F38" s="25">
        <v>0.5</v>
      </c>
      <c r="G38" s="170"/>
      <c r="H38" s="171"/>
    </row>
    <row r="39" spans="2:9" ht="14.1" customHeight="1">
      <c r="B39" s="123" t="s">
        <v>56</v>
      </c>
      <c r="C39" s="124"/>
      <c r="D39" s="124"/>
      <c r="E39" s="120"/>
      <c r="F39" s="119" t="s">
        <v>57</v>
      </c>
      <c r="G39" s="124"/>
      <c r="H39" s="125"/>
    </row>
    <row r="40" spans="2:9">
      <c r="B40" s="159" t="s">
        <v>104</v>
      </c>
      <c r="C40" s="126"/>
      <c r="D40" s="126"/>
      <c r="E40" s="122"/>
      <c r="F40" s="121" t="s">
        <v>131</v>
      </c>
      <c r="G40" s="126"/>
      <c r="H40" s="127"/>
    </row>
    <row r="41" spans="2:9" ht="17.100000000000001" customHeight="1">
      <c r="B41" s="123" t="s">
        <v>58</v>
      </c>
      <c r="C41" s="124"/>
      <c r="D41" s="124"/>
      <c r="E41" s="120"/>
      <c r="F41" s="119" t="s">
        <v>59</v>
      </c>
      <c r="G41" s="124"/>
      <c r="H41" s="125"/>
    </row>
    <row r="42" spans="2:9">
      <c r="B42" s="159" t="s">
        <v>300</v>
      </c>
      <c r="C42" s="126"/>
      <c r="D42" s="126"/>
      <c r="E42" s="122"/>
      <c r="F42" s="121" t="s">
        <v>133</v>
      </c>
      <c r="G42" s="126"/>
      <c r="H42" s="127"/>
    </row>
    <row r="43" spans="2:9" ht="15" customHeight="1">
      <c r="B43" s="123" t="s">
        <v>60</v>
      </c>
      <c r="C43" s="124"/>
      <c r="D43" s="124"/>
      <c r="E43" s="120"/>
      <c r="F43" s="119" t="s">
        <v>61</v>
      </c>
      <c r="G43" s="124"/>
      <c r="H43" s="125"/>
    </row>
    <row r="44" spans="2:9" ht="28.15" customHeight="1">
      <c r="B44" s="159" t="s">
        <v>107</v>
      </c>
      <c r="C44" s="126"/>
      <c r="D44" s="126"/>
      <c r="E44" s="122"/>
      <c r="F44" s="121" t="s">
        <v>132</v>
      </c>
      <c r="G44" s="126"/>
      <c r="H44" s="127"/>
    </row>
    <row r="45" spans="2:9">
      <c r="B45" s="123" t="s">
        <v>62</v>
      </c>
      <c r="C45" s="124"/>
      <c r="D45" s="124"/>
      <c r="E45" s="120"/>
      <c r="F45" s="119" t="s">
        <v>63</v>
      </c>
      <c r="G45" s="124"/>
      <c r="H45" s="125"/>
    </row>
    <row r="46" spans="2:9" ht="14.1" customHeight="1">
      <c r="B46" s="159" t="s">
        <v>300</v>
      </c>
      <c r="C46" s="126"/>
      <c r="D46" s="126"/>
      <c r="E46" s="122"/>
      <c r="F46" s="121" t="s">
        <v>133</v>
      </c>
      <c r="G46" s="126"/>
      <c r="H46" s="127"/>
    </row>
    <row r="47" spans="2:9" ht="14.1" customHeight="1">
      <c r="B47" s="184" t="s">
        <v>64</v>
      </c>
      <c r="C47" s="185"/>
      <c r="D47" s="185"/>
      <c r="E47" s="185"/>
      <c r="F47" s="185"/>
      <c r="G47" s="185"/>
      <c r="H47" s="186"/>
    </row>
    <row r="48" spans="2:9" ht="15.95" customHeight="1">
      <c r="B48" s="159" t="s">
        <v>108</v>
      </c>
      <c r="C48" s="126"/>
      <c r="D48" s="126"/>
      <c r="E48" s="126"/>
      <c r="F48" s="126"/>
      <c r="G48" s="126"/>
      <c r="H48" s="127"/>
    </row>
    <row r="49" spans="2:8" ht="16.5" customHeight="1">
      <c r="B49" s="123" t="s">
        <v>65</v>
      </c>
      <c r="C49" s="124"/>
      <c r="D49" s="124"/>
      <c r="E49" s="120"/>
      <c r="F49" s="119" t="s">
        <v>66</v>
      </c>
      <c r="G49" s="124"/>
      <c r="H49" s="125"/>
    </row>
    <row r="50" spans="2:8" ht="18.95" customHeight="1">
      <c r="B50" s="159" t="s">
        <v>125</v>
      </c>
      <c r="C50" s="126"/>
      <c r="D50" s="126"/>
      <c r="E50" s="122"/>
      <c r="F50" s="121" t="s">
        <v>110</v>
      </c>
      <c r="G50" s="126"/>
      <c r="H50" s="127"/>
    </row>
    <row r="51" spans="2:8" ht="16.5" customHeight="1">
      <c r="B51" s="123" t="s">
        <v>67</v>
      </c>
      <c r="C51" s="124"/>
      <c r="D51" s="124"/>
      <c r="E51" s="120"/>
      <c r="F51" s="119" t="s">
        <v>68</v>
      </c>
      <c r="G51" s="124"/>
      <c r="H51" s="125"/>
    </row>
    <row r="52" spans="2:8" ht="15" customHeight="1" thickBot="1">
      <c r="B52" s="191" t="s">
        <v>112</v>
      </c>
      <c r="C52" s="192"/>
      <c r="D52" s="192"/>
      <c r="E52" s="193"/>
      <c r="F52" s="208" t="s">
        <v>111</v>
      </c>
      <c r="G52" s="209"/>
      <c r="H52" s="210"/>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C13:D13"/>
    <mergeCell ref="B5:H5"/>
    <mergeCell ref="B6:H6"/>
    <mergeCell ref="B7:H7"/>
    <mergeCell ref="B8:E8"/>
    <mergeCell ref="B9:E9"/>
    <mergeCell ref="B10:E10"/>
    <mergeCell ref="F10:H10"/>
    <mergeCell ref="C11:E11"/>
    <mergeCell ref="B12:H12"/>
    <mergeCell ref="F8:G8"/>
    <mergeCell ref="F9:G9"/>
    <mergeCell ref="F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215" priority="1" operator="containsText" text="NO APLICA">
      <formula>NOT(ISERROR(SEARCH("NO APLICA",B38)))</formula>
    </cfRule>
    <cfRule type="cellIs" dxfId="214" priority="2" operator="greaterThan">
      <formula>1.2</formula>
    </cfRule>
    <cfRule type="cellIs" dxfId="213" priority="3" operator="lessThan">
      <formula>0.5</formula>
    </cfRule>
    <cfRule type="cellIs" dxfId="212" priority="4" operator="between">
      <formula>0.5</formula>
      <formula>0.7</formula>
    </cfRule>
    <cfRule type="cellIs" dxfId="211"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74"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11 - A'!B38:F38</xm:f>
              <xm:sqref>G38</xm:sqref>
            </x14:sparkline>
          </x14:sparklines>
        </x14:sparklineGroup>
      </x14:sparklineGroup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topLeftCell="A34" zoomScale="60" zoomScaleNormal="100" workbookViewId="0">
      <selection activeCell="B48" sqref="B48:H48"/>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8.2851562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372</v>
      </c>
      <c r="C7" s="135"/>
      <c r="D7" s="135"/>
      <c r="E7" s="135"/>
      <c r="F7" s="135"/>
      <c r="G7" s="135"/>
      <c r="H7" s="136"/>
      <c r="J7" s="3"/>
      <c r="K7" s="3"/>
      <c r="L7" s="3"/>
      <c r="M7" s="3"/>
      <c r="N7" s="3"/>
      <c r="O7" s="3"/>
      <c r="P7" s="3"/>
      <c r="Q7" s="3"/>
    </row>
    <row r="8" spans="2:17" ht="24">
      <c r="B8" s="137" t="s">
        <v>73</v>
      </c>
      <c r="C8" s="138"/>
      <c r="D8" s="138"/>
      <c r="E8" s="138"/>
      <c r="F8" s="119" t="s">
        <v>222</v>
      </c>
      <c r="G8" s="120"/>
      <c r="H8" s="76" t="s">
        <v>2</v>
      </c>
      <c r="J8" s="4"/>
      <c r="K8" s="4"/>
      <c r="L8" s="4"/>
      <c r="M8" s="4"/>
      <c r="N8" s="4"/>
      <c r="O8" s="4"/>
      <c r="P8" s="4"/>
      <c r="Q8" s="4"/>
    </row>
    <row r="9" spans="2:17" ht="27.6" customHeight="1">
      <c r="B9" s="129" t="s">
        <v>221</v>
      </c>
      <c r="C9" s="130"/>
      <c r="D9" s="130"/>
      <c r="E9" s="130"/>
      <c r="F9" s="121" t="s">
        <v>93</v>
      </c>
      <c r="G9" s="122"/>
      <c r="H9" s="74" t="s">
        <v>98</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72" t="s">
        <v>237</v>
      </c>
      <c r="C11" s="204" t="s">
        <v>236</v>
      </c>
      <c r="D11" s="151"/>
      <c r="E11" s="205"/>
      <c r="F11" s="121" t="s">
        <v>245</v>
      </c>
      <c r="G11" s="126"/>
      <c r="H11" s="127"/>
    </row>
    <row r="12" spans="2:17" ht="17.100000000000001" customHeight="1">
      <c r="B12" s="123" t="s">
        <v>5</v>
      </c>
      <c r="C12" s="124"/>
      <c r="D12" s="124"/>
      <c r="E12" s="124"/>
      <c r="F12" s="124"/>
      <c r="G12" s="124"/>
      <c r="H12" s="125"/>
    </row>
    <row r="13" spans="2:17" ht="25.5" customHeight="1">
      <c r="B13" s="48" t="s">
        <v>6</v>
      </c>
      <c r="C13" s="119" t="s">
        <v>7</v>
      </c>
      <c r="D13" s="120"/>
      <c r="E13" s="54" t="s">
        <v>8</v>
      </c>
      <c r="F13" s="54" t="s">
        <v>9</v>
      </c>
      <c r="G13" s="54" t="s">
        <v>10</v>
      </c>
      <c r="H13" s="55" t="s">
        <v>11</v>
      </c>
    </row>
    <row r="14" spans="2:17" ht="18.95" customHeight="1">
      <c r="B14" s="12" t="s">
        <v>84</v>
      </c>
      <c r="C14" s="206" t="s">
        <v>85</v>
      </c>
      <c r="D14" s="207"/>
      <c r="E14" s="56" t="s">
        <v>86</v>
      </c>
      <c r="F14" s="56" t="s">
        <v>86</v>
      </c>
      <c r="G14" s="56"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54" t="s">
        <v>8</v>
      </c>
      <c r="G16" s="49" t="s">
        <v>22</v>
      </c>
      <c r="H16" s="55" t="s">
        <v>23</v>
      </c>
    </row>
    <row r="17" spans="2:8" ht="21" customHeight="1">
      <c r="B17" s="51" t="s">
        <v>24</v>
      </c>
      <c r="C17" s="121" t="s">
        <v>88</v>
      </c>
      <c r="D17" s="122"/>
      <c r="E17" s="52" t="s">
        <v>26</v>
      </c>
      <c r="F17" s="52" t="s">
        <v>27</v>
      </c>
      <c r="G17" s="47" t="s">
        <v>24</v>
      </c>
      <c r="H17" s="53" t="s">
        <v>90</v>
      </c>
    </row>
    <row r="18" spans="2:8" ht="30.95" customHeight="1">
      <c r="B18" s="123" t="s">
        <v>72</v>
      </c>
      <c r="C18" s="124"/>
      <c r="D18" s="124"/>
      <c r="E18" s="120"/>
      <c r="F18" s="119" t="s">
        <v>29</v>
      </c>
      <c r="G18" s="124"/>
      <c r="H18" s="125"/>
    </row>
    <row r="19" spans="2:8" ht="47.1" customHeight="1">
      <c r="B19" s="48" t="s">
        <v>30</v>
      </c>
      <c r="C19" s="54" t="s">
        <v>31</v>
      </c>
      <c r="D19" s="46" t="s">
        <v>70</v>
      </c>
      <c r="E19" s="54" t="s">
        <v>71</v>
      </c>
      <c r="F19" s="138" t="s">
        <v>32</v>
      </c>
      <c r="G19" s="138"/>
      <c r="H19" s="55" t="s">
        <v>33</v>
      </c>
    </row>
    <row r="20" spans="2:8" ht="18" customHeight="1">
      <c r="B20" s="24" t="s">
        <v>89</v>
      </c>
      <c r="C20" s="56" t="s">
        <v>14</v>
      </c>
      <c r="D20" s="56" t="s">
        <v>86</v>
      </c>
      <c r="E20" s="56" t="s">
        <v>14</v>
      </c>
      <c r="F20" s="146" t="s">
        <v>84</v>
      </c>
      <c r="G20" s="146"/>
      <c r="H20" s="5" t="s">
        <v>89</v>
      </c>
    </row>
    <row r="21" spans="2:8" ht="15.75" customHeight="1">
      <c r="B21" s="123" t="s">
        <v>35</v>
      </c>
      <c r="C21" s="124"/>
      <c r="D21" s="124"/>
      <c r="E21" s="124"/>
      <c r="F21" s="124"/>
      <c r="G21" s="124"/>
      <c r="H21" s="125"/>
    </row>
    <row r="22" spans="2:8" ht="26.45" customHeight="1">
      <c r="B22" s="159" t="s">
        <v>373</v>
      </c>
      <c r="C22" s="126"/>
      <c r="D22" s="126"/>
      <c r="E22" s="126"/>
      <c r="F22" s="126"/>
      <c r="G22" s="126"/>
      <c r="H22" s="127"/>
    </row>
    <row r="23" spans="2:8" ht="15.75" customHeight="1">
      <c r="B23" s="123" t="s">
        <v>36</v>
      </c>
      <c r="C23" s="124"/>
      <c r="D23" s="124"/>
      <c r="E23" s="124"/>
      <c r="F23" s="124"/>
      <c r="G23" s="124"/>
      <c r="H23" s="125"/>
    </row>
    <row r="24" spans="2:8">
      <c r="B24" s="159" t="s">
        <v>374</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54" t="s">
        <v>41</v>
      </c>
      <c r="G28" s="54" t="s">
        <v>43</v>
      </c>
      <c r="H28" s="50" t="s">
        <v>42</v>
      </c>
    </row>
    <row r="29" spans="2:8">
      <c r="B29" s="147">
        <v>259</v>
      </c>
      <c r="C29" s="149"/>
      <c r="D29" s="121">
        <v>2019</v>
      </c>
      <c r="E29" s="122"/>
      <c r="F29" s="6">
        <v>271</v>
      </c>
      <c r="G29" s="94">
        <f>(F29/B29)-1</f>
        <v>4.6332046332046239E-2</v>
      </c>
      <c r="H29" s="10">
        <v>2022</v>
      </c>
    </row>
    <row r="30" spans="2:8" ht="19.5" customHeight="1" thickBot="1">
      <c r="B30" s="197" t="s">
        <v>44</v>
      </c>
      <c r="C30" s="198"/>
      <c r="D30" s="198"/>
      <c r="E30" s="198"/>
      <c r="F30" s="198"/>
      <c r="G30" s="198"/>
      <c r="H30" s="199"/>
    </row>
    <row r="31" spans="2:8" ht="26.45"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355</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t="s">
        <v>55</v>
      </c>
      <c r="C38" s="25">
        <v>0</v>
      </c>
      <c r="D38" s="25" t="s">
        <v>55</v>
      </c>
      <c r="E38" s="25" t="s">
        <v>55</v>
      </c>
      <c r="F38" s="25">
        <v>0.1661</v>
      </c>
      <c r="G38" s="170"/>
      <c r="H38" s="171"/>
    </row>
    <row r="39" spans="2:9" ht="14.1" customHeight="1">
      <c r="B39" s="123" t="s">
        <v>56</v>
      </c>
      <c r="C39" s="124"/>
      <c r="D39" s="124"/>
      <c r="E39" s="120"/>
      <c r="F39" s="119" t="s">
        <v>57</v>
      </c>
      <c r="G39" s="124"/>
      <c r="H39" s="125"/>
    </row>
    <row r="40" spans="2:9">
      <c r="B40" s="159" t="s">
        <v>375</v>
      </c>
      <c r="C40" s="126"/>
      <c r="D40" s="126"/>
      <c r="E40" s="122"/>
      <c r="F40" s="121" t="s">
        <v>376</v>
      </c>
      <c r="G40" s="126"/>
      <c r="H40" s="127"/>
    </row>
    <row r="41" spans="2:9" ht="17.100000000000001" customHeight="1">
      <c r="B41" s="123" t="s">
        <v>58</v>
      </c>
      <c r="C41" s="124"/>
      <c r="D41" s="124"/>
      <c r="E41" s="120"/>
      <c r="F41" s="119" t="s">
        <v>59</v>
      </c>
      <c r="G41" s="124"/>
      <c r="H41" s="125"/>
    </row>
    <row r="42" spans="2:9">
      <c r="B42" s="159" t="s">
        <v>300</v>
      </c>
      <c r="C42" s="126"/>
      <c r="D42" s="126"/>
      <c r="E42" s="122"/>
      <c r="F42" s="121" t="s">
        <v>105</v>
      </c>
      <c r="G42" s="126"/>
      <c r="H42" s="127"/>
    </row>
    <row r="43" spans="2:9" ht="15" customHeight="1">
      <c r="B43" s="123" t="s">
        <v>60</v>
      </c>
      <c r="C43" s="124"/>
      <c r="D43" s="124"/>
      <c r="E43" s="120"/>
      <c r="F43" s="119" t="s">
        <v>61</v>
      </c>
      <c r="G43" s="124"/>
      <c r="H43" s="125"/>
    </row>
    <row r="44" spans="2:9" ht="28.15" customHeight="1">
      <c r="B44" s="159" t="s">
        <v>378</v>
      </c>
      <c r="C44" s="126"/>
      <c r="D44" s="126"/>
      <c r="E44" s="122"/>
      <c r="F44" s="121" t="s">
        <v>377</v>
      </c>
      <c r="G44" s="126"/>
      <c r="H44" s="127"/>
    </row>
    <row r="45" spans="2:9">
      <c r="B45" s="123" t="s">
        <v>62</v>
      </c>
      <c r="C45" s="124"/>
      <c r="D45" s="124"/>
      <c r="E45" s="120"/>
      <c r="F45" s="119" t="s">
        <v>63</v>
      </c>
      <c r="G45" s="124"/>
      <c r="H45" s="125"/>
    </row>
    <row r="46" spans="2:9" ht="14.1" customHeight="1">
      <c r="B46" s="159" t="s">
        <v>300</v>
      </c>
      <c r="C46" s="126"/>
      <c r="D46" s="126"/>
      <c r="E46" s="122"/>
      <c r="F46" s="121" t="s">
        <v>105</v>
      </c>
      <c r="G46" s="126"/>
      <c r="H46" s="127"/>
    </row>
    <row r="47" spans="2:9" ht="14.1" customHeight="1">
      <c r="B47" s="184" t="s">
        <v>64</v>
      </c>
      <c r="C47" s="185"/>
      <c r="D47" s="185"/>
      <c r="E47" s="185"/>
      <c r="F47" s="185"/>
      <c r="G47" s="185"/>
      <c r="H47" s="186"/>
    </row>
    <row r="48" spans="2:9" ht="15.95" customHeight="1">
      <c r="B48" s="159" t="s">
        <v>108</v>
      </c>
      <c r="C48" s="126"/>
      <c r="D48" s="126"/>
      <c r="E48" s="126"/>
      <c r="F48" s="126"/>
      <c r="G48" s="126"/>
      <c r="H48" s="127"/>
    </row>
    <row r="49" spans="2:8" ht="16.5" customHeight="1">
      <c r="B49" s="123" t="s">
        <v>65</v>
      </c>
      <c r="C49" s="124"/>
      <c r="D49" s="124"/>
      <c r="E49" s="120"/>
      <c r="F49" s="119" t="s">
        <v>66</v>
      </c>
      <c r="G49" s="124"/>
      <c r="H49" s="125"/>
    </row>
    <row r="50" spans="2:8" ht="18.95" customHeight="1">
      <c r="B50" s="159" t="s">
        <v>125</v>
      </c>
      <c r="C50" s="126"/>
      <c r="D50" s="126"/>
      <c r="E50" s="122"/>
      <c r="F50" s="121" t="s">
        <v>110</v>
      </c>
      <c r="G50" s="126"/>
      <c r="H50" s="127"/>
    </row>
    <row r="51" spans="2:8" ht="16.5" customHeight="1">
      <c r="B51" s="123" t="s">
        <v>67</v>
      </c>
      <c r="C51" s="124"/>
      <c r="D51" s="124"/>
      <c r="E51" s="120"/>
      <c r="F51" s="119" t="s">
        <v>68</v>
      </c>
      <c r="G51" s="124"/>
      <c r="H51" s="125"/>
    </row>
    <row r="52" spans="2:8" ht="15" customHeight="1" thickBot="1">
      <c r="B52" s="191" t="s">
        <v>112</v>
      </c>
      <c r="C52" s="192"/>
      <c r="D52" s="192"/>
      <c r="E52" s="193"/>
      <c r="F52" s="208" t="s">
        <v>111</v>
      </c>
      <c r="G52" s="209"/>
      <c r="H52" s="210"/>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C13:D13"/>
    <mergeCell ref="B5:H5"/>
    <mergeCell ref="B6:H6"/>
    <mergeCell ref="B7:H7"/>
    <mergeCell ref="B8:E8"/>
    <mergeCell ref="B9:E9"/>
    <mergeCell ref="B10:E10"/>
    <mergeCell ref="F10:H10"/>
    <mergeCell ref="C11:E11"/>
    <mergeCell ref="B12:H12"/>
    <mergeCell ref="F8:G8"/>
    <mergeCell ref="F9:G9"/>
    <mergeCell ref="F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210" priority="1" operator="containsText" text="NO APLICA">
      <formula>NOT(ISERROR(SEARCH("NO APLICA",B38)))</formula>
    </cfRule>
    <cfRule type="cellIs" dxfId="209" priority="2" operator="greaterThan">
      <formula>1.2</formula>
    </cfRule>
    <cfRule type="cellIs" dxfId="208" priority="3" operator="lessThan">
      <formula>0.5</formula>
    </cfRule>
    <cfRule type="cellIs" dxfId="207" priority="4" operator="between">
      <formula>0.5</formula>
      <formula>0.7</formula>
    </cfRule>
    <cfRule type="cellIs" dxfId="206"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75"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12 - A'!B38:F38</xm:f>
              <xm:sqref>G38</xm:sqref>
            </x14:sparkline>
          </x14:sparklines>
        </x14:sparklineGroup>
      </x14:sparklineGroup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topLeftCell="A19" zoomScale="60" zoomScaleNormal="100" workbookViewId="0">
      <selection activeCell="B48" sqref="B48:H48"/>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7.570312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379</v>
      </c>
      <c r="C7" s="135"/>
      <c r="D7" s="135"/>
      <c r="E7" s="135"/>
      <c r="F7" s="135"/>
      <c r="G7" s="135"/>
      <c r="H7" s="136"/>
      <c r="J7" s="3"/>
      <c r="K7" s="3"/>
      <c r="L7" s="3"/>
      <c r="M7" s="3"/>
      <c r="N7" s="3"/>
      <c r="O7" s="3"/>
      <c r="P7" s="3"/>
      <c r="Q7" s="3"/>
    </row>
    <row r="8" spans="2:17" ht="36">
      <c r="B8" s="137" t="s">
        <v>73</v>
      </c>
      <c r="C8" s="138"/>
      <c r="D8" s="138"/>
      <c r="E8" s="138"/>
      <c r="F8" s="119" t="s">
        <v>222</v>
      </c>
      <c r="G8" s="120"/>
      <c r="H8" s="76" t="s">
        <v>2</v>
      </c>
      <c r="J8" s="4"/>
      <c r="K8" s="4"/>
      <c r="L8" s="4"/>
      <c r="M8" s="4"/>
      <c r="N8" s="4"/>
      <c r="O8" s="4"/>
      <c r="P8" s="4"/>
      <c r="Q8" s="4"/>
    </row>
    <row r="9" spans="2:17" ht="28.9" customHeight="1">
      <c r="B9" s="129" t="s">
        <v>221</v>
      </c>
      <c r="C9" s="130"/>
      <c r="D9" s="130"/>
      <c r="E9" s="130"/>
      <c r="F9" s="121" t="s">
        <v>93</v>
      </c>
      <c r="G9" s="122"/>
      <c r="H9" s="74" t="s">
        <v>98</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72" t="s">
        <v>237</v>
      </c>
      <c r="C11" s="204" t="s">
        <v>236</v>
      </c>
      <c r="D11" s="151"/>
      <c r="E11" s="205"/>
      <c r="F11" s="95" t="s">
        <v>134</v>
      </c>
      <c r="G11" s="211" t="s">
        <v>135</v>
      </c>
      <c r="H11" s="212"/>
    </row>
    <row r="12" spans="2:17" ht="17.100000000000001" customHeight="1">
      <c r="B12" s="123" t="s">
        <v>5</v>
      </c>
      <c r="C12" s="124"/>
      <c r="D12" s="124"/>
      <c r="E12" s="124"/>
      <c r="F12" s="124"/>
      <c r="G12" s="124"/>
      <c r="H12" s="125"/>
    </row>
    <row r="13" spans="2:17" ht="25.5" customHeight="1">
      <c r="B13" s="48" t="s">
        <v>6</v>
      </c>
      <c r="C13" s="119" t="s">
        <v>7</v>
      </c>
      <c r="D13" s="120"/>
      <c r="E13" s="54" t="s">
        <v>8</v>
      </c>
      <c r="F13" s="54" t="s">
        <v>9</v>
      </c>
      <c r="G13" s="54" t="s">
        <v>10</v>
      </c>
      <c r="H13" s="55" t="s">
        <v>11</v>
      </c>
    </row>
    <row r="14" spans="2:17" ht="18.95" customHeight="1">
      <c r="B14" s="12" t="s">
        <v>84</v>
      </c>
      <c r="C14" s="206" t="s">
        <v>85</v>
      </c>
      <c r="D14" s="207"/>
      <c r="E14" s="56" t="s">
        <v>86</v>
      </c>
      <c r="F14" s="56" t="s">
        <v>86</v>
      </c>
      <c r="G14" s="56"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54" t="s">
        <v>8</v>
      </c>
      <c r="G16" s="49" t="s">
        <v>22</v>
      </c>
      <c r="H16" s="55" t="s">
        <v>23</v>
      </c>
    </row>
    <row r="17" spans="2:8" ht="21" customHeight="1">
      <c r="B17" s="51" t="s">
        <v>24</v>
      </c>
      <c r="C17" s="121" t="s">
        <v>88</v>
      </c>
      <c r="D17" s="122"/>
      <c r="E17" s="52" t="s">
        <v>26</v>
      </c>
      <c r="F17" s="52" t="s">
        <v>27</v>
      </c>
      <c r="G17" s="47" t="s">
        <v>24</v>
      </c>
      <c r="H17" s="53" t="s">
        <v>90</v>
      </c>
    </row>
    <row r="18" spans="2:8" ht="30.95" customHeight="1">
      <c r="B18" s="123" t="s">
        <v>72</v>
      </c>
      <c r="C18" s="124"/>
      <c r="D18" s="124"/>
      <c r="E18" s="120"/>
      <c r="F18" s="119" t="s">
        <v>29</v>
      </c>
      <c r="G18" s="124"/>
      <c r="H18" s="125"/>
    </row>
    <row r="19" spans="2:8" ht="47.1" customHeight="1">
      <c r="B19" s="48" t="s">
        <v>30</v>
      </c>
      <c r="C19" s="54" t="s">
        <v>31</v>
      </c>
      <c r="D19" s="46" t="s">
        <v>70</v>
      </c>
      <c r="E19" s="54" t="s">
        <v>71</v>
      </c>
      <c r="F19" s="138" t="s">
        <v>32</v>
      </c>
      <c r="G19" s="138"/>
      <c r="H19" s="55" t="s">
        <v>33</v>
      </c>
    </row>
    <row r="20" spans="2:8" ht="18" customHeight="1">
      <c r="B20" s="24" t="s">
        <v>89</v>
      </c>
      <c r="C20" s="56" t="s">
        <v>14</v>
      </c>
      <c r="D20" s="56" t="s">
        <v>86</v>
      </c>
      <c r="E20" s="56" t="s">
        <v>14</v>
      </c>
      <c r="F20" s="146" t="s">
        <v>84</v>
      </c>
      <c r="G20" s="146"/>
      <c r="H20" s="5" t="s">
        <v>89</v>
      </c>
    </row>
    <row r="21" spans="2:8" ht="15.75" customHeight="1">
      <c r="B21" s="123" t="s">
        <v>35</v>
      </c>
      <c r="C21" s="124"/>
      <c r="D21" s="124"/>
      <c r="E21" s="124"/>
      <c r="F21" s="124"/>
      <c r="G21" s="124"/>
      <c r="H21" s="125"/>
    </row>
    <row r="22" spans="2:8" ht="26.45" customHeight="1">
      <c r="B22" s="159" t="s">
        <v>380</v>
      </c>
      <c r="C22" s="126"/>
      <c r="D22" s="126"/>
      <c r="E22" s="126"/>
      <c r="F22" s="126"/>
      <c r="G22" s="126"/>
      <c r="H22" s="127"/>
    </row>
    <row r="23" spans="2:8" ht="15.75" customHeight="1">
      <c r="B23" s="123" t="s">
        <v>36</v>
      </c>
      <c r="C23" s="124"/>
      <c r="D23" s="124"/>
      <c r="E23" s="124"/>
      <c r="F23" s="124"/>
      <c r="G23" s="124"/>
      <c r="H23" s="125"/>
    </row>
    <row r="24" spans="2:8">
      <c r="B24" s="159" t="s">
        <v>381</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54" t="s">
        <v>41</v>
      </c>
      <c r="G28" s="54" t="s">
        <v>43</v>
      </c>
      <c r="H28" s="50" t="s">
        <v>42</v>
      </c>
    </row>
    <row r="29" spans="2:8">
      <c r="B29" s="147">
        <v>32</v>
      </c>
      <c r="C29" s="149"/>
      <c r="D29" s="121">
        <v>2019</v>
      </c>
      <c r="E29" s="122"/>
      <c r="F29" s="6">
        <v>76</v>
      </c>
      <c r="G29" s="94">
        <f>(F29/B29)-1</f>
        <v>1.375</v>
      </c>
      <c r="H29" s="10">
        <v>2022</v>
      </c>
    </row>
    <row r="30" spans="2:8" ht="19.5" customHeight="1" thickBot="1">
      <c r="B30" s="197" t="s">
        <v>44</v>
      </c>
      <c r="C30" s="198"/>
      <c r="D30" s="198"/>
      <c r="E30" s="198"/>
      <c r="F30" s="198"/>
      <c r="G30" s="198"/>
      <c r="H30" s="199"/>
    </row>
    <row r="31" spans="2:8" ht="25.9"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355</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v>0.9</v>
      </c>
      <c r="C38" s="25">
        <v>3.25</v>
      </c>
      <c r="D38" s="25" t="s">
        <v>55</v>
      </c>
      <c r="E38" s="25" t="s">
        <v>55</v>
      </c>
      <c r="F38" s="25">
        <v>0.92110000000000003</v>
      </c>
      <c r="G38" s="170"/>
      <c r="H38" s="171"/>
    </row>
    <row r="39" spans="2:9" ht="14.1" customHeight="1">
      <c r="B39" s="123" t="s">
        <v>56</v>
      </c>
      <c r="C39" s="124"/>
      <c r="D39" s="124"/>
      <c r="E39" s="120"/>
      <c r="F39" s="119" t="s">
        <v>57</v>
      </c>
      <c r="G39" s="124"/>
      <c r="H39" s="125"/>
    </row>
    <row r="40" spans="2:9">
      <c r="B40" s="159" t="s">
        <v>382</v>
      </c>
      <c r="C40" s="126"/>
      <c r="D40" s="126"/>
      <c r="E40" s="122"/>
      <c r="F40" s="121" t="s">
        <v>383</v>
      </c>
      <c r="G40" s="126"/>
      <c r="H40" s="127"/>
    </row>
    <row r="41" spans="2:9" ht="17.100000000000001" customHeight="1">
      <c r="B41" s="123" t="s">
        <v>58</v>
      </c>
      <c r="C41" s="124"/>
      <c r="D41" s="124"/>
      <c r="E41" s="120"/>
      <c r="F41" s="119" t="s">
        <v>59</v>
      </c>
      <c r="G41" s="124"/>
      <c r="H41" s="125"/>
    </row>
    <row r="42" spans="2:9">
      <c r="B42" s="159" t="s">
        <v>300</v>
      </c>
      <c r="C42" s="126"/>
      <c r="D42" s="126"/>
      <c r="E42" s="122"/>
      <c r="F42" s="121" t="s">
        <v>386</v>
      </c>
      <c r="G42" s="126"/>
      <c r="H42" s="127"/>
    </row>
    <row r="43" spans="2:9" ht="15" customHeight="1">
      <c r="B43" s="123" t="s">
        <v>60</v>
      </c>
      <c r="C43" s="124"/>
      <c r="D43" s="124"/>
      <c r="E43" s="120"/>
      <c r="F43" s="119" t="s">
        <v>61</v>
      </c>
      <c r="G43" s="124"/>
      <c r="H43" s="125"/>
    </row>
    <row r="44" spans="2:9" ht="28.15" customHeight="1">
      <c r="B44" s="159" t="s">
        <v>385</v>
      </c>
      <c r="C44" s="126"/>
      <c r="D44" s="126"/>
      <c r="E44" s="122"/>
      <c r="F44" s="121" t="s">
        <v>384</v>
      </c>
      <c r="G44" s="126"/>
      <c r="H44" s="127"/>
    </row>
    <row r="45" spans="2:9">
      <c r="B45" s="123" t="s">
        <v>62</v>
      </c>
      <c r="C45" s="124"/>
      <c r="D45" s="124"/>
      <c r="E45" s="120"/>
      <c r="F45" s="119" t="s">
        <v>63</v>
      </c>
      <c r="G45" s="124"/>
      <c r="H45" s="125"/>
    </row>
    <row r="46" spans="2:9" ht="14.1" customHeight="1">
      <c r="B46" s="159" t="s">
        <v>300</v>
      </c>
      <c r="C46" s="126"/>
      <c r="D46" s="126"/>
      <c r="E46" s="122"/>
      <c r="F46" s="121" t="s">
        <v>386</v>
      </c>
      <c r="G46" s="126"/>
      <c r="H46" s="127"/>
    </row>
    <row r="47" spans="2:9" ht="14.1" customHeight="1">
      <c r="B47" s="184" t="s">
        <v>64</v>
      </c>
      <c r="C47" s="185"/>
      <c r="D47" s="185"/>
      <c r="E47" s="185"/>
      <c r="F47" s="185"/>
      <c r="G47" s="185"/>
      <c r="H47" s="186"/>
    </row>
    <row r="48" spans="2:9" ht="15.95" customHeight="1">
      <c r="B48" s="159" t="s">
        <v>108</v>
      </c>
      <c r="C48" s="126"/>
      <c r="D48" s="126"/>
      <c r="E48" s="126"/>
      <c r="F48" s="126"/>
      <c r="G48" s="126"/>
      <c r="H48" s="127"/>
    </row>
    <row r="49" spans="2:8" ht="16.5" customHeight="1">
      <c r="B49" s="123" t="s">
        <v>65</v>
      </c>
      <c r="C49" s="124"/>
      <c r="D49" s="124"/>
      <c r="E49" s="120"/>
      <c r="F49" s="119" t="s">
        <v>66</v>
      </c>
      <c r="G49" s="124"/>
      <c r="H49" s="125"/>
    </row>
    <row r="50" spans="2:8" ht="18.95" customHeight="1">
      <c r="B50" s="159" t="s">
        <v>125</v>
      </c>
      <c r="C50" s="126"/>
      <c r="D50" s="126"/>
      <c r="E50" s="122"/>
      <c r="F50" s="121" t="s">
        <v>110</v>
      </c>
      <c r="G50" s="126"/>
      <c r="H50" s="127"/>
    </row>
    <row r="51" spans="2:8" ht="16.5" customHeight="1">
      <c r="B51" s="123" t="s">
        <v>67</v>
      </c>
      <c r="C51" s="124"/>
      <c r="D51" s="124"/>
      <c r="E51" s="120"/>
      <c r="F51" s="119" t="s">
        <v>68</v>
      </c>
      <c r="G51" s="124"/>
      <c r="H51" s="125"/>
    </row>
    <row r="52" spans="2:8" ht="15" customHeight="1" thickBot="1">
      <c r="B52" s="191" t="s">
        <v>112</v>
      </c>
      <c r="C52" s="192"/>
      <c r="D52" s="192"/>
      <c r="E52" s="193"/>
      <c r="F52" s="208" t="s">
        <v>111</v>
      </c>
      <c r="G52" s="209"/>
      <c r="H52" s="210"/>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C13:D13"/>
    <mergeCell ref="B5:H5"/>
    <mergeCell ref="B6:H6"/>
    <mergeCell ref="B7:H7"/>
    <mergeCell ref="B8:E8"/>
    <mergeCell ref="B9:E9"/>
    <mergeCell ref="B10:E10"/>
    <mergeCell ref="F10:H10"/>
    <mergeCell ref="C11:E11"/>
    <mergeCell ref="G11:H11"/>
    <mergeCell ref="B12:H12"/>
    <mergeCell ref="F8:G8"/>
    <mergeCell ref="F9:G9"/>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205" priority="1" operator="containsText" text="NO APLICA">
      <formula>NOT(ISERROR(SEARCH("NO APLICA",B38)))</formula>
    </cfRule>
    <cfRule type="cellIs" dxfId="204" priority="2" operator="greaterThan">
      <formula>1.2</formula>
    </cfRule>
    <cfRule type="cellIs" dxfId="203" priority="3" operator="lessThan">
      <formula>0.5</formula>
    </cfRule>
    <cfRule type="cellIs" dxfId="202" priority="4" operator="between">
      <formula>0.5</formula>
      <formula>0.7</formula>
    </cfRule>
    <cfRule type="cellIs" dxfId="201"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74"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13 - A'!B38:F38</xm:f>
              <xm:sqref>G38</xm:sqref>
            </x14:sparkline>
          </x14:sparklines>
        </x14:sparklineGroup>
      </x14:sparklineGroup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zoomScale="60" zoomScaleNormal="100" workbookViewId="0">
      <selection activeCell="B46" sqref="B46:E46"/>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8.710937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387</v>
      </c>
      <c r="C7" s="135"/>
      <c r="D7" s="135"/>
      <c r="E7" s="135"/>
      <c r="F7" s="135"/>
      <c r="G7" s="135"/>
      <c r="H7" s="136"/>
      <c r="J7" s="3"/>
      <c r="K7" s="3"/>
      <c r="L7" s="3"/>
      <c r="M7" s="3"/>
      <c r="N7" s="3"/>
      <c r="O7" s="3"/>
      <c r="P7" s="3"/>
      <c r="Q7" s="3"/>
    </row>
    <row r="8" spans="2:17" ht="24">
      <c r="B8" s="137" t="s">
        <v>73</v>
      </c>
      <c r="C8" s="138"/>
      <c r="D8" s="138"/>
      <c r="E8" s="138"/>
      <c r="F8" s="119" t="s">
        <v>222</v>
      </c>
      <c r="G8" s="120"/>
      <c r="H8" s="76" t="s">
        <v>2</v>
      </c>
      <c r="J8" s="4"/>
      <c r="K8" s="4"/>
      <c r="L8" s="4"/>
      <c r="M8" s="4"/>
      <c r="N8" s="4"/>
      <c r="O8" s="4"/>
      <c r="P8" s="4"/>
      <c r="Q8" s="4"/>
    </row>
    <row r="9" spans="2:17" ht="26.45" customHeight="1">
      <c r="B9" s="129" t="s">
        <v>221</v>
      </c>
      <c r="C9" s="130"/>
      <c r="D9" s="130"/>
      <c r="E9" s="130"/>
      <c r="F9" s="121" t="s">
        <v>93</v>
      </c>
      <c r="G9" s="122"/>
      <c r="H9" s="74" t="s">
        <v>95</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72" t="s">
        <v>237</v>
      </c>
      <c r="C11" s="204" t="s">
        <v>236</v>
      </c>
      <c r="D11" s="151"/>
      <c r="E11" s="205"/>
      <c r="F11" s="121" t="s">
        <v>245</v>
      </c>
      <c r="G11" s="126"/>
      <c r="H11" s="127"/>
    </row>
    <row r="12" spans="2:17" ht="17.100000000000001" customHeight="1">
      <c r="B12" s="123" t="s">
        <v>5</v>
      </c>
      <c r="C12" s="124"/>
      <c r="D12" s="124"/>
      <c r="E12" s="124"/>
      <c r="F12" s="124"/>
      <c r="G12" s="124"/>
      <c r="H12" s="125"/>
    </row>
    <row r="13" spans="2:17" ht="25.5" customHeight="1">
      <c r="B13" s="48" t="s">
        <v>6</v>
      </c>
      <c r="C13" s="119" t="s">
        <v>7</v>
      </c>
      <c r="D13" s="120"/>
      <c r="E13" s="54" t="s">
        <v>8</v>
      </c>
      <c r="F13" s="54" t="s">
        <v>9</v>
      </c>
      <c r="G13" s="54" t="s">
        <v>10</v>
      </c>
      <c r="H13" s="55" t="s">
        <v>11</v>
      </c>
    </row>
    <row r="14" spans="2:17" ht="18.95" customHeight="1">
      <c r="B14" s="12" t="s">
        <v>84</v>
      </c>
      <c r="C14" s="206" t="s">
        <v>85</v>
      </c>
      <c r="D14" s="207"/>
      <c r="E14" s="56" t="s">
        <v>86</v>
      </c>
      <c r="F14" s="56" t="s">
        <v>86</v>
      </c>
      <c r="G14" s="56"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54" t="s">
        <v>8</v>
      </c>
      <c r="G16" s="49" t="s">
        <v>22</v>
      </c>
      <c r="H16" s="55" t="s">
        <v>23</v>
      </c>
    </row>
    <row r="17" spans="2:8" ht="21" customHeight="1">
      <c r="B17" s="51" t="s">
        <v>24</v>
      </c>
      <c r="C17" s="121" t="s">
        <v>88</v>
      </c>
      <c r="D17" s="122"/>
      <c r="E17" s="52" t="s">
        <v>26</v>
      </c>
      <c r="F17" s="52" t="s">
        <v>27</v>
      </c>
      <c r="G17" s="47" t="s">
        <v>24</v>
      </c>
      <c r="H17" s="53" t="s">
        <v>90</v>
      </c>
    </row>
    <row r="18" spans="2:8" ht="30.95" customHeight="1">
      <c r="B18" s="123" t="s">
        <v>72</v>
      </c>
      <c r="C18" s="124"/>
      <c r="D18" s="124"/>
      <c r="E18" s="120"/>
      <c r="F18" s="119" t="s">
        <v>29</v>
      </c>
      <c r="G18" s="124"/>
      <c r="H18" s="125"/>
    </row>
    <row r="19" spans="2:8" ht="47.1" customHeight="1">
      <c r="B19" s="48" t="s">
        <v>30</v>
      </c>
      <c r="C19" s="54" t="s">
        <v>31</v>
      </c>
      <c r="D19" s="46" t="s">
        <v>70</v>
      </c>
      <c r="E19" s="54" t="s">
        <v>71</v>
      </c>
      <c r="F19" s="138" t="s">
        <v>32</v>
      </c>
      <c r="G19" s="138"/>
      <c r="H19" s="55" t="s">
        <v>33</v>
      </c>
    </row>
    <row r="20" spans="2:8" ht="18" customHeight="1">
      <c r="B20" s="24" t="s">
        <v>89</v>
      </c>
      <c r="C20" s="56" t="s">
        <v>14</v>
      </c>
      <c r="D20" s="56" t="s">
        <v>86</v>
      </c>
      <c r="E20" s="56" t="s">
        <v>14</v>
      </c>
      <c r="F20" s="146" t="s">
        <v>84</v>
      </c>
      <c r="G20" s="146"/>
      <c r="H20" s="5" t="s">
        <v>89</v>
      </c>
    </row>
    <row r="21" spans="2:8" ht="15.75" customHeight="1">
      <c r="B21" s="123" t="s">
        <v>35</v>
      </c>
      <c r="C21" s="124"/>
      <c r="D21" s="124"/>
      <c r="E21" s="124"/>
      <c r="F21" s="124"/>
      <c r="G21" s="124"/>
      <c r="H21" s="125"/>
    </row>
    <row r="22" spans="2:8" ht="39.6" customHeight="1">
      <c r="B22" s="159" t="s">
        <v>388</v>
      </c>
      <c r="C22" s="126"/>
      <c r="D22" s="126"/>
      <c r="E22" s="126"/>
      <c r="F22" s="126"/>
      <c r="G22" s="126"/>
      <c r="H22" s="127"/>
    </row>
    <row r="23" spans="2:8" ht="15.75" customHeight="1">
      <c r="B23" s="123" t="s">
        <v>36</v>
      </c>
      <c r="C23" s="124"/>
      <c r="D23" s="124"/>
      <c r="E23" s="124"/>
      <c r="F23" s="124"/>
      <c r="G23" s="124"/>
      <c r="H23" s="125"/>
    </row>
    <row r="24" spans="2:8">
      <c r="B24" s="159" t="s">
        <v>389</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54" t="s">
        <v>41</v>
      </c>
      <c r="G28" s="54" t="s">
        <v>43</v>
      </c>
      <c r="H28" s="50" t="s">
        <v>42</v>
      </c>
    </row>
    <row r="29" spans="2:8">
      <c r="B29" s="147">
        <v>3</v>
      </c>
      <c r="C29" s="149"/>
      <c r="D29" s="121">
        <v>2019</v>
      </c>
      <c r="E29" s="122"/>
      <c r="F29" s="6">
        <v>42</v>
      </c>
      <c r="G29" s="94">
        <f>(F29/B29)-1</f>
        <v>13</v>
      </c>
      <c r="H29" s="10">
        <v>2022</v>
      </c>
    </row>
    <row r="30" spans="2:8" ht="19.5" customHeight="1" thickBot="1">
      <c r="B30" s="197" t="s">
        <v>44</v>
      </c>
      <c r="C30" s="198"/>
      <c r="D30" s="198"/>
      <c r="E30" s="198"/>
      <c r="F30" s="198"/>
      <c r="G30" s="198"/>
      <c r="H30" s="199"/>
    </row>
    <row r="31" spans="2:8" ht="25.9"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390</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v>1.3332999999999999</v>
      </c>
      <c r="C38" s="25">
        <v>1</v>
      </c>
      <c r="D38" s="25" t="s">
        <v>55</v>
      </c>
      <c r="E38" s="25" t="s">
        <v>55</v>
      </c>
      <c r="F38" s="25">
        <v>0.47620000000000001</v>
      </c>
      <c r="G38" s="170"/>
      <c r="H38" s="171"/>
    </row>
    <row r="39" spans="2:9" ht="14.1" customHeight="1">
      <c r="B39" s="123" t="s">
        <v>56</v>
      </c>
      <c r="C39" s="124"/>
      <c r="D39" s="124"/>
      <c r="E39" s="120"/>
      <c r="F39" s="119" t="s">
        <v>57</v>
      </c>
      <c r="G39" s="124"/>
      <c r="H39" s="125"/>
    </row>
    <row r="40" spans="2:9">
      <c r="B40" s="159" t="s">
        <v>104</v>
      </c>
      <c r="C40" s="126"/>
      <c r="D40" s="126"/>
      <c r="E40" s="122"/>
      <c r="F40" s="121" t="s">
        <v>138</v>
      </c>
      <c r="G40" s="126"/>
      <c r="H40" s="127"/>
    </row>
    <row r="41" spans="2:9" ht="17.100000000000001" customHeight="1">
      <c r="B41" s="123" t="s">
        <v>58</v>
      </c>
      <c r="C41" s="124"/>
      <c r="D41" s="124"/>
      <c r="E41" s="120"/>
      <c r="F41" s="119" t="s">
        <v>59</v>
      </c>
      <c r="G41" s="124"/>
      <c r="H41" s="125"/>
    </row>
    <row r="42" spans="2:9">
      <c r="B42" s="159" t="s">
        <v>300</v>
      </c>
      <c r="C42" s="126"/>
      <c r="D42" s="126"/>
      <c r="E42" s="122"/>
      <c r="F42" s="121" t="s">
        <v>91</v>
      </c>
      <c r="G42" s="126"/>
      <c r="H42" s="127"/>
    </row>
    <row r="43" spans="2:9" ht="15" customHeight="1">
      <c r="B43" s="123" t="s">
        <v>60</v>
      </c>
      <c r="C43" s="124"/>
      <c r="D43" s="124"/>
      <c r="E43" s="120"/>
      <c r="F43" s="119" t="s">
        <v>61</v>
      </c>
      <c r="G43" s="124"/>
      <c r="H43" s="125"/>
    </row>
    <row r="44" spans="2:9" ht="28.15" customHeight="1">
      <c r="B44" s="159" t="s">
        <v>107</v>
      </c>
      <c r="C44" s="126"/>
      <c r="D44" s="126"/>
      <c r="E44" s="122"/>
      <c r="F44" s="121" t="s">
        <v>139</v>
      </c>
      <c r="G44" s="126"/>
      <c r="H44" s="127"/>
    </row>
    <row r="45" spans="2:9">
      <c r="B45" s="123" t="s">
        <v>62</v>
      </c>
      <c r="C45" s="124"/>
      <c r="D45" s="124"/>
      <c r="E45" s="120"/>
      <c r="F45" s="119" t="s">
        <v>63</v>
      </c>
      <c r="G45" s="124"/>
      <c r="H45" s="125"/>
    </row>
    <row r="46" spans="2:9" ht="14.1" customHeight="1">
      <c r="B46" s="159" t="s">
        <v>300</v>
      </c>
      <c r="C46" s="126"/>
      <c r="D46" s="126"/>
      <c r="E46" s="122"/>
      <c r="F46" s="121" t="s">
        <v>91</v>
      </c>
      <c r="G46" s="126"/>
      <c r="H46" s="127"/>
    </row>
    <row r="47" spans="2:9" ht="14.1" customHeight="1">
      <c r="B47" s="184" t="s">
        <v>64</v>
      </c>
      <c r="C47" s="185"/>
      <c r="D47" s="185"/>
      <c r="E47" s="185"/>
      <c r="F47" s="185"/>
      <c r="G47" s="185"/>
      <c r="H47" s="186"/>
    </row>
    <row r="48" spans="2:9" ht="15.95" customHeight="1">
      <c r="B48" s="159" t="s">
        <v>108</v>
      </c>
      <c r="C48" s="126"/>
      <c r="D48" s="126"/>
      <c r="E48" s="126"/>
      <c r="F48" s="126"/>
      <c r="G48" s="126"/>
      <c r="H48" s="127"/>
    </row>
    <row r="49" spans="2:8" ht="16.5" customHeight="1">
      <c r="B49" s="123" t="s">
        <v>65</v>
      </c>
      <c r="C49" s="124"/>
      <c r="D49" s="124"/>
      <c r="E49" s="120"/>
      <c r="F49" s="119" t="s">
        <v>66</v>
      </c>
      <c r="G49" s="124"/>
      <c r="H49" s="125"/>
    </row>
    <row r="50" spans="2:8" ht="18.95" customHeight="1">
      <c r="B50" s="159" t="s">
        <v>218</v>
      </c>
      <c r="C50" s="126"/>
      <c r="D50" s="126"/>
      <c r="E50" s="122"/>
      <c r="F50" s="121" t="s">
        <v>110</v>
      </c>
      <c r="G50" s="126"/>
      <c r="H50" s="127"/>
    </row>
    <row r="51" spans="2:8" ht="16.5" customHeight="1">
      <c r="B51" s="123" t="s">
        <v>67</v>
      </c>
      <c r="C51" s="124"/>
      <c r="D51" s="124"/>
      <c r="E51" s="120"/>
      <c r="F51" s="119" t="s">
        <v>68</v>
      </c>
      <c r="G51" s="124"/>
      <c r="H51" s="125"/>
    </row>
    <row r="52" spans="2:8" ht="15" customHeight="1" thickBot="1">
      <c r="B52" s="191" t="s">
        <v>112</v>
      </c>
      <c r="C52" s="192"/>
      <c r="D52" s="192"/>
      <c r="E52" s="193"/>
      <c r="F52" s="208" t="s">
        <v>111</v>
      </c>
      <c r="G52" s="209"/>
      <c r="H52" s="210"/>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C13:D13"/>
    <mergeCell ref="B5:H5"/>
    <mergeCell ref="B6:H6"/>
    <mergeCell ref="B7:H7"/>
    <mergeCell ref="B8:E8"/>
    <mergeCell ref="B9:E9"/>
    <mergeCell ref="B10:E10"/>
    <mergeCell ref="F10:H10"/>
    <mergeCell ref="C11:E11"/>
    <mergeCell ref="B12:H12"/>
    <mergeCell ref="F8:G8"/>
    <mergeCell ref="F9:G9"/>
    <mergeCell ref="F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200" priority="1" operator="containsText" text="NO APLICA">
      <formula>NOT(ISERROR(SEARCH("NO APLICA",B38)))</formula>
    </cfRule>
    <cfRule type="cellIs" dxfId="199" priority="2" operator="greaterThan">
      <formula>1.2</formula>
    </cfRule>
    <cfRule type="cellIs" dxfId="198" priority="3" operator="lessThan">
      <formula>0.5</formula>
    </cfRule>
    <cfRule type="cellIs" dxfId="197" priority="4" operator="between">
      <formula>0.5</formula>
      <formula>0.7</formula>
    </cfRule>
    <cfRule type="cellIs" dxfId="196"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74"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14 - C'!B38:F38</xm:f>
              <xm:sqref>G38</xm:sqref>
            </x14:sparkline>
          </x14:sparklines>
        </x14:sparklineGroup>
      </x14:sparklineGroup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topLeftCell="A28" zoomScale="60" zoomScaleNormal="100" workbookViewId="0">
      <selection activeCell="B48" sqref="B48:H48"/>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7.2851562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391</v>
      </c>
      <c r="C7" s="135"/>
      <c r="D7" s="135"/>
      <c r="E7" s="135"/>
      <c r="F7" s="135"/>
      <c r="G7" s="135"/>
      <c r="H7" s="136"/>
      <c r="J7" s="3"/>
      <c r="K7" s="3"/>
      <c r="L7" s="3"/>
      <c r="M7" s="3"/>
      <c r="N7" s="3"/>
      <c r="O7" s="3"/>
      <c r="P7" s="3"/>
      <c r="Q7" s="3"/>
    </row>
    <row r="8" spans="2:17" ht="36">
      <c r="B8" s="137" t="s">
        <v>73</v>
      </c>
      <c r="C8" s="138"/>
      <c r="D8" s="138"/>
      <c r="E8" s="138"/>
      <c r="F8" s="119" t="s">
        <v>222</v>
      </c>
      <c r="G8" s="120"/>
      <c r="H8" s="76" t="s">
        <v>2</v>
      </c>
      <c r="J8" s="4"/>
      <c r="K8" s="4"/>
      <c r="L8" s="4"/>
      <c r="M8" s="4"/>
      <c r="N8" s="4"/>
      <c r="O8" s="4"/>
      <c r="P8" s="4"/>
      <c r="Q8" s="4"/>
    </row>
    <row r="9" spans="2:17" ht="25.9" customHeight="1">
      <c r="B9" s="129" t="s">
        <v>221</v>
      </c>
      <c r="C9" s="130"/>
      <c r="D9" s="130"/>
      <c r="E9" s="130"/>
      <c r="F9" s="121" t="s">
        <v>93</v>
      </c>
      <c r="G9" s="122"/>
      <c r="H9" s="74" t="s">
        <v>98</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72" t="s">
        <v>237</v>
      </c>
      <c r="C11" s="204" t="s">
        <v>236</v>
      </c>
      <c r="D11" s="151"/>
      <c r="E11" s="205"/>
      <c r="F11" s="95" t="s">
        <v>140</v>
      </c>
      <c r="G11" s="211" t="s">
        <v>141</v>
      </c>
      <c r="H11" s="212"/>
    </row>
    <row r="12" spans="2:17" ht="17.100000000000001" customHeight="1">
      <c r="B12" s="123" t="s">
        <v>5</v>
      </c>
      <c r="C12" s="124"/>
      <c r="D12" s="124"/>
      <c r="E12" s="124"/>
      <c r="F12" s="124"/>
      <c r="G12" s="124"/>
      <c r="H12" s="125"/>
    </row>
    <row r="13" spans="2:17" ht="25.5" customHeight="1">
      <c r="B13" s="48" t="s">
        <v>6</v>
      </c>
      <c r="C13" s="119" t="s">
        <v>7</v>
      </c>
      <c r="D13" s="120"/>
      <c r="E13" s="54" t="s">
        <v>8</v>
      </c>
      <c r="F13" s="54" t="s">
        <v>9</v>
      </c>
      <c r="G13" s="54" t="s">
        <v>10</v>
      </c>
      <c r="H13" s="55" t="s">
        <v>11</v>
      </c>
    </row>
    <row r="14" spans="2:17" ht="18.95" customHeight="1">
      <c r="B14" s="12" t="s">
        <v>84</v>
      </c>
      <c r="C14" s="206" t="s">
        <v>85</v>
      </c>
      <c r="D14" s="207"/>
      <c r="E14" s="56" t="s">
        <v>86</v>
      </c>
      <c r="F14" s="56" t="s">
        <v>86</v>
      </c>
      <c r="G14" s="56"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54" t="s">
        <v>8</v>
      </c>
      <c r="G16" s="49" t="s">
        <v>22</v>
      </c>
      <c r="H16" s="55" t="s">
        <v>23</v>
      </c>
    </row>
    <row r="17" spans="2:8" ht="21" customHeight="1">
      <c r="B17" s="51" t="s">
        <v>24</v>
      </c>
      <c r="C17" s="121" t="s">
        <v>88</v>
      </c>
      <c r="D17" s="122"/>
      <c r="E17" s="52" t="s">
        <v>26</v>
      </c>
      <c r="F17" s="52" t="s">
        <v>27</v>
      </c>
      <c r="G17" s="47" t="s">
        <v>24</v>
      </c>
      <c r="H17" s="53" t="s">
        <v>90</v>
      </c>
    </row>
    <row r="18" spans="2:8" ht="30.95" customHeight="1">
      <c r="B18" s="123" t="s">
        <v>72</v>
      </c>
      <c r="C18" s="124"/>
      <c r="D18" s="124"/>
      <c r="E18" s="120"/>
      <c r="F18" s="119" t="s">
        <v>29</v>
      </c>
      <c r="G18" s="124"/>
      <c r="H18" s="125"/>
    </row>
    <row r="19" spans="2:8" ht="47.1" customHeight="1">
      <c r="B19" s="48" t="s">
        <v>30</v>
      </c>
      <c r="C19" s="54" t="s">
        <v>31</v>
      </c>
      <c r="D19" s="46" t="s">
        <v>70</v>
      </c>
      <c r="E19" s="54" t="s">
        <v>71</v>
      </c>
      <c r="F19" s="138" t="s">
        <v>32</v>
      </c>
      <c r="G19" s="138"/>
      <c r="H19" s="55" t="s">
        <v>33</v>
      </c>
    </row>
    <row r="20" spans="2:8" ht="18" customHeight="1">
      <c r="B20" s="24" t="s">
        <v>89</v>
      </c>
      <c r="C20" s="56" t="s">
        <v>14</v>
      </c>
      <c r="D20" s="56" t="s">
        <v>86</v>
      </c>
      <c r="E20" s="56" t="s">
        <v>14</v>
      </c>
      <c r="F20" s="146" t="s">
        <v>84</v>
      </c>
      <c r="G20" s="146"/>
      <c r="H20" s="5" t="s">
        <v>89</v>
      </c>
    </row>
    <row r="21" spans="2:8" ht="15.75" customHeight="1">
      <c r="B21" s="123" t="s">
        <v>35</v>
      </c>
      <c r="C21" s="124"/>
      <c r="D21" s="124"/>
      <c r="E21" s="124"/>
      <c r="F21" s="124"/>
      <c r="G21" s="124"/>
      <c r="H21" s="125"/>
    </row>
    <row r="22" spans="2:8" ht="26.45" customHeight="1">
      <c r="B22" s="159" t="s">
        <v>392</v>
      </c>
      <c r="C22" s="126"/>
      <c r="D22" s="126"/>
      <c r="E22" s="126"/>
      <c r="F22" s="126"/>
      <c r="G22" s="126"/>
      <c r="H22" s="127"/>
    </row>
    <row r="23" spans="2:8" ht="15.75" customHeight="1">
      <c r="B23" s="123" t="s">
        <v>36</v>
      </c>
      <c r="C23" s="124"/>
      <c r="D23" s="124"/>
      <c r="E23" s="124"/>
      <c r="F23" s="124"/>
      <c r="G23" s="124"/>
      <c r="H23" s="125"/>
    </row>
    <row r="24" spans="2:8">
      <c r="B24" s="159" t="s">
        <v>393</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54" t="s">
        <v>41</v>
      </c>
      <c r="G28" s="54" t="s">
        <v>43</v>
      </c>
      <c r="H28" s="50" t="s">
        <v>42</v>
      </c>
    </row>
    <row r="29" spans="2:8">
      <c r="B29" s="147">
        <v>19</v>
      </c>
      <c r="C29" s="149"/>
      <c r="D29" s="121">
        <v>2019</v>
      </c>
      <c r="E29" s="122"/>
      <c r="F29" s="6">
        <v>26</v>
      </c>
      <c r="G29" s="94">
        <f>(F29/B29)-1</f>
        <v>0.36842105263157898</v>
      </c>
      <c r="H29" s="10">
        <v>2022</v>
      </c>
    </row>
    <row r="30" spans="2:8" ht="19.5" customHeight="1" thickBot="1">
      <c r="B30" s="197" t="s">
        <v>44</v>
      </c>
      <c r="C30" s="198"/>
      <c r="D30" s="198"/>
      <c r="E30" s="198"/>
      <c r="F30" s="198"/>
      <c r="G30" s="198"/>
      <c r="H30" s="199"/>
    </row>
    <row r="31" spans="2:8" ht="26.45"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390</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v>1.3332999999999999</v>
      </c>
      <c r="C38" s="25">
        <v>1.6</v>
      </c>
      <c r="D38" s="25" t="s">
        <v>55</v>
      </c>
      <c r="E38" s="25" t="s">
        <v>55</v>
      </c>
      <c r="F38" s="25">
        <v>0.76919999999999999</v>
      </c>
      <c r="G38" s="170"/>
      <c r="H38" s="171"/>
    </row>
    <row r="39" spans="2:9" ht="14.1" customHeight="1">
      <c r="B39" s="123" t="s">
        <v>56</v>
      </c>
      <c r="C39" s="124"/>
      <c r="D39" s="124"/>
      <c r="E39" s="120"/>
      <c r="F39" s="119" t="s">
        <v>57</v>
      </c>
      <c r="G39" s="124"/>
      <c r="H39" s="125"/>
    </row>
    <row r="40" spans="2:9">
      <c r="B40" s="159" t="s">
        <v>143</v>
      </c>
      <c r="C40" s="126"/>
      <c r="D40" s="126"/>
      <c r="E40" s="122"/>
      <c r="F40" s="121" t="s">
        <v>142</v>
      </c>
      <c r="G40" s="126"/>
      <c r="H40" s="127"/>
    </row>
    <row r="41" spans="2:9" ht="17.100000000000001" customHeight="1">
      <c r="B41" s="123" t="s">
        <v>58</v>
      </c>
      <c r="C41" s="124"/>
      <c r="D41" s="124"/>
      <c r="E41" s="120"/>
      <c r="F41" s="119" t="s">
        <v>59</v>
      </c>
      <c r="G41" s="124"/>
      <c r="H41" s="125"/>
    </row>
    <row r="42" spans="2:9">
      <c r="B42" s="159" t="s">
        <v>300</v>
      </c>
      <c r="C42" s="126"/>
      <c r="D42" s="126"/>
      <c r="E42" s="122"/>
      <c r="F42" s="121" t="s">
        <v>130</v>
      </c>
      <c r="G42" s="126"/>
      <c r="H42" s="127"/>
    </row>
    <row r="43" spans="2:9" ht="15" customHeight="1">
      <c r="B43" s="123" t="s">
        <v>60</v>
      </c>
      <c r="C43" s="124"/>
      <c r="D43" s="124"/>
      <c r="E43" s="120"/>
      <c r="F43" s="119" t="s">
        <v>61</v>
      </c>
      <c r="G43" s="124"/>
      <c r="H43" s="125"/>
    </row>
    <row r="44" spans="2:9" ht="28.15" customHeight="1">
      <c r="B44" s="159" t="s">
        <v>102</v>
      </c>
      <c r="C44" s="126"/>
      <c r="D44" s="126"/>
      <c r="E44" s="122"/>
      <c r="F44" s="121" t="s">
        <v>129</v>
      </c>
      <c r="G44" s="126"/>
      <c r="H44" s="127"/>
    </row>
    <row r="45" spans="2:9">
      <c r="B45" s="123" t="s">
        <v>62</v>
      </c>
      <c r="C45" s="124"/>
      <c r="D45" s="124"/>
      <c r="E45" s="120"/>
      <c r="F45" s="119" t="s">
        <v>63</v>
      </c>
      <c r="G45" s="124"/>
      <c r="H45" s="125"/>
    </row>
    <row r="46" spans="2:9" ht="14.1" customHeight="1">
      <c r="B46" s="159" t="s">
        <v>300</v>
      </c>
      <c r="C46" s="126"/>
      <c r="D46" s="126"/>
      <c r="E46" s="122"/>
      <c r="F46" s="121" t="s">
        <v>130</v>
      </c>
      <c r="G46" s="126"/>
      <c r="H46" s="127"/>
    </row>
    <row r="47" spans="2:9" ht="14.1" customHeight="1">
      <c r="B47" s="184" t="s">
        <v>64</v>
      </c>
      <c r="C47" s="185"/>
      <c r="D47" s="185"/>
      <c r="E47" s="185"/>
      <c r="F47" s="185"/>
      <c r="G47" s="185"/>
      <c r="H47" s="186"/>
    </row>
    <row r="48" spans="2:9" ht="15.95" customHeight="1">
      <c r="B48" s="159" t="s">
        <v>108</v>
      </c>
      <c r="C48" s="126"/>
      <c r="D48" s="126"/>
      <c r="E48" s="126"/>
      <c r="F48" s="126"/>
      <c r="G48" s="126"/>
      <c r="H48" s="127"/>
    </row>
    <row r="49" spans="2:8" ht="16.5" customHeight="1">
      <c r="B49" s="123" t="s">
        <v>65</v>
      </c>
      <c r="C49" s="124"/>
      <c r="D49" s="124"/>
      <c r="E49" s="120"/>
      <c r="F49" s="119" t="s">
        <v>66</v>
      </c>
      <c r="G49" s="124"/>
      <c r="H49" s="125"/>
    </row>
    <row r="50" spans="2:8" ht="18.95" customHeight="1">
      <c r="B50" s="159" t="s">
        <v>218</v>
      </c>
      <c r="C50" s="126"/>
      <c r="D50" s="126"/>
      <c r="E50" s="122"/>
      <c r="F50" s="121" t="s">
        <v>110</v>
      </c>
      <c r="G50" s="126"/>
      <c r="H50" s="127"/>
    </row>
    <row r="51" spans="2:8" ht="16.5" customHeight="1">
      <c r="B51" s="123" t="s">
        <v>67</v>
      </c>
      <c r="C51" s="124"/>
      <c r="D51" s="124"/>
      <c r="E51" s="120"/>
      <c r="F51" s="119" t="s">
        <v>68</v>
      </c>
      <c r="G51" s="124"/>
      <c r="H51" s="125"/>
    </row>
    <row r="52" spans="2:8" ht="15" customHeight="1" thickBot="1">
      <c r="B52" s="191" t="s">
        <v>112</v>
      </c>
      <c r="C52" s="192"/>
      <c r="D52" s="192"/>
      <c r="E52" s="193"/>
      <c r="F52" s="208" t="s">
        <v>111</v>
      </c>
      <c r="G52" s="209"/>
      <c r="H52" s="210"/>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C13:D13"/>
    <mergeCell ref="B5:H5"/>
    <mergeCell ref="B6:H6"/>
    <mergeCell ref="B7:H7"/>
    <mergeCell ref="B8:E8"/>
    <mergeCell ref="B9:E9"/>
    <mergeCell ref="B10:E10"/>
    <mergeCell ref="F10:H10"/>
    <mergeCell ref="C11:E11"/>
    <mergeCell ref="G11:H11"/>
    <mergeCell ref="B12:H12"/>
    <mergeCell ref="F8:G8"/>
    <mergeCell ref="F9:G9"/>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195" priority="1" operator="containsText" text="NO APLICA">
      <formula>NOT(ISERROR(SEARCH("NO APLICA",B38)))</formula>
    </cfRule>
    <cfRule type="cellIs" dxfId="194" priority="2" operator="greaterThan">
      <formula>1.2</formula>
    </cfRule>
    <cfRule type="cellIs" dxfId="193" priority="3" operator="lessThan">
      <formula>0.5</formula>
    </cfRule>
    <cfRule type="cellIs" dxfId="192" priority="4" operator="between">
      <formula>0.5</formula>
      <formula>0.7</formula>
    </cfRule>
    <cfRule type="cellIs" dxfId="191"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74"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15 - A'!B38:F38</xm:f>
              <xm:sqref>G38</xm:sqref>
            </x14:sparkline>
          </x14:sparklines>
        </x14:sparklineGroup>
      </x14:sparklineGroup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topLeftCell="A34" zoomScaleNormal="100" zoomScaleSheetLayoutView="100" workbookViewId="0">
      <selection activeCell="B7" sqref="B7:H7"/>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7.2851562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394</v>
      </c>
      <c r="C7" s="135"/>
      <c r="D7" s="135"/>
      <c r="E7" s="135"/>
      <c r="F7" s="135"/>
      <c r="G7" s="135"/>
      <c r="H7" s="136"/>
      <c r="J7" s="3"/>
      <c r="K7" s="3"/>
      <c r="L7" s="3"/>
      <c r="M7" s="3"/>
      <c r="N7" s="3"/>
      <c r="O7" s="3"/>
      <c r="P7" s="3"/>
      <c r="Q7" s="3"/>
    </row>
    <row r="8" spans="2:17" ht="36">
      <c r="B8" s="137" t="s">
        <v>73</v>
      </c>
      <c r="C8" s="138"/>
      <c r="D8" s="138"/>
      <c r="E8" s="138"/>
      <c r="F8" s="119" t="s">
        <v>222</v>
      </c>
      <c r="G8" s="120"/>
      <c r="H8" s="102" t="s">
        <v>2</v>
      </c>
      <c r="J8" s="4"/>
      <c r="K8" s="4"/>
      <c r="L8" s="4"/>
      <c r="M8" s="4"/>
      <c r="N8" s="4"/>
      <c r="O8" s="4"/>
      <c r="P8" s="4"/>
      <c r="Q8" s="4"/>
    </row>
    <row r="9" spans="2:17" ht="25.9" customHeight="1">
      <c r="B9" s="129" t="s">
        <v>221</v>
      </c>
      <c r="C9" s="130"/>
      <c r="D9" s="130"/>
      <c r="E9" s="130"/>
      <c r="F9" s="121" t="s">
        <v>93</v>
      </c>
      <c r="G9" s="122"/>
      <c r="H9" s="106" t="s">
        <v>98</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103" t="s">
        <v>237</v>
      </c>
      <c r="C11" s="204" t="s">
        <v>236</v>
      </c>
      <c r="D11" s="151"/>
      <c r="E11" s="205"/>
      <c r="F11" s="105" t="s">
        <v>140</v>
      </c>
      <c r="G11" s="211" t="s">
        <v>141</v>
      </c>
      <c r="H11" s="212"/>
    </row>
    <row r="12" spans="2:17" ht="17.100000000000001" customHeight="1">
      <c r="B12" s="123" t="s">
        <v>5</v>
      </c>
      <c r="C12" s="124"/>
      <c r="D12" s="124"/>
      <c r="E12" s="124"/>
      <c r="F12" s="124"/>
      <c r="G12" s="124"/>
      <c r="H12" s="125"/>
    </row>
    <row r="13" spans="2:17" ht="25.5" customHeight="1">
      <c r="B13" s="97" t="s">
        <v>6</v>
      </c>
      <c r="C13" s="119" t="s">
        <v>7</v>
      </c>
      <c r="D13" s="120"/>
      <c r="E13" s="101" t="s">
        <v>8</v>
      </c>
      <c r="F13" s="101" t="s">
        <v>9</v>
      </c>
      <c r="G13" s="101" t="s">
        <v>10</v>
      </c>
      <c r="H13" s="102" t="s">
        <v>11</v>
      </c>
    </row>
    <row r="14" spans="2:17" ht="18.95" customHeight="1">
      <c r="B14" s="12" t="s">
        <v>84</v>
      </c>
      <c r="C14" s="206" t="s">
        <v>85</v>
      </c>
      <c r="D14" s="207"/>
      <c r="E14" s="100" t="s">
        <v>86</v>
      </c>
      <c r="F14" s="100" t="s">
        <v>86</v>
      </c>
      <c r="G14" s="100"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101" t="s">
        <v>8</v>
      </c>
      <c r="G16" s="98" t="s">
        <v>22</v>
      </c>
      <c r="H16" s="102" t="s">
        <v>23</v>
      </c>
    </row>
    <row r="17" spans="2:8" ht="21" customHeight="1">
      <c r="B17" s="103" t="s">
        <v>24</v>
      </c>
      <c r="C17" s="121" t="s">
        <v>88</v>
      </c>
      <c r="D17" s="122"/>
      <c r="E17" s="104" t="s">
        <v>26</v>
      </c>
      <c r="F17" s="104" t="s">
        <v>27</v>
      </c>
      <c r="G17" s="96" t="s">
        <v>24</v>
      </c>
      <c r="H17" s="106" t="s">
        <v>90</v>
      </c>
    </row>
    <row r="18" spans="2:8" ht="30.95" customHeight="1">
      <c r="B18" s="123" t="s">
        <v>72</v>
      </c>
      <c r="C18" s="124"/>
      <c r="D18" s="124"/>
      <c r="E18" s="120"/>
      <c r="F18" s="119" t="s">
        <v>29</v>
      </c>
      <c r="G18" s="124"/>
      <c r="H18" s="125"/>
    </row>
    <row r="19" spans="2:8" ht="47.1" customHeight="1">
      <c r="B19" s="97" t="s">
        <v>30</v>
      </c>
      <c r="C19" s="101" t="s">
        <v>31</v>
      </c>
      <c r="D19" s="46" t="s">
        <v>70</v>
      </c>
      <c r="E19" s="101" t="s">
        <v>71</v>
      </c>
      <c r="F19" s="138" t="s">
        <v>32</v>
      </c>
      <c r="G19" s="138"/>
      <c r="H19" s="102" t="s">
        <v>33</v>
      </c>
    </row>
    <row r="20" spans="2:8" ht="18" customHeight="1">
      <c r="B20" s="24" t="s">
        <v>89</v>
      </c>
      <c r="C20" s="100" t="s">
        <v>14</v>
      </c>
      <c r="D20" s="100" t="s">
        <v>14</v>
      </c>
      <c r="E20" s="100" t="s">
        <v>86</v>
      </c>
      <c r="F20" s="146" t="s">
        <v>84</v>
      </c>
      <c r="G20" s="146"/>
      <c r="H20" s="5" t="s">
        <v>89</v>
      </c>
    </row>
    <row r="21" spans="2:8" ht="15.75" customHeight="1">
      <c r="B21" s="123" t="s">
        <v>35</v>
      </c>
      <c r="C21" s="124"/>
      <c r="D21" s="124"/>
      <c r="E21" s="124"/>
      <c r="F21" s="124"/>
      <c r="G21" s="124"/>
      <c r="H21" s="125"/>
    </row>
    <row r="22" spans="2:8" ht="26.45" customHeight="1">
      <c r="B22" s="159" t="s">
        <v>395</v>
      </c>
      <c r="C22" s="126"/>
      <c r="D22" s="126"/>
      <c r="E22" s="126"/>
      <c r="F22" s="126"/>
      <c r="G22" s="126"/>
      <c r="H22" s="127"/>
    </row>
    <row r="23" spans="2:8" ht="15.75" customHeight="1">
      <c r="B23" s="123" t="s">
        <v>36</v>
      </c>
      <c r="C23" s="124"/>
      <c r="D23" s="124"/>
      <c r="E23" s="124"/>
      <c r="F23" s="124"/>
      <c r="G23" s="124"/>
      <c r="H23" s="125"/>
    </row>
    <row r="24" spans="2:8">
      <c r="B24" s="159" t="s">
        <v>396</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101" t="s">
        <v>41</v>
      </c>
      <c r="G28" s="101" t="s">
        <v>43</v>
      </c>
      <c r="H28" s="99" t="s">
        <v>42</v>
      </c>
    </row>
    <row r="29" spans="2:8" ht="118.15" customHeight="1">
      <c r="B29" s="147" t="s">
        <v>397</v>
      </c>
      <c r="C29" s="149"/>
      <c r="D29" s="121">
        <v>2019</v>
      </c>
      <c r="E29" s="122"/>
      <c r="F29" s="6">
        <v>2</v>
      </c>
      <c r="G29" s="94">
        <v>0</v>
      </c>
      <c r="H29" s="10">
        <v>2022</v>
      </c>
    </row>
    <row r="30" spans="2:8" ht="19.5" customHeight="1" thickBot="1">
      <c r="B30" s="197" t="s">
        <v>44</v>
      </c>
      <c r="C30" s="198"/>
      <c r="D30" s="198"/>
      <c r="E30" s="198"/>
      <c r="F30" s="198"/>
      <c r="G30" s="198"/>
      <c r="H30" s="199"/>
    </row>
    <row r="31" spans="2:8" ht="26.45"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390</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t="s">
        <v>55</v>
      </c>
      <c r="C38" s="25">
        <v>0</v>
      </c>
      <c r="D38" s="25" t="s">
        <v>55</v>
      </c>
      <c r="E38" s="25" t="s">
        <v>55</v>
      </c>
      <c r="F38" s="25">
        <v>0</v>
      </c>
      <c r="G38" s="170"/>
      <c r="H38" s="171"/>
    </row>
    <row r="39" spans="2:9" ht="14.1" customHeight="1">
      <c r="B39" s="123" t="s">
        <v>56</v>
      </c>
      <c r="C39" s="124"/>
      <c r="D39" s="124"/>
      <c r="E39" s="120"/>
      <c r="F39" s="119" t="s">
        <v>57</v>
      </c>
      <c r="G39" s="124"/>
      <c r="H39" s="125"/>
    </row>
    <row r="40" spans="2:9">
      <c r="B40" s="159" t="s">
        <v>136</v>
      </c>
      <c r="C40" s="126"/>
      <c r="D40" s="126"/>
      <c r="E40" s="122"/>
      <c r="F40" s="121" t="s">
        <v>398</v>
      </c>
      <c r="G40" s="126"/>
      <c r="H40" s="127"/>
    </row>
    <row r="41" spans="2:9" ht="17.100000000000001" customHeight="1">
      <c r="B41" s="123" t="s">
        <v>58</v>
      </c>
      <c r="C41" s="124"/>
      <c r="D41" s="124"/>
      <c r="E41" s="120"/>
      <c r="F41" s="119" t="s">
        <v>59</v>
      </c>
      <c r="G41" s="124"/>
      <c r="H41" s="125"/>
    </row>
    <row r="42" spans="2:9">
      <c r="B42" s="159" t="s">
        <v>300</v>
      </c>
      <c r="C42" s="126"/>
      <c r="D42" s="126"/>
      <c r="E42" s="122"/>
      <c r="F42" s="121" t="s">
        <v>137</v>
      </c>
      <c r="G42" s="126"/>
      <c r="H42" s="127"/>
    </row>
    <row r="43" spans="2:9" ht="15" customHeight="1">
      <c r="B43" s="123" t="s">
        <v>60</v>
      </c>
      <c r="C43" s="124"/>
      <c r="D43" s="124"/>
      <c r="E43" s="120"/>
      <c r="F43" s="119" t="s">
        <v>61</v>
      </c>
      <c r="G43" s="124"/>
      <c r="H43" s="125"/>
    </row>
    <row r="44" spans="2:9">
      <c r="B44" s="159" t="s">
        <v>102</v>
      </c>
      <c r="C44" s="126"/>
      <c r="D44" s="126"/>
      <c r="E44" s="122"/>
      <c r="F44" s="121" t="s">
        <v>399</v>
      </c>
      <c r="G44" s="126"/>
      <c r="H44" s="127"/>
    </row>
    <row r="45" spans="2:9">
      <c r="B45" s="123" t="s">
        <v>62</v>
      </c>
      <c r="C45" s="124"/>
      <c r="D45" s="124"/>
      <c r="E45" s="120"/>
      <c r="F45" s="119" t="s">
        <v>63</v>
      </c>
      <c r="G45" s="124"/>
      <c r="H45" s="125"/>
    </row>
    <row r="46" spans="2:9" ht="14.1" customHeight="1">
      <c r="B46" s="159" t="s">
        <v>300</v>
      </c>
      <c r="C46" s="126"/>
      <c r="D46" s="126"/>
      <c r="E46" s="122"/>
      <c r="F46" s="121" t="s">
        <v>137</v>
      </c>
      <c r="G46" s="126"/>
      <c r="H46" s="127"/>
    </row>
    <row r="47" spans="2:9" ht="14.1" customHeight="1">
      <c r="B47" s="184" t="s">
        <v>64</v>
      </c>
      <c r="C47" s="185"/>
      <c r="D47" s="185"/>
      <c r="E47" s="185"/>
      <c r="F47" s="185"/>
      <c r="G47" s="185"/>
      <c r="H47" s="186"/>
    </row>
    <row r="48" spans="2:9" ht="15.95" customHeight="1">
      <c r="B48" s="159" t="s">
        <v>108</v>
      </c>
      <c r="C48" s="126"/>
      <c r="D48" s="126"/>
      <c r="E48" s="126"/>
      <c r="F48" s="126"/>
      <c r="G48" s="126"/>
      <c r="H48" s="127"/>
    </row>
    <row r="49" spans="2:8" ht="16.5" customHeight="1">
      <c r="B49" s="123" t="s">
        <v>65</v>
      </c>
      <c r="C49" s="124"/>
      <c r="D49" s="124"/>
      <c r="E49" s="120"/>
      <c r="F49" s="119" t="s">
        <v>66</v>
      </c>
      <c r="G49" s="124"/>
      <c r="H49" s="125"/>
    </row>
    <row r="50" spans="2:8" ht="18.95" customHeight="1">
      <c r="B50" s="159" t="s">
        <v>218</v>
      </c>
      <c r="C50" s="126"/>
      <c r="D50" s="126"/>
      <c r="E50" s="122"/>
      <c r="F50" s="121" t="s">
        <v>110</v>
      </c>
      <c r="G50" s="126"/>
      <c r="H50" s="127"/>
    </row>
    <row r="51" spans="2:8" ht="16.5" customHeight="1">
      <c r="B51" s="123" t="s">
        <v>67</v>
      </c>
      <c r="C51" s="124"/>
      <c r="D51" s="124"/>
      <c r="E51" s="120"/>
      <c r="F51" s="119" t="s">
        <v>68</v>
      </c>
      <c r="G51" s="124"/>
      <c r="H51" s="125"/>
    </row>
    <row r="52" spans="2:8" ht="15" customHeight="1" thickBot="1">
      <c r="B52" s="191" t="s">
        <v>112</v>
      </c>
      <c r="C52" s="192"/>
      <c r="D52" s="192"/>
      <c r="E52" s="193"/>
      <c r="F52" s="208" t="s">
        <v>111</v>
      </c>
      <c r="G52" s="209"/>
      <c r="H52" s="210"/>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B52:E52"/>
    <mergeCell ref="F52:H52"/>
    <mergeCell ref="B53:H53"/>
    <mergeCell ref="B54:H54"/>
    <mergeCell ref="B49:E49"/>
    <mergeCell ref="F49:H49"/>
    <mergeCell ref="B50:E50"/>
    <mergeCell ref="F50:H50"/>
    <mergeCell ref="B51:E51"/>
    <mergeCell ref="F51:H51"/>
    <mergeCell ref="B48:H48"/>
    <mergeCell ref="B42:E42"/>
    <mergeCell ref="F42:H42"/>
    <mergeCell ref="B43:E43"/>
    <mergeCell ref="F43:H43"/>
    <mergeCell ref="B44:E44"/>
    <mergeCell ref="F44:H44"/>
    <mergeCell ref="B45:E45"/>
    <mergeCell ref="F45:H45"/>
    <mergeCell ref="B46:E46"/>
    <mergeCell ref="F46:H46"/>
    <mergeCell ref="B47:H47"/>
    <mergeCell ref="B41:E41"/>
    <mergeCell ref="F41:H41"/>
    <mergeCell ref="B32:C32"/>
    <mergeCell ref="B33:C33"/>
    <mergeCell ref="B34:H34"/>
    <mergeCell ref="B35:H35"/>
    <mergeCell ref="B36:H36"/>
    <mergeCell ref="G37:H37"/>
    <mergeCell ref="G38:H38"/>
    <mergeCell ref="B39:E39"/>
    <mergeCell ref="F39:H39"/>
    <mergeCell ref="B40:E40"/>
    <mergeCell ref="F40:H40"/>
    <mergeCell ref="B31:E31"/>
    <mergeCell ref="F31:H31"/>
    <mergeCell ref="B25:E25"/>
    <mergeCell ref="F25:H25"/>
    <mergeCell ref="B26:E26"/>
    <mergeCell ref="F26:H26"/>
    <mergeCell ref="B27:E27"/>
    <mergeCell ref="F27:H27"/>
    <mergeCell ref="B28:C28"/>
    <mergeCell ref="D28:E28"/>
    <mergeCell ref="B29:C29"/>
    <mergeCell ref="D29:E29"/>
    <mergeCell ref="B30:H30"/>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G11:H11"/>
    <mergeCell ref="B12:H12"/>
  </mergeCells>
  <conditionalFormatting sqref="B38:F38">
    <cfRule type="containsText" dxfId="190" priority="1" operator="containsText" text="NO APLICA">
      <formula>NOT(ISERROR(SEARCH("NO APLICA",B38)))</formula>
    </cfRule>
    <cfRule type="cellIs" dxfId="189" priority="2" operator="greaterThan">
      <formula>1.2</formula>
    </cfRule>
    <cfRule type="cellIs" dxfId="188" priority="3" operator="lessThan">
      <formula>0.5</formula>
    </cfRule>
    <cfRule type="cellIs" dxfId="187" priority="4" operator="between">
      <formula>0.5</formula>
      <formula>0.7</formula>
    </cfRule>
    <cfRule type="cellIs" dxfId="186"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69"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16 - A.'!B38:F38</xm:f>
              <xm:sqref>G38</xm:sqref>
            </x14:sparkline>
          </x14:sparklines>
        </x14:sparklineGroup>
      </x14:sparklineGroup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topLeftCell="A38" zoomScaleNormal="100" zoomScaleSheetLayoutView="100" workbookViewId="0">
      <selection activeCell="B48" sqref="B48:H48"/>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7.2851562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379</v>
      </c>
      <c r="C7" s="135"/>
      <c r="D7" s="135"/>
      <c r="E7" s="135"/>
      <c r="F7" s="135"/>
      <c r="G7" s="135"/>
      <c r="H7" s="136"/>
      <c r="J7" s="3"/>
      <c r="K7" s="3"/>
      <c r="L7" s="3"/>
      <c r="M7" s="3"/>
      <c r="N7" s="3"/>
      <c r="O7" s="3"/>
      <c r="P7" s="3"/>
      <c r="Q7" s="3"/>
    </row>
    <row r="8" spans="2:17" ht="36">
      <c r="B8" s="137" t="s">
        <v>73</v>
      </c>
      <c r="C8" s="138"/>
      <c r="D8" s="138"/>
      <c r="E8" s="138"/>
      <c r="F8" s="119" t="s">
        <v>222</v>
      </c>
      <c r="G8" s="120"/>
      <c r="H8" s="115" t="s">
        <v>2</v>
      </c>
      <c r="J8" s="4"/>
      <c r="K8" s="4"/>
      <c r="L8" s="4"/>
      <c r="M8" s="4"/>
      <c r="N8" s="4"/>
      <c r="O8" s="4"/>
      <c r="P8" s="4"/>
      <c r="Q8" s="4"/>
    </row>
    <row r="9" spans="2:17" ht="25.9" customHeight="1">
      <c r="B9" s="129" t="s">
        <v>221</v>
      </c>
      <c r="C9" s="130"/>
      <c r="D9" s="130"/>
      <c r="E9" s="130"/>
      <c r="F9" s="121" t="s">
        <v>93</v>
      </c>
      <c r="G9" s="122"/>
      <c r="H9" s="117" t="s">
        <v>98</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111" t="s">
        <v>237</v>
      </c>
      <c r="C11" s="204" t="s">
        <v>236</v>
      </c>
      <c r="D11" s="151"/>
      <c r="E11" s="205"/>
      <c r="F11" s="116" t="s">
        <v>134</v>
      </c>
      <c r="G11" s="211" t="s">
        <v>135</v>
      </c>
      <c r="H11" s="212"/>
    </row>
    <row r="12" spans="2:17" ht="17.100000000000001" customHeight="1">
      <c r="B12" s="123" t="s">
        <v>5</v>
      </c>
      <c r="C12" s="124"/>
      <c r="D12" s="124"/>
      <c r="E12" s="124"/>
      <c r="F12" s="124"/>
      <c r="G12" s="124"/>
      <c r="H12" s="125"/>
    </row>
    <row r="13" spans="2:17" ht="25.5" customHeight="1">
      <c r="B13" s="109" t="s">
        <v>6</v>
      </c>
      <c r="C13" s="119" t="s">
        <v>7</v>
      </c>
      <c r="D13" s="120"/>
      <c r="E13" s="113" t="s">
        <v>8</v>
      </c>
      <c r="F13" s="113" t="s">
        <v>9</v>
      </c>
      <c r="G13" s="113" t="s">
        <v>10</v>
      </c>
      <c r="H13" s="115" t="s">
        <v>11</v>
      </c>
    </row>
    <row r="14" spans="2:17" ht="18.95" customHeight="1">
      <c r="B14" s="12" t="s">
        <v>84</v>
      </c>
      <c r="C14" s="206" t="s">
        <v>85</v>
      </c>
      <c r="D14" s="207"/>
      <c r="E14" s="114" t="s">
        <v>86</v>
      </c>
      <c r="F14" s="114" t="s">
        <v>86</v>
      </c>
      <c r="G14" s="114"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113" t="s">
        <v>8</v>
      </c>
      <c r="G16" s="107" t="s">
        <v>22</v>
      </c>
      <c r="H16" s="115" t="s">
        <v>23</v>
      </c>
    </row>
    <row r="17" spans="2:8" ht="21" customHeight="1">
      <c r="B17" s="111" t="s">
        <v>24</v>
      </c>
      <c r="C17" s="121" t="s">
        <v>88</v>
      </c>
      <c r="D17" s="122"/>
      <c r="E17" s="112" t="s">
        <v>26</v>
      </c>
      <c r="F17" s="112" t="s">
        <v>27</v>
      </c>
      <c r="G17" s="108" t="s">
        <v>24</v>
      </c>
      <c r="H17" s="117" t="s">
        <v>90</v>
      </c>
    </row>
    <row r="18" spans="2:8" ht="30.95" customHeight="1">
      <c r="B18" s="123" t="s">
        <v>72</v>
      </c>
      <c r="C18" s="124"/>
      <c r="D18" s="124"/>
      <c r="E18" s="120"/>
      <c r="F18" s="119" t="s">
        <v>29</v>
      </c>
      <c r="G18" s="124"/>
      <c r="H18" s="125"/>
    </row>
    <row r="19" spans="2:8" ht="47.1" customHeight="1">
      <c r="B19" s="109" t="s">
        <v>30</v>
      </c>
      <c r="C19" s="113" t="s">
        <v>31</v>
      </c>
      <c r="D19" s="46" t="s">
        <v>70</v>
      </c>
      <c r="E19" s="113" t="s">
        <v>71</v>
      </c>
      <c r="F19" s="138" t="s">
        <v>32</v>
      </c>
      <c r="G19" s="138"/>
      <c r="H19" s="115" t="s">
        <v>33</v>
      </c>
    </row>
    <row r="20" spans="2:8" ht="18" customHeight="1">
      <c r="B20" s="24" t="s">
        <v>89</v>
      </c>
      <c r="C20" s="114" t="s">
        <v>14</v>
      </c>
      <c r="D20" s="114" t="s">
        <v>14</v>
      </c>
      <c r="E20" s="114" t="s">
        <v>86</v>
      </c>
      <c r="F20" s="146" t="s">
        <v>84</v>
      </c>
      <c r="G20" s="146"/>
      <c r="H20" s="5" t="s">
        <v>89</v>
      </c>
    </row>
    <row r="21" spans="2:8" ht="15.75" customHeight="1">
      <c r="B21" s="123" t="s">
        <v>35</v>
      </c>
      <c r="C21" s="124"/>
      <c r="D21" s="124"/>
      <c r="E21" s="124"/>
      <c r="F21" s="124"/>
      <c r="G21" s="124"/>
      <c r="H21" s="125"/>
    </row>
    <row r="22" spans="2:8" ht="26.45" customHeight="1">
      <c r="B22" s="159" t="s">
        <v>400</v>
      </c>
      <c r="C22" s="126"/>
      <c r="D22" s="126"/>
      <c r="E22" s="126"/>
      <c r="F22" s="126"/>
      <c r="G22" s="126"/>
      <c r="H22" s="127"/>
    </row>
    <row r="23" spans="2:8" ht="15.75" customHeight="1">
      <c r="B23" s="123" t="s">
        <v>36</v>
      </c>
      <c r="C23" s="124"/>
      <c r="D23" s="124"/>
      <c r="E23" s="124"/>
      <c r="F23" s="124"/>
      <c r="G23" s="124"/>
      <c r="H23" s="125"/>
    </row>
    <row r="24" spans="2:8">
      <c r="B24" s="159" t="s">
        <v>401</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113" t="s">
        <v>41</v>
      </c>
      <c r="G28" s="113" t="s">
        <v>43</v>
      </c>
      <c r="H28" s="110" t="s">
        <v>42</v>
      </c>
    </row>
    <row r="29" spans="2:8" ht="118.15" customHeight="1">
      <c r="B29" s="147" t="s">
        <v>402</v>
      </c>
      <c r="C29" s="149"/>
      <c r="D29" s="121">
        <v>2019</v>
      </c>
      <c r="E29" s="122"/>
      <c r="F29" s="6">
        <v>12</v>
      </c>
      <c r="G29" s="94">
        <v>0</v>
      </c>
      <c r="H29" s="10">
        <v>2022</v>
      </c>
    </row>
    <row r="30" spans="2:8" ht="19.5" customHeight="1" thickBot="1">
      <c r="B30" s="197" t="s">
        <v>44</v>
      </c>
      <c r="C30" s="198"/>
      <c r="D30" s="198"/>
      <c r="E30" s="198"/>
      <c r="F30" s="198"/>
      <c r="G30" s="198"/>
      <c r="H30" s="199"/>
    </row>
    <row r="31" spans="2:8" ht="26.45"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390</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t="s">
        <v>55</v>
      </c>
      <c r="C38" s="25">
        <v>0</v>
      </c>
      <c r="D38" s="25" t="s">
        <v>55</v>
      </c>
      <c r="E38" s="25" t="s">
        <v>55</v>
      </c>
      <c r="F38" s="25">
        <v>0</v>
      </c>
      <c r="G38" s="170"/>
      <c r="H38" s="171"/>
    </row>
    <row r="39" spans="2:9" ht="14.1" customHeight="1">
      <c r="B39" s="123" t="s">
        <v>56</v>
      </c>
      <c r="C39" s="124"/>
      <c r="D39" s="124"/>
      <c r="E39" s="120"/>
      <c r="F39" s="119" t="s">
        <v>57</v>
      </c>
      <c r="G39" s="124"/>
      <c r="H39" s="125"/>
    </row>
    <row r="40" spans="2:9">
      <c r="B40" s="159" t="s">
        <v>382</v>
      </c>
      <c r="C40" s="126"/>
      <c r="D40" s="126"/>
      <c r="E40" s="122"/>
      <c r="F40" s="121" t="s">
        <v>403</v>
      </c>
      <c r="G40" s="126"/>
      <c r="H40" s="127"/>
    </row>
    <row r="41" spans="2:9" ht="17.100000000000001" customHeight="1">
      <c r="B41" s="123" t="s">
        <v>58</v>
      </c>
      <c r="C41" s="124"/>
      <c r="D41" s="124"/>
      <c r="E41" s="120"/>
      <c r="F41" s="119" t="s">
        <v>59</v>
      </c>
      <c r="G41" s="124"/>
      <c r="H41" s="125"/>
    </row>
    <row r="42" spans="2:9">
      <c r="B42" s="159" t="s">
        <v>300</v>
      </c>
      <c r="C42" s="126"/>
      <c r="D42" s="126"/>
      <c r="E42" s="122"/>
      <c r="F42" s="121" t="s">
        <v>386</v>
      </c>
      <c r="G42" s="126"/>
      <c r="H42" s="127"/>
    </row>
    <row r="43" spans="2:9" ht="15" customHeight="1">
      <c r="B43" s="123" t="s">
        <v>60</v>
      </c>
      <c r="C43" s="124"/>
      <c r="D43" s="124"/>
      <c r="E43" s="120"/>
      <c r="F43" s="119" t="s">
        <v>61</v>
      </c>
      <c r="G43" s="124"/>
      <c r="H43" s="125"/>
    </row>
    <row r="44" spans="2:9">
      <c r="B44" s="159" t="s">
        <v>385</v>
      </c>
      <c r="C44" s="126"/>
      <c r="D44" s="126"/>
      <c r="E44" s="122"/>
      <c r="F44" s="121" t="s">
        <v>404</v>
      </c>
      <c r="G44" s="126"/>
      <c r="H44" s="127"/>
    </row>
    <row r="45" spans="2:9">
      <c r="B45" s="123" t="s">
        <v>62</v>
      </c>
      <c r="C45" s="124"/>
      <c r="D45" s="124"/>
      <c r="E45" s="120"/>
      <c r="F45" s="119" t="s">
        <v>63</v>
      </c>
      <c r="G45" s="124"/>
      <c r="H45" s="125"/>
    </row>
    <row r="46" spans="2:9" ht="14.1" customHeight="1">
      <c r="B46" s="159" t="s">
        <v>300</v>
      </c>
      <c r="C46" s="126"/>
      <c r="D46" s="126"/>
      <c r="E46" s="122"/>
      <c r="F46" s="121" t="s">
        <v>386</v>
      </c>
      <c r="G46" s="126"/>
      <c r="H46" s="127"/>
    </row>
    <row r="47" spans="2:9" ht="14.1" customHeight="1">
      <c r="B47" s="184" t="s">
        <v>64</v>
      </c>
      <c r="C47" s="185"/>
      <c r="D47" s="185"/>
      <c r="E47" s="185"/>
      <c r="F47" s="185"/>
      <c r="G47" s="185"/>
      <c r="H47" s="186"/>
    </row>
    <row r="48" spans="2:9" ht="15.95" customHeight="1">
      <c r="B48" s="159" t="s">
        <v>108</v>
      </c>
      <c r="C48" s="126"/>
      <c r="D48" s="126"/>
      <c r="E48" s="126"/>
      <c r="F48" s="126"/>
      <c r="G48" s="126"/>
      <c r="H48" s="127"/>
    </row>
    <row r="49" spans="2:8" ht="16.5" customHeight="1">
      <c r="B49" s="123" t="s">
        <v>65</v>
      </c>
      <c r="C49" s="124"/>
      <c r="D49" s="124"/>
      <c r="E49" s="120"/>
      <c r="F49" s="119" t="s">
        <v>66</v>
      </c>
      <c r="G49" s="124"/>
      <c r="H49" s="125"/>
    </row>
    <row r="50" spans="2:8" ht="18.95" customHeight="1">
      <c r="B50" s="159" t="s">
        <v>218</v>
      </c>
      <c r="C50" s="126"/>
      <c r="D50" s="126"/>
      <c r="E50" s="122"/>
      <c r="F50" s="121" t="s">
        <v>110</v>
      </c>
      <c r="G50" s="126"/>
      <c r="H50" s="127"/>
    </row>
    <row r="51" spans="2:8" ht="16.5" customHeight="1">
      <c r="B51" s="123" t="s">
        <v>67</v>
      </c>
      <c r="C51" s="124"/>
      <c r="D51" s="124"/>
      <c r="E51" s="120"/>
      <c r="F51" s="119" t="s">
        <v>68</v>
      </c>
      <c r="G51" s="124"/>
      <c r="H51" s="125"/>
    </row>
    <row r="52" spans="2:8" ht="15" customHeight="1" thickBot="1">
      <c r="B52" s="191" t="s">
        <v>112</v>
      </c>
      <c r="C52" s="192"/>
      <c r="D52" s="192"/>
      <c r="E52" s="193"/>
      <c r="F52" s="208" t="s">
        <v>111</v>
      </c>
      <c r="G52" s="209"/>
      <c r="H52" s="210"/>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C13:D13"/>
    <mergeCell ref="B5:H5"/>
    <mergeCell ref="B6:H6"/>
    <mergeCell ref="B7:H7"/>
    <mergeCell ref="B8:E8"/>
    <mergeCell ref="F8:G8"/>
    <mergeCell ref="B9:E9"/>
    <mergeCell ref="F9:G9"/>
    <mergeCell ref="B10:E10"/>
    <mergeCell ref="F10:H10"/>
    <mergeCell ref="C11:E11"/>
    <mergeCell ref="G11:H11"/>
    <mergeCell ref="B12:H12"/>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185" priority="1" operator="containsText" text="NO APLICA">
      <formula>NOT(ISERROR(SEARCH("NO APLICA",B38)))</formula>
    </cfRule>
    <cfRule type="cellIs" dxfId="184" priority="2" operator="greaterThan">
      <formula>1.2</formula>
    </cfRule>
    <cfRule type="cellIs" dxfId="183" priority="3" operator="lessThan">
      <formula>0.5</formula>
    </cfRule>
    <cfRule type="cellIs" dxfId="182" priority="4" operator="between">
      <formula>0.5</formula>
      <formula>0.7</formula>
    </cfRule>
    <cfRule type="cellIs" dxfId="181"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69"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17 - A.'!B38:F38</xm:f>
              <xm:sqref>G38</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view="pageBreakPreview" topLeftCell="A33" zoomScale="91" zoomScaleNormal="100" zoomScaleSheetLayoutView="130" workbookViewId="0">
      <selection activeCell="C38" sqref="C38"/>
    </sheetView>
  </sheetViews>
  <sheetFormatPr baseColWidth="10" defaultColWidth="11.42578125" defaultRowHeight="14.25"/>
  <cols>
    <col min="1" max="3" width="11.42578125" style="1"/>
    <col min="4" max="4" width="13.7109375" style="1" customWidth="1"/>
    <col min="5" max="5" width="12.42578125" style="1" customWidth="1"/>
    <col min="6" max="6" width="13.28515625" style="1" customWidth="1"/>
    <col min="7" max="7" width="13.42578125" style="1" customWidth="1"/>
    <col min="8" max="8" width="19"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276</v>
      </c>
      <c r="C7" s="135"/>
      <c r="D7" s="135"/>
      <c r="E7" s="135"/>
      <c r="F7" s="135"/>
      <c r="G7" s="135"/>
      <c r="H7" s="136"/>
      <c r="J7" s="3"/>
      <c r="K7" s="3"/>
      <c r="L7" s="3"/>
      <c r="M7" s="3"/>
      <c r="N7" s="3"/>
      <c r="O7" s="3"/>
      <c r="P7" s="3"/>
      <c r="Q7" s="3"/>
    </row>
    <row r="8" spans="2:17" ht="21" customHeight="1">
      <c r="B8" s="137" t="s">
        <v>261</v>
      </c>
      <c r="C8" s="120"/>
      <c r="D8" s="138"/>
      <c r="E8" s="138"/>
      <c r="F8" s="119" t="s">
        <v>222</v>
      </c>
      <c r="G8" s="120"/>
      <c r="H8" s="78" t="s">
        <v>2</v>
      </c>
      <c r="J8" s="4"/>
      <c r="K8" s="4"/>
      <c r="L8" s="4"/>
      <c r="M8" s="4"/>
      <c r="N8" s="4"/>
      <c r="O8" s="4"/>
      <c r="P8" s="4"/>
      <c r="Q8" s="4"/>
    </row>
    <row r="9" spans="2:17" ht="28.5" customHeight="1">
      <c r="B9" s="129" t="s">
        <v>260</v>
      </c>
      <c r="C9" s="122"/>
      <c r="D9" s="130"/>
      <c r="E9" s="130"/>
      <c r="F9" s="121" t="s">
        <v>93</v>
      </c>
      <c r="G9" s="122"/>
      <c r="H9" s="74" t="s">
        <v>259</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3" customHeight="1">
      <c r="B11" s="67" t="s">
        <v>237</v>
      </c>
      <c r="C11" s="128" t="s">
        <v>236</v>
      </c>
      <c r="D11" s="128"/>
      <c r="E11" s="128"/>
      <c r="F11" s="121"/>
      <c r="G11" s="126"/>
      <c r="H11" s="127"/>
    </row>
    <row r="12" spans="2:17" ht="17.100000000000001" customHeight="1">
      <c r="B12" s="123" t="s">
        <v>5</v>
      </c>
      <c r="C12" s="124"/>
      <c r="D12" s="124"/>
      <c r="E12" s="124"/>
      <c r="F12" s="124"/>
      <c r="G12" s="124"/>
      <c r="H12" s="125"/>
    </row>
    <row r="13" spans="2:17" ht="20.100000000000001" customHeight="1">
      <c r="B13" s="69" t="s">
        <v>6</v>
      </c>
      <c r="C13" s="119" t="s">
        <v>7</v>
      </c>
      <c r="D13" s="120"/>
      <c r="E13" s="75" t="s">
        <v>8</v>
      </c>
      <c r="F13" s="75" t="s">
        <v>9</v>
      </c>
      <c r="G13" s="75" t="s">
        <v>10</v>
      </c>
      <c r="H13" s="76" t="s">
        <v>11</v>
      </c>
    </row>
    <row r="14" spans="2:17" ht="18.95" customHeight="1">
      <c r="B14" s="67" t="s">
        <v>257</v>
      </c>
      <c r="C14" s="121" t="s">
        <v>257</v>
      </c>
      <c r="D14" s="122"/>
      <c r="E14" s="73" t="s">
        <v>257</v>
      </c>
      <c r="F14" s="73" t="s">
        <v>257</v>
      </c>
      <c r="G14" s="73" t="s">
        <v>257</v>
      </c>
      <c r="H14" s="74" t="s">
        <v>16</v>
      </c>
    </row>
    <row r="15" spans="2:17" ht="16.5" customHeight="1">
      <c r="B15" s="141" t="s">
        <v>17</v>
      </c>
      <c r="C15" s="142"/>
      <c r="D15" s="142"/>
      <c r="E15" s="142"/>
      <c r="F15" s="143"/>
      <c r="G15" s="119" t="s">
        <v>18</v>
      </c>
      <c r="H15" s="125"/>
    </row>
    <row r="16" spans="2:17" ht="16.5" customHeight="1">
      <c r="B16" s="7" t="s">
        <v>19</v>
      </c>
      <c r="C16" s="139" t="s">
        <v>20</v>
      </c>
      <c r="D16" s="140"/>
      <c r="E16" s="8" t="s">
        <v>21</v>
      </c>
      <c r="F16" s="75" t="s">
        <v>8</v>
      </c>
      <c r="G16" s="70" t="s">
        <v>22</v>
      </c>
      <c r="H16" s="76" t="s">
        <v>23</v>
      </c>
    </row>
    <row r="17" spans="2:8" ht="21" customHeight="1">
      <c r="B17" s="72" t="s">
        <v>24</v>
      </c>
      <c r="C17" s="121" t="s">
        <v>258</v>
      </c>
      <c r="D17" s="122"/>
      <c r="E17" s="73" t="s">
        <v>16</v>
      </c>
      <c r="F17" s="73" t="s">
        <v>16</v>
      </c>
      <c r="G17" s="68" t="s">
        <v>257</v>
      </c>
      <c r="H17" s="74" t="s">
        <v>16</v>
      </c>
    </row>
    <row r="18" spans="2:8" ht="36" customHeight="1">
      <c r="B18" s="123" t="s">
        <v>82</v>
      </c>
      <c r="C18" s="124"/>
      <c r="D18" s="124"/>
      <c r="E18" s="120"/>
      <c r="F18" s="119" t="s">
        <v>29</v>
      </c>
      <c r="G18" s="124"/>
      <c r="H18" s="125"/>
    </row>
    <row r="19" spans="2:8" ht="59.25" customHeight="1">
      <c r="B19" s="69" t="s">
        <v>30</v>
      </c>
      <c r="C19" s="75" t="s">
        <v>31</v>
      </c>
      <c r="D19" s="75" t="s">
        <v>70</v>
      </c>
      <c r="E19" s="75" t="s">
        <v>71</v>
      </c>
      <c r="F19" s="138" t="s">
        <v>32</v>
      </c>
      <c r="G19" s="138"/>
      <c r="H19" s="76" t="s">
        <v>33</v>
      </c>
    </row>
    <row r="20" spans="2:8" ht="18" customHeight="1">
      <c r="B20" s="12" t="s">
        <v>34</v>
      </c>
      <c r="C20" s="77" t="s">
        <v>256</v>
      </c>
      <c r="D20" s="77" t="s">
        <v>275</v>
      </c>
      <c r="E20" s="77" t="s">
        <v>14</v>
      </c>
      <c r="F20" s="146" t="s">
        <v>274</v>
      </c>
      <c r="G20" s="146"/>
      <c r="H20" s="5" t="s">
        <v>12</v>
      </c>
    </row>
    <row r="21" spans="2:8" ht="15.75" customHeight="1">
      <c r="B21" s="123" t="s">
        <v>35</v>
      </c>
      <c r="C21" s="124"/>
      <c r="D21" s="124"/>
      <c r="E21" s="124"/>
      <c r="F21" s="124"/>
      <c r="G21" s="124"/>
      <c r="H21" s="125"/>
    </row>
    <row r="22" spans="2:8" ht="53.25" customHeight="1">
      <c r="B22" s="187" t="s">
        <v>273</v>
      </c>
      <c r="C22" s="188"/>
      <c r="D22" s="188"/>
      <c r="E22" s="188"/>
      <c r="F22" s="188"/>
      <c r="G22" s="188"/>
      <c r="H22" s="189"/>
    </row>
    <row r="23" spans="2:8" ht="15.75" customHeight="1">
      <c r="B23" s="123" t="s">
        <v>36</v>
      </c>
      <c r="C23" s="124"/>
      <c r="D23" s="124"/>
      <c r="E23" s="124"/>
      <c r="F23" s="124"/>
      <c r="G23" s="124"/>
      <c r="H23" s="125"/>
    </row>
    <row r="24" spans="2:8" ht="99.75" customHeight="1">
      <c r="B24" s="190" t="s">
        <v>272</v>
      </c>
      <c r="C24" s="165"/>
      <c r="D24" s="165"/>
      <c r="E24" s="165"/>
      <c r="F24" s="165"/>
      <c r="G24" s="165"/>
      <c r="H24" s="166"/>
    </row>
    <row r="25" spans="2:8" ht="15.75" customHeight="1">
      <c r="B25" s="123" t="s">
        <v>37</v>
      </c>
      <c r="C25" s="124"/>
      <c r="D25" s="124"/>
      <c r="E25" s="120"/>
      <c r="F25" s="119" t="s">
        <v>38</v>
      </c>
      <c r="G25" s="124"/>
      <c r="H25" s="125"/>
    </row>
    <row r="26" spans="2:8" ht="20.25" customHeight="1">
      <c r="B26" s="159" t="s">
        <v>252</v>
      </c>
      <c r="C26" s="126"/>
      <c r="D26" s="126"/>
      <c r="E26" s="122"/>
      <c r="F26" s="121" t="s">
        <v>271</v>
      </c>
      <c r="G26" s="126"/>
      <c r="H26" s="127"/>
    </row>
    <row r="27" spans="2:8">
      <c r="B27" s="123" t="s">
        <v>39</v>
      </c>
      <c r="C27" s="124"/>
      <c r="D27" s="124"/>
      <c r="E27" s="120"/>
      <c r="F27" s="119" t="s">
        <v>40</v>
      </c>
      <c r="G27" s="124"/>
      <c r="H27" s="125"/>
    </row>
    <row r="28" spans="2:8" ht="15.95" customHeight="1">
      <c r="B28" s="123" t="s">
        <v>41</v>
      </c>
      <c r="C28" s="124"/>
      <c r="D28" s="120"/>
      <c r="E28" s="70" t="s">
        <v>42</v>
      </c>
      <c r="F28" s="75" t="s">
        <v>41</v>
      </c>
      <c r="G28" s="75" t="s">
        <v>43</v>
      </c>
      <c r="H28" s="71" t="s">
        <v>42</v>
      </c>
    </row>
    <row r="29" spans="2:8">
      <c r="B29" s="147">
        <v>0.39700000000000002</v>
      </c>
      <c r="C29" s="148"/>
      <c r="D29" s="149"/>
      <c r="E29" s="68">
        <v>2021</v>
      </c>
      <c r="F29" s="6">
        <v>0.39500000000000002</v>
      </c>
      <c r="G29" s="11">
        <f>(F29/B29)-1</f>
        <v>-5.0377833753149082E-3</v>
      </c>
      <c r="H29" s="10">
        <v>2022</v>
      </c>
    </row>
    <row r="30" spans="2:8" ht="19.5" customHeight="1">
      <c r="B30" s="137" t="s">
        <v>44</v>
      </c>
      <c r="C30" s="138"/>
      <c r="D30" s="138"/>
      <c r="E30" s="138"/>
      <c r="F30" s="138"/>
      <c r="G30" s="138"/>
      <c r="H30" s="153"/>
    </row>
    <row r="31" spans="2:8" ht="19.5" customHeight="1">
      <c r="B31" s="137" t="s">
        <v>74</v>
      </c>
      <c r="C31" s="138"/>
      <c r="D31" s="138"/>
      <c r="E31" s="138"/>
      <c r="F31" s="138" t="s">
        <v>250</v>
      </c>
      <c r="G31" s="138"/>
      <c r="H31" s="153"/>
    </row>
    <row r="32" spans="2:8" ht="26.1" customHeight="1">
      <c r="B32" s="154" t="s">
        <v>45</v>
      </c>
      <c r="C32" s="155"/>
      <c r="D32" s="84" t="s">
        <v>46</v>
      </c>
      <c r="E32" s="86" t="s">
        <v>47</v>
      </c>
      <c r="F32" s="85" t="s">
        <v>45</v>
      </c>
      <c r="G32" s="84" t="s">
        <v>46</v>
      </c>
      <c r="H32" s="83" t="s">
        <v>47</v>
      </c>
    </row>
    <row r="33" spans="2:8" ht="24.95" customHeight="1">
      <c r="B33" s="144" t="s">
        <v>81</v>
      </c>
      <c r="C33" s="145"/>
      <c r="D33" s="81" t="s">
        <v>80</v>
      </c>
      <c r="E33" s="88" t="s">
        <v>79</v>
      </c>
      <c r="F33" s="89" t="s">
        <v>270</v>
      </c>
      <c r="G33" s="88" t="s">
        <v>269</v>
      </c>
      <c r="H33" s="87" t="s">
        <v>268</v>
      </c>
    </row>
    <row r="34" spans="2:8" ht="15" customHeight="1">
      <c r="B34" s="160" t="s">
        <v>48</v>
      </c>
      <c r="C34" s="161"/>
      <c r="D34" s="161"/>
      <c r="E34" s="161"/>
      <c r="F34" s="161"/>
      <c r="G34" s="161"/>
      <c r="H34" s="162"/>
    </row>
    <row r="35" spans="2:8" ht="140.25" customHeight="1" thickBot="1">
      <c r="B35" s="163" t="s">
        <v>267</v>
      </c>
      <c r="C35" s="164"/>
      <c r="D35" s="165"/>
      <c r="E35" s="165"/>
      <c r="F35" s="165"/>
      <c r="G35" s="165"/>
      <c r="H35" s="166"/>
    </row>
    <row r="36" spans="2:8" ht="20.100000000000001" customHeight="1" thickBot="1">
      <c r="B36" s="167" t="s">
        <v>49</v>
      </c>
      <c r="C36" s="168"/>
      <c r="D36" s="168"/>
      <c r="E36" s="168"/>
      <c r="F36" s="168"/>
      <c r="G36" s="168"/>
      <c r="H36" s="169"/>
    </row>
    <row r="37" spans="2:8" ht="27.95" customHeight="1" thickBot="1">
      <c r="B37" s="9" t="s">
        <v>50</v>
      </c>
      <c r="C37" s="9" t="s">
        <v>51</v>
      </c>
      <c r="D37" s="26" t="s">
        <v>52</v>
      </c>
      <c r="E37" s="9" t="s">
        <v>248</v>
      </c>
      <c r="F37" s="9" t="s">
        <v>53</v>
      </c>
      <c r="G37" s="167" t="s">
        <v>54</v>
      </c>
      <c r="H37" s="169"/>
    </row>
    <row r="38" spans="2:8" ht="38.1" customHeight="1" thickBot="1">
      <c r="B38" s="25">
        <v>5.1000000000000004E-3</v>
      </c>
      <c r="C38" s="25">
        <v>5.1000000000000004E-3</v>
      </c>
      <c r="D38" s="25" t="s">
        <v>55</v>
      </c>
      <c r="E38" s="25" t="s">
        <v>55</v>
      </c>
      <c r="F38" s="25">
        <v>5.1000000000000004E-3</v>
      </c>
      <c r="G38" s="170"/>
      <c r="H38" s="171"/>
    </row>
    <row r="39" spans="2:8" ht="15.75" customHeight="1">
      <c r="B39" s="160" t="s">
        <v>247</v>
      </c>
      <c r="C39" s="161"/>
      <c r="D39" s="161"/>
      <c r="E39" s="161"/>
      <c r="F39" s="161"/>
      <c r="G39" s="161"/>
      <c r="H39" s="162"/>
    </row>
    <row r="40" spans="2:8" ht="14.1" customHeight="1">
      <c r="B40" s="123" t="s">
        <v>56</v>
      </c>
      <c r="C40" s="124"/>
      <c r="D40" s="124"/>
      <c r="E40" s="120"/>
      <c r="F40" s="119" t="s">
        <v>57</v>
      </c>
      <c r="G40" s="124"/>
      <c r="H40" s="125"/>
    </row>
    <row r="41" spans="2:8" ht="15.75" customHeight="1">
      <c r="B41" s="156" t="s">
        <v>265</v>
      </c>
      <c r="C41" s="157"/>
      <c r="D41" s="157"/>
      <c r="E41" s="172"/>
      <c r="F41" s="121" t="s">
        <v>265</v>
      </c>
      <c r="G41" s="126"/>
      <c r="H41" s="127"/>
    </row>
    <row r="42" spans="2:8" ht="17.100000000000001" customHeight="1">
      <c r="B42" s="123" t="s">
        <v>58</v>
      </c>
      <c r="C42" s="124"/>
      <c r="D42" s="124"/>
      <c r="E42" s="120"/>
      <c r="F42" s="119" t="s">
        <v>59</v>
      </c>
      <c r="G42" s="124"/>
      <c r="H42" s="125"/>
    </row>
    <row r="43" spans="2:8" ht="25.5" customHeight="1">
      <c r="B43" s="159" t="s">
        <v>266</v>
      </c>
      <c r="C43" s="126"/>
      <c r="D43" s="126"/>
      <c r="E43" s="122"/>
      <c r="F43" s="121" t="s">
        <v>263</v>
      </c>
      <c r="G43" s="126"/>
      <c r="H43" s="127"/>
    </row>
    <row r="44" spans="2:8" ht="15" customHeight="1">
      <c r="B44" s="123" t="s">
        <v>60</v>
      </c>
      <c r="C44" s="124"/>
      <c r="D44" s="124"/>
      <c r="E44" s="120"/>
      <c r="F44" s="119" t="s">
        <v>61</v>
      </c>
      <c r="G44" s="124"/>
      <c r="H44" s="125"/>
    </row>
    <row r="45" spans="2:8" ht="15" customHeight="1">
      <c r="B45" s="156" t="s">
        <v>265</v>
      </c>
      <c r="C45" s="157"/>
      <c r="D45" s="157"/>
      <c r="E45" s="172"/>
      <c r="F45" s="121" t="s">
        <v>265</v>
      </c>
      <c r="G45" s="126"/>
      <c r="H45" s="127"/>
    </row>
    <row r="46" spans="2:8" ht="15" customHeight="1">
      <c r="B46" s="123" t="s">
        <v>62</v>
      </c>
      <c r="C46" s="124"/>
      <c r="D46" s="124"/>
      <c r="E46" s="120"/>
      <c r="F46" s="119" t="s">
        <v>63</v>
      </c>
      <c r="G46" s="124"/>
      <c r="H46" s="125"/>
    </row>
    <row r="47" spans="2:8" ht="24.75" customHeight="1">
      <c r="B47" s="156" t="s">
        <v>264</v>
      </c>
      <c r="C47" s="157"/>
      <c r="D47" s="157"/>
      <c r="E47" s="157"/>
      <c r="F47" s="121" t="s">
        <v>263</v>
      </c>
      <c r="G47" s="126"/>
      <c r="H47" s="127"/>
    </row>
    <row r="48" spans="2:8" ht="14.1" customHeight="1">
      <c r="B48" s="184" t="s">
        <v>64</v>
      </c>
      <c r="C48" s="185"/>
      <c r="D48" s="185"/>
      <c r="E48" s="185"/>
      <c r="F48" s="185"/>
      <c r="G48" s="185"/>
      <c r="H48" s="186"/>
    </row>
    <row r="49" spans="2:8" ht="15.95" customHeight="1">
      <c r="B49" s="159" t="s">
        <v>242</v>
      </c>
      <c r="C49" s="126"/>
      <c r="D49" s="126"/>
      <c r="E49" s="126"/>
      <c r="F49" s="126"/>
      <c r="G49" s="126"/>
      <c r="H49" s="127"/>
    </row>
    <row r="50" spans="2:8" ht="16.5" customHeight="1">
      <c r="B50" s="123" t="s">
        <v>65</v>
      </c>
      <c r="C50" s="124"/>
      <c r="D50" s="124"/>
      <c r="E50" s="120"/>
      <c r="F50" s="119" t="s">
        <v>66</v>
      </c>
      <c r="G50" s="124"/>
      <c r="H50" s="125"/>
    </row>
    <row r="51" spans="2:8" ht="29.25" customHeight="1">
      <c r="B51" s="159" t="s">
        <v>241</v>
      </c>
      <c r="C51" s="126"/>
      <c r="D51" s="126"/>
      <c r="E51" s="122"/>
      <c r="F51" s="121" t="s">
        <v>240</v>
      </c>
      <c r="G51" s="126"/>
      <c r="H51" s="127"/>
    </row>
    <row r="52" spans="2:8" ht="16.5" customHeight="1">
      <c r="B52" s="123" t="s">
        <v>67</v>
      </c>
      <c r="C52" s="124"/>
      <c r="D52" s="124"/>
      <c r="E52" s="120"/>
      <c r="F52" s="119" t="s">
        <v>68</v>
      </c>
      <c r="G52" s="124"/>
      <c r="H52" s="125"/>
    </row>
    <row r="53" spans="2:8" ht="15" customHeight="1" thickBot="1">
      <c r="B53" s="179" t="s">
        <v>239</v>
      </c>
      <c r="C53" s="180"/>
      <c r="D53" s="180"/>
      <c r="E53" s="180"/>
      <c r="F53" s="181" t="s">
        <v>238</v>
      </c>
      <c r="G53" s="182"/>
      <c r="H53" s="183"/>
    </row>
    <row r="54" spans="2:8" ht="38.25" customHeight="1" thickBot="1">
      <c r="B54" s="173"/>
      <c r="C54" s="174"/>
      <c r="D54" s="174"/>
      <c r="E54" s="174"/>
      <c r="F54" s="174"/>
      <c r="G54" s="174"/>
      <c r="H54" s="175"/>
    </row>
    <row r="55" spans="2:8" ht="18" customHeight="1" thickBot="1">
      <c r="B55" s="176" t="s">
        <v>69</v>
      </c>
      <c r="C55" s="177"/>
      <c r="D55" s="177"/>
      <c r="E55" s="177"/>
      <c r="F55" s="177"/>
      <c r="G55" s="177"/>
      <c r="H55" s="178"/>
    </row>
  </sheetData>
  <mergeCells count="73">
    <mergeCell ref="B47:E47"/>
    <mergeCell ref="F47:H47"/>
    <mergeCell ref="B48:H48"/>
    <mergeCell ref="B49:H49"/>
    <mergeCell ref="B50:E50"/>
    <mergeCell ref="F50:H50"/>
    <mergeCell ref="B54:H54"/>
    <mergeCell ref="B55:H55"/>
    <mergeCell ref="B51:E51"/>
    <mergeCell ref="F51:H51"/>
    <mergeCell ref="B52:E52"/>
    <mergeCell ref="F52:H52"/>
    <mergeCell ref="B53:E53"/>
    <mergeCell ref="F53:H53"/>
    <mergeCell ref="B45:E45"/>
    <mergeCell ref="F45:H45"/>
    <mergeCell ref="B46:E46"/>
    <mergeCell ref="F46:H46"/>
    <mergeCell ref="C11:E11"/>
    <mergeCell ref="B44:E44"/>
    <mergeCell ref="B42:E42"/>
    <mergeCell ref="F42:H42"/>
    <mergeCell ref="B43:E43"/>
    <mergeCell ref="F43:H43"/>
    <mergeCell ref="F44:H44"/>
    <mergeCell ref="B40:E40"/>
    <mergeCell ref="F40:H40"/>
    <mergeCell ref="G37:H37"/>
    <mergeCell ref="G38:H38"/>
    <mergeCell ref="B41:E41"/>
    <mergeCell ref="F41:H41"/>
    <mergeCell ref="B5:H5"/>
    <mergeCell ref="B6:H6"/>
    <mergeCell ref="B7:H7"/>
    <mergeCell ref="B8:E8"/>
    <mergeCell ref="B9:E9"/>
    <mergeCell ref="B33:C33"/>
    <mergeCell ref="B34:H34"/>
    <mergeCell ref="B35:H35"/>
    <mergeCell ref="B36:H36"/>
    <mergeCell ref="B39:H39"/>
    <mergeCell ref="F8:G8"/>
    <mergeCell ref="F9:G9"/>
    <mergeCell ref="B31:E31"/>
    <mergeCell ref="F31:H31"/>
    <mergeCell ref="B15:F15"/>
    <mergeCell ref="G15:H15"/>
    <mergeCell ref="B25:E25"/>
    <mergeCell ref="F25:H25"/>
    <mergeCell ref="C14:D14"/>
    <mergeCell ref="B28:D28"/>
    <mergeCell ref="C16:D16"/>
    <mergeCell ref="C17:D17"/>
    <mergeCell ref="B32:C32"/>
    <mergeCell ref="B18:E18"/>
    <mergeCell ref="F18:H18"/>
    <mergeCell ref="F19:G19"/>
    <mergeCell ref="F20:G20"/>
    <mergeCell ref="B29:D29"/>
    <mergeCell ref="B21:H21"/>
    <mergeCell ref="B22:H22"/>
    <mergeCell ref="B23:H23"/>
    <mergeCell ref="B24:H24"/>
    <mergeCell ref="B27:E27"/>
    <mergeCell ref="F27:H27"/>
    <mergeCell ref="B30:H30"/>
    <mergeCell ref="B26:E26"/>
    <mergeCell ref="F26:H26"/>
    <mergeCell ref="B10:E10"/>
    <mergeCell ref="F10:H10"/>
    <mergeCell ref="F11:H11"/>
    <mergeCell ref="B12:H12"/>
    <mergeCell ref="C13:D13"/>
  </mergeCells>
  <conditionalFormatting sqref="B38 D38:F38">
    <cfRule type="containsText" dxfId="273" priority="5" operator="containsText" text="NO APLICA">
      <formula>NOT(ISERROR(SEARCH("NO APLICA",B38)))</formula>
    </cfRule>
    <cfRule type="cellIs" dxfId="272" priority="6" operator="between">
      <formula>0</formula>
      <formula>0.002</formula>
    </cfRule>
    <cfRule type="cellIs" dxfId="271" priority="7" operator="between">
      <formula>0.002</formula>
      <formula>0.0077</formula>
    </cfRule>
    <cfRule type="cellIs" dxfId="270" priority="8" operator="greaterThan">
      <formula>0.0077</formula>
    </cfRule>
  </conditionalFormatting>
  <conditionalFormatting sqref="C38">
    <cfRule type="containsText" dxfId="269" priority="1" operator="containsText" text="NO APLICA">
      <formula>NOT(ISERROR(SEARCH("NO APLICA",C38)))</formula>
    </cfRule>
    <cfRule type="cellIs" dxfId="268" priority="2" operator="between">
      <formula>0</formula>
      <formula>0.002</formula>
    </cfRule>
    <cfRule type="cellIs" dxfId="267" priority="3" operator="between">
      <formula>0.002</formula>
      <formula>0.0077</formula>
    </cfRule>
    <cfRule type="cellIs" dxfId="266" priority="4" operator="greaterThan">
      <formula>0.0077</formula>
    </cfRule>
  </conditionalFormatting>
  <printOptions horizontalCentered="1" verticalCentered="1"/>
  <pageMargins left="0.70866141732283472" right="0.70866141732283472" top="0.74803149606299213" bottom="0.74803149606299213" header="0.31496062992125984" footer="0.31496062992125984"/>
  <pageSetup paperSize="5" scale="64" orientation="portrait" r:id="rId1"/>
  <drawing r:id="rId2"/>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Fin 2.08.1 (2)'!B38:F38</xm:f>
              <xm:sqref>G38</xm:sqref>
            </x14:sparkline>
          </x14:sparklines>
        </x14:sparklineGroup>
      </x14:sparklineGroup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topLeftCell="A2" zoomScale="60" zoomScaleNormal="100" workbookViewId="0">
      <selection activeCell="B46" sqref="B46:E46"/>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7.710937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224</v>
      </c>
      <c r="C7" s="135"/>
      <c r="D7" s="135"/>
      <c r="E7" s="135"/>
      <c r="F7" s="135"/>
      <c r="G7" s="135"/>
      <c r="H7" s="136"/>
      <c r="J7" s="3"/>
      <c r="K7" s="3"/>
      <c r="L7" s="3"/>
      <c r="M7" s="3"/>
      <c r="N7" s="3"/>
      <c r="O7" s="3"/>
      <c r="P7" s="3"/>
      <c r="Q7" s="3"/>
    </row>
    <row r="8" spans="2:17" ht="36">
      <c r="B8" s="137" t="s">
        <v>73</v>
      </c>
      <c r="C8" s="138"/>
      <c r="D8" s="138"/>
      <c r="E8" s="138"/>
      <c r="F8" s="119" t="s">
        <v>222</v>
      </c>
      <c r="G8" s="120"/>
      <c r="H8" s="76" t="s">
        <v>2</v>
      </c>
      <c r="J8" s="4"/>
      <c r="K8" s="4"/>
      <c r="L8" s="4"/>
      <c r="M8" s="4"/>
      <c r="N8" s="4"/>
      <c r="O8" s="4"/>
      <c r="P8" s="4"/>
      <c r="Q8" s="4"/>
    </row>
    <row r="9" spans="2:17" ht="24" customHeight="1">
      <c r="B9" s="129" t="s">
        <v>221</v>
      </c>
      <c r="C9" s="130"/>
      <c r="D9" s="130"/>
      <c r="E9" s="130"/>
      <c r="F9" s="121" t="s">
        <v>93</v>
      </c>
      <c r="G9" s="122"/>
      <c r="H9" s="74" t="s">
        <v>98</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72" t="s">
        <v>237</v>
      </c>
      <c r="C11" s="204" t="s">
        <v>236</v>
      </c>
      <c r="D11" s="151"/>
      <c r="E11" s="205"/>
      <c r="F11" s="121" t="s">
        <v>245</v>
      </c>
      <c r="G11" s="126"/>
      <c r="H11" s="127"/>
    </row>
    <row r="12" spans="2:17" ht="17.100000000000001" customHeight="1">
      <c r="B12" s="123" t="s">
        <v>5</v>
      </c>
      <c r="C12" s="124"/>
      <c r="D12" s="124"/>
      <c r="E12" s="124"/>
      <c r="F12" s="124"/>
      <c r="G12" s="124"/>
      <c r="H12" s="125"/>
    </row>
    <row r="13" spans="2:17" ht="25.5" customHeight="1">
      <c r="B13" s="48" t="s">
        <v>6</v>
      </c>
      <c r="C13" s="119" t="s">
        <v>7</v>
      </c>
      <c r="D13" s="120"/>
      <c r="E13" s="54" t="s">
        <v>8</v>
      </c>
      <c r="F13" s="54" t="s">
        <v>9</v>
      </c>
      <c r="G13" s="54" t="s">
        <v>10</v>
      </c>
      <c r="H13" s="55" t="s">
        <v>11</v>
      </c>
    </row>
    <row r="14" spans="2:17" ht="18.95" customHeight="1">
      <c r="B14" s="12" t="s">
        <v>84</v>
      </c>
      <c r="C14" s="206" t="s">
        <v>85</v>
      </c>
      <c r="D14" s="207"/>
      <c r="E14" s="56" t="s">
        <v>86</v>
      </c>
      <c r="F14" s="56" t="s">
        <v>86</v>
      </c>
      <c r="G14" s="56"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54" t="s">
        <v>8</v>
      </c>
      <c r="G16" s="49" t="s">
        <v>22</v>
      </c>
      <c r="H16" s="55" t="s">
        <v>23</v>
      </c>
    </row>
    <row r="17" spans="2:8" ht="21" customHeight="1">
      <c r="B17" s="51" t="s">
        <v>24</v>
      </c>
      <c r="C17" s="121" t="s">
        <v>88</v>
      </c>
      <c r="D17" s="122"/>
      <c r="E17" s="52" t="s">
        <v>26</v>
      </c>
      <c r="F17" s="52" t="s">
        <v>27</v>
      </c>
      <c r="G17" s="47" t="s">
        <v>24</v>
      </c>
      <c r="H17" s="53" t="s">
        <v>90</v>
      </c>
    </row>
    <row r="18" spans="2:8" ht="30.95" customHeight="1">
      <c r="B18" s="123" t="s">
        <v>72</v>
      </c>
      <c r="C18" s="124"/>
      <c r="D18" s="124"/>
      <c r="E18" s="120"/>
      <c r="F18" s="119" t="s">
        <v>29</v>
      </c>
      <c r="G18" s="124"/>
      <c r="H18" s="125"/>
    </row>
    <row r="19" spans="2:8" ht="47.1" customHeight="1">
      <c r="B19" s="48" t="s">
        <v>30</v>
      </c>
      <c r="C19" s="54" t="s">
        <v>31</v>
      </c>
      <c r="D19" s="46" t="s">
        <v>70</v>
      </c>
      <c r="E19" s="54" t="s">
        <v>71</v>
      </c>
      <c r="F19" s="138" t="s">
        <v>32</v>
      </c>
      <c r="G19" s="138"/>
      <c r="H19" s="55" t="s">
        <v>33</v>
      </c>
    </row>
    <row r="20" spans="2:8" ht="18" customHeight="1">
      <c r="B20" s="24" t="s">
        <v>89</v>
      </c>
      <c r="C20" s="56" t="s">
        <v>14</v>
      </c>
      <c r="D20" s="56" t="s">
        <v>86</v>
      </c>
      <c r="E20" s="56" t="s">
        <v>14</v>
      </c>
      <c r="F20" s="146" t="s">
        <v>84</v>
      </c>
      <c r="G20" s="146"/>
      <c r="H20" s="5" t="s">
        <v>89</v>
      </c>
    </row>
    <row r="21" spans="2:8" ht="15.75" customHeight="1">
      <c r="B21" s="123" t="s">
        <v>35</v>
      </c>
      <c r="C21" s="124"/>
      <c r="D21" s="124"/>
      <c r="E21" s="124"/>
      <c r="F21" s="124"/>
      <c r="G21" s="124"/>
      <c r="H21" s="125"/>
    </row>
    <row r="22" spans="2:8" ht="26.45" customHeight="1">
      <c r="B22" s="159" t="s">
        <v>405</v>
      </c>
      <c r="C22" s="126"/>
      <c r="D22" s="126"/>
      <c r="E22" s="126"/>
      <c r="F22" s="126"/>
      <c r="G22" s="126"/>
      <c r="H22" s="127"/>
    </row>
    <row r="23" spans="2:8" ht="15.75" customHeight="1">
      <c r="B23" s="123" t="s">
        <v>36</v>
      </c>
      <c r="C23" s="124"/>
      <c r="D23" s="124"/>
      <c r="E23" s="124"/>
      <c r="F23" s="124"/>
      <c r="G23" s="124"/>
      <c r="H23" s="125"/>
    </row>
    <row r="24" spans="2:8">
      <c r="B24" s="159" t="s">
        <v>406</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54" t="s">
        <v>41</v>
      </c>
      <c r="G28" s="54" t="s">
        <v>43</v>
      </c>
      <c r="H28" s="50" t="s">
        <v>42</v>
      </c>
    </row>
    <row r="29" spans="2:8">
      <c r="B29" s="147">
        <v>0</v>
      </c>
      <c r="C29" s="149"/>
      <c r="D29" s="121">
        <v>2019</v>
      </c>
      <c r="E29" s="122"/>
      <c r="F29" s="6">
        <v>2</v>
      </c>
      <c r="G29" s="94">
        <v>0</v>
      </c>
      <c r="H29" s="10">
        <v>2022</v>
      </c>
    </row>
    <row r="30" spans="2:8" ht="19.5" customHeight="1" thickBot="1">
      <c r="B30" s="197" t="s">
        <v>44</v>
      </c>
      <c r="C30" s="198"/>
      <c r="D30" s="198"/>
      <c r="E30" s="198"/>
      <c r="F30" s="198"/>
      <c r="G30" s="198"/>
      <c r="H30" s="199"/>
    </row>
    <row r="31" spans="2:8" ht="24.6"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390</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t="s">
        <v>55</v>
      </c>
      <c r="C38" s="25">
        <v>0</v>
      </c>
      <c r="D38" s="25" t="s">
        <v>55</v>
      </c>
      <c r="E38" s="25" t="s">
        <v>55</v>
      </c>
      <c r="F38" s="25">
        <v>0</v>
      </c>
      <c r="G38" s="170"/>
      <c r="H38" s="171"/>
    </row>
    <row r="39" spans="2:9" ht="14.1" customHeight="1">
      <c r="B39" s="123" t="s">
        <v>56</v>
      </c>
      <c r="C39" s="124"/>
      <c r="D39" s="124"/>
      <c r="E39" s="120"/>
      <c r="F39" s="119" t="s">
        <v>57</v>
      </c>
      <c r="G39" s="124"/>
      <c r="H39" s="125"/>
    </row>
    <row r="40" spans="2:9">
      <c r="B40" s="159" t="s">
        <v>407</v>
      </c>
      <c r="C40" s="126"/>
      <c r="D40" s="126"/>
      <c r="E40" s="122"/>
      <c r="F40" s="121" t="s">
        <v>408</v>
      </c>
      <c r="G40" s="126"/>
      <c r="H40" s="127"/>
    </row>
    <row r="41" spans="2:9" ht="17.100000000000001" customHeight="1">
      <c r="B41" s="123" t="s">
        <v>58</v>
      </c>
      <c r="C41" s="124"/>
      <c r="D41" s="124"/>
      <c r="E41" s="120"/>
      <c r="F41" s="119" t="s">
        <v>59</v>
      </c>
      <c r="G41" s="124"/>
      <c r="H41" s="125"/>
    </row>
    <row r="42" spans="2:9">
      <c r="B42" s="159" t="s">
        <v>300</v>
      </c>
      <c r="C42" s="126"/>
      <c r="D42" s="126"/>
      <c r="E42" s="122"/>
      <c r="F42" s="121" t="s">
        <v>105</v>
      </c>
      <c r="G42" s="126"/>
      <c r="H42" s="127"/>
    </row>
    <row r="43" spans="2:9" ht="15" customHeight="1">
      <c r="B43" s="123" t="s">
        <v>60</v>
      </c>
      <c r="C43" s="124"/>
      <c r="D43" s="124"/>
      <c r="E43" s="120"/>
      <c r="F43" s="119" t="s">
        <v>61</v>
      </c>
      <c r="G43" s="124"/>
      <c r="H43" s="125"/>
    </row>
    <row r="44" spans="2:9" ht="28.15" customHeight="1">
      <c r="B44" s="159" t="s">
        <v>102</v>
      </c>
      <c r="C44" s="126"/>
      <c r="D44" s="126"/>
      <c r="E44" s="122"/>
      <c r="F44" s="121" t="s">
        <v>409</v>
      </c>
      <c r="G44" s="126"/>
      <c r="H44" s="127"/>
    </row>
    <row r="45" spans="2:9">
      <c r="B45" s="123" t="s">
        <v>62</v>
      </c>
      <c r="C45" s="124"/>
      <c r="D45" s="124"/>
      <c r="E45" s="120"/>
      <c r="F45" s="119" t="s">
        <v>63</v>
      </c>
      <c r="G45" s="124"/>
      <c r="H45" s="125"/>
    </row>
    <row r="46" spans="2:9" ht="14.1" customHeight="1">
      <c r="B46" s="159" t="s">
        <v>300</v>
      </c>
      <c r="C46" s="126"/>
      <c r="D46" s="126"/>
      <c r="E46" s="122"/>
      <c r="F46" s="121" t="s">
        <v>105</v>
      </c>
      <c r="G46" s="126"/>
      <c r="H46" s="127"/>
    </row>
    <row r="47" spans="2:9" ht="14.1" customHeight="1">
      <c r="B47" s="184" t="s">
        <v>64</v>
      </c>
      <c r="C47" s="185"/>
      <c r="D47" s="185"/>
      <c r="E47" s="185"/>
      <c r="F47" s="185"/>
      <c r="G47" s="185"/>
      <c r="H47" s="186"/>
    </row>
    <row r="48" spans="2:9" ht="15.95" customHeight="1">
      <c r="B48" s="159" t="s">
        <v>108</v>
      </c>
      <c r="C48" s="126"/>
      <c r="D48" s="126"/>
      <c r="E48" s="126"/>
      <c r="F48" s="126"/>
      <c r="G48" s="126"/>
      <c r="H48" s="127"/>
    </row>
    <row r="49" spans="2:8" ht="16.5" customHeight="1">
      <c r="B49" s="123" t="s">
        <v>65</v>
      </c>
      <c r="C49" s="124"/>
      <c r="D49" s="124"/>
      <c r="E49" s="120"/>
      <c r="F49" s="119" t="s">
        <v>66</v>
      </c>
      <c r="G49" s="124"/>
      <c r="H49" s="125"/>
    </row>
    <row r="50" spans="2:8" ht="18.95" customHeight="1">
      <c r="B50" s="159" t="s">
        <v>218</v>
      </c>
      <c r="C50" s="126"/>
      <c r="D50" s="126"/>
      <c r="E50" s="122"/>
      <c r="F50" s="121" t="s">
        <v>110</v>
      </c>
      <c r="G50" s="126"/>
      <c r="H50" s="127"/>
    </row>
    <row r="51" spans="2:8" ht="16.5" customHeight="1">
      <c r="B51" s="123" t="s">
        <v>67</v>
      </c>
      <c r="C51" s="124"/>
      <c r="D51" s="124"/>
      <c r="E51" s="120"/>
      <c r="F51" s="119" t="s">
        <v>68</v>
      </c>
      <c r="G51" s="124"/>
      <c r="H51" s="125"/>
    </row>
    <row r="52" spans="2:8" ht="15" customHeight="1" thickBot="1">
      <c r="B52" s="191" t="s">
        <v>112</v>
      </c>
      <c r="C52" s="192"/>
      <c r="D52" s="192"/>
      <c r="E52" s="193"/>
      <c r="F52" s="208" t="s">
        <v>111</v>
      </c>
      <c r="G52" s="209"/>
      <c r="H52" s="210"/>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C13:D13"/>
    <mergeCell ref="B5:H5"/>
    <mergeCell ref="B6:H6"/>
    <mergeCell ref="B7:H7"/>
    <mergeCell ref="B8:E8"/>
    <mergeCell ref="B9:E9"/>
    <mergeCell ref="B10:E10"/>
    <mergeCell ref="F10:H10"/>
    <mergeCell ref="C11:E11"/>
    <mergeCell ref="B12:H12"/>
    <mergeCell ref="F8:G8"/>
    <mergeCell ref="F9:G9"/>
    <mergeCell ref="F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180" priority="1" operator="containsText" text="NO APLICA">
      <formula>NOT(ISERROR(SEARCH("NO APLICA",B38)))</formula>
    </cfRule>
    <cfRule type="cellIs" dxfId="179" priority="2" operator="greaterThan">
      <formula>1.2</formula>
    </cfRule>
    <cfRule type="cellIs" dxfId="178" priority="3" operator="lessThan">
      <formula>0.5</formula>
    </cfRule>
    <cfRule type="cellIs" dxfId="177" priority="4" operator="between">
      <formula>0.5</formula>
      <formula>0.7</formula>
    </cfRule>
    <cfRule type="cellIs" dxfId="176"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75"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16 - A'!B38:F38</xm:f>
              <xm:sqref>G38</xm:sqref>
            </x14:sparkline>
          </x14:sparklines>
        </x14:sparklineGroup>
      </x14:sparklineGroup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topLeftCell="A31" zoomScale="60" zoomScaleNormal="100" workbookViewId="0">
      <selection activeCell="B39" sqref="B39:E39"/>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8.14062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225</v>
      </c>
      <c r="C7" s="135"/>
      <c r="D7" s="135"/>
      <c r="E7" s="135"/>
      <c r="F7" s="135"/>
      <c r="G7" s="135"/>
      <c r="H7" s="136"/>
      <c r="J7" s="3"/>
      <c r="K7" s="3"/>
      <c r="L7" s="3"/>
      <c r="M7" s="3"/>
      <c r="N7" s="3"/>
      <c r="O7" s="3"/>
      <c r="P7" s="3"/>
      <c r="Q7" s="3"/>
    </row>
    <row r="8" spans="2:17" ht="24">
      <c r="B8" s="137" t="s">
        <v>73</v>
      </c>
      <c r="C8" s="138"/>
      <c r="D8" s="138"/>
      <c r="E8" s="138"/>
      <c r="F8" s="119" t="s">
        <v>222</v>
      </c>
      <c r="G8" s="120"/>
      <c r="H8" s="76" t="s">
        <v>2</v>
      </c>
      <c r="J8" s="4"/>
      <c r="K8" s="4"/>
      <c r="L8" s="4"/>
      <c r="M8" s="4"/>
      <c r="N8" s="4"/>
      <c r="O8" s="4"/>
      <c r="P8" s="4"/>
      <c r="Q8" s="4"/>
    </row>
    <row r="9" spans="2:17" ht="24" customHeight="1">
      <c r="B9" s="129" t="s">
        <v>221</v>
      </c>
      <c r="C9" s="130"/>
      <c r="D9" s="130"/>
      <c r="E9" s="130"/>
      <c r="F9" s="121" t="s">
        <v>93</v>
      </c>
      <c r="G9" s="122"/>
      <c r="H9" s="74" t="s">
        <v>95</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72" t="s">
        <v>237</v>
      </c>
      <c r="C11" s="204" t="s">
        <v>236</v>
      </c>
      <c r="D11" s="151"/>
      <c r="E11" s="205"/>
      <c r="F11" s="121" t="s">
        <v>245</v>
      </c>
      <c r="G11" s="126"/>
      <c r="H11" s="127"/>
    </row>
    <row r="12" spans="2:17" ht="17.100000000000001" customHeight="1">
      <c r="B12" s="123" t="s">
        <v>5</v>
      </c>
      <c r="C12" s="124"/>
      <c r="D12" s="124"/>
      <c r="E12" s="124"/>
      <c r="F12" s="124"/>
      <c r="G12" s="124"/>
      <c r="H12" s="125"/>
    </row>
    <row r="13" spans="2:17" ht="25.5" customHeight="1">
      <c r="B13" s="48" t="s">
        <v>6</v>
      </c>
      <c r="C13" s="119" t="s">
        <v>7</v>
      </c>
      <c r="D13" s="120"/>
      <c r="E13" s="54" t="s">
        <v>8</v>
      </c>
      <c r="F13" s="54" t="s">
        <v>9</v>
      </c>
      <c r="G13" s="54" t="s">
        <v>10</v>
      </c>
      <c r="H13" s="55" t="s">
        <v>11</v>
      </c>
    </row>
    <row r="14" spans="2:17" ht="18.95" customHeight="1">
      <c r="B14" s="12" t="s">
        <v>84</v>
      </c>
      <c r="C14" s="206" t="s">
        <v>85</v>
      </c>
      <c r="D14" s="207"/>
      <c r="E14" s="56" t="s">
        <v>86</v>
      </c>
      <c r="F14" s="56" t="s">
        <v>86</v>
      </c>
      <c r="G14" s="56"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54" t="s">
        <v>8</v>
      </c>
      <c r="G16" s="49" t="s">
        <v>22</v>
      </c>
      <c r="H16" s="55" t="s">
        <v>23</v>
      </c>
    </row>
    <row r="17" spans="2:8" ht="21" customHeight="1">
      <c r="B17" s="51" t="s">
        <v>24</v>
      </c>
      <c r="C17" s="121" t="s">
        <v>88</v>
      </c>
      <c r="D17" s="122"/>
      <c r="E17" s="52" t="s">
        <v>26</v>
      </c>
      <c r="F17" s="52" t="s">
        <v>27</v>
      </c>
      <c r="G17" s="47" t="s">
        <v>24</v>
      </c>
      <c r="H17" s="53" t="s">
        <v>90</v>
      </c>
    </row>
    <row r="18" spans="2:8" ht="30.95" customHeight="1">
      <c r="B18" s="123" t="s">
        <v>72</v>
      </c>
      <c r="C18" s="124"/>
      <c r="D18" s="124"/>
      <c r="E18" s="120"/>
      <c r="F18" s="119" t="s">
        <v>29</v>
      </c>
      <c r="G18" s="124"/>
      <c r="H18" s="125"/>
    </row>
    <row r="19" spans="2:8" ht="47.1" customHeight="1">
      <c r="B19" s="48" t="s">
        <v>30</v>
      </c>
      <c r="C19" s="54" t="s">
        <v>31</v>
      </c>
      <c r="D19" s="46" t="s">
        <v>70</v>
      </c>
      <c r="E19" s="54" t="s">
        <v>71</v>
      </c>
      <c r="F19" s="138" t="s">
        <v>32</v>
      </c>
      <c r="G19" s="138"/>
      <c r="H19" s="55" t="s">
        <v>33</v>
      </c>
    </row>
    <row r="20" spans="2:8" ht="18" customHeight="1">
      <c r="B20" s="24" t="s">
        <v>89</v>
      </c>
      <c r="C20" s="56" t="s">
        <v>14</v>
      </c>
      <c r="D20" s="56" t="s">
        <v>86</v>
      </c>
      <c r="E20" s="56" t="s">
        <v>14</v>
      </c>
      <c r="F20" s="146" t="s">
        <v>84</v>
      </c>
      <c r="G20" s="146"/>
      <c r="H20" s="5" t="s">
        <v>89</v>
      </c>
    </row>
    <row r="21" spans="2:8" ht="15.75" customHeight="1">
      <c r="B21" s="123" t="s">
        <v>35</v>
      </c>
      <c r="C21" s="124"/>
      <c r="D21" s="124"/>
      <c r="E21" s="124"/>
      <c r="F21" s="124"/>
      <c r="G21" s="124"/>
      <c r="H21" s="125"/>
    </row>
    <row r="22" spans="2:8" ht="40.15" customHeight="1">
      <c r="B22" s="159" t="s">
        <v>410</v>
      </c>
      <c r="C22" s="126"/>
      <c r="D22" s="126"/>
      <c r="E22" s="126"/>
      <c r="F22" s="126"/>
      <c r="G22" s="126"/>
      <c r="H22" s="127"/>
    </row>
    <row r="23" spans="2:8" ht="15.75" customHeight="1">
      <c r="B23" s="123" t="s">
        <v>36</v>
      </c>
      <c r="C23" s="124"/>
      <c r="D23" s="124"/>
      <c r="E23" s="124"/>
      <c r="F23" s="124"/>
      <c r="G23" s="124"/>
      <c r="H23" s="125"/>
    </row>
    <row r="24" spans="2:8">
      <c r="B24" s="159" t="s">
        <v>280</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54" t="s">
        <v>41</v>
      </c>
      <c r="G28" s="54" t="s">
        <v>43</v>
      </c>
      <c r="H28" s="50" t="s">
        <v>42</v>
      </c>
    </row>
    <row r="29" spans="2:8">
      <c r="B29" s="147">
        <v>2</v>
      </c>
      <c r="C29" s="149"/>
      <c r="D29" s="121">
        <v>2019</v>
      </c>
      <c r="E29" s="122"/>
      <c r="F29" s="6">
        <v>2</v>
      </c>
      <c r="G29" s="94">
        <f>(F29/B29)-1</f>
        <v>0</v>
      </c>
      <c r="H29" s="10">
        <v>2022</v>
      </c>
    </row>
    <row r="30" spans="2:8" ht="19.5" customHeight="1" thickBot="1">
      <c r="B30" s="197" t="s">
        <v>44</v>
      </c>
      <c r="C30" s="198"/>
      <c r="D30" s="198"/>
      <c r="E30" s="198"/>
      <c r="F30" s="198"/>
      <c r="G30" s="198"/>
      <c r="H30" s="199"/>
    </row>
    <row r="31" spans="2:8" ht="27"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411</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t="s">
        <v>55</v>
      </c>
      <c r="C38" s="25">
        <v>3</v>
      </c>
      <c r="D38" s="25" t="s">
        <v>55</v>
      </c>
      <c r="E38" s="25" t="s">
        <v>55</v>
      </c>
      <c r="F38" s="25">
        <v>2</v>
      </c>
      <c r="G38" s="170"/>
      <c r="H38" s="171"/>
    </row>
    <row r="39" spans="2:9" ht="14.1" customHeight="1">
      <c r="B39" s="123" t="s">
        <v>56</v>
      </c>
      <c r="C39" s="124"/>
      <c r="D39" s="124"/>
      <c r="E39" s="120"/>
      <c r="F39" s="119" t="s">
        <v>57</v>
      </c>
      <c r="G39" s="124"/>
      <c r="H39" s="125"/>
    </row>
    <row r="40" spans="2:9">
      <c r="B40" s="159" t="s">
        <v>104</v>
      </c>
      <c r="C40" s="126"/>
      <c r="D40" s="126"/>
      <c r="E40" s="122"/>
      <c r="F40" s="121" t="s">
        <v>144</v>
      </c>
      <c r="G40" s="126"/>
      <c r="H40" s="127"/>
    </row>
    <row r="41" spans="2:9" ht="17.100000000000001" customHeight="1">
      <c r="B41" s="123" t="s">
        <v>58</v>
      </c>
      <c r="C41" s="124"/>
      <c r="D41" s="124"/>
      <c r="E41" s="120"/>
      <c r="F41" s="119" t="s">
        <v>59</v>
      </c>
      <c r="G41" s="124"/>
      <c r="H41" s="125"/>
    </row>
    <row r="42" spans="2:9">
      <c r="B42" s="159" t="s">
        <v>412</v>
      </c>
      <c r="C42" s="126"/>
      <c r="D42" s="126"/>
      <c r="E42" s="122"/>
      <c r="F42" s="121" t="s">
        <v>91</v>
      </c>
      <c r="G42" s="126"/>
      <c r="H42" s="127"/>
    </row>
    <row r="43" spans="2:9" ht="15" customHeight="1">
      <c r="B43" s="123" t="s">
        <v>60</v>
      </c>
      <c r="C43" s="124"/>
      <c r="D43" s="124"/>
      <c r="E43" s="120"/>
      <c r="F43" s="119" t="s">
        <v>61</v>
      </c>
      <c r="G43" s="124"/>
      <c r="H43" s="125"/>
    </row>
    <row r="44" spans="2:9" ht="28.15" customHeight="1">
      <c r="B44" s="159" t="s">
        <v>107</v>
      </c>
      <c r="C44" s="126"/>
      <c r="D44" s="126"/>
      <c r="E44" s="122"/>
      <c r="F44" s="121" t="s">
        <v>145</v>
      </c>
      <c r="G44" s="126"/>
      <c r="H44" s="127"/>
    </row>
    <row r="45" spans="2:9">
      <c r="B45" s="123" t="s">
        <v>62</v>
      </c>
      <c r="C45" s="124"/>
      <c r="D45" s="124"/>
      <c r="E45" s="120"/>
      <c r="F45" s="119" t="s">
        <v>63</v>
      </c>
      <c r="G45" s="124"/>
      <c r="H45" s="125"/>
    </row>
    <row r="46" spans="2:9" ht="14.1" customHeight="1">
      <c r="B46" s="159" t="s">
        <v>412</v>
      </c>
      <c r="C46" s="126"/>
      <c r="D46" s="126"/>
      <c r="E46" s="122"/>
      <c r="F46" s="121" t="s">
        <v>91</v>
      </c>
      <c r="G46" s="126"/>
      <c r="H46" s="127"/>
    </row>
    <row r="47" spans="2:9" ht="14.1" customHeight="1">
      <c r="B47" s="184" t="s">
        <v>64</v>
      </c>
      <c r="C47" s="185"/>
      <c r="D47" s="185"/>
      <c r="E47" s="185"/>
      <c r="F47" s="185"/>
      <c r="G47" s="185"/>
      <c r="H47" s="186"/>
    </row>
    <row r="48" spans="2:9" ht="15.95" customHeight="1">
      <c r="B48" s="213" t="s">
        <v>212</v>
      </c>
      <c r="C48" s="214"/>
      <c r="D48" s="214"/>
      <c r="E48" s="214"/>
      <c r="F48" s="214"/>
      <c r="G48" s="214"/>
      <c r="H48" s="215"/>
    </row>
    <row r="49" spans="2:8" ht="16.5" customHeight="1">
      <c r="B49" s="123" t="s">
        <v>65</v>
      </c>
      <c r="C49" s="124"/>
      <c r="D49" s="124"/>
      <c r="E49" s="120"/>
      <c r="F49" s="119" t="s">
        <v>66</v>
      </c>
      <c r="G49" s="124"/>
      <c r="H49" s="125"/>
    </row>
    <row r="50" spans="2:8" ht="18.95" customHeight="1">
      <c r="B50" s="159" t="s">
        <v>146</v>
      </c>
      <c r="C50" s="126"/>
      <c r="D50" s="126"/>
      <c r="E50" s="122"/>
      <c r="F50" s="121" t="s">
        <v>110</v>
      </c>
      <c r="G50" s="126"/>
      <c r="H50" s="127"/>
    </row>
    <row r="51" spans="2:8" ht="16.5" customHeight="1">
      <c r="B51" s="123" t="s">
        <v>67</v>
      </c>
      <c r="C51" s="124"/>
      <c r="D51" s="124"/>
      <c r="E51" s="120"/>
      <c r="F51" s="119" t="s">
        <v>68</v>
      </c>
      <c r="G51" s="124"/>
      <c r="H51" s="125"/>
    </row>
    <row r="52" spans="2:8" ht="15" customHeight="1" thickBot="1">
      <c r="B52" s="191" t="s">
        <v>213</v>
      </c>
      <c r="C52" s="192"/>
      <c r="D52" s="192"/>
      <c r="E52" s="193"/>
      <c r="F52" s="208" t="s">
        <v>214</v>
      </c>
      <c r="G52" s="209"/>
      <c r="H52" s="210"/>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C13:D13"/>
    <mergeCell ref="B5:H5"/>
    <mergeCell ref="B6:H6"/>
    <mergeCell ref="B7:H7"/>
    <mergeCell ref="B8:E8"/>
    <mergeCell ref="B9:E9"/>
    <mergeCell ref="B10:E10"/>
    <mergeCell ref="F10:H10"/>
    <mergeCell ref="C11:E11"/>
    <mergeCell ref="B12:H12"/>
    <mergeCell ref="F8:G8"/>
    <mergeCell ref="F9:G9"/>
    <mergeCell ref="F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175" priority="1" operator="containsText" text="NO APLICA">
      <formula>NOT(ISERROR(SEARCH("NO APLICA",B38)))</formula>
    </cfRule>
    <cfRule type="cellIs" dxfId="174" priority="2" operator="greaterThan">
      <formula>1.2</formula>
    </cfRule>
    <cfRule type="cellIs" dxfId="173" priority="3" operator="lessThan">
      <formula>0.5</formula>
    </cfRule>
    <cfRule type="cellIs" dxfId="172" priority="4" operator="between">
      <formula>0.5</formula>
      <formula>0.7</formula>
    </cfRule>
    <cfRule type="cellIs" dxfId="171"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74"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17 - C'!B38:F38</xm:f>
              <xm:sqref>G38</xm:sqref>
            </x14:sparkline>
          </x14:sparklines>
        </x14:sparklineGroup>
      </x14:sparklineGroup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topLeftCell="A34" zoomScale="60" zoomScaleNormal="100" workbookViewId="0">
      <selection activeCell="F46" sqref="F46:H46"/>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7.710937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413</v>
      </c>
      <c r="C7" s="135"/>
      <c r="D7" s="135"/>
      <c r="E7" s="135"/>
      <c r="F7" s="135"/>
      <c r="G7" s="135"/>
      <c r="H7" s="136"/>
      <c r="J7" s="3"/>
      <c r="K7" s="3"/>
      <c r="L7" s="3"/>
      <c r="M7" s="3"/>
      <c r="N7" s="3"/>
      <c r="O7" s="3"/>
      <c r="P7" s="3"/>
      <c r="Q7" s="3"/>
    </row>
    <row r="8" spans="2:17" ht="36">
      <c r="B8" s="137" t="s">
        <v>73</v>
      </c>
      <c r="C8" s="138"/>
      <c r="D8" s="138"/>
      <c r="E8" s="138"/>
      <c r="F8" s="119" t="s">
        <v>222</v>
      </c>
      <c r="G8" s="120"/>
      <c r="H8" s="76" t="s">
        <v>2</v>
      </c>
      <c r="J8" s="4"/>
      <c r="K8" s="4"/>
      <c r="L8" s="4"/>
      <c r="M8" s="4"/>
      <c r="N8" s="4"/>
      <c r="O8" s="4"/>
      <c r="P8" s="4"/>
      <c r="Q8" s="4"/>
    </row>
    <row r="9" spans="2:17" ht="27" customHeight="1">
      <c r="B9" s="129" t="s">
        <v>221</v>
      </c>
      <c r="C9" s="130"/>
      <c r="D9" s="130"/>
      <c r="E9" s="130"/>
      <c r="F9" s="121" t="s">
        <v>93</v>
      </c>
      <c r="G9" s="122"/>
      <c r="H9" s="74" t="s">
        <v>98</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72" t="s">
        <v>237</v>
      </c>
      <c r="C11" s="204" t="s">
        <v>236</v>
      </c>
      <c r="D11" s="151"/>
      <c r="E11" s="205"/>
      <c r="F11" s="121" t="s">
        <v>245</v>
      </c>
      <c r="G11" s="126"/>
      <c r="H11" s="127"/>
    </row>
    <row r="12" spans="2:17" ht="17.100000000000001" customHeight="1">
      <c r="B12" s="123" t="s">
        <v>5</v>
      </c>
      <c r="C12" s="124"/>
      <c r="D12" s="124"/>
      <c r="E12" s="124"/>
      <c r="F12" s="124"/>
      <c r="G12" s="124"/>
      <c r="H12" s="125"/>
    </row>
    <row r="13" spans="2:17" ht="25.5" customHeight="1">
      <c r="B13" s="48" t="s">
        <v>6</v>
      </c>
      <c r="C13" s="119" t="s">
        <v>7</v>
      </c>
      <c r="D13" s="120"/>
      <c r="E13" s="54" t="s">
        <v>8</v>
      </c>
      <c r="F13" s="54" t="s">
        <v>9</v>
      </c>
      <c r="G13" s="54" t="s">
        <v>10</v>
      </c>
      <c r="H13" s="55" t="s">
        <v>11</v>
      </c>
    </row>
    <row r="14" spans="2:17" ht="18.95" customHeight="1">
      <c r="B14" s="12" t="s">
        <v>84</v>
      </c>
      <c r="C14" s="206" t="s">
        <v>85</v>
      </c>
      <c r="D14" s="207"/>
      <c r="E14" s="56" t="s">
        <v>86</v>
      </c>
      <c r="F14" s="56" t="s">
        <v>86</v>
      </c>
      <c r="G14" s="56"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54" t="s">
        <v>8</v>
      </c>
      <c r="G16" s="49" t="s">
        <v>22</v>
      </c>
      <c r="H16" s="55" t="s">
        <v>23</v>
      </c>
    </row>
    <row r="17" spans="2:8" ht="21" customHeight="1">
      <c r="B17" s="51" t="s">
        <v>24</v>
      </c>
      <c r="C17" s="121" t="s">
        <v>88</v>
      </c>
      <c r="D17" s="122"/>
      <c r="E17" s="52" t="s">
        <v>26</v>
      </c>
      <c r="F17" s="52" t="s">
        <v>27</v>
      </c>
      <c r="G17" s="47" t="s">
        <v>24</v>
      </c>
      <c r="H17" s="53" t="s">
        <v>90</v>
      </c>
    </row>
    <row r="18" spans="2:8" ht="30.95" customHeight="1">
      <c r="B18" s="123" t="s">
        <v>72</v>
      </c>
      <c r="C18" s="124"/>
      <c r="D18" s="124"/>
      <c r="E18" s="120"/>
      <c r="F18" s="119" t="s">
        <v>29</v>
      </c>
      <c r="G18" s="124"/>
      <c r="H18" s="125"/>
    </row>
    <row r="19" spans="2:8" ht="47.1" customHeight="1">
      <c r="B19" s="48" t="s">
        <v>30</v>
      </c>
      <c r="C19" s="54" t="s">
        <v>31</v>
      </c>
      <c r="D19" s="46" t="s">
        <v>70</v>
      </c>
      <c r="E19" s="54" t="s">
        <v>71</v>
      </c>
      <c r="F19" s="138" t="s">
        <v>32</v>
      </c>
      <c r="G19" s="138"/>
      <c r="H19" s="55" t="s">
        <v>33</v>
      </c>
    </row>
    <row r="20" spans="2:8" ht="18" customHeight="1">
      <c r="B20" s="24" t="s">
        <v>89</v>
      </c>
      <c r="C20" s="56" t="s">
        <v>14</v>
      </c>
      <c r="D20" s="56" t="s">
        <v>86</v>
      </c>
      <c r="E20" s="56" t="s">
        <v>14</v>
      </c>
      <c r="F20" s="146" t="s">
        <v>84</v>
      </c>
      <c r="G20" s="146"/>
      <c r="H20" s="5" t="s">
        <v>89</v>
      </c>
    </row>
    <row r="21" spans="2:8" ht="15.75" customHeight="1">
      <c r="B21" s="123" t="s">
        <v>35</v>
      </c>
      <c r="C21" s="124"/>
      <c r="D21" s="124"/>
      <c r="E21" s="124"/>
      <c r="F21" s="124"/>
      <c r="G21" s="124"/>
      <c r="H21" s="125"/>
    </row>
    <row r="22" spans="2:8" ht="26.45" customHeight="1">
      <c r="B22" s="159" t="s">
        <v>414</v>
      </c>
      <c r="C22" s="126"/>
      <c r="D22" s="126"/>
      <c r="E22" s="126"/>
      <c r="F22" s="126"/>
      <c r="G22" s="126"/>
      <c r="H22" s="127"/>
    </row>
    <row r="23" spans="2:8" ht="15.75" customHeight="1">
      <c r="B23" s="123" t="s">
        <v>36</v>
      </c>
      <c r="C23" s="124"/>
      <c r="D23" s="124"/>
      <c r="E23" s="124"/>
      <c r="F23" s="124"/>
      <c r="G23" s="124"/>
      <c r="H23" s="125"/>
    </row>
    <row r="24" spans="2:8">
      <c r="B24" s="159" t="s">
        <v>415</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54" t="s">
        <v>41</v>
      </c>
      <c r="G28" s="54" t="s">
        <v>43</v>
      </c>
      <c r="H28" s="50" t="s">
        <v>42</v>
      </c>
    </row>
    <row r="29" spans="2:8">
      <c r="B29" s="147">
        <v>0</v>
      </c>
      <c r="C29" s="149"/>
      <c r="D29" s="121">
        <v>2019</v>
      </c>
      <c r="E29" s="122"/>
      <c r="F29" s="6">
        <v>2</v>
      </c>
      <c r="G29" s="94">
        <v>0</v>
      </c>
      <c r="H29" s="10">
        <v>2022</v>
      </c>
    </row>
    <row r="30" spans="2:8" ht="19.5" customHeight="1" thickBot="1">
      <c r="B30" s="197" t="s">
        <v>44</v>
      </c>
      <c r="C30" s="198"/>
      <c r="D30" s="198"/>
      <c r="E30" s="198"/>
      <c r="F30" s="198"/>
      <c r="G30" s="198"/>
      <c r="H30" s="199"/>
    </row>
    <row r="31" spans="2:8" ht="24"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411</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t="s">
        <v>55</v>
      </c>
      <c r="C38" s="25">
        <v>3</v>
      </c>
      <c r="D38" s="25" t="s">
        <v>55</v>
      </c>
      <c r="E38" s="25" t="s">
        <v>55</v>
      </c>
      <c r="F38" s="25">
        <v>2</v>
      </c>
      <c r="G38" s="170"/>
      <c r="H38" s="171"/>
    </row>
    <row r="39" spans="2:9" ht="14.1" customHeight="1">
      <c r="B39" s="123" t="s">
        <v>56</v>
      </c>
      <c r="C39" s="124"/>
      <c r="D39" s="124"/>
      <c r="E39" s="120"/>
      <c r="F39" s="119" t="s">
        <v>57</v>
      </c>
      <c r="G39" s="124"/>
      <c r="H39" s="125"/>
    </row>
    <row r="40" spans="2:9">
      <c r="B40" s="159" t="s">
        <v>104</v>
      </c>
      <c r="C40" s="126"/>
      <c r="D40" s="126"/>
      <c r="E40" s="122"/>
      <c r="F40" s="121" t="s">
        <v>416</v>
      </c>
      <c r="G40" s="126"/>
      <c r="H40" s="127"/>
    </row>
    <row r="41" spans="2:9" ht="17.100000000000001" customHeight="1">
      <c r="B41" s="123" t="s">
        <v>58</v>
      </c>
      <c r="C41" s="124"/>
      <c r="D41" s="124"/>
      <c r="E41" s="120"/>
      <c r="F41" s="119" t="s">
        <v>59</v>
      </c>
      <c r="G41" s="124"/>
      <c r="H41" s="125"/>
    </row>
    <row r="42" spans="2:9">
      <c r="B42" s="159" t="s">
        <v>412</v>
      </c>
      <c r="C42" s="126"/>
      <c r="D42" s="126"/>
      <c r="E42" s="122"/>
      <c r="F42" s="121" t="s">
        <v>105</v>
      </c>
      <c r="G42" s="126"/>
      <c r="H42" s="127"/>
    </row>
    <row r="43" spans="2:9" ht="15" customHeight="1">
      <c r="B43" s="123" t="s">
        <v>60</v>
      </c>
      <c r="C43" s="124"/>
      <c r="D43" s="124"/>
      <c r="E43" s="120"/>
      <c r="F43" s="119" t="s">
        <v>61</v>
      </c>
      <c r="G43" s="124"/>
      <c r="H43" s="125"/>
    </row>
    <row r="44" spans="2:9" ht="28.15" customHeight="1">
      <c r="B44" s="159" t="s">
        <v>107</v>
      </c>
      <c r="C44" s="126"/>
      <c r="D44" s="126"/>
      <c r="E44" s="122"/>
      <c r="F44" s="121" t="s">
        <v>106</v>
      </c>
      <c r="G44" s="126"/>
      <c r="H44" s="127"/>
    </row>
    <row r="45" spans="2:9">
      <c r="B45" s="123" t="s">
        <v>62</v>
      </c>
      <c r="C45" s="124"/>
      <c r="D45" s="124"/>
      <c r="E45" s="120"/>
      <c r="F45" s="119" t="s">
        <v>63</v>
      </c>
      <c r="G45" s="124"/>
      <c r="H45" s="125"/>
    </row>
    <row r="46" spans="2:9" ht="14.1" customHeight="1">
      <c r="B46" s="159" t="s">
        <v>412</v>
      </c>
      <c r="C46" s="126"/>
      <c r="D46" s="126"/>
      <c r="E46" s="122"/>
      <c r="F46" s="121" t="s">
        <v>105</v>
      </c>
      <c r="G46" s="126"/>
      <c r="H46" s="127"/>
    </row>
    <row r="47" spans="2:9" ht="14.1" customHeight="1">
      <c r="B47" s="184" t="s">
        <v>64</v>
      </c>
      <c r="C47" s="185"/>
      <c r="D47" s="185"/>
      <c r="E47" s="185"/>
      <c r="F47" s="185"/>
      <c r="G47" s="185"/>
      <c r="H47" s="186"/>
    </row>
    <row r="48" spans="2:9" ht="15.95" customHeight="1">
      <c r="B48" s="213" t="s">
        <v>212</v>
      </c>
      <c r="C48" s="214"/>
      <c r="D48" s="214"/>
      <c r="E48" s="214"/>
      <c r="F48" s="214"/>
      <c r="G48" s="214"/>
      <c r="H48" s="215"/>
    </row>
    <row r="49" spans="2:8" ht="16.5" customHeight="1">
      <c r="B49" s="123" t="s">
        <v>65</v>
      </c>
      <c r="C49" s="124"/>
      <c r="D49" s="124"/>
      <c r="E49" s="120"/>
      <c r="F49" s="119" t="s">
        <v>66</v>
      </c>
      <c r="G49" s="124"/>
      <c r="H49" s="125"/>
    </row>
    <row r="50" spans="2:8" ht="18.95" customHeight="1">
      <c r="B50" s="159" t="s">
        <v>146</v>
      </c>
      <c r="C50" s="126"/>
      <c r="D50" s="126"/>
      <c r="E50" s="122"/>
      <c r="F50" s="121" t="s">
        <v>110</v>
      </c>
      <c r="G50" s="126"/>
      <c r="H50" s="127"/>
    </row>
    <row r="51" spans="2:8" ht="16.5" customHeight="1">
      <c r="B51" s="123" t="s">
        <v>67</v>
      </c>
      <c r="C51" s="124"/>
      <c r="D51" s="124"/>
      <c r="E51" s="120"/>
      <c r="F51" s="119" t="s">
        <v>68</v>
      </c>
      <c r="G51" s="124"/>
      <c r="H51" s="125"/>
    </row>
    <row r="52" spans="2:8" ht="15" customHeight="1" thickBot="1">
      <c r="B52" s="191" t="s">
        <v>213</v>
      </c>
      <c r="C52" s="192"/>
      <c r="D52" s="192"/>
      <c r="E52" s="193"/>
      <c r="F52" s="208" t="s">
        <v>214</v>
      </c>
      <c r="G52" s="209"/>
      <c r="H52" s="210"/>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C13:D13"/>
    <mergeCell ref="B5:H5"/>
    <mergeCell ref="B6:H6"/>
    <mergeCell ref="B7:H7"/>
    <mergeCell ref="B8:E8"/>
    <mergeCell ref="B9:E9"/>
    <mergeCell ref="B10:E10"/>
    <mergeCell ref="F10:H10"/>
    <mergeCell ref="C11:E11"/>
    <mergeCell ref="B12:H12"/>
    <mergeCell ref="F8:G8"/>
    <mergeCell ref="F9:G9"/>
    <mergeCell ref="F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170" priority="1" operator="containsText" text="NO APLICA">
      <formula>NOT(ISERROR(SEARCH("NO APLICA",B38)))</formula>
    </cfRule>
    <cfRule type="cellIs" dxfId="169" priority="2" operator="greaterThan">
      <formula>1.2</formula>
    </cfRule>
    <cfRule type="cellIs" dxfId="168" priority="3" operator="lessThan">
      <formula>0.5</formula>
    </cfRule>
    <cfRule type="cellIs" dxfId="167" priority="4" operator="between">
      <formula>0.5</formula>
      <formula>0.7</formula>
    </cfRule>
    <cfRule type="cellIs" dxfId="166"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74"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18 - A'!B38:F38</xm:f>
              <xm:sqref>G38</xm:sqref>
            </x14:sparkline>
          </x14:sparklines>
        </x14:sparklineGroup>
      </x14:sparklineGroup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zoomScale="60" zoomScaleNormal="100" workbookViewId="0">
      <selection activeCell="C38" sqref="C38"/>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7.4257812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226</v>
      </c>
      <c r="C7" s="135"/>
      <c r="D7" s="135"/>
      <c r="E7" s="135"/>
      <c r="F7" s="135"/>
      <c r="G7" s="135"/>
      <c r="H7" s="136"/>
      <c r="J7" s="3"/>
      <c r="K7" s="3"/>
      <c r="L7" s="3"/>
      <c r="M7" s="3"/>
      <c r="N7" s="3"/>
      <c r="O7" s="3"/>
      <c r="P7" s="3"/>
      <c r="Q7" s="3"/>
    </row>
    <row r="8" spans="2:17" ht="36">
      <c r="B8" s="137" t="s">
        <v>73</v>
      </c>
      <c r="C8" s="138"/>
      <c r="D8" s="138"/>
      <c r="E8" s="138"/>
      <c r="F8" s="119" t="s">
        <v>222</v>
      </c>
      <c r="G8" s="120"/>
      <c r="H8" s="76" t="s">
        <v>2</v>
      </c>
      <c r="J8" s="4"/>
      <c r="K8" s="4"/>
      <c r="L8" s="4"/>
      <c r="M8" s="4"/>
      <c r="N8" s="4"/>
      <c r="O8" s="4"/>
      <c r="P8" s="4"/>
      <c r="Q8" s="4"/>
    </row>
    <row r="9" spans="2:17" ht="26.45" customHeight="1">
      <c r="B9" s="129" t="s">
        <v>221</v>
      </c>
      <c r="C9" s="130"/>
      <c r="D9" s="130"/>
      <c r="E9" s="130"/>
      <c r="F9" s="121" t="s">
        <v>93</v>
      </c>
      <c r="G9" s="122"/>
      <c r="H9" s="74" t="s">
        <v>95</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72" t="s">
        <v>237</v>
      </c>
      <c r="C11" s="204" t="s">
        <v>236</v>
      </c>
      <c r="D11" s="151"/>
      <c r="E11" s="205"/>
      <c r="F11" s="121" t="s">
        <v>245</v>
      </c>
      <c r="G11" s="126"/>
      <c r="H11" s="127"/>
    </row>
    <row r="12" spans="2:17" ht="17.100000000000001" customHeight="1">
      <c r="B12" s="123" t="s">
        <v>5</v>
      </c>
      <c r="C12" s="124"/>
      <c r="D12" s="124"/>
      <c r="E12" s="124"/>
      <c r="F12" s="124"/>
      <c r="G12" s="124"/>
      <c r="H12" s="125"/>
    </row>
    <row r="13" spans="2:17" ht="25.5" customHeight="1">
      <c r="B13" s="48" t="s">
        <v>6</v>
      </c>
      <c r="C13" s="119" t="s">
        <v>7</v>
      </c>
      <c r="D13" s="120"/>
      <c r="E13" s="54" t="s">
        <v>8</v>
      </c>
      <c r="F13" s="54" t="s">
        <v>9</v>
      </c>
      <c r="G13" s="54" t="s">
        <v>10</v>
      </c>
      <c r="H13" s="55" t="s">
        <v>11</v>
      </c>
    </row>
    <row r="14" spans="2:17" ht="18.95" customHeight="1">
      <c r="B14" s="12" t="s">
        <v>84</v>
      </c>
      <c r="C14" s="206" t="s">
        <v>85</v>
      </c>
      <c r="D14" s="207"/>
      <c r="E14" s="56" t="s">
        <v>86</v>
      </c>
      <c r="F14" s="56" t="s">
        <v>86</v>
      </c>
      <c r="G14" s="56"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54" t="s">
        <v>8</v>
      </c>
      <c r="G16" s="49" t="s">
        <v>22</v>
      </c>
      <c r="H16" s="55" t="s">
        <v>23</v>
      </c>
    </row>
    <row r="17" spans="2:8" ht="21" customHeight="1">
      <c r="B17" s="51" t="s">
        <v>24</v>
      </c>
      <c r="C17" s="121" t="s">
        <v>88</v>
      </c>
      <c r="D17" s="122"/>
      <c r="E17" s="52" t="s">
        <v>26</v>
      </c>
      <c r="F17" s="52" t="s">
        <v>27</v>
      </c>
      <c r="G17" s="47" t="s">
        <v>24</v>
      </c>
      <c r="H17" s="53" t="s">
        <v>90</v>
      </c>
    </row>
    <row r="18" spans="2:8" ht="30.95" customHeight="1">
      <c r="B18" s="123" t="s">
        <v>72</v>
      </c>
      <c r="C18" s="124"/>
      <c r="D18" s="124"/>
      <c r="E18" s="120"/>
      <c r="F18" s="119" t="s">
        <v>29</v>
      </c>
      <c r="G18" s="124"/>
      <c r="H18" s="125"/>
    </row>
    <row r="19" spans="2:8" ht="47.1" customHeight="1">
      <c r="B19" s="48" t="s">
        <v>30</v>
      </c>
      <c r="C19" s="54" t="s">
        <v>31</v>
      </c>
      <c r="D19" s="46" t="s">
        <v>70</v>
      </c>
      <c r="E19" s="54" t="s">
        <v>71</v>
      </c>
      <c r="F19" s="138" t="s">
        <v>32</v>
      </c>
      <c r="G19" s="138"/>
      <c r="H19" s="55" t="s">
        <v>33</v>
      </c>
    </row>
    <row r="20" spans="2:8" ht="18" customHeight="1">
      <c r="B20" s="24" t="s">
        <v>89</v>
      </c>
      <c r="C20" s="56" t="s">
        <v>14</v>
      </c>
      <c r="D20" s="56" t="s">
        <v>86</v>
      </c>
      <c r="E20" s="56" t="s">
        <v>14</v>
      </c>
      <c r="F20" s="146" t="s">
        <v>84</v>
      </c>
      <c r="G20" s="146"/>
      <c r="H20" s="5" t="s">
        <v>89</v>
      </c>
    </row>
    <row r="21" spans="2:8" ht="15.75" customHeight="1">
      <c r="B21" s="123" t="s">
        <v>35</v>
      </c>
      <c r="C21" s="124"/>
      <c r="D21" s="124"/>
      <c r="E21" s="124"/>
      <c r="F21" s="124"/>
      <c r="G21" s="124"/>
      <c r="H21" s="125"/>
    </row>
    <row r="22" spans="2:8" ht="26.45" customHeight="1">
      <c r="B22" s="159" t="s">
        <v>417</v>
      </c>
      <c r="C22" s="126"/>
      <c r="D22" s="126"/>
      <c r="E22" s="126"/>
      <c r="F22" s="126"/>
      <c r="G22" s="126"/>
      <c r="H22" s="127"/>
    </row>
    <row r="23" spans="2:8" ht="15.75" customHeight="1">
      <c r="B23" s="123" t="s">
        <v>36</v>
      </c>
      <c r="C23" s="124"/>
      <c r="D23" s="124"/>
      <c r="E23" s="124"/>
      <c r="F23" s="124"/>
      <c r="G23" s="124"/>
      <c r="H23" s="125"/>
    </row>
    <row r="24" spans="2:8">
      <c r="B24" s="159" t="s">
        <v>281</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54" t="s">
        <v>41</v>
      </c>
      <c r="G28" s="54" t="s">
        <v>43</v>
      </c>
      <c r="H28" s="50" t="s">
        <v>42</v>
      </c>
    </row>
    <row r="29" spans="2:8">
      <c r="B29" s="147">
        <v>2</v>
      </c>
      <c r="C29" s="149"/>
      <c r="D29" s="121">
        <v>2019</v>
      </c>
      <c r="E29" s="122"/>
      <c r="F29" s="6">
        <v>6538</v>
      </c>
      <c r="G29" s="94">
        <f>(F29/B29)-1</f>
        <v>3268</v>
      </c>
      <c r="H29" s="10">
        <v>2022</v>
      </c>
    </row>
    <row r="30" spans="2:8" ht="19.5" customHeight="1" thickBot="1">
      <c r="B30" s="197" t="s">
        <v>44</v>
      </c>
      <c r="C30" s="198"/>
      <c r="D30" s="198"/>
      <c r="E30" s="198"/>
      <c r="F30" s="198"/>
      <c r="G30" s="198"/>
      <c r="H30" s="199"/>
    </row>
    <row r="31" spans="2:8" ht="27"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418</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v>385.2</v>
      </c>
      <c r="C38" s="25">
        <v>3.0999999999999999E-3</v>
      </c>
      <c r="D38" s="25" t="s">
        <v>55</v>
      </c>
      <c r="E38" s="25" t="s">
        <v>55</v>
      </c>
      <c r="F38" s="25">
        <v>0.29609999999999997</v>
      </c>
      <c r="G38" s="170"/>
      <c r="H38" s="171"/>
    </row>
    <row r="39" spans="2:9" ht="14.1" customHeight="1">
      <c r="B39" s="123" t="s">
        <v>56</v>
      </c>
      <c r="C39" s="124"/>
      <c r="D39" s="124"/>
      <c r="E39" s="120"/>
      <c r="F39" s="119" t="s">
        <v>57</v>
      </c>
      <c r="G39" s="124"/>
      <c r="H39" s="125"/>
    </row>
    <row r="40" spans="2:9">
      <c r="B40" s="159" t="s">
        <v>104</v>
      </c>
      <c r="C40" s="126"/>
      <c r="D40" s="126"/>
      <c r="E40" s="122"/>
      <c r="F40" s="121" t="s">
        <v>144</v>
      </c>
      <c r="G40" s="126"/>
      <c r="H40" s="127"/>
    </row>
    <row r="41" spans="2:9" ht="17.100000000000001" customHeight="1">
      <c r="B41" s="123" t="s">
        <v>58</v>
      </c>
      <c r="C41" s="124"/>
      <c r="D41" s="124"/>
      <c r="E41" s="120"/>
      <c r="F41" s="119" t="s">
        <v>59</v>
      </c>
      <c r="G41" s="124"/>
      <c r="H41" s="125"/>
    </row>
    <row r="42" spans="2:9">
      <c r="B42" s="159" t="s">
        <v>300</v>
      </c>
      <c r="C42" s="126"/>
      <c r="D42" s="126"/>
      <c r="E42" s="122"/>
      <c r="F42" s="121" t="s">
        <v>91</v>
      </c>
      <c r="G42" s="126"/>
      <c r="H42" s="127"/>
    </row>
    <row r="43" spans="2:9" ht="15" customHeight="1">
      <c r="B43" s="123" t="s">
        <v>60</v>
      </c>
      <c r="C43" s="124"/>
      <c r="D43" s="124"/>
      <c r="E43" s="120"/>
      <c r="F43" s="119" t="s">
        <v>61</v>
      </c>
      <c r="G43" s="124"/>
      <c r="H43" s="125"/>
    </row>
    <row r="44" spans="2:9" ht="28.15" customHeight="1">
      <c r="B44" s="159" t="s">
        <v>107</v>
      </c>
      <c r="C44" s="126"/>
      <c r="D44" s="126"/>
      <c r="E44" s="122"/>
      <c r="F44" s="121" t="s">
        <v>145</v>
      </c>
      <c r="G44" s="126"/>
      <c r="H44" s="127"/>
    </row>
    <row r="45" spans="2:9">
      <c r="B45" s="123" t="s">
        <v>62</v>
      </c>
      <c r="C45" s="124"/>
      <c r="D45" s="124"/>
      <c r="E45" s="120"/>
      <c r="F45" s="119" t="s">
        <v>63</v>
      </c>
      <c r="G45" s="124"/>
      <c r="H45" s="125"/>
    </row>
    <row r="46" spans="2:9" ht="14.1" customHeight="1">
      <c r="B46" s="159" t="s">
        <v>300</v>
      </c>
      <c r="C46" s="126"/>
      <c r="D46" s="126"/>
      <c r="E46" s="122"/>
      <c r="F46" s="121" t="s">
        <v>91</v>
      </c>
      <c r="G46" s="126"/>
      <c r="H46" s="127"/>
    </row>
    <row r="47" spans="2:9" ht="14.1" customHeight="1">
      <c r="B47" s="184" t="s">
        <v>64</v>
      </c>
      <c r="C47" s="185"/>
      <c r="D47" s="185"/>
      <c r="E47" s="185"/>
      <c r="F47" s="185"/>
      <c r="G47" s="185"/>
      <c r="H47" s="186"/>
    </row>
    <row r="48" spans="2:9" ht="15.95" customHeight="1">
      <c r="B48" s="213" t="s">
        <v>212</v>
      </c>
      <c r="C48" s="214"/>
      <c r="D48" s="214"/>
      <c r="E48" s="214"/>
      <c r="F48" s="214"/>
      <c r="G48" s="214"/>
      <c r="H48" s="215"/>
    </row>
    <row r="49" spans="2:8" ht="16.5" customHeight="1">
      <c r="B49" s="123" t="s">
        <v>65</v>
      </c>
      <c r="C49" s="124"/>
      <c r="D49" s="124"/>
      <c r="E49" s="120"/>
      <c r="F49" s="119" t="s">
        <v>66</v>
      </c>
      <c r="G49" s="124"/>
      <c r="H49" s="125"/>
    </row>
    <row r="50" spans="2:8" ht="18.95" customHeight="1">
      <c r="B50" s="159" t="s">
        <v>149</v>
      </c>
      <c r="C50" s="126"/>
      <c r="D50" s="126"/>
      <c r="E50" s="122"/>
      <c r="F50" s="121" t="s">
        <v>110</v>
      </c>
      <c r="G50" s="126"/>
      <c r="H50" s="127"/>
    </row>
    <row r="51" spans="2:8" ht="16.5" customHeight="1">
      <c r="B51" s="123" t="s">
        <v>67</v>
      </c>
      <c r="C51" s="124"/>
      <c r="D51" s="124"/>
      <c r="E51" s="120"/>
      <c r="F51" s="119" t="s">
        <v>68</v>
      </c>
      <c r="G51" s="124"/>
      <c r="H51" s="125"/>
    </row>
    <row r="52" spans="2:8" ht="15" customHeight="1" thickBot="1">
      <c r="B52" s="216" t="s">
        <v>213</v>
      </c>
      <c r="C52" s="217"/>
      <c r="D52" s="217"/>
      <c r="E52" s="218"/>
      <c r="F52" s="208" t="s">
        <v>214</v>
      </c>
      <c r="G52" s="209"/>
      <c r="H52" s="210"/>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C13:D13"/>
    <mergeCell ref="B5:H5"/>
    <mergeCell ref="B6:H6"/>
    <mergeCell ref="B7:H7"/>
    <mergeCell ref="B8:E8"/>
    <mergeCell ref="B9:E9"/>
    <mergeCell ref="B10:E10"/>
    <mergeCell ref="F10:H10"/>
    <mergeCell ref="C11:E11"/>
    <mergeCell ref="B12:H12"/>
    <mergeCell ref="F8:G8"/>
    <mergeCell ref="F9:G9"/>
    <mergeCell ref="F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165" priority="1" operator="containsText" text="NO APLICA">
      <formula>NOT(ISERROR(SEARCH("NO APLICA",B38)))</formula>
    </cfRule>
    <cfRule type="cellIs" dxfId="164" priority="2" operator="greaterThan">
      <formula>1.2</formula>
    </cfRule>
    <cfRule type="cellIs" dxfId="163" priority="3" operator="lessThan">
      <formula>0.5</formula>
    </cfRule>
    <cfRule type="cellIs" dxfId="162" priority="4" operator="between">
      <formula>0.5</formula>
      <formula>0.7</formula>
    </cfRule>
    <cfRule type="cellIs" dxfId="161"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74"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19 - C'!B38:F38</xm:f>
              <xm:sqref>G38</xm:sqref>
            </x14:sparkline>
          </x14:sparklines>
        </x14:sparklineGroup>
      </x14:sparklineGroup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topLeftCell="A22" zoomScale="60" zoomScaleNormal="100" workbookViewId="0">
      <selection activeCell="B46" sqref="B46:E46"/>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7.2851562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227</v>
      </c>
      <c r="C7" s="135"/>
      <c r="D7" s="135"/>
      <c r="E7" s="135"/>
      <c r="F7" s="135"/>
      <c r="G7" s="135"/>
      <c r="H7" s="136"/>
      <c r="J7" s="3"/>
      <c r="K7" s="3"/>
      <c r="L7" s="3"/>
      <c r="M7" s="3"/>
      <c r="N7" s="3"/>
      <c r="O7" s="3"/>
      <c r="P7" s="3"/>
      <c r="Q7" s="3"/>
    </row>
    <row r="8" spans="2:17" ht="36">
      <c r="B8" s="137" t="s">
        <v>73</v>
      </c>
      <c r="C8" s="138"/>
      <c r="D8" s="138"/>
      <c r="E8" s="138"/>
      <c r="F8" s="119" t="s">
        <v>222</v>
      </c>
      <c r="G8" s="120"/>
      <c r="H8" s="76" t="s">
        <v>2</v>
      </c>
      <c r="J8" s="4"/>
      <c r="K8" s="4"/>
      <c r="L8" s="4"/>
      <c r="M8" s="4"/>
      <c r="N8" s="4"/>
      <c r="O8" s="4"/>
      <c r="P8" s="4"/>
      <c r="Q8" s="4"/>
    </row>
    <row r="9" spans="2:17" ht="24.6" customHeight="1">
      <c r="B9" s="129" t="s">
        <v>221</v>
      </c>
      <c r="C9" s="130"/>
      <c r="D9" s="130"/>
      <c r="E9" s="130"/>
      <c r="F9" s="121" t="s">
        <v>93</v>
      </c>
      <c r="G9" s="122"/>
      <c r="H9" s="74" t="s">
        <v>98</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72" t="s">
        <v>237</v>
      </c>
      <c r="C11" s="204" t="s">
        <v>236</v>
      </c>
      <c r="D11" s="151"/>
      <c r="E11" s="205"/>
      <c r="F11" s="95" t="s">
        <v>148</v>
      </c>
      <c r="G11" s="211" t="s">
        <v>147</v>
      </c>
      <c r="H11" s="212"/>
    </row>
    <row r="12" spans="2:17" ht="17.100000000000001" customHeight="1">
      <c r="B12" s="123" t="s">
        <v>5</v>
      </c>
      <c r="C12" s="124"/>
      <c r="D12" s="124"/>
      <c r="E12" s="124"/>
      <c r="F12" s="124"/>
      <c r="G12" s="124"/>
      <c r="H12" s="125"/>
    </row>
    <row r="13" spans="2:17" ht="25.5" customHeight="1">
      <c r="B13" s="48" t="s">
        <v>6</v>
      </c>
      <c r="C13" s="119" t="s">
        <v>7</v>
      </c>
      <c r="D13" s="120"/>
      <c r="E13" s="54" t="s">
        <v>8</v>
      </c>
      <c r="F13" s="54" t="s">
        <v>9</v>
      </c>
      <c r="G13" s="54" t="s">
        <v>10</v>
      </c>
      <c r="H13" s="55" t="s">
        <v>11</v>
      </c>
    </row>
    <row r="14" spans="2:17" ht="18.95" customHeight="1">
      <c r="B14" s="12" t="s">
        <v>84</v>
      </c>
      <c r="C14" s="206" t="s">
        <v>85</v>
      </c>
      <c r="D14" s="207"/>
      <c r="E14" s="56" t="s">
        <v>86</v>
      </c>
      <c r="F14" s="56" t="s">
        <v>86</v>
      </c>
      <c r="G14" s="56"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54" t="s">
        <v>8</v>
      </c>
      <c r="G16" s="49" t="s">
        <v>22</v>
      </c>
      <c r="H16" s="55" t="s">
        <v>23</v>
      </c>
    </row>
    <row r="17" spans="2:8" ht="21" customHeight="1">
      <c r="B17" s="51" t="s">
        <v>24</v>
      </c>
      <c r="C17" s="121" t="s">
        <v>88</v>
      </c>
      <c r="D17" s="122"/>
      <c r="E17" s="52" t="s">
        <v>26</v>
      </c>
      <c r="F17" s="52" t="s">
        <v>27</v>
      </c>
      <c r="G17" s="47" t="s">
        <v>24</v>
      </c>
      <c r="H17" s="53" t="s">
        <v>90</v>
      </c>
    </row>
    <row r="18" spans="2:8" ht="30.95" customHeight="1">
      <c r="B18" s="123" t="s">
        <v>72</v>
      </c>
      <c r="C18" s="124"/>
      <c r="D18" s="124"/>
      <c r="E18" s="120"/>
      <c r="F18" s="119" t="s">
        <v>29</v>
      </c>
      <c r="G18" s="124"/>
      <c r="H18" s="125"/>
    </row>
    <row r="19" spans="2:8" ht="47.1" customHeight="1">
      <c r="B19" s="48" t="s">
        <v>30</v>
      </c>
      <c r="C19" s="54" t="s">
        <v>31</v>
      </c>
      <c r="D19" s="46" t="s">
        <v>70</v>
      </c>
      <c r="E19" s="54" t="s">
        <v>71</v>
      </c>
      <c r="F19" s="138" t="s">
        <v>32</v>
      </c>
      <c r="G19" s="138"/>
      <c r="H19" s="55" t="s">
        <v>33</v>
      </c>
    </row>
    <row r="20" spans="2:8" ht="18" customHeight="1">
      <c r="B20" s="24" t="s">
        <v>89</v>
      </c>
      <c r="C20" s="56" t="s">
        <v>14</v>
      </c>
      <c r="D20" s="56" t="s">
        <v>86</v>
      </c>
      <c r="E20" s="56" t="s">
        <v>14</v>
      </c>
      <c r="F20" s="146" t="s">
        <v>84</v>
      </c>
      <c r="G20" s="146"/>
      <c r="H20" s="5" t="s">
        <v>89</v>
      </c>
    </row>
    <row r="21" spans="2:8" ht="15.75" customHeight="1">
      <c r="B21" s="123" t="s">
        <v>35</v>
      </c>
      <c r="C21" s="124"/>
      <c r="D21" s="124"/>
      <c r="E21" s="124"/>
      <c r="F21" s="124"/>
      <c r="G21" s="124"/>
      <c r="H21" s="125"/>
    </row>
    <row r="22" spans="2:8" ht="26.45" customHeight="1">
      <c r="B22" s="159" t="s">
        <v>419</v>
      </c>
      <c r="C22" s="126"/>
      <c r="D22" s="126"/>
      <c r="E22" s="126"/>
      <c r="F22" s="126"/>
      <c r="G22" s="126"/>
      <c r="H22" s="127"/>
    </row>
    <row r="23" spans="2:8" ht="15.75" customHeight="1">
      <c r="B23" s="123" t="s">
        <v>36</v>
      </c>
      <c r="C23" s="124"/>
      <c r="D23" s="124"/>
      <c r="E23" s="124"/>
      <c r="F23" s="124"/>
      <c r="G23" s="124"/>
      <c r="H23" s="125"/>
    </row>
    <row r="24" spans="2:8">
      <c r="B24" s="159" t="s">
        <v>282</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54" t="s">
        <v>41</v>
      </c>
      <c r="G28" s="54" t="s">
        <v>43</v>
      </c>
      <c r="H28" s="50" t="s">
        <v>42</v>
      </c>
    </row>
    <row r="29" spans="2:8">
      <c r="B29" s="147">
        <v>6922</v>
      </c>
      <c r="C29" s="149"/>
      <c r="D29" s="121">
        <v>2019</v>
      </c>
      <c r="E29" s="122"/>
      <c r="F29" s="6">
        <v>6516</v>
      </c>
      <c r="G29" s="94">
        <v>0</v>
      </c>
      <c r="H29" s="10">
        <v>2022</v>
      </c>
    </row>
    <row r="30" spans="2:8" ht="19.5" customHeight="1" thickBot="1">
      <c r="B30" s="197" t="s">
        <v>44</v>
      </c>
      <c r="C30" s="198"/>
      <c r="D30" s="198"/>
      <c r="E30" s="198"/>
      <c r="F30" s="198"/>
      <c r="G30" s="198"/>
      <c r="H30" s="199"/>
    </row>
    <row r="31" spans="2:8" ht="25.9"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418</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t="s">
        <v>55</v>
      </c>
      <c r="C38" s="25">
        <v>0</v>
      </c>
      <c r="D38" s="25" t="s">
        <v>55</v>
      </c>
      <c r="E38" s="25" t="s">
        <v>55</v>
      </c>
      <c r="F38" s="25">
        <v>0.29310000000000003</v>
      </c>
      <c r="G38" s="170"/>
      <c r="H38" s="171"/>
    </row>
    <row r="39" spans="2:9" ht="14.1" customHeight="1">
      <c r="B39" s="123" t="s">
        <v>56</v>
      </c>
      <c r="C39" s="124"/>
      <c r="D39" s="124"/>
      <c r="E39" s="120"/>
      <c r="F39" s="119" t="s">
        <v>57</v>
      </c>
      <c r="G39" s="124"/>
      <c r="H39" s="125"/>
    </row>
    <row r="40" spans="2:9">
      <c r="B40" s="159" t="s">
        <v>151</v>
      </c>
      <c r="C40" s="126"/>
      <c r="D40" s="126"/>
      <c r="E40" s="122"/>
      <c r="F40" s="121" t="s">
        <v>150</v>
      </c>
      <c r="G40" s="126"/>
      <c r="H40" s="127"/>
    </row>
    <row r="41" spans="2:9" ht="17.100000000000001" customHeight="1">
      <c r="B41" s="123" t="s">
        <v>58</v>
      </c>
      <c r="C41" s="124"/>
      <c r="D41" s="124"/>
      <c r="E41" s="120"/>
      <c r="F41" s="119" t="s">
        <v>59</v>
      </c>
      <c r="G41" s="124"/>
      <c r="H41" s="125"/>
    </row>
    <row r="42" spans="2:9">
      <c r="B42" s="159" t="s">
        <v>300</v>
      </c>
      <c r="C42" s="126"/>
      <c r="D42" s="126"/>
      <c r="E42" s="122"/>
      <c r="F42" s="121" t="s">
        <v>154</v>
      </c>
      <c r="G42" s="126"/>
      <c r="H42" s="127"/>
    </row>
    <row r="43" spans="2:9" ht="15" customHeight="1">
      <c r="B43" s="123" t="s">
        <v>60</v>
      </c>
      <c r="C43" s="124"/>
      <c r="D43" s="124"/>
      <c r="E43" s="120"/>
      <c r="F43" s="119" t="s">
        <v>61</v>
      </c>
      <c r="G43" s="124"/>
      <c r="H43" s="125"/>
    </row>
    <row r="44" spans="2:9" ht="28.15" customHeight="1">
      <c r="B44" s="159" t="s">
        <v>153</v>
      </c>
      <c r="C44" s="126"/>
      <c r="D44" s="126"/>
      <c r="E44" s="122"/>
      <c r="F44" s="121" t="s">
        <v>152</v>
      </c>
      <c r="G44" s="126"/>
      <c r="H44" s="127"/>
    </row>
    <row r="45" spans="2:9">
      <c r="B45" s="123" t="s">
        <v>62</v>
      </c>
      <c r="C45" s="124"/>
      <c r="D45" s="124"/>
      <c r="E45" s="120"/>
      <c r="F45" s="119" t="s">
        <v>63</v>
      </c>
      <c r="G45" s="124"/>
      <c r="H45" s="125"/>
    </row>
    <row r="46" spans="2:9" ht="14.1" customHeight="1">
      <c r="B46" s="159" t="s">
        <v>300</v>
      </c>
      <c r="C46" s="126"/>
      <c r="D46" s="126"/>
      <c r="E46" s="122"/>
      <c r="F46" s="121" t="s">
        <v>154</v>
      </c>
      <c r="G46" s="126"/>
      <c r="H46" s="127"/>
    </row>
    <row r="47" spans="2:9" ht="14.1" customHeight="1">
      <c r="B47" s="184" t="s">
        <v>64</v>
      </c>
      <c r="C47" s="185"/>
      <c r="D47" s="185"/>
      <c r="E47" s="185"/>
      <c r="F47" s="185"/>
      <c r="G47" s="185"/>
      <c r="H47" s="186"/>
    </row>
    <row r="48" spans="2:9" ht="15.95" customHeight="1">
      <c r="B48" s="213" t="s">
        <v>212</v>
      </c>
      <c r="C48" s="214"/>
      <c r="D48" s="214"/>
      <c r="E48" s="214"/>
      <c r="F48" s="214"/>
      <c r="G48" s="214"/>
      <c r="H48" s="215"/>
    </row>
    <row r="49" spans="2:8" ht="16.5" customHeight="1">
      <c r="B49" s="123" t="s">
        <v>65</v>
      </c>
      <c r="C49" s="124"/>
      <c r="D49" s="124"/>
      <c r="E49" s="120"/>
      <c r="F49" s="119" t="s">
        <v>66</v>
      </c>
      <c r="G49" s="124"/>
      <c r="H49" s="125"/>
    </row>
    <row r="50" spans="2:8" ht="18.95" customHeight="1">
      <c r="B50" s="159" t="s">
        <v>149</v>
      </c>
      <c r="C50" s="126"/>
      <c r="D50" s="126"/>
      <c r="E50" s="122"/>
      <c r="F50" s="121" t="s">
        <v>110</v>
      </c>
      <c r="G50" s="126"/>
      <c r="H50" s="127"/>
    </row>
    <row r="51" spans="2:8" ht="16.5" customHeight="1">
      <c r="B51" s="123" t="s">
        <v>67</v>
      </c>
      <c r="C51" s="124"/>
      <c r="D51" s="124"/>
      <c r="E51" s="120"/>
      <c r="F51" s="119" t="s">
        <v>68</v>
      </c>
      <c r="G51" s="124"/>
      <c r="H51" s="125"/>
    </row>
    <row r="52" spans="2:8" ht="15" customHeight="1" thickBot="1">
      <c r="B52" s="191" t="s">
        <v>213</v>
      </c>
      <c r="C52" s="192"/>
      <c r="D52" s="192"/>
      <c r="E52" s="193"/>
      <c r="F52" s="208" t="s">
        <v>214</v>
      </c>
      <c r="G52" s="209"/>
      <c r="H52" s="210"/>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C13:D13"/>
    <mergeCell ref="B5:H5"/>
    <mergeCell ref="B6:H6"/>
    <mergeCell ref="B7:H7"/>
    <mergeCell ref="B8:E8"/>
    <mergeCell ref="B9:E9"/>
    <mergeCell ref="B10:E10"/>
    <mergeCell ref="F10:H10"/>
    <mergeCell ref="C11:E11"/>
    <mergeCell ref="G11:H11"/>
    <mergeCell ref="B12:H12"/>
    <mergeCell ref="F8:G8"/>
    <mergeCell ref="F9:G9"/>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160" priority="1" operator="containsText" text="NO APLICA">
      <formula>NOT(ISERROR(SEARCH("NO APLICA",B38)))</formula>
    </cfRule>
    <cfRule type="cellIs" dxfId="159" priority="2" operator="greaterThan">
      <formula>1.2</formula>
    </cfRule>
    <cfRule type="cellIs" dxfId="158" priority="3" operator="lessThan">
      <formula>0.5</formula>
    </cfRule>
    <cfRule type="cellIs" dxfId="157" priority="4" operator="between">
      <formula>0.5</formula>
      <formula>0.7</formula>
    </cfRule>
    <cfRule type="cellIs" dxfId="156"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74"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20 - A'!B38:F38</xm:f>
              <xm:sqref>G38</xm:sqref>
            </x14:sparkline>
          </x14:sparklines>
        </x14:sparklineGroup>
      </x14:sparklineGroup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topLeftCell="A31" zoomScale="60" zoomScaleNormal="100" workbookViewId="0">
      <selection activeCell="B46" sqref="B46:E46"/>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7"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420</v>
      </c>
      <c r="C7" s="135"/>
      <c r="D7" s="135"/>
      <c r="E7" s="135"/>
      <c r="F7" s="135"/>
      <c r="G7" s="135"/>
      <c r="H7" s="136"/>
      <c r="J7" s="3"/>
      <c r="K7" s="3"/>
      <c r="L7" s="3"/>
      <c r="M7" s="3"/>
      <c r="N7" s="3"/>
      <c r="O7" s="3"/>
      <c r="P7" s="3"/>
      <c r="Q7" s="3"/>
    </row>
    <row r="8" spans="2:17" ht="36">
      <c r="B8" s="137" t="s">
        <v>73</v>
      </c>
      <c r="C8" s="138"/>
      <c r="D8" s="138"/>
      <c r="E8" s="138"/>
      <c r="F8" s="119" t="s">
        <v>222</v>
      </c>
      <c r="G8" s="120"/>
      <c r="H8" s="76" t="s">
        <v>2</v>
      </c>
      <c r="J8" s="4"/>
      <c r="K8" s="4"/>
      <c r="L8" s="4"/>
      <c r="M8" s="4"/>
      <c r="N8" s="4"/>
      <c r="O8" s="4"/>
      <c r="P8" s="4"/>
      <c r="Q8" s="4"/>
    </row>
    <row r="9" spans="2:17" ht="24" customHeight="1">
      <c r="B9" s="129" t="s">
        <v>221</v>
      </c>
      <c r="C9" s="130"/>
      <c r="D9" s="130"/>
      <c r="E9" s="130"/>
      <c r="F9" s="121" t="s">
        <v>93</v>
      </c>
      <c r="G9" s="122"/>
      <c r="H9" s="74" t="s">
        <v>98</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72" t="s">
        <v>237</v>
      </c>
      <c r="C11" s="204" t="s">
        <v>236</v>
      </c>
      <c r="D11" s="151"/>
      <c r="E11" s="205"/>
      <c r="F11" s="121" t="s">
        <v>245</v>
      </c>
      <c r="G11" s="126"/>
      <c r="H11" s="127"/>
    </row>
    <row r="12" spans="2:17" ht="17.100000000000001" customHeight="1">
      <c r="B12" s="123" t="s">
        <v>5</v>
      </c>
      <c r="C12" s="124"/>
      <c r="D12" s="124"/>
      <c r="E12" s="124"/>
      <c r="F12" s="124"/>
      <c r="G12" s="124"/>
      <c r="H12" s="125"/>
    </row>
    <row r="13" spans="2:17" ht="25.5" customHeight="1">
      <c r="B13" s="48" t="s">
        <v>6</v>
      </c>
      <c r="C13" s="119" t="s">
        <v>7</v>
      </c>
      <c r="D13" s="120"/>
      <c r="E13" s="54" t="s">
        <v>8</v>
      </c>
      <c r="F13" s="54" t="s">
        <v>9</v>
      </c>
      <c r="G13" s="54" t="s">
        <v>10</v>
      </c>
      <c r="H13" s="55" t="s">
        <v>11</v>
      </c>
    </row>
    <row r="14" spans="2:17" ht="18.95" customHeight="1">
      <c r="B14" s="12" t="s">
        <v>84</v>
      </c>
      <c r="C14" s="206" t="s">
        <v>85</v>
      </c>
      <c r="D14" s="207"/>
      <c r="E14" s="56" t="s">
        <v>86</v>
      </c>
      <c r="F14" s="56" t="s">
        <v>86</v>
      </c>
      <c r="G14" s="56"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54" t="s">
        <v>8</v>
      </c>
      <c r="G16" s="49" t="s">
        <v>22</v>
      </c>
      <c r="H16" s="55" t="s">
        <v>23</v>
      </c>
    </row>
    <row r="17" spans="2:8" ht="21" customHeight="1">
      <c r="B17" s="51" t="s">
        <v>24</v>
      </c>
      <c r="C17" s="121" t="s">
        <v>88</v>
      </c>
      <c r="D17" s="122"/>
      <c r="E17" s="52" t="s">
        <v>26</v>
      </c>
      <c r="F17" s="52" t="s">
        <v>27</v>
      </c>
      <c r="G17" s="47" t="s">
        <v>24</v>
      </c>
      <c r="H17" s="53" t="s">
        <v>90</v>
      </c>
    </row>
    <row r="18" spans="2:8" ht="30.95" customHeight="1">
      <c r="B18" s="123" t="s">
        <v>72</v>
      </c>
      <c r="C18" s="124"/>
      <c r="D18" s="124"/>
      <c r="E18" s="120"/>
      <c r="F18" s="119" t="s">
        <v>29</v>
      </c>
      <c r="G18" s="124"/>
      <c r="H18" s="125"/>
    </row>
    <row r="19" spans="2:8" ht="47.1" customHeight="1">
      <c r="B19" s="48" t="s">
        <v>30</v>
      </c>
      <c r="C19" s="54" t="s">
        <v>31</v>
      </c>
      <c r="D19" s="46" t="s">
        <v>70</v>
      </c>
      <c r="E19" s="54" t="s">
        <v>71</v>
      </c>
      <c r="F19" s="138" t="s">
        <v>32</v>
      </c>
      <c r="G19" s="138"/>
      <c r="H19" s="55" t="s">
        <v>33</v>
      </c>
    </row>
    <row r="20" spans="2:8" ht="18" customHeight="1">
      <c r="B20" s="24" t="s">
        <v>89</v>
      </c>
      <c r="C20" s="56" t="s">
        <v>14</v>
      </c>
      <c r="D20" s="56" t="s">
        <v>86</v>
      </c>
      <c r="E20" s="56" t="s">
        <v>14</v>
      </c>
      <c r="F20" s="146" t="s">
        <v>84</v>
      </c>
      <c r="G20" s="146"/>
      <c r="H20" s="5" t="s">
        <v>89</v>
      </c>
    </row>
    <row r="21" spans="2:8" ht="15.75" customHeight="1">
      <c r="B21" s="123" t="s">
        <v>35</v>
      </c>
      <c r="C21" s="124"/>
      <c r="D21" s="124"/>
      <c r="E21" s="124"/>
      <c r="F21" s="124"/>
      <c r="G21" s="124"/>
      <c r="H21" s="125"/>
    </row>
    <row r="22" spans="2:8" ht="26.45" customHeight="1">
      <c r="B22" s="159" t="s">
        <v>421</v>
      </c>
      <c r="C22" s="126"/>
      <c r="D22" s="126"/>
      <c r="E22" s="126"/>
      <c r="F22" s="126"/>
      <c r="G22" s="126"/>
      <c r="H22" s="127"/>
    </row>
    <row r="23" spans="2:8" ht="15.75" customHeight="1">
      <c r="B23" s="123" t="s">
        <v>36</v>
      </c>
      <c r="C23" s="124"/>
      <c r="D23" s="124"/>
      <c r="E23" s="124"/>
      <c r="F23" s="124"/>
      <c r="G23" s="124"/>
      <c r="H23" s="125"/>
    </row>
    <row r="24" spans="2:8">
      <c r="B24" s="159" t="s">
        <v>422</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54" t="s">
        <v>41</v>
      </c>
      <c r="G28" s="54" t="s">
        <v>43</v>
      </c>
      <c r="H28" s="50" t="s">
        <v>42</v>
      </c>
    </row>
    <row r="29" spans="2:8">
      <c r="B29" s="147">
        <v>14</v>
      </c>
      <c r="C29" s="149"/>
      <c r="D29" s="121">
        <v>2019</v>
      </c>
      <c r="E29" s="122"/>
      <c r="F29" s="6">
        <v>22</v>
      </c>
      <c r="G29" s="94">
        <f>(F29/B29)-1</f>
        <v>0.5714285714285714</v>
      </c>
      <c r="H29" s="10">
        <v>2022</v>
      </c>
    </row>
    <row r="30" spans="2:8" ht="19.5" customHeight="1" thickBot="1">
      <c r="B30" s="197" t="s">
        <v>44</v>
      </c>
      <c r="C30" s="198"/>
      <c r="D30" s="198"/>
      <c r="E30" s="198"/>
      <c r="F30" s="198"/>
      <c r="G30" s="198"/>
      <c r="H30" s="199"/>
    </row>
    <row r="31" spans="2:8" ht="25.15"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418</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v>3.2</v>
      </c>
      <c r="C38" s="25">
        <v>1.6667000000000001</v>
      </c>
      <c r="D38" s="25" t="s">
        <v>55</v>
      </c>
      <c r="E38" s="25" t="s">
        <v>55</v>
      </c>
      <c r="F38" s="25">
        <v>1.1818</v>
      </c>
      <c r="G38" s="170"/>
      <c r="H38" s="171"/>
    </row>
    <row r="39" spans="2:9" ht="14.1" customHeight="1">
      <c r="B39" s="123" t="s">
        <v>56</v>
      </c>
      <c r="C39" s="124"/>
      <c r="D39" s="124"/>
      <c r="E39" s="120"/>
      <c r="F39" s="119" t="s">
        <v>57</v>
      </c>
      <c r="G39" s="124"/>
      <c r="H39" s="125"/>
    </row>
    <row r="40" spans="2:9">
      <c r="B40" s="159" t="s">
        <v>117</v>
      </c>
      <c r="C40" s="126"/>
      <c r="D40" s="126"/>
      <c r="E40" s="122"/>
      <c r="F40" s="121" t="s">
        <v>116</v>
      </c>
      <c r="G40" s="126"/>
      <c r="H40" s="127"/>
    </row>
    <row r="41" spans="2:9" ht="17.100000000000001" customHeight="1">
      <c r="B41" s="123" t="s">
        <v>58</v>
      </c>
      <c r="C41" s="124"/>
      <c r="D41" s="124"/>
      <c r="E41" s="120"/>
      <c r="F41" s="119" t="s">
        <v>59</v>
      </c>
      <c r="G41" s="124"/>
      <c r="H41" s="125"/>
    </row>
    <row r="42" spans="2:9">
      <c r="B42" s="159" t="s">
        <v>300</v>
      </c>
      <c r="C42" s="126"/>
      <c r="D42" s="126"/>
      <c r="E42" s="122"/>
      <c r="F42" s="121" t="s">
        <v>118</v>
      </c>
      <c r="G42" s="126"/>
      <c r="H42" s="127"/>
    </row>
    <row r="43" spans="2:9" ht="15" customHeight="1">
      <c r="B43" s="123" t="s">
        <v>60</v>
      </c>
      <c r="C43" s="124"/>
      <c r="D43" s="124"/>
      <c r="E43" s="120"/>
      <c r="F43" s="119" t="s">
        <v>61</v>
      </c>
      <c r="G43" s="124"/>
      <c r="H43" s="125"/>
    </row>
    <row r="44" spans="2:9" ht="28.15" customHeight="1">
      <c r="B44" s="159" t="s">
        <v>120</v>
      </c>
      <c r="C44" s="126"/>
      <c r="D44" s="126"/>
      <c r="E44" s="122"/>
      <c r="F44" s="121" t="s">
        <v>119</v>
      </c>
      <c r="G44" s="126"/>
      <c r="H44" s="127"/>
    </row>
    <row r="45" spans="2:9">
      <c r="B45" s="123" t="s">
        <v>62</v>
      </c>
      <c r="C45" s="124"/>
      <c r="D45" s="124"/>
      <c r="E45" s="120"/>
      <c r="F45" s="119" t="s">
        <v>63</v>
      </c>
      <c r="G45" s="124"/>
      <c r="H45" s="125"/>
    </row>
    <row r="46" spans="2:9" ht="14.1" customHeight="1">
      <c r="B46" s="159" t="s">
        <v>300</v>
      </c>
      <c r="C46" s="126"/>
      <c r="D46" s="126"/>
      <c r="E46" s="122"/>
      <c r="F46" s="121" t="s">
        <v>118</v>
      </c>
      <c r="G46" s="126"/>
      <c r="H46" s="127"/>
    </row>
    <row r="47" spans="2:9" ht="14.1" customHeight="1">
      <c r="B47" s="184" t="s">
        <v>64</v>
      </c>
      <c r="C47" s="185"/>
      <c r="D47" s="185"/>
      <c r="E47" s="185"/>
      <c r="F47" s="185"/>
      <c r="G47" s="185"/>
      <c r="H47" s="186"/>
    </row>
    <row r="48" spans="2:9" ht="15.95" customHeight="1">
      <c r="B48" s="213" t="s">
        <v>212</v>
      </c>
      <c r="C48" s="214"/>
      <c r="D48" s="214"/>
      <c r="E48" s="214"/>
      <c r="F48" s="214"/>
      <c r="G48" s="214"/>
      <c r="H48" s="215"/>
    </row>
    <row r="49" spans="2:8" ht="16.5" customHeight="1">
      <c r="B49" s="123" t="s">
        <v>65</v>
      </c>
      <c r="C49" s="124"/>
      <c r="D49" s="124"/>
      <c r="E49" s="120"/>
      <c r="F49" s="119" t="s">
        <v>66</v>
      </c>
      <c r="G49" s="124"/>
      <c r="H49" s="125"/>
    </row>
    <row r="50" spans="2:8" ht="18.95" customHeight="1">
      <c r="B50" s="159" t="s">
        <v>149</v>
      </c>
      <c r="C50" s="126"/>
      <c r="D50" s="126"/>
      <c r="E50" s="122"/>
      <c r="F50" s="121" t="s">
        <v>110</v>
      </c>
      <c r="G50" s="126"/>
      <c r="H50" s="127"/>
    </row>
    <row r="51" spans="2:8" ht="16.5" customHeight="1">
      <c r="B51" s="123" t="s">
        <v>67</v>
      </c>
      <c r="C51" s="124"/>
      <c r="D51" s="124"/>
      <c r="E51" s="120"/>
      <c r="F51" s="119" t="s">
        <v>68</v>
      </c>
      <c r="G51" s="124"/>
      <c r="H51" s="125"/>
    </row>
    <row r="52" spans="2:8" ht="15" customHeight="1" thickBot="1">
      <c r="B52" s="191" t="s">
        <v>213</v>
      </c>
      <c r="C52" s="192"/>
      <c r="D52" s="192"/>
      <c r="E52" s="193"/>
      <c r="F52" s="208" t="s">
        <v>214</v>
      </c>
      <c r="G52" s="209"/>
      <c r="H52" s="210"/>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C13:D13"/>
    <mergeCell ref="B5:H5"/>
    <mergeCell ref="B6:H6"/>
    <mergeCell ref="B7:H7"/>
    <mergeCell ref="B8:E8"/>
    <mergeCell ref="B9:E9"/>
    <mergeCell ref="B10:E10"/>
    <mergeCell ref="F10:H10"/>
    <mergeCell ref="C11:E11"/>
    <mergeCell ref="B12:H12"/>
    <mergeCell ref="F8:G8"/>
    <mergeCell ref="F9:G9"/>
    <mergeCell ref="F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155" priority="1" operator="containsText" text="NO APLICA">
      <formula>NOT(ISERROR(SEARCH("NO APLICA",B38)))</formula>
    </cfRule>
    <cfRule type="cellIs" dxfId="154" priority="2" operator="greaterThan">
      <formula>1.2</formula>
    </cfRule>
    <cfRule type="cellIs" dxfId="153" priority="3" operator="lessThan">
      <formula>0.5</formula>
    </cfRule>
    <cfRule type="cellIs" dxfId="152" priority="4" operator="between">
      <formula>0.5</formula>
      <formula>0.7</formula>
    </cfRule>
    <cfRule type="cellIs" dxfId="151"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75"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21 - A'!B38:F38</xm:f>
              <xm:sqref>G38</xm:sqref>
            </x14:sparkline>
          </x14:sparklines>
        </x14:sparklineGroup>
      </x14:sparklineGroup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topLeftCell="A34" zoomScale="60" zoomScaleNormal="100" workbookViewId="0">
      <selection activeCell="B46" sqref="B46:E46"/>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7.710937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228</v>
      </c>
      <c r="C7" s="135"/>
      <c r="D7" s="135"/>
      <c r="E7" s="135"/>
      <c r="F7" s="135"/>
      <c r="G7" s="135"/>
      <c r="H7" s="136"/>
      <c r="J7" s="3"/>
      <c r="K7" s="3"/>
      <c r="L7" s="3"/>
      <c r="M7" s="3"/>
      <c r="N7" s="3"/>
      <c r="O7" s="3"/>
      <c r="P7" s="3"/>
      <c r="Q7" s="3"/>
    </row>
    <row r="8" spans="2:17" ht="36">
      <c r="B8" s="137" t="s">
        <v>73</v>
      </c>
      <c r="C8" s="138"/>
      <c r="D8" s="138"/>
      <c r="E8" s="138"/>
      <c r="F8" s="119" t="s">
        <v>222</v>
      </c>
      <c r="G8" s="120"/>
      <c r="H8" s="76" t="s">
        <v>2</v>
      </c>
      <c r="J8" s="4"/>
      <c r="K8" s="4"/>
      <c r="L8" s="4"/>
      <c r="M8" s="4"/>
      <c r="N8" s="4"/>
      <c r="O8" s="4"/>
      <c r="P8" s="4"/>
      <c r="Q8" s="4"/>
    </row>
    <row r="9" spans="2:17" ht="24" customHeight="1">
      <c r="B9" s="129" t="s">
        <v>221</v>
      </c>
      <c r="C9" s="130"/>
      <c r="D9" s="130"/>
      <c r="E9" s="130"/>
      <c r="F9" s="121" t="s">
        <v>93</v>
      </c>
      <c r="G9" s="122"/>
      <c r="H9" s="74" t="s">
        <v>95</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72" t="s">
        <v>237</v>
      </c>
      <c r="C11" s="204" t="s">
        <v>236</v>
      </c>
      <c r="D11" s="151"/>
      <c r="E11" s="205"/>
      <c r="F11" s="121" t="s">
        <v>245</v>
      </c>
      <c r="G11" s="126"/>
      <c r="H11" s="127"/>
    </row>
    <row r="12" spans="2:17" ht="17.100000000000001" customHeight="1">
      <c r="B12" s="123" t="s">
        <v>5</v>
      </c>
      <c r="C12" s="124"/>
      <c r="D12" s="124"/>
      <c r="E12" s="124"/>
      <c r="F12" s="124"/>
      <c r="G12" s="124"/>
      <c r="H12" s="125"/>
    </row>
    <row r="13" spans="2:17" ht="25.5" customHeight="1">
      <c r="B13" s="59" t="s">
        <v>6</v>
      </c>
      <c r="C13" s="119" t="s">
        <v>7</v>
      </c>
      <c r="D13" s="120"/>
      <c r="E13" s="61" t="s">
        <v>8</v>
      </c>
      <c r="F13" s="61" t="s">
        <v>9</v>
      </c>
      <c r="G13" s="61" t="s">
        <v>10</v>
      </c>
      <c r="H13" s="63" t="s">
        <v>11</v>
      </c>
    </row>
    <row r="14" spans="2:17" ht="18.95" customHeight="1">
      <c r="B14" s="12" t="s">
        <v>84</v>
      </c>
      <c r="C14" s="206" t="s">
        <v>85</v>
      </c>
      <c r="D14" s="207"/>
      <c r="E14" s="62" t="s">
        <v>86</v>
      </c>
      <c r="F14" s="62" t="s">
        <v>86</v>
      </c>
      <c r="G14" s="62"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61" t="s">
        <v>8</v>
      </c>
      <c r="G16" s="58" t="s">
        <v>22</v>
      </c>
      <c r="H16" s="63" t="s">
        <v>23</v>
      </c>
    </row>
    <row r="17" spans="2:8" ht="21" customHeight="1">
      <c r="B17" s="64" t="s">
        <v>24</v>
      </c>
      <c r="C17" s="121" t="s">
        <v>88</v>
      </c>
      <c r="D17" s="122"/>
      <c r="E17" s="65" t="s">
        <v>26</v>
      </c>
      <c r="F17" s="65" t="s">
        <v>27</v>
      </c>
      <c r="G17" s="57" t="s">
        <v>24</v>
      </c>
      <c r="H17" s="66" t="s">
        <v>90</v>
      </c>
    </row>
    <row r="18" spans="2:8" ht="30.95" customHeight="1">
      <c r="B18" s="123" t="s">
        <v>72</v>
      </c>
      <c r="C18" s="124"/>
      <c r="D18" s="124"/>
      <c r="E18" s="120"/>
      <c r="F18" s="119" t="s">
        <v>29</v>
      </c>
      <c r="G18" s="124"/>
      <c r="H18" s="125"/>
    </row>
    <row r="19" spans="2:8" ht="47.1" customHeight="1">
      <c r="B19" s="59" t="s">
        <v>30</v>
      </c>
      <c r="C19" s="61" t="s">
        <v>31</v>
      </c>
      <c r="D19" s="46" t="s">
        <v>70</v>
      </c>
      <c r="E19" s="61" t="s">
        <v>71</v>
      </c>
      <c r="F19" s="138" t="s">
        <v>32</v>
      </c>
      <c r="G19" s="138"/>
      <c r="H19" s="63" t="s">
        <v>33</v>
      </c>
    </row>
    <row r="20" spans="2:8" ht="18" customHeight="1">
      <c r="B20" s="24" t="s">
        <v>89</v>
      </c>
      <c r="C20" s="62" t="s">
        <v>14</v>
      </c>
      <c r="D20" s="62" t="s">
        <v>14</v>
      </c>
      <c r="E20" s="62" t="s">
        <v>86</v>
      </c>
      <c r="F20" s="146" t="s">
        <v>84</v>
      </c>
      <c r="G20" s="146"/>
      <c r="H20" s="5" t="s">
        <v>34</v>
      </c>
    </row>
    <row r="21" spans="2:8" ht="15.75" customHeight="1">
      <c r="B21" s="123" t="s">
        <v>35</v>
      </c>
      <c r="C21" s="124"/>
      <c r="D21" s="124"/>
      <c r="E21" s="124"/>
      <c r="F21" s="124"/>
      <c r="G21" s="124"/>
      <c r="H21" s="125"/>
    </row>
    <row r="22" spans="2:8" ht="38.450000000000003" customHeight="1">
      <c r="B22" s="159" t="s">
        <v>423</v>
      </c>
      <c r="C22" s="126"/>
      <c r="D22" s="126"/>
      <c r="E22" s="126"/>
      <c r="F22" s="126"/>
      <c r="G22" s="126"/>
      <c r="H22" s="127"/>
    </row>
    <row r="23" spans="2:8" ht="15.75" customHeight="1">
      <c r="B23" s="123" t="s">
        <v>36</v>
      </c>
      <c r="C23" s="124"/>
      <c r="D23" s="124"/>
      <c r="E23" s="124"/>
      <c r="F23" s="124"/>
      <c r="G23" s="124"/>
      <c r="H23" s="125"/>
    </row>
    <row r="24" spans="2:8">
      <c r="B24" s="159" t="s">
        <v>283</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61" t="s">
        <v>41</v>
      </c>
      <c r="G28" s="61" t="s">
        <v>43</v>
      </c>
      <c r="H28" s="60" t="s">
        <v>42</v>
      </c>
    </row>
    <row r="29" spans="2:8" ht="112.15" customHeight="1">
      <c r="B29" s="147" t="s">
        <v>424</v>
      </c>
      <c r="C29" s="149"/>
      <c r="D29" s="121">
        <v>2019</v>
      </c>
      <c r="E29" s="122"/>
      <c r="F29" s="6">
        <v>16</v>
      </c>
      <c r="G29" s="11">
        <v>0</v>
      </c>
      <c r="H29" s="10">
        <v>2022</v>
      </c>
    </row>
    <row r="30" spans="2:8" ht="19.5" customHeight="1" thickBot="1">
      <c r="B30" s="197" t="s">
        <v>44</v>
      </c>
      <c r="C30" s="198"/>
      <c r="D30" s="198"/>
      <c r="E30" s="198"/>
      <c r="F30" s="198"/>
      <c r="G30" s="198"/>
      <c r="H30" s="199"/>
    </row>
    <row r="31" spans="2:8" ht="25.15"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425</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v>1</v>
      </c>
      <c r="C38" s="25">
        <v>1.2</v>
      </c>
      <c r="D38" s="25" t="s">
        <v>55</v>
      </c>
      <c r="E38" s="25" t="s">
        <v>55</v>
      </c>
      <c r="F38" s="25">
        <v>0.4375</v>
      </c>
      <c r="G38" s="170"/>
      <c r="H38" s="171"/>
    </row>
    <row r="39" spans="2:9" ht="14.1" customHeight="1">
      <c r="B39" s="123" t="s">
        <v>56</v>
      </c>
      <c r="C39" s="124"/>
      <c r="D39" s="124"/>
      <c r="E39" s="120"/>
      <c r="F39" s="119" t="s">
        <v>57</v>
      </c>
      <c r="G39" s="124"/>
      <c r="H39" s="125"/>
    </row>
    <row r="40" spans="2:9">
      <c r="B40" s="159" t="s">
        <v>104</v>
      </c>
      <c r="C40" s="126"/>
      <c r="D40" s="126"/>
      <c r="E40" s="122"/>
      <c r="F40" s="121" t="s">
        <v>103</v>
      </c>
      <c r="G40" s="126"/>
      <c r="H40" s="127"/>
    </row>
    <row r="41" spans="2:9" ht="17.100000000000001" customHeight="1">
      <c r="B41" s="123" t="s">
        <v>58</v>
      </c>
      <c r="C41" s="124"/>
      <c r="D41" s="124"/>
      <c r="E41" s="120"/>
      <c r="F41" s="119" t="s">
        <v>59</v>
      </c>
      <c r="G41" s="124"/>
      <c r="H41" s="125"/>
    </row>
    <row r="42" spans="2:9">
      <c r="B42" s="159" t="s">
        <v>300</v>
      </c>
      <c r="C42" s="126"/>
      <c r="D42" s="126"/>
      <c r="E42" s="122"/>
      <c r="F42" s="121" t="s">
        <v>105</v>
      </c>
      <c r="G42" s="126"/>
      <c r="H42" s="127"/>
    </row>
    <row r="43" spans="2:9" ht="15" customHeight="1">
      <c r="B43" s="123" t="s">
        <v>60</v>
      </c>
      <c r="C43" s="124"/>
      <c r="D43" s="124"/>
      <c r="E43" s="120"/>
      <c r="F43" s="119" t="s">
        <v>61</v>
      </c>
      <c r="G43" s="124"/>
      <c r="H43" s="125"/>
    </row>
    <row r="44" spans="2:9">
      <c r="B44" s="159" t="s">
        <v>107</v>
      </c>
      <c r="C44" s="126"/>
      <c r="D44" s="126"/>
      <c r="E44" s="122"/>
      <c r="F44" s="121" t="s">
        <v>106</v>
      </c>
      <c r="G44" s="126"/>
      <c r="H44" s="127"/>
    </row>
    <row r="45" spans="2:9">
      <c r="B45" s="123" t="s">
        <v>62</v>
      </c>
      <c r="C45" s="124"/>
      <c r="D45" s="124"/>
      <c r="E45" s="120"/>
      <c r="F45" s="119" t="s">
        <v>63</v>
      </c>
      <c r="G45" s="124"/>
      <c r="H45" s="125"/>
    </row>
    <row r="46" spans="2:9" ht="14.1" customHeight="1">
      <c r="B46" s="159" t="s">
        <v>300</v>
      </c>
      <c r="C46" s="126"/>
      <c r="D46" s="126"/>
      <c r="E46" s="122"/>
      <c r="F46" s="121" t="s">
        <v>105</v>
      </c>
      <c r="G46" s="126"/>
      <c r="H46" s="127"/>
    </row>
    <row r="47" spans="2:9" ht="14.1" customHeight="1">
      <c r="B47" s="184" t="s">
        <v>64</v>
      </c>
      <c r="C47" s="185"/>
      <c r="D47" s="185"/>
      <c r="E47" s="185"/>
      <c r="F47" s="185"/>
      <c r="G47" s="185"/>
      <c r="H47" s="186"/>
    </row>
    <row r="48" spans="2:9" ht="15.95" customHeight="1">
      <c r="B48" s="213" t="s">
        <v>212</v>
      </c>
      <c r="C48" s="214"/>
      <c r="D48" s="214"/>
      <c r="E48" s="214"/>
      <c r="F48" s="214"/>
      <c r="G48" s="214"/>
      <c r="H48" s="215"/>
    </row>
    <row r="49" spans="2:8" ht="16.5" customHeight="1">
      <c r="B49" s="123" t="s">
        <v>65</v>
      </c>
      <c r="C49" s="124"/>
      <c r="D49" s="124"/>
      <c r="E49" s="120"/>
      <c r="F49" s="119" t="s">
        <v>66</v>
      </c>
      <c r="G49" s="124"/>
      <c r="H49" s="125"/>
    </row>
    <row r="50" spans="2:8" ht="18.95" customHeight="1">
      <c r="B50" s="159" t="s">
        <v>155</v>
      </c>
      <c r="C50" s="126"/>
      <c r="D50" s="126"/>
      <c r="E50" s="122"/>
      <c r="F50" s="121" t="s">
        <v>110</v>
      </c>
      <c r="G50" s="126"/>
      <c r="H50" s="127"/>
    </row>
    <row r="51" spans="2:8" ht="16.5" customHeight="1">
      <c r="B51" s="123" t="s">
        <v>67</v>
      </c>
      <c r="C51" s="124"/>
      <c r="D51" s="124"/>
      <c r="E51" s="120"/>
      <c r="F51" s="119" t="s">
        <v>68</v>
      </c>
      <c r="G51" s="124"/>
      <c r="H51" s="125"/>
    </row>
    <row r="52" spans="2:8" ht="15" customHeight="1" thickBot="1">
      <c r="B52" s="191" t="s">
        <v>213</v>
      </c>
      <c r="C52" s="192"/>
      <c r="D52" s="192"/>
      <c r="E52" s="193"/>
      <c r="F52" s="208" t="s">
        <v>214</v>
      </c>
      <c r="G52" s="209"/>
      <c r="H52" s="210"/>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B52:E52"/>
    <mergeCell ref="F52:H52"/>
    <mergeCell ref="B53:H53"/>
    <mergeCell ref="B54:H54"/>
    <mergeCell ref="B49:E49"/>
    <mergeCell ref="F49:H49"/>
    <mergeCell ref="B50:E50"/>
    <mergeCell ref="F50:H50"/>
    <mergeCell ref="B51:E51"/>
    <mergeCell ref="F51:H51"/>
    <mergeCell ref="B48:H48"/>
    <mergeCell ref="B42:E42"/>
    <mergeCell ref="F42:H42"/>
    <mergeCell ref="B43:E43"/>
    <mergeCell ref="F43:H43"/>
    <mergeCell ref="B44:E44"/>
    <mergeCell ref="F44:H44"/>
    <mergeCell ref="B45:E45"/>
    <mergeCell ref="F45:H45"/>
    <mergeCell ref="B46:E46"/>
    <mergeCell ref="F46:H46"/>
    <mergeCell ref="B47:H47"/>
    <mergeCell ref="B41:E41"/>
    <mergeCell ref="F41:H41"/>
    <mergeCell ref="B32:C32"/>
    <mergeCell ref="B33:C33"/>
    <mergeCell ref="B34:H34"/>
    <mergeCell ref="B35:H35"/>
    <mergeCell ref="B36:H36"/>
    <mergeCell ref="G37:H37"/>
    <mergeCell ref="G38:H38"/>
    <mergeCell ref="B39:E39"/>
    <mergeCell ref="F39:H39"/>
    <mergeCell ref="B40:E40"/>
    <mergeCell ref="F40:H40"/>
    <mergeCell ref="B31:E31"/>
    <mergeCell ref="F31:H31"/>
    <mergeCell ref="B25:E25"/>
    <mergeCell ref="F25:H25"/>
    <mergeCell ref="B26:E26"/>
    <mergeCell ref="F26:H26"/>
    <mergeCell ref="B27:E27"/>
    <mergeCell ref="F27:H27"/>
    <mergeCell ref="B28:C28"/>
    <mergeCell ref="D28:E28"/>
    <mergeCell ref="B29:C29"/>
    <mergeCell ref="D29:E29"/>
    <mergeCell ref="B30:H30"/>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B9:E9"/>
    <mergeCell ref="B10:E10"/>
    <mergeCell ref="F10:H10"/>
    <mergeCell ref="C11:E11"/>
    <mergeCell ref="B12:H12"/>
    <mergeCell ref="F8:G8"/>
    <mergeCell ref="F9:G9"/>
    <mergeCell ref="F11:H11"/>
  </mergeCells>
  <conditionalFormatting sqref="B38:F38">
    <cfRule type="containsText" dxfId="150" priority="1" operator="containsText" text="NO APLICA">
      <formula>NOT(ISERROR(SEARCH("NO APLICA",B38)))</formula>
    </cfRule>
    <cfRule type="cellIs" dxfId="149" priority="2" operator="greaterThan">
      <formula>1.2</formula>
    </cfRule>
    <cfRule type="cellIs" dxfId="148" priority="3" operator="lessThan">
      <formula>0.5</formula>
    </cfRule>
    <cfRule type="cellIs" dxfId="147" priority="4" operator="between">
      <formula>0.5</formula>
      <formula>0.7</formula>
    </cfRule>
    <cfRule type="cellIs" dxfId="146"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69"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22 - C'!B38:F38</xm:f>
              <xm:sqref>G38</xm:sqref>
            </x14:sparkline>
          </x14:sparklines>
        </x14:sparklineGroup>
      </x14:sparklineGroup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topLeftCell="A34" zoomScale="60" zoomScaleNormal="100" workbookViewId="0">
      <selection activeCell="B46" sqref="B46:E46"/>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7.14062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426</v>
      </c>
      <c r="C7" s="135"/>
      <c r="D7" s="135"/>
      <c r="E7" s="135"/>
      <c r="F7" s="135"/>
      <c r="G7" s="135"/>
      <c r="H7" s="136"/>
      <c r="J7" s="3"/>
      <c r="K7" s="3"/>
      <c r="L7" s="3"/>
      <c r="M7" s="3"/>
      <c r="N7" s="3"/>
      <c r="O7" s="3"/>
      <c r="P7" s="3"/>
      <c r="Q7" s="3"/>
    </row>
    <row r="8" spans="2:17" ht="36">
      <c r="B8" s="137" t="s">
        <v>73</v>
      </c>
      <c r="C8" s="138"/>
      <c r="D8" s="138"/>
      <c r="E8" s="138"/>
      <c r="F8" s="119" t="s">
        <v>222</v>
      </c>
      <c r="G8" s="120"/>
      <c r="H8" s="76" t="s">
        <v>2</v>
      </c>
      <c r="J8" s="4"/>
      <c r="K8" s="4"/>
      <c r="L8" s="4"/>
      <c r="M8" s="4"/>
      <c r="N8" s="4"/>
      <c r="O8" s="4"/>
      <c r="P8" s="4"/>
      <c r="Q8" s="4"/>
    </row>
    <row r="9" spans="2:17" ht="25.15" customHeight="1">
      <c r="B9" s="129" t="s">
        <v>221</v>
      </c>
      <c r="C9" s="130"/>
      <c r="D9" s="130"/>
      <c r="E9" s="130"/>
      <c r="F9" s="121" t="s">
        <v>93</v>
      </c>
      <c r="G9" s="122"/>
      <c r="H9" s="74" t="s">
        <v>98</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74.45" customHeight="1">
      <c r="B11" s="72" t="s">
        <v>237</v>
      </c>
      <c r="C11" s="204" t="s">
        <v>236</v>
      </c>
      <c r="D11" s="151"/>
      <c r="E11" s="205"/>
      <c r="F11" s="95" t="s">
        <v>157</v>
      </c>
      <c r="G11" s="211" t="s">
        <v>156</v>
      </c>
      <c r="H11" s="212"/>
    </row>
    <row r="12" spans="2:17" ht="17.100000000000001" customHeight="1">
      <c r="B12" s="123" t="s">
        <v>5</v>
      </c>
      <c r="C12" s="124"/>
      <c r="D12" s="124"/>
      <c r="E12" s="124"/>
      <c r="F12" s="124"/>
      <c r="G12" s="124"/>
      <c r="H12" s="125"/>
    </row>
    <row r="13" spans="2:17" ht="25.5" customHeight="1">
      <c r="B13" s="59" t="s">
        <v>6</v>
      </c>
      <c r="C13" s="119" t="s">
        <v>7</v>
      </c>
      <c r="D13" s="120"/>
      <c r="E13" s="61" t="s">
        <v>8</v>
      </c>
      <c r="F13" s="61" t="s">
        <v>9</v>
      </c>
      <c r="G13" s="61" t="s">
        <v>10</v>
      </c>
      <c r="H13" s="63" t="s">
        <v>11</v>
      </c>
    </row>
    <row r="14" spans="2:17" ht="18.95" customHeight="1">
      <c r="B14" s="12" t="s">
        <v>84</v>
      </c>
      <c r="C14" s="206" t="s">
        <v>85</v>
      </c>
      <c r="D14" s="207"/>
      <c r="E14" s="62" t="s">
        <v>86</v>
      </c>
      <c r="F14" s="62" t="s">
        <v>86</v>
      </c>
      <c r="G14" s="62"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61" t="s">
        <v>8</v>
      </c>
      <c r="G16" s="58" t="s">
        <v>22</v>
      </c>
      <c r="H16" s="63" t="s">
        <v>23</v>
      </c>
    </row>
    <row r="17" spans="2:8" ht="21" customHeight="1">
      <c r="B17" s="64" t="s">
        <v>24</v>
      </c>
      <c r="C17" s="121" t="s">
        <v>88</v>
      </c>
      <c r="D17" s="122"/>
      <c r="E17" s="65" t="s">
        <v>26</v>
      </c>
      <c r="F17" s="65" t="s">
        <v>27</v>
      </c>
      <c r="G17" s="57" t="s">
        <v>24</v>
      </c>
      <c r="H17" s="66" t="s">
        <v>90</v>
      </c>
    </row>
    <row r="18" spans="2:8" ht="30.95" customHeight="1">
      <c r="B18" s="123" t="s">
        <v>72</v>
      </c>
      <c r="C18" s="124"/>
      <c r="D18" s="124"/>
      <c r="E18" s="120"/>
      <c r="F18" s="119" t="s">
        <v>29</v>
      </c>
      <c r="G18" s="124"/>
      <c r="H18" s="125"/>
    </row>
    <row r="19" spans="2:8" ht="47.1" customHeight="1">
      <c r="B19" s="59" t="s">
        <v>30</v>
      </c>
      <c r="C19" s="61" t="s">
        <v>31</v>
      </c>
      <c r="D19" s="46" t="s">
        <v>70</v>
      </c>
      <c r="E19" s="61" t="s">
        <v>71</v>
      </c>
      <c r="F19" s="138" t="s">
        <v>32</v>
      </c>
      <c r="G19" s="138"/>
      <c r="H19" s="63" t="s">
        <v>33</v>
      </c>
    </row>
    <row r="20" spans="2:8" ht="18" customHeight="1">
      <c r="B20" s="24" t="s">
        <v>89</v>
      </c>
      <c r="C20" s="62" t="s">
        <v>14</v>
      </c>
      <c r="D20" s="62" t="s">
        <v>14</v>
      </c>
      <c r="E20" s="62" t="s">
        <v>86</v>
      </c>
      <c r="F20" s="146" t="s">
        <v>84</v>
      </c>
      <c r="G20" s="146"/>
      <c r="H20" s="5" t="s">
        <v>34</v>
      </c>
    </row>
    <row r="21" spans="2:8" ht="15.75" customHeight="1">
      <c r="B21" s="123" t="s">
        <v>35</v>
      </c>
      <c r="C21" s="124"/>
      <c r="D21" s="124"/>
      <c r="E21" s="124"/>
      <c r="F21" s="124"/>
      <c r="G21" s="124"/>
      <c r="H21" s="125"/>
    </row>
    <row r="22" spans="2:8" ht="26.45" customHeight="1">
      <c r="B22" s="159" t="s">
        <v>427</v>
      </c>
      <c r="C22" s="126"/>
      <c r="D22" s="126"/>
      <c r="E22" s="126"/>
      <c r="F22" s="126"/>
      <c r="G22" s="126"/>
      <c r="H22" s="127"/>
    </row>
    <row r="23" spans="2:8" ht="15.75" customHeight="1">
      <c r="B23" s="123" t="s">
        <v>36</v>
      </c>
      <c r="C23" s="124"/>
      <c r="D23" s="124"/>
      <c r="E23" s="124"/>
      <c r="F23" s="124"/>
      <c r="G23" s="124"/>
      <c r="H23" s="125"/>
    </row>
    <row r="24" spans="2:8">
      <c r="B24" s="159" t="s">
        <v>428</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61" t="s">
        <v>41</v>
      </c>
      <c r="G28" s="61" t="s">
        <v>43</v>
      </c>
      <c r="H28" s="60" t="s">
        <v>42</v>
      </c>
    </row>
    <row r="29" spans="2:8" ht="117" customHeight="1">
      <c r="B29" s="147" t="s">
        <v>429</v>
      </c>
      <c r="C29" s="149"/>
      <c r="D29" s="121">
        <v>2019</v>
      </c>
      <c r="E29" s="122"/>
      <c r="F29" s="6">
        <v>16</v>
      </c>
      <c r="G29" s="11">
        <v>0</v>
      </c>
      <c r="H29" s="10">
        <v>2022</v>
      </c>
    </row>
    <row r="30" spans="2:8" ht="19.5" customHeight="1" thickBot="1">
      <c r="B30" s="197" t="s">
        <v>44</v>
      </c>
      <c r="C30" s="198"/>
      <c r="D30" s="198"/>
      <c r="E30" s="198"/>
      <c r="F30" s="198"/>
      <c r="G30" s="198"/>
      <c r="H30" s="199"/>
    </row>
    <row r="31" spans="2:8" ht="24"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425</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v>1</v>
      </c>
      <c r="C38" s="25">
        <v>1.2</v>
      </c>
      <c r="D38" s="25" t="s">
        <v>55</v>
      </c>
      <c r="E38" s="25" t="s">
        <v>55</v>
      </c>
      <c r="F38" s="25">
        <v>0.4375</v>
      </c>
      <c r="G38" s="170"/>
      <c r="H38" s="171"/>
    </row>
    <row r="39" spans="2:9" ht="14.1" customHeight="1">
      <c r="B39" s="123" t="s">
        <v>56</v>
      </c>
      <c r="C39" s="124"/>
      <c r="D39" s="124"/>
      <c r="E39" s="120"/>
      <c r="F39" s="119" t="s">
        <v>57</v>
      </c>
      <c r="G39" s="124"/>
      <c r="H39" s="125"/>
    </row>
    <row r="40" spans="2:9">
      <c r="B40" s="159" t="s">
        <v>104</v>
      </c>
      <c r="C40" s="126"/>
      <c r="D40" s="126"/>
      <c r="E40" s="122"/>
      <c r="F40" s="121" t="s">
        <v>103</v>
      </c>
      <c r="G40" s="126"/>
      <c r="H40" s="127"/>
    </row>
    <row r="41" spans="2:9" ht="17.100000000000001" customHeight="1">
      <c r="B41" s="123" t="s">
        <v>58</v>
      </c>
      <c r="C41" s="124"/>
      <c r="D41" s="124"/>
      <c r="E41" s="120"/>
      <c r="F41" s="119" t="s">
        <v>59</v>
      </c>
      <c r="G41" s="124"/>
      <c r="H41" s="125"/>
    </row>
    <row r="42" spans="2:9">
      <c r="B42" s="159" t="s">
        <v>300</v>
      </c>
      <c r="C42" s="126"/>
      <c r="D42" s="126"/>
      <c r="E42" s="122"/>
      <c r="F42" s="121" t="s">
        <v>105</v>
      </c>
      <c r="G42" s="126"/>
      <c r="H42" s="127"/>
    </row>
    <row r="43" spans="2:9" ht="15" customHeight="1">
      <c r="B43" s="123" t="s">
        <v>60</v>
      </c>
      <c r="C43" s="124"/>
      <c r="D43" s="124"/>
      <c r="E43" s="120"/>
      <c r="F43" s="119" t="s">
        <v>61</v>
      </c>
      <c r="G43" s="124"/>
      <c r="H43" s="125"/>
    </row>
    <row r="44" spans="2:9">
      <c r="B44" s="159" t="s">
        <v>107</v>
      </c>
      <c r="C44" s="126"/>
      <c r="D44" s="126"/>
      <c r="E44" s="122"/>
      <c r="F44" s="121" t="s">
        <v>106</v>
      </c>
      <c r="G44" s="126"/>
      <c r="H44" s="127"/>
    </row>
    <row r="45" spans="2:9">
      <c r="B45" s="123" t="s">
        <v>62</v>
      </c>
      <c r="C45" s="124"/>
      <c r="D45" s="124"/>
      <c r="E45" s="120"/>
      <c r="F45" s="119" t="s">
        <v>63</v>
      </c>
      <c r="G45" s="124"/>
      <c r="H45" s="125"/>
    </row>
    <row r="46" spans="2:9" ht="14.1" customHeight="1">
      <c r="B46" s="159" t="s">
        <v>300</v>
      </c>
      <c r="C46" s="126"/>
      <c r="D46" s="126"/>
      <c r="E46" s="122"/>
      <c r="F46" s="121" t="s">
        <v>105</v>
      </c>
      <c r="G46" s="126"/>
      <c r="H46" s="127"/>
    </row>
    <row r="47" spans="2:9" ht="14.1" customHeight="1">
      <c r="B47" s="184" t="s">
        <v>64</v>
      </c>
      <c r="C47" s="185"/>
      <c r="D47" s="185"/>
      <c r="E47" s="185"/>
      <c r="F47" s="185"/>
      <c r="G47" s="185"/>
      <c r="H47" s="186"/>
    </row>
    <row r="48" spans="2:9" ht="15.95" customHeight="1">
      <c r="B48" s="213" t="s">
        <v>212</v>
      </c>
      <c r="C48" s="214"/>
      <c r="D48" s="214"/>
      <c r="E48" s="214"/>
      <c r="F48" s="214"/>
      <c r="G48" s="214"/>
      <c r="H48" s="215"/>
    </row>
    <row r="49" spans="2:8" ht="16.5" customHeight="1">
      <c r="B49" s="123" t="s">
        <v>65</v>
      </c>
      <c r="C49" s="124"/>
      <c r="D49" s="124"/>
      <c r="E49" s="120"/>
      <c r="F49" s="119" t="s">
        <v>66</v>
      </c>
      <c r="G49" s="124"/>
      <c r="H49" s="125"/>
    </row>
    <row r="50" spans="2:8" ht="24.6" customHeight="1">
      <c r="B50" s="159" t="s">
        <v>155</v>
      </c>
      <c r="C50" s="126"/>
      <c r="D50" s="126"/>
      <c r="E50" s="122"/>
      <c r="F50" s="121" t="s">
        <v>110</v>
      </c>
      <c r="G50" s="126"/>
      <c r="H50" s="127"/>
    </row>
    <row r="51" spans="2:8" ht="16.5" customHeight="1">
      <c r="B51" s="123" t="s">
        <v>67</v>
      </c>
      <c r="C51" s="124"/>
      <c r="D51" s="124"/>
      <c r="E51" s="120"/>
      <c r="F51" s="119" t="s">
        <v>68</v>
      </c>
      <c r="G51" s="124"/>
      <c r="H51" s="125"/>
    </row>
    <row r="52" spans="2:8" ht="15" customHeight="1" thickBot="1">
      <c r="B52" s="191" t="s">
        <v>213</v>
      </c>
      <c r="C52" s="192"/>
      <c r="D52" s="192"/>
      <c r="E52" s="193"/>
      <c r="F52" s="208" t="s">
        <v>214</v>
      </c>
      <c r="G52" s="209"/>
      <c r="H52" s="210"/>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B52:E52"/>
    <mergeCell ref="F52:H52"/>
    <mergeCell ref="B53:H53"/>
    <mergeCell ref="B54:H54"/>
    <mergeCell ref="B49:E49"/>
    <mergeCell ref="F49:H49"/>
    <mergeCell ref="B50:E50"/>
    <mergeCell ref="F50:H50"/>
    <mergeCell ref="B51:E51"/>
    <mergeCell ref="F51:H51"/>
    <mergeCell ref="B48:H48"/>
    <mergeCell ref="B42:E42"/>
    <mergeCell ref="F42:H42"/>
    <mergeCell ref="B43:E43"/>
    <mergeCell ref="F43:H43"/>
    <mergeCell ref="B44:E44"/>
    <mergeCell ref="F44:H44"/>
    <mergeCell ref="B45:E45"/>
    <mergeCell ref="F45:H45"/>
    <mergeCell ref="B46:E46"/>
    <mergeCell ref="F46:H46"/>
    <mergeCell ref="B47:H47"/>
    <mergeCell ref="B41:E41"/>
    <mergeCell ref="F41:H41"/>
    <mergeCell ref="B32:C32"/>
    <mergeCell ref="B33:C33"/>
    <mergeCell ref="B34:H34"/>
    <mergeCell ref="B35:H35"/>
    <mergeCell ref="B36:H36"/>
    <mergeCell ref="G37:H37"/>
    <mergeCell ref="G38:H38"/>
    <mergeCell ref="B39:E39"/>
    <mergeCell ref="F39:H39"/>
    <mergeCell ref="B40:E40"/>
    <mergeCell ref="F40:H40"/>
    <mergeCell ref="B31:E31"/>
    <mergeCell ref="F31:H31"/>
    <mergeCell ref="B25:E25"/>
    <mergeCell ref="F25:H25"/>
    <mergeCell ref="B26:E26"/>
    <mergeCell ref="F26:H26"/>
    <mergeCell ref="B27:E27"/>
    <mergeCell ref="F27:H27"/>
    <mergeCell ref="B28:C28"/>
    <mergeCell ref="D28:E28"/>
    <mergeCell ref="B29:C29"/>
    <mergeCell ref="D29:E29"/>
    <mergeCell ref="B30:H30"/>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B9:E9"/>
    <mergeCell ref="B10:E10"/>
    <mergeCell ref="F10:H10"/>
    <mergeCell ref="C11:E11"/>
    <mergeCell ref="G11:H11"/>
    <mergeCell ref="B12:H12"/>
    <mergeCell ref="F8:G8"/>
    <mergeCell ref="F9:G9"/>
  </mergeCells>
  <conditionalFormatting sqref="B38:F38">
    <cfRule type="containsText" dxfId="145" priority="1" operator="containsText" text="NO APLICA">
      <formula>NOT(ISERROR(SEARCH("NO APLICA",B38)))</formula>
    </cfRule>
    <cfRule type="cellIs" dxfId="144" priority="2" operator="greaterThan">
      <formula>1.2</formula>
    </cfRule>
    <cfRule type="cellIs" dxfId="143" priority="3" operator="lessThan">
      <formula>0.5</formula>
    </cfRule>
    <cfRule type="cellIs" dxfId="142" priority="4" operator="between">
      <formula>0.5</formula>
      <formula>0.7</formula>
    </cfRule>
    <cfRule type="cellIs" dxfId="141"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69"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23 - A'!B38:F38</xm:f>
              <xm:sqref>G38</xm:sqref>
            </x14:sparkline>
          </x14:sparklines>
        </x14:sparklineGroup>
      </x14:sparklineGroup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topLeftCell="A30" zoomScale="60" zoomScaleNormal="100" workbookViewId="0">
      <selection activeCell="B46" sqref="B46:E46"/>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7.2851562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229</v>
      </c>
      <c r="C7" s="135"/>
      <c r="D7" s="135"/>
      <c r="E7" s="135"/>
      <c r="F7" s="135"/>
      <c r="G7" s="135"/>
      <c r="H7" s="136"/>
      <c r="J7" s="3"/>
      <c r="K7" s="3"/>
      <c r="L7" s="3"/>
      <c r="M7" s="3"/>
      <c r="N7" s="3"/>
      <c r="O7" s="3"/>
      <c r="P7" s="3"/>
      <c r="Q7" s="3"/>
    </row>
    <row r="8" spans="2:17" ht="36">
      <c r="B8" s="137" t="s">
        <v>73</v>
      </c>
      <c r="C8" s="138"/>
      <c r="D8" s="138"/>
      <c r="E8" s="138"/>
      <c r="F8" s="119" t="s">
        <v>222</v>
      </c>
      <c r="G8" s="120"/>
      <c r="H8" s="76" t="s">
        <v>2</v>
      </c>
      <c r="J8" s="4"/>
      <c r="K8" s="4"/>
      <c r="L8" s="4"/>
      <c r="M8" s="4"/>
      <c r="N8" s="4"/>
      <c r="O8" s="4"/>
      <c r="P8" s="4"/>
      <c r="Q8" s="4"/>
    </row>
    <row r="9" spans="2:17" ht="25.9" customHeight="1">
      <c r="B9" s="129" t="s">
        <v>221</v>
      </c>
      <c r="C9" s="130"/>
      <c r="D9" s="130"/>
      <c r="E9" s="130"/>
      <c r="F9" s="121" t="s">
        <v>93</v>
      </c>
      <c r="G9" s="122"/>
      <c r="H9" s="74" t="s">
        <v>95</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72" t="s">
        <v>237</v>
      </c>
      <c r="C11" s="204" t="s">
        <v>236</v>
      </c>
      <c r="D11" s="151"/>
      <c r="E11" s="205"/>
      <c r="F11" s="121" t="s">
        <v>245</v>
      </c>
      <c r="G11" s="126"/>
      <c r="H11" s="127"/>
    </row>
    <row r="12" spans="2:17" ht="17.100000000000001" customHeight="1">
      <c r="B12" s="123" t="s">
        <v>5</v>
      </c>
      <c r="C12" s="124"/>
      <c r="D12" s="124"/>
      <c r="E12" s="124"/>
      <c r="F12" s="124"/>
      <c r="G12" s="124"/>
      <c r="H12" s="125"/>
    </row>
    <row r="13" spans="2:17" ht="25.5" customHeight="1">
      <c r="B13" s="59" t="s">
        <v>6</v>
      </c>
      <c r="C13" s="119" t="s">
        <v>7</v>
      </c>
      <c r="D13" s="120"/>
      <c r="E13" s="61" t="s">
        <v>8</v>
      </c>
      <c r="F13" s="61" t="s">
        <v>9</v>
      </c>
      <c r="G13" s="61" t="s">
        <v>10</v>
      </c>
      <c r="H13" s="63" t="s">
        <v>11</v>
      </c>
    </row>
    <row r="14" spans="2:17" ht="18.95" customHeight="1">
      <c r="B14" s="12" t="s">
        <v>84</v>
      </c>
      <c r="C14" s="206" t="s">
        <v>85</v>
      </c>
      <c r="D14" s="207"/>
      <c r="E14" s="62" t="s">
        <v>86</v>
      </c>
      <c r="F14" s="62" t="s">
        <v>86</v>
      </c>
      <c r="G14" s="62"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61" t="s">
        <v>8</v>
      </c>
      <c r="G16" s="58" t="s">
        <v>22</v>
      </c>
      <c r="H16" s="63" t="s">
        <v>23</v>
      </c>
    </row>
    <row r="17" spans="2:8" ht="21" customHeight="1">
      <c r="B17" s="64" t="s">
        <v>24</v>
      </c>
      <c r="C17" s="121" t="s">
        <v>88</v>
      </c>
      <c r="D17" s="122"/>
      <c r="E17" s="65" t="s">
        <v>26</v>
      </c>
      <c r="F17" s="65" t="s">
        <v>27</v>
      </c>
      <c r="G17" s="57" t="s">
        <v>24</v>
      </c>
      <c r="H17" s="66" t="s">
        <v>90</v>
      </c>
    </row>
    <row r="18" spans="2:8" ht="30.95" customHeight="1">
      <c r="B18" s="123" t="s">
        <v>72</v>
      </c>
      <c r="C18" s="124"/>
      <c r="D18" s="124"/>
      <c r="E18" s="120"/>
      <c r="F18" s="119" t="s">
        <v>29</v>
      </c>
      <c r="G18" s="124"/>
      <c r="H18" s="125"/>
    </row>
    <row r="19" spans="2:8" ht="47.1" customHeight="1">
      <c r="B19" s="59" t="s">
        <v>30</v>
      </c>
      <c r="C19" s="61" t="s">
        <v>31</v>
      </c>
      <c r="D19" s="46" t="s">
        <v>70</v>
      </c>
      <c r="E19" s="61" t="s">
        <v>71</v>
      </c>
      <c r="F19" s="138" t="s">
        <v>32</v>
      </c>
      <c r="G19" s="138"/>
      <c r="H19" s="63" t="s">
        <v>33</v>
      </c>
    </row>
    <row r="20" spans="2:8" ht="18" customHeight="1">
      <c r="B20" s="24" t="s">
        <v>89</v>
      </c>
      <c r="C20" s="62" t="s">
        <v>14</v>
      </c>
      <c r="D20" s="62" t="s">
        <v>86</v>
      </c>
      <c r="E20" s="62" t="s">
        <v>14</v>
      </c>
      <c r="F20" s="146" t="s">
        <v>84</v>
      </c>
      <c r="G20" s="146"/>
      <c r="H20" s="5" t="s">
        <v>89</v>
      </c>
    </row>
    <row r="21" spans="2:8" ht="15.75" customHeight="1">
      <c r="B21" s="123" t="s">
        <v>35</v>
      </c>
      <c r="C21" s="124"/>
      <c r="D21" s="124"/>
      <c r="E21" s="124"/>
      <c r="F21" s="124"/>
      <c r="G21" s="124"/>
      <c r="H21" s="125"/>
    </row>
    <row r="22" spans="2:8" ht="46.9" customHeight="1">
      <c r="B22" s="159" t="s">
        <v>430</v>
      </c>
      <c r="C22" s="126"/>
      <c r="D22" s="126"/>
      <c r="E22" s="126"/>
      <c r="F22" s="126"/>
      <c r="G22" s="126"/>
      <c r="H22" s="127"/>
    </row>
    <row r="23" spans="2:8" ht="15.75" customHeight="1">
      <c r="B23" s="123" t="s">
        <v>36</v>
      </c>
      <c r="C23" s="124"/>
      <c r="D23" s="124"/>
      <c r="E23" s="124"/>
      <c r="F23" s="124"/>
      <c r="G23" s="124"/>
      <c r="H23" s="125"/>
    </row>
    <row r="24" spans="2:8">
      <c r="B24" s="159" t="s">
        <v>284</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61" t="s">
        <v>41</v>
      </c>
      <c r="G28" s="61" t="s">
        <v>43</v>
      </c>
      <c r="H28" s="60" t="s">
        <v>42</v>
      </c>
    </row>
    <row r="29" spans="2:8">
      <c r="B29" s="147">
        <v>24</v>
      </c>
      <c r="C29" s="149"/>
      <c r="D29" s="121">
        <v>2019</v>
      </c>
      <c r="E29" s="122"/>
      <c r="F29" s="6">
        <v>48</v>
      </c>
      <c r="G29" s="94">
        <f>(F29/B29)-1</f>
        <v>1</v>
      </c>
      <c r="H29" s="10">
        <v>2022</v>
      </c>
    </row>
    <row r="30" spans="2:8" ht="19.5" customHeight="1" thickBot="1">
      <c r="B30" s="197" t="s">
        <v>44</v>
      </c>
      <c r="C30" s="198"/>
      <c r="D30" s="198"/>
      <c r="E30" s="198"/>
      <c r="F30" s="198"/>
      <c r="G30" s="198"/>
      <c r="H30" s="199"/>
    </row>
    <row r="31" spans="2:8" ht="24.6"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431</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v>1.1667000000000001</v>
      </c>
      <c r="C38" s="25">
        <v>1</v>
      </c>
      <c r="D38" s="25" t="s">
        <v>55</v>
      </c>
      <c r="E38" s="25" t="s">
        <v>55</v>
      </c>
      <c r="F38" s="25">
        <v>0.54169999999999996</v>
      </c>
      <c r="G38" s="170"/>
      <c r="H38" s="171"/>
    </row>
    <row r="39" spans="2:9" ht="14.1" customHeight="1">
      <c r="B39" s="123" t="s">
        <v>56</v>
      </c>
      <c r="C39" s="124"/>
      <c r="D39" s="124"/>
      <c r="E39" s="120"/>
      <c r="F39" s="119" t="s">
        <v>57</v>
      </c>
      <c r="G39" s="124"/>
      <c r="H39" s="125"/>
    </row>
    <row r="40" spans="2:9">
      <c r="B40" s="159" t="s">
        <v>159</v>
      </c>
      <c r="C40" s="126"/>
      <c r="D40" s="126"/>
      <c r="E40" s="122"/>
      <c r="F40" s="121" t="s">
        <v>158</v>
      </c>
      <c r="G40" s="126"/>
      <c r="H40" s="127"/>
    </row>
    <row r="41" spans="2:9" ht="17.100000000000001" customHeight="1">
      <c r="B41" s="123" t="s">
        <v>58</v>
      </c>
      <c r="C41" s="124"/>
      <c r="D41" s="124"/>
      <c r="E41" s="120"/>
      <c r="F41" s="119" t="s">
        <v>59</v>
      </c>
      <c r="G41" s="124"/>
      <c r="H41" s="125"/>
    </row>
    <row r="42" spans="2:9">
      <c r="B42" s="159" t="s">
        <v>300</v>
      </c>
      <c r="C42" s="126"/>
      <c r="D42" s="126"/>
      <c r="E42" s="122"/>
      <c r="F42" s="121" t="s">
        <v>162</v>
      </c>
      <c r="G42" s="126"/>
      <c r="H42" s="127"/>
    </row>
    <row r="43" spans="2:9" ht="15" customHeight="1">
      <c r="B43" s="123" t="s">
        <v>60</v>
      </c>
      <c r="C43" s="124"/>
      <c r="D43" s="124"/>
      <c r="E43" s="120"/>
      <c r="F43" s="119" t="s">
        <v>61</v>
      </c>
      <c r="G43" s="124"/>
      <c r="H43" s="125"/>
    </row>
    <row r="44" spans="2:9">
      <c r="B44" s="159" t="s">
        <v>161</v>
      </c>
      <c r="C44" s="126"/>
      <c r="D44" s="126"/>
      <c r="E44" s="122"/>
      <c r="F44" s="121" t="s">
        <v>160</v>
      </c>
      <c r="G44" s="126"/>
      <c r="H44" s="127"/>
    </row>
    <row r="45" spans="2:9">
      <c r="B45" s="123" t="s">
        <v>62</v>
      </c>
      <c r="C45" s="124"/>
      <c r="D45" s="124"/>
      <c r="E45" s="120"/>
      <c r="F45" s="119" t="s">
        <v>63</v>
      </c>
      <c r="G45" s="124"/>
      <c r="H45" s="125"/>
    </row>
    <row r="46" spans="2:9" ht="14.1" customHeight="1">
      <c r="B46" s="159" t="s">
        <v>300</v>
      </c>
      <c r="C46" s="126"/>
      <c r="D46" s="126"/>
      <c r="E46" s="122"/>
      <c r="F46" s="121" t="s">
        <v>162</v>
      </c>
      <c r="G46" s="126"/>
      <c r="H46" s="127"/>
    </row>
    <row r="47" spans="2:9" ht="14.1" customHeight="1">
      <c r="B47" s="184" t="s">
        <v>64</v>
      </c>
      <c r="C47" s="185"/>
      <c r="D47" s="185"/>
      <c r="E47" s="185"/>
      <c r="F47" s="185"/>
      <c r="G47" s="185"/>
      <c r="H47" s="186"/>
    </row>
    <row r="48" spans="2:9" ht="15.95" customHeight="1">
      <c r="B48" s="213" t="s">
        <v>212</v>
      </c>
      <c r="C48" s="214"/>
      <c r="D48" s="214"/>
      <c r="E48" s="214"/>
      <c r="F48" s="214"/>
      <c r="G48" s="214"/>
      <c r="H48" s="215"/>
    </row>
    <row r="49" spans="2:8" ht="16.5" customHeight="1">
      <c r="B49" s="123" t="s">
        <v>65</v>
      </c>
      <c r="C49" s="124"/>
      <c r="D49" s="124"/>
      <c r="E49" s="120"/>
      <c r="F49" s="119" t="s">
        <v>66</v>
      </c>
      <c r="G49" s="124"/>
      <c r="H49" s="125"/>
    </row>
    <row r="50" spans="2:8" ht="26.45" customHeight="1">
      <c r="B50" s="159" t="s">
        <v>163</v>
      </c>
      <c r="C50" s="126"/>
      <c r="D50" s="126"/>
      <c r="E50" s="122"/>
      <c r="F50" s="121" t="s">
        <v>110</v>
      </c>
      <c r="G50" s="126"/>
      <c r="H50" s="127"/>
    </row>
    <row r="51" spans="2:8" ht="16.5" customHeight="1">
      <c r="B51" s="123" t="s">
        <v>67</v>
      </c>
      <c r="C51" s="124"/>
      <c r="D51" s="124"/>
      <c r="E51" s="120"/>
      <c r="F51" s="119" t="s">
        <v>68</v>
      </c>
      <c r="G51" s="124"/>
      <c r="H51" s="125"/>
    </row>
    <row r="52" spans="2:8" ht="15" customHeight="1" thickBot="1">
      <c r="B52" s="191" t="s">
        <v>213</v>
      </c>
      <c r="C52" s="192"/>
      <c r="D52" s="192"/>
      <c r="E52" s="193"/>
      <c r="F52" s="208" t="s">
        <v>214</v>
      </c>
      <c r="G52" s="209"/>
      <c r="H52" s="210"/>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B52:E52"/>
    <mergeCell ref="F52:H52"/>
    <mergeCell ref="B53:H53"/>
    <mergeCell ref="B54:H54"/>
    <mergeCell ref="B49:E49"/>
    <mergeCell ref="F49:H49"/>
    <mergeCell ref="B50:E50"/>
    <mergeCell ref="F50:H50"/>
    <mergeCell ref="B51:E51"/>
    <mergeCell ref="F51:H51"/>
    <mergeCell ref="B48:H48"/>
    <mergeCell ref="B42:E42"/>
    <mergeCell ref="F42:H42"/>
    <mergeCell ref="B43:E43"/>
    <mergeCell ref="F43:H43"/>
    <mergeCell ref="B44:E44"/>
    <mergeCell ref="F44:H44"/>
    <mergeCell ref="B45:E45"/>
    <mergeCell ref="F45:H45"/>
    <mergeCell ref="B46:E46"/>
    <mergeCell ref="F46:H46"/>
    <mergeCell ref="B47:H47"/>
    <mergeCell ref="B41:E41"/>
    <mergeCell ref="F41:H41"/>
    <mergeCell ref="B32:C32"/>
    <mergeCell ref="B33:C33"/>
    <mergeCell ref="B34:H34"/>
    <mergeCell ref="B35:H35"/>
    <mergeCell ref="B36:H36"/>
    <mergeCell ref="G37:H37"/>
    <mergeCell ref="G38:H38"/>
    <mergeCell ref="B39:E39"/>
    <mergeCell ref="F39:H39"/>
    <mergeCell ref="B40:E40"/>
    <mergeCell ref="F40:H40"/>
    <mergeCell ref="B31:E31"/>
    <mergeCell ref="F31:H31"/>
    <mergeCell ref="B25:E25"/>
    <mergeCell ref="F25:H25"/>
    <mergeCell ref="B26:E26"/>
    <mergeCell ref="F26:H26"/>
    <mergeCell ref="B27:E27"/>
    <mergeCell ref="F27:H27"/>
    <mergeCell ref="B28:C28"/>
    <mergeCell ref="D28:E28"/>
    <mergeCell ref="B29:C29"/>
    <mergeCell ref="D29:E29"/>
    <mergeCell ref="B30:H30"/>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B9:E9"/>
    <mergeCell ref="B10:E10"/>
    <mergeCell ref="F10:H10"/>
    <mergeCell ref="C11:E11"/>
    <mergeCell ref="B12:H12"/>
    <mergeCell ref="F8:G8"/>
    <mergeCell ref="F9:G9"/>
    <mergeCell ref="F11:H11"/>
  </mergeCells>
  <conditionalFormatting sqref="B38:F38">
    <cfRule type="containsText" dxfId="140" priority="1" operator="containsText" text="NO APLICA">
      <formula>NOT(ISERROR(SEARCH("NO APLICA",B38)))</formula>
    </cfRule>
    <cfRule type="cellIs" dxfId="139" priority="2" operator="greaterThan">
      <formula>1.2</formula>
    </cfRule>
    <cfRule type="cellIs" dxfId="138" priority="3" operator="lessThan">
      <formula>0.5</formula>
    </cfRule>
    <cfRule type="cellIs" dxfId="137" priority="4" operator="between">
      <formula>0.5</formula>
      <formula>0.7</formula>
    </cfRule>
    <cfRule type="cellIs" dxfId="136"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74"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24 - C'!B38:F38</xm:f>
              <xm:sqref>G38</xm:sqref>
            </x14:sparkline>
          </x14:sparklines>
        </x14:sparklineGroup>
      </x14:sparklineGroup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topLeftCell="A32" zoomScale="60" zoomScaleNormal="100" workbookViewId="0">
      <selection activeCell="B48" sqref="B48:H48"/>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7.4257812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432</v>
      </c>
      <c r="C7" s="135"/>
      <c r="D7" s="135"/>
      <c r="E7" s="135"/>
      <c r="F7" s="135"/>
      <c r="G7" s="135"/>
      <c r="H7" s="136"/>
      <c r="J7" s="3"/>
      <c r="K7" s="3"/>
      <c r="L7" s="3"/>
      <c r="M7" s="3"/>
      <c r="N7" s="3"/>
      <c r="O7" s="3"/>
      <c r="P7" s="3"/>
      <c r="Q7" s="3"/>
    </row>
    <row r="8" spans="2:17" ht="36">
      <c r="B8" s="137" t="s">
        <v>73</v>
      </c>
      <c r="C8" s="138"/>
      <c r="D8" s="138"/>
      <c r="E8" s="138"/>
      <c r="F8" s="119" t="s">
        <v>222</v>
      </c>
      <c r="G8" s="120"/>
      <c r="H8" s="76" t="s">
        <v>2</v>
      </c>
      <c r="J8" s="4"/>
      <c r="K8" s="4"/>
      <c r="L8" s="4"/>
      <c r="M8" s="4"/>
      <c r="N8" s="4"/>
      <c r="O8" s="4"/>
      <c r="P8" s="4"/>
      <c r="Q8" s="4"/>
    </row>
    <row r="9" spans="2:17" ht="27.6" customHeight="1">
      <c r="B9" s="129" t="s">
        <v>221</v>
      </c>
      <c r="C9" s="130"/>
      <c r="D9" s="130"/>
      <c r="E9" s="130"/>
      <c r="F9" s="121" t="s">
        <v>93</v>
      </c>
      <c r="G9" s="122"/>
      <c r="H9" s="74" t="s">
        <v>98</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72" t="s">
        <v>237</v>
      </c>
      <c r="C11" s="204" t="s">
        <v>236</v>
      </c>
      <c r="D11" s="151"/>
      <c r="E11" s="205"/>
      <c r="F11" s="95" t="s">
        <v>165</v>
      </c>
      <c r="G11" s="211" t="s">
        <v>164</v>
      </c>
      <c r="H11" s="212"/>
    </row>
    <row r="12" spans="2:17" ht="17.100000000000001" customHeight="1">
      <c r="B12" s="123" t="s">
        <v>5</v>
      </c>
      <c r="C12" s="124"/>
      <c r="D12" s="124"/>
      <c r="E12" s="124"/>
      <c r="F12" s="124"/>
      <c r="G12" s="124"/>
      <c r="H12" s="125"/>
    </row>
    <row r="13" spans="2:17" ht="25.5" customHeight="1">
      <c r="B13" s="59" t="s">
        <v>6</v>
      </c>
      <c r="C13" s="119" t="s">
        <v>7</v>
      </c>
      <c r="D13" s="120"/>
      <c r="E13" s="61" t="s">
        <v>8</v>
      </c>
      <c r="F13" s="61" t="s">
        <v>9</v>
      </c>
      <c r="G13" s="61" t="s">
        <v>10</v>
      </c>
      <c r="H13" s="63" t="s">
        <v>11</v>
      </c>
    </row>
    <row r="14" spans="2:17" ht="18.95" customHeight="1">
      <c r="B14" s="12" t="s">
        <v>84</v>
      </c>
      <c r="C14" s="206" t="s">
        <v>85</v>
      </c>
      <c r="D14" s="207"/>
      <c r="E14" s="62" t="s">
        <v>86</v>
      </c>
      <c r="F14" s="62" t="s">
        <v>86</v>
      </c>
      <c r="G14" s="62"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61" t="s">
        <v>8</v>
      </c>
      <c r="G16" s="58" t="s">
        <v>22</v>
      </c>
      <c r="H16" s="63" t="s">
        <v>23</v>
      </c>
    </row>
    <row r="17" spans="2:8" ht="21" customHeight="1">
      <c r="B17" s="64" t="s">
        <v>24</v>
      </c>
      <c r="C17" s="121" t="s">
        <v>88</v>
      </c>
      <c r="D17" s="122"/>
      <c r="E17" s="65" t="s">
        <v>26</v>
      </c>
      <c r="F17" s="65" t="s">
        <v>27</v>
      </c>
      <c r="G17" s="57" t="s">
        <v>24</v>
      </c>
      <c r="H17" s="66" t="s">
        <v>90</v>
      </c>
    </row>
    <row r="18" spans="2:8" ht="30.95" customHeight="1">
      <c r="B18" s="123" t="s">
        <v>72</v>
      </c>
      <c r="C18" s="124"/>
      <c r="D18" s="124"/>
      <c r="E18" s="120"/>
      <c r="F18" s="119" t="s">
        <v>29</v>
      </c>
      <c r="G18" s="124"/>
      <c r="H18" s="125"/>
    </row>
    <row r="19" spans="2:8" ht="47.1" customHeight="1">
      <c r="B19" s="59" t="s">
        <v>30</v>
      </c>
      <c r="C19" s="61" t="s">
        <v>31</v>
      </c>
      <c r="D19" s="46" t="s">
        <v>70</v>
      </c>
      <c r="E19" s="61" t="s">
        <v>71</v>
      </c>
      <c r="F19" s="138" t="s">
        <v>32</v>
      </c>
      <c r="G19" s="138"/>
      <c r="H19" s="63" t="s">
        <v>33</v>
      </c>
    </row>
    <row r="20" spans="2:8" ht="18" customHeight="1">
      <c r="B20" s="24" t="s">
        <v>89</v>
      </c>
      <c r="C20" s="62" t="s">
        <v>14</v>
      </c>
      <c r="D20" s="62" t="s">
        <v>86</v>
      </c>
      <c r="E20" s="62" t="s">
        <v>14</v>
      </c>
      <c r="F20" s="146" t="s">
        <v>84</v>
      </c>
      <c r="G20" s="146"/>
      <c r="H20" s="5" t="s">
        <v>89</v>
      </c>
    </row>
    <row r="21" spans="2:8" ht="15.75" customHeight="1">
      <c r="B21" s="123" t="s">
        <v>35</v>
      </c>
      <c r="C21" s="124"/>
      <c r="D21" s="124"/>
      <c r="E21" s="124"/>
      <c r="F21" s="124"/>
      <c r="G21" s="124"/>
      <c r="H21" s="125"/>
    </row>
    <row r="22" spans="2:8" ht="26.45" customHeight="1">
      <c r="B22" s="159" t="s">
        <v>433</v>
      </c>
      <c r="C22" s="126"/>
      <c r="D22" s="126"/>
      <c r="E22" s="126"/>
      <c r="F22" s="126"/>
      <c r="G22" s="126"/>
      <c r="H22" s="127"/>
    </row>
    <row r="23" spans="2:8" ht="15.75" customHeight="1">
      <c r="B23" s="123" t="s">
        <v>36</v>
      </c>
      <c r="C23" s="124"/>
      <c r="D23" s="124"/>
      <c r="E23" s="124"/>
      <c r="F23" s="124"/>
      <c r="G23" s="124"/>
      <c r="H23" s="125"/>
    </row>
    <row r="24" spans="2:8">
      <c r="B24" s="159" t="s">
        <v>434</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61" t="s">
        <v>41</v>
      </c>
      <c r="G28" s="61" t="s">
        <v>43</v>
      </c>
      <c r="H28" s="60" t="s">
        <v>42</v>
      </c>
    </row>
    <row r="29" spans="2:8">
      <c r="B29" s="147">
        <v>13</v>
      </c>
      <c r="C29" s="149"/>
      <c r="D29" s="121">
        <v>2019</v>
      </c>
      <c r="E29" s="122"/>
      <c r="F29" s="6">
        <v>48</v>
      </c>
      <c r="G29" s="94">
        <f>(F29/B29)-1</f>
        <v>2.6923076923076925</v>
      </c>
      <c r="H29" s="10">
        <v>2022</v>
      </c>
    </row>
    <row r="30" spans="2:8" ht="19.5" customHeight="1" thickBot="1">
      <c r="B30" s="197" t="s">
        <v>44</v>
      </c>
      <c r="C30" s="198"/>
      <c r="D30" s="198"/>
      <c r="E30" s="198"/>
      <c r="F30" s="198"/>
      <c r="G30" s="198"/>
      <c r="H30" s="199"/>
    </row>
    <row r="31" spans="2:8" ht="25.9" customHeight="1" thickBot="1">
      <c r="B31" s="167" t="s">
        <v>74</v>
      </c>
      <c r="C31" s="168"/>
      <c r="D31" s="168"/>
      <c r="E31" s="169"/>
      <c r="F31" s="167" t="s">
        <v>220</v>
      </c>
      <c r="G31" s="168"/>
      <c r="H31" s="169"/>
    </row>
    <row r="32" spans="2:8" ht="26.1" customHeight="1" thickBot="1">
      <c r="B32" s="200" t="s">
        <v>45</v>
      </c>
      <c r="C32" s="201"/>
      <c r="D32" s="37" t="s">
        <v>46</v>
      </c>
      <c r="E32" s="41" t="s">
        <v>47</v>
      </c>
      <c r="F32" s="39" t="s">
        <v>45</v>
      </c>
      <c r="G32" s="40" t="s">
        <v>46</v>
      </c>
      <c r="H32" s="42" t="s">
        <v>47</v>
      </c>
    </row>
    <row r="33" spans="2:9" ht="45.95" customHeight="1" thickBot="1">
      <c r="B33" s="202" t="s">
        <v>81</v>
      </c>
      <c r="C33" s="203"/>
      <c r="D33" s="43" t="s">
        <v>80</v>
      </c>
      <c r="E33" s="43" t="s">
        <v>79</v>
      </c>
      <c r="F33" s="44" t="s">
        <v>76</v>
      </c>
      <c r="G33" s="43" t="s">
        <v>77</v>
      </c>
      <c r="H33" s="45" t="s">
        <v>78</v>
      </c>
      <c r="I33" s="38"/>
    </row>
    <row r="34" spans="2:9" ht="15" customHeight="1">
      <c r="B34" s="123" t="s">
        <v>48</v>
      </c>
      <c r="C34" s="124"/>
      <c r="D34" s="161"/>
      <c r="E34" s="161"/>
      <c r="F34" s="124"/>
      <c r="G34" s="161"/>
      <c r="H34" s="125"/>
    </row>
    <row r="35" spans="2:9" ht="136.9" customHeight="1" thickBot="1">
      <c r="B35" s="194" t="s">
        <v>435</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v>1.1667000000000001</v>
      </c>
      <c r="C38" s="25">
        <v>1</v>
      </c>
      <c r="D38" s="25" t="s">
        <v>55</v>
      </c>
      <c r="E38" s="25" t="s">
        <v>55</v>
      </c>
      <c r="F38" s="25">
        <v>0.54169999999999996</v>
      </c>
      <c r="G38" s="170"/>
      <c r="H38" s="171"/>
    </row>
    <row r="39" spans="2:9" ht="14.1" customHeight="1">
      <c r="B39" s="123" t="s">
        <v>56</v>
      </c>
      <c r="C39" s="124"/>
      <c r="D39" s="124"/>
      <c r="E39" s="120"/>
      <c r="F39" s="119" t="s">
        <v>57</v>
      </c>
      <c r="G39" s="124"/>
      <c r="H39" s="125"/>
    </row>
    <row r="40" spans="2:9">
      <c r="B40" s="159" t="s">
        <v>159</v>
      </c>
      <c r="C40" s="126"/>
      <c r="D40" s="126"/>
      <c r="E40" s="122"/>
      <c r="F40" s="121" t="s">
        <v>158</v>
      </c>
      <c r="G40" s="126"/>
      <c r="H40" s="127"/>
    </row>
    <row r="41" spans="2:9" ht="17.100000000000001" customHeight="1">
      <c r="B41" s="123" t="s">
        <v>58</v>
      </c>
      <c r="C41" s="124"/>
      <c r="D41" s="124"/>
      <c r="E41" s="120"/>
      <c r="F41" s="119" t="s">
        <v>59</v>
      </c>
      <c r="G41" s="124"/>
      <c r="H41" s="125"/>
    </row>
    <row r="42" spans="2:9">
      <c r="B42" s="159" t="s">
        <v>300</v>
      </c>
      <c r="C42" s="126"/>
      <c r="D42" s="126"/>
      <c r="E42" s="122"/>
      <c r="F42" s="121" t="s">
        <v>162</v>
      </c>
      <c r="G42" s="126"/>
      <c r="H42" s="127"/>
    </row>
    <row r="43" spans="2:9" ht="15" customHeight="1">
      <c r="B43" s="123" t="s">
        <v>60</v>
      </c>
      <c r="C43" s="124"/>
      <c r="D43" s="124"/>
      <c r="E43" s="120"/>
      <c r="F43" s="119" t="s">
        <v>61</v>
      </c>
      <c r="G43" s="124"/>
      <c r="H43" s="125"/>
    </row>
    <row r="44" spans="2:9">
      <c r="B44" s="159" t="s">
        <v>161</v>
      </c>
      <c r="C44" s="126"/>
      <c r="D44" s="126"/>
      <c r="E44" s="122"/>
      <c r="F44" s="121" t="s">
        <v>160</v>
      </c>
      <c r="G44" s="126"/>
      <c r="H44" s="127"/>
    </row>
    <row r="45" spans="2:9">
      <c r="B45" s="123" t="s">
        <v>62</v>
      </c>
      <c r="C45" s="124"/>
      <c r="D45" s="124"/>
      <c r="E45" s="120"/>
      <c r="F45" s="119" t="s">
        <v>63</v>
      </c>
      <c r="G45" s="124"/>
      <c r="H45" s="125"/>
    </row>
    <row r="46" spans="2:9" ht="14.1" customHeight="1">
      <c r="B46" s="159" t="s">
        <v>300</v>
      </c>
      <c r="C46" s="126"/>
      <c r="D46" s="126"/>
      <c r="E46" s="122"/>
      <c r="F46" s="121" t="s">
        <v>162</v>
      </c>
      <c r="G46" s="126"/>
      <c r="H46" s="127"/>
    </row>
    <row r="47" spans="2:9" ht="14.1" customHeight="1">
      <c r="B47" s="184" t="s">
        <v>64</v>
      </c>
      <c r="C47" s="185"/>
      <c r="D47" s="185"/>
      <c r="E47" s="185"/>
      <c r="F47" s="185"/>
      <c r="G47" s="185"/>
      <c r="H47" s="186"/>
    </row>
    <row r="48" spans="2:9" ht="15.95" customHeight="1">
      <c r="B48" s="213" t="s">
        <v>212</v>
      </c>
      <c r="C48" s="214"/>
      <c r="D48" s="214"/>
      <c r="E48" s="214"/>
      <c r="F48" s="214"/>
      <c r="G48" s="214"/>
      <c r="H48" s="215"/>
    </row>
    <row r="49" spans="2:8" ht="16.5" customHeight="1">
      <c r="B49" s="123" t="s">
        <v>65</v>
      </c>
      <c r="C49" s="124"/>
      <c r="D49" s="124"/>
      <c r="E49" s="120"/>
      <c r="F49" s="119" t="s">
        <v>66</v>
      </c>
      <c r="G49" s="124"/>
      <c r="H49" s="125"/>
    </row>
    <row r="50" spans="2:8" ht="26.45" customHeight="1">
      <c r="B50" s="159" t="s">
        <v>163</v>
      </c>
      <c r="C50" s="126"/>
      <c r="D50" s="126"/>
      <c r="E50" s="122"/>
      <c r="F50" s="121" t="s">
        <v>110</v>
      </c>
      <c r="G50" s="126"/>
      <c r="H50" s="127"/>
    </row>
    <row r="51" spans="2:8" ht="16.5" customHeight="1">
      <c r="B51" s="123" t="s">
        <v>67</v>
      </c>
      <c r="C51" s="124"/>
      <c r="D51" s="124"/>
      <c r="E51" s="120"/>
      <c r="F51" s="119" t="s">
        <v>68</v>
      </c>
      <c r="G51" s="124"/>
      <c r="H51" s="125"/>
    </row>
    <row r="52" spans="2:8" ht="15" customHeight="1" thickBot="1">
      <c r="B52" s="191" t="s">
        <v>213</v>
      </c>
      <c r="C52" s="192"/>
      <c r="D52" s="192"/>
      <c r="E52" s="193"/>
      <c r="F52" s="208" t="s">
        <v>214</v>
      </c>
      <c r="G52" s="209"/>
      <c r="H52" s="210"/>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B52:E52"/>
    <mergeCell ref="F52:H52"/>
    <mergeCell ref="B53:H53"/>
    <mergeCell ref="B54:H54"/>
    <mergeCell ref="B49:E49"/>
    <mergeCell ref="F49:H49"/>
    <mergeCell ref="B50:E50"/>
    <mergeCell ref="F50:H50"/>
    <mergeCell ref="B51:E51"/>
    <mergeCell ref="F51:H51"/>
    <mergeCell ref="B48:H48"/>
    <mergeCell ref="B42:E42"/>
    <mergeCell ref="F42:H42"/>
    <mergeCell ref="B43:E43"/>
    <mergeCell ref="F43:H43"/>
    <mergeCell ref="B44:E44"/>
    <mergeCell ref="F44:H44"/>
    <mergeCell ref="B45:E45"/>
    <mergeCell ref="F45:H45"/>
    <mergeCell ref="B46:E46"/>
    <mergeCell ref="F46:H46"/>
    <mergeCell ref="B47:H47"/>
    <mergeCell ref="B41:E41"/>
    <mergeCell ref="F41:H41"/>
    <mergeCell ref="B32:C32"/>
    <mergeCell ref="B33:C33"/>
    <mergeCell ref="B34:H34"/>
    <mergeCell ref="B35:H35"/>
    <mergeCell ref="B36:H36"/>
    <mergeCell ref="G37:H37"/>
    <mergeCell ref="G38:H38"/>
    <mergeCell ref="B39:E39"/>
    <mergeCell ref="F39:H39"/>
    <mergeCell ref="B40:E40"/>
    <mergeCell ref="F40:H40"/>
    <mergeCell ref="B31:E31"/>
    <mergeCell ref="F31:H31"/>
    <mergeCell ref="B25:E25"/>
    <mergeCell ref="F25:H25"/>
    <mergeCell ref="B26:E26"/>
    <mergeCell ref="F26:H26"/>
    <mergeCell ref="B27:E27"/>
    <mergeCell ref="F27:H27"/>
    <mergeCell ref="B28:C28"/>
    <mergeCell ref="D28:E28"/>
    <mergeCell ref="B29:C29"/>
    <mergeCell ref="D29:E29"/>
    <mergeCell ref="B30:H30"/>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B9:E9"/>
    <mergeCell ref="B10:E10"/>
    <mergeCell ref="F10:H10"/>
    <mergeCell ref="C11:E11"/>
    <mergeCell ref="G11:H11"/>
    <mergeCell ref="B12:H12"/>
    <mergeCell ref="F8:G8"/>
    <mergeCell ref="F9:G9"/>
  </mergeCells>
  <conditionalFormatting sqref="B38:F38">
    <cfRule type="containsText" dxfId="135" priority="1" operator="containsText" text="NO APLICA">
      <formula>NOT(ISERROR(SEARCH("NO APLICA",B38)))</formula>
    </cfRule>
    <cfRule type="cellIs" dxfId="134" priority="2" operator="greaterThan">
      <formula>1.2</formula>
    </cfRule>
    <cfRule type="cellIs" dxfId="133" priority="3" operator="lessThan">
      <formula>0.5</formula>
    </cfRule>
    <cfRule type="cellIs" dxfId="132" priority="4" operator="between">
      <formula>0.5</formula>
      <formula>0.7</formula>
    </cfRule>
    <cfRule type="cellIs" dxfId="131"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75"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25 - A'!B38:F38</xm:f>
              <xm:sqref>G38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Q54"/>
  <sheetViews>
    <sheetView showGridLines="0" view="pageBreakPreview" zoomScale="85" zoomScaleNormal="100" zoomScaleSheetLayoutView="85" workbookViewId="0">
      <selection activeCell="B5" sqref="B5:H5"/>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7.710937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79"/>
      <c r="D3" s="79"/>
      <c r="E3" s="79"/>
      <c r="F3" s="79"/>
      <c r="G3" s="7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294</v>
      </c>
      <c r="C7" s="135"/>
      <c r="D7" s="135"/>
      <c r="E7" s="135"/>
      <c r="F7" s="135"/>
      <c r="G7" s="135"/>
      <c r="H7" s="136"/>
      <c r="J7" s="3"/>
      <c r="K7" s="3"/>
      <c r="L7" s="3"/>
      <c r="M7" s="3"/>
      <c r="N7" s="3"/>
      <c r="O7" s="3"/>
      <c r="P7" s="3"/>
      <c r="Q7" s="3"/>
    </row>
    <row r="8" spans="2:17" ht="36">
      <c r="B8" s="137" t="s">
        <v>73</v>
      </c>
      <c r="C8" s="138"/>
      <c r="D8" s="138"/>
      <c r="E8" s="138"/>
      <c r="F8" s="119" t="s">
        <v>222</v>
      </c>
      <c r="G8" s="120"/>
      <c r="H8" s="76" t="s">
        <v>2</v>
      </c>
      <c r="J8" s="4"/>
      <c r="K8" s="4"/>
      <c r="L8" s="4"/>
      <c r="M8" s="4"/>
      <c r="N8" s="4"/>
      <c r="O8" s="4"/>
      <c r="P8" s="4"/>
      <c r="Q8" s="4"/>
    </row>
    <row r="9" spans="2:17" ht="23.45" customHeight="1">
      <c r="B9" s="129" t="s">
        <v>221</v>
      </c>
      <c r="C9" s="130"/>
      <c r="D9" s="130"/>
      <c r="E9" s="130"/>
      <c r="F9" s="121" t="s">
        <v>93</v>
      </c>
      <c r="G9" s="122"/>
      <c r="H9" s="74" t="s">
        <v>83</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72" t="s">
        <v>237</v>
      </c>
      <c r="C11" s="204" t="s">
        <v>236</v>
      </c>
      <c r="D11" s="151"/>
      <c r="E11" s="205"/>
      <c r="F11" s="121" t="s">
        <v>245</v>
      </c>
      <c r="G11" s="126"/>
      <c r="H11" s="127"/>
    </row>
    <row r="12" spans="2:17" ht="17.100000000000001" customHeight="1">
      <c r="B12" s="123" t="s">
        <v>5</v>
      </c>
      <c r="C12" s="124"/>
      <c r="D12" s="124"/>
      <c r="E12" s="124"/>
      <c r="F12" s="124"/>
      <c r="G12" s="124"/>
      <c r="H12" s="125"/>
    </row>
    <row r="13" spans="2:17" ht="25.5" customHeight="1">
      <c r="B13" s="69" t="s">
        <v>6</v>
      </c>
      <c r="C13" s="119" t="s">
        <v>7</v>
      </c>
      <c r="D13" s="120"/>
      <c r="E13" s="75" t="s">
        <v>8</v>
      </c>
      <c r="F13" s="75" t="s">
        <v>9</v>
      </c>
      <c r="G13" s="75" t="s">
        <v>10</v>
      </c>
      <c r="H13" s="76" t="s">
        <v>11</v>
      </c>
    </row>
    <row r="14" spans="2:17" ht="18.95" customHeight="1">
      <c r="B14" s="12" t="s">
        <v>84</v>
      </c>
      <c r="C14" s="206" t="s">
        <v>85</v>
      </c>
      <c r="D14" s="207"/>
      <c r="E14" s="77" t="s">
        <v>86</v>
      </c>
      <c r="F14" s="77" t="s">
        <v>86</v>
      </c>
      <c r="G14" s="77"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75" t="s">
        <v>8</v>
      </c>
      <c r="G16" s="70" t="s">
        <v>22</v>
      </c>
      <c r="H16" s="76" t="s">
        <v>23</v>
      </c>
    </row>
    <row r="17" spans="2:8" ht="21" customHeight="1">
      <c r="B17" s="72" t="s">
        <v>24</v>
      </c>
      <c r="C17" s="121" t="s">
        <v>88</v>
      </c>
      <c r="D17" s="122"/>
      <c r="E17" s="73" t="s">
        <v>26</v>
      </c>
      <c r="F17" s="73" t="s">
        <v>27</v>
      </c>
      <c r="G17" s="68" t="s">
        <v>24</v>
      </c>
      <c r="H17" s="74" t="s">
        <v>90</v>
      </c>
    </row>
    <row r="18" spans="2:8" ht="30.95" customHeight="1">
      <c r="B18" s="123" t="s">
        <v>72</v>
      </c>
      <c r="C18" s="124"/>
      <c r="D18" s="124"/>
      <c r="E18" s="120"/>
      <c r="F18" s="119" t="s">
        <v>29</v>
      </c>
      <c r="G18" s="124"/>
      <c r="H18" s="125"/>
    </row>
    <row r="19" spans="2:8" ht="47.1" customHeight="1">
      <c r="B19" s="69" t="s">
        <v>30</v>
      </c>
      <c r="C19" s="75" t="s">
        <v>31</v>
      </c>
      <c r="D19" s="118" t="s">
        <v>70</v>
      </c>
      <c r="E19" s="75" t="s">
        <v>71</v>
      </c>
      <c r="F19" s="138" t="s">
        <v>32</v>
      </c>
      <c r="G19" s="138"/>
      <c r="H19" s="76" t="s">
        <v>33</v>
      </c>
    </row>
    <row r="20" spans="2:8" ht="18" customHeight="1">
      <c r="B20" s="24" t="s">
        <v>89</v>
      </c>
      <c r="C20" s="77" t="s">
        <v>14</v>
      </c>
      <c r="D20" s="77" t="s">
        <v>87</v>
      </c>
      <c r="E20" s="77" t="s">
        <v>14</v>
      </c>
      <c r="F20" s="146" t="s">
        <v>84</v>
      </c>
      <c r="G20" s="146"/>
      <c r="H20" s="5" t="s">
        <v>34</v>
      </c>
    </row>
    <row r="21" spans="2:8" ht="15.75" customHeight="1">
      <c r="B21" s="123" t="s">
        <v>35</v>
      </c>
      <c r="C21" s="124"/>
      <c r="D21" s="124"/>
      <c r="E21" s="124"/>
      <c r="F21" s="124"/>
      <c r="G21" s="124"/>
      <c r="H21" s="125"/>
    </row>
    <row r="22" spans="2:8" ht="319.89999999999998" customHeight="1">
      <c r="B22" s="159" t="s">
        <v>295</v>
      </c>
      <c r="C22" s="126"/>
      <c r="D22" s="126"/>
      <c r="E22" s="126"/>
      <c r="F22" s="126"/>
      <c r="G22" s="126"/>
      <c r="H22" s="127"/>
    </row>
    <row r="23" spans="2:8" ht="15.75" customHeight="1">
      <c r="B23" s="123" t="s">
        <v>36</v>
      </c>
      <c r="C23" s="124"/>
      <c r="D23" s="124"/>
      <c r="E23" s="124"/>
      <c r="F23" s="124"/>
      <c r="G23" s="124"/>
      <c r="H23" s="125"/>
    </row>
    <row r="24" spans="2:8" ht="24" customHeight="1">
      <c r="B24" s="159" t="s">
        <v>296</v>
      </c>
      <c r="C24" s="126"/>
      <c r="D24" s="126"/>
      <c r="E24" s="126"/>
      <c r="F24" s="126"/>
      <c r="G24" s="126"/>
      <c r="H24" s="127"/>
    </row>
    <row r="25" spans="2:8" ht="15.75" customHeight="1">
      <c r="B25" s="123" t="s">
        <v>37</v>
      </c>
      <c r="C25" s="124"/>
      <c r="D25" s="124"/>
      <c r="E25" s="120"/>
      <c r="F25" s="119" t="s">
        <v>38</v>
      </c>
      <c r="G25" s="124"/>
      <c r="H25" s="125"/>
    </row>
    <row r="26" spans="2:8" ht="18.75" customHeight="1">
      <c r="B26" s="159" t="s">
        <v>277</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75" t="s">
        <v>41</v>
      </c>
      <c r="G28" s="75" t="s">
        <v>43</v>
      </c>
      <c r="H28" s="71" t="s">
        <v>42</v>
      </c>
    </row>
    <row r="29" spans="2:8">
      <c r="B29" s="147">
        <v>19</v>
      </c>
      <c r="C29" s="149"/>
      <c r="D29" s="121">
        <v>2019</v>
      </c>
      <c r="E29" s="122"/>
      <c r="F29" s="6">
        <v>17125</v>
      </c>
      <c r="G29" s="11">
        <v>900.31579999999997</v>
      </c>
      <c r="H29" s="10">
        <v>2022</v>
      </c>
    </row>
    <row r="30" spans="2:8" ht="19.5" customHeight="1" thickBot="1">
      <c r="B30" s="197" t="s">
        <v>44</v>
      </c>
      <c r="C30" s="198"/>
      <c r="D30" s="198"/>
      <c r="E30" s="198"/>
      <c r="F30" s="198"/>
      <c r="G30" s="198"/>
      <c r="H30" s="199"/>
    </row>
    <row r="31" spans="2:8" ht="24.6"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297</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v>1.5526</v>
      </c>
      <c r="C38" s="25">
        <v>0.37030000000000002</v>
      </c>
      <c r="D38" s="25" t="s">
        <v>55</v>
      </c>
      <c r="E38" s="25" t="s">
        <v>55</v>
      </c>
      <c r="F38" s="25">
        <v>0.40210000000000001</v>
      </c>
      <c r="G38" s="170"/>
      <c r="H38" s="171"/>
    </row>
    <row r="39" spans="2:9" ht="14.1" customHeight="1">
      <c r="B39" s="123" t="s">
        <v>56</v>
      </c>
      <c r="C39" s="124"/>
      <c r="D39" s="124"/>
      <c r="E39" s="120"/>
      <c r="F39" s="119" t="s">
        <v>57</v>
      </c>
      <c r="G39" s="124"/>
      <c r="H39" s="125"/>
    </row>
    <row r="40" spans="2:9" ht="25.15" customHeight="1">
      <c r="B40" s="159" t="s">
        <v>298</v>
      </c>
      <c r="C40" s="126"/>
      <c r="D40" s="126"/>
      <c r="E40" s="122"/>
      <c r="F40" s="121" t="s">
        <v>299</v>
      </c>
      <c r="G40" s="126"/>
      <c r="H40" s="127"/>
    </row>
    <row r="41" spans="2:9" ht="17.100000000000001" customHeight="1">
      <c r="B41" s="123" t="s">
        <v>58</v>
      </c>
      <c r="C41" s="124"/>
      <c r="D41" s="124"/>
      <c r="E41" s="120"/>
      <c r="F41" s="119" t="s">
        <v>59</v>
      </c>
      <c r="G41" s="124"/>
      <c r="H41" s="125"/>
    </row>
    <row r="42" spans="2:9" ht="21" customHeight="1">
      <c r="B42" s="159" t="s">
        <v>300</v>
      </c>
      <c r="C42" s="126"/>
      <c r="D42" s="126"/>
      <c r="E42" s="122"/>
      <c r="F42" s="121" t="s">
        <v>91</v>
      </c>
      <c r="G42" s="126"/>
      <c r="H42" s="127"/>
    </row>
    <row r="43" spans="2:9" ht="15" customHeight="1">
      <c r="B43" s="123" t="s">
        <v>60</v>
      </c>
      <c r="C43" s="124"/>
      <c r="D43" s="124"/>
      <c r="E43" s="120"/>
      <c r="F43" s="119" t="s">
        <v>61</v>
      </c>
      <c r="G43" s="124"/>
      <c r="H43" s="125"/>
    </row>
    <row r="44" spans="2:9" ht="12.95" customHeight="1">
      <c r="B44" s="159" t="s">
        <v>301</v>
      </c>
      <c r="C44" s="126"/>
      <c r="D44" s="126"/>
      <c r="E44" s="122"/>
      <c r="F44" s="121" t="s">
        <v>302</v>
      </c>
      <c r="G44" s="126"/>
      <c r="H44" s="127"/>
    </row>
    <row r="45" spans="2:9" ht="24" customHeight="1">
      <c r="B45" s="123" t="s">
        <v>62</v>
      </c>
      <c r="C45" s="124"/>
      <c r="D45" s="124"/>
      <c r="E45" s="120"/>
      <c r="F45" s="119" t="s">
        <v>63</v>
      </c>
      <c r="G45" s="124"/>
      <c r="H45" s="125"/>
    </row>
    <row r="46" spans="2:9" ht="14.1" customHeight="1">
      <c r="B46" s="159" t="s">
        <v>300</v>
      </c>
      <c r="C46" s="126"/>
      <c r="D46" s="126"/>
      <c r="E46" s="122"/>
      <c r="F46" s="121" t="s">
        <v>91</v>
      </c>
      <c r="G46" s="126"/>
      <c r="H46" s="127"/>
    </row>
    <row r="47" spans="2:9" ht="14.1" customHeight="1">
      <c r="B47" s="184" t="s">
        <v>64</v>
      </c>
      <c r="C47" s="185"/>
      <c r="D47" s="185"/>
      <c r="E47" s="185"/>
      <c r="F47" s="185"/>
      <c r="G47" s="185"/>
      <c r="H47" s="186"/>
    </row>
    <row r="48" spans="2:9" ht="15.95" customHeight="1">
      <c r="B48" s="159" t="s">
        <v>92</v>
      </c>
      <c r="C48" s="126"/>
      <c r="D48" s="126"/>
      <c r="E48" s="126"/>
      <c r="F48" s="126"/>
      <c r="G48" s="126"/>
      <c r="H48" s="127"/>
    </row>
    <row r="49" spans="2:8" ht="16.5" customHeight="1">
      <c r="B49" s="123" t="s">
        <v>65</v>
      </c>
      <c r="C49" s="124"/>
      <c r="D49" s="124"/>
      <c r="E49" s="120"/>
      <c r="F49" s="119" t="s">
        <v>66</v>
      </c>
      <c r="G49" s="124"/>
      <c r="H49" s="125"/>
    </row>
    <row r="50" spans="2:8" ht="18.95" customHeight="1">
      <c r="B50" s="159" t="s">
        <v>93</v>
      </c>
      <c r="C50" s="126"/>
      <c r="D50" s="126"/>
      <c r="E50" s="122"/>
      <c r="F50" s="121" t="s">
        <v>94</v>
      </c>
      <c r="G50" s="126"/>
      <c r="H50" s="127"/>
    </row>
    <row r="51" spans="2:8" ht="16.5" customHeight="1">
      <c r="B51" s="123" t="s">
        <v>67</v>
      </c>
      <c r="C51" s="124"/>
      <c r="D51" s="124"/>
      <c r="E51" s="120"/>
      <c r="F51" s="119" t="s">
        <v>68</v>
      </c>
      <c r="G51" s="124"/>
      <c r="H51" s="125"/>
    </row>
    <row r="52" spans="2:8" ht="15" customHeight="1" thickBot="1">
      <c r="B52" s="191" t="s">
        <v>113</v>
      </c>
      <c r="C52" s="192"/>
      <c r="D52" s="192"/>
      <c r="E52" s="193"/>
      <c r="F52" s="181" t="s">
        <v>111</v>
      </c>
      <c r="G52" s="182"/>
      <c r="H52" s="183"/>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C16:D16"/>
    <mergeCell ref="C17:D17"/>
    <mergeCell ref="C13:D13"/>
    <mergeCell ref="C14:D14"/>
    <mergeCell ref="D28:E28"/>
    <mergeCell ref="B15:F15"/>
    <mergeCell ref="B18:E18"/>
    <mergeCell ref="F18:H18"/>
    <mergeCell ref="F19:G19"/>
    <mergeCell ref="F20:G20"/>
    <mergeCell ref="G15:H15"/>
    <mergeCell ref="B5:H5"/>
    <mergeCell ref="B6:H6"/>
    <mergeCell ref="B7:H7"/>
    <mergeCell ref="B8:E8"/>
    <mergeCell ref="F8:G8"/>
    <mergeCell ref="B9:E9"/>
    <mergeCell ref="B10:E10"/>
    <mergeCell ref="F10:H10"/>
    <mergeCell ref="B12:H12"/>
    <mergeCell ref="C11:E11"/>
    <mergeCell ref="F9:G9"/>
    <mergeCell ref="F11:H11"/>
    <mergeCell ref="B29:C29"/>
    <mergeCell ref="B21:H21"/>
    <mergeCell ref="B22:H22"/>
    <mergeCell ref="B23:H23"/>
    <mergeCell ref="B24:H24"/>
    <mergeCell ref="B25:E25"/>
    <mergeCell ref="F25:H25"/>
    <mergeCell ref="B26:E26"/>
    <mergeCell ref="F26:H26"/>
    <mergeCell ref="B27:E27"/>
    <mergeCell ref="F27:H27"/>
    <mergeCell ref="B28:C28"/>
    <mergeCell ref="D29:E29"/>
    <mergeCell ref="B30:H30"/>
    <mergeCell ref="B32:C32"/>
    <mergeCell ref="B31:E31"/>
    <mergeCell ref="F31:H31"/>
    <mergeCell ref="B33:C33"/>
    <mergeCell ref="B34:H34"/>
    <mergeCell ref="B35:H35"/>
    <mergeCell ref="B36:H36"/>
    <mergeCell ref="B39:E39"/>
    <mergeCell ref="F39:H39"/>
    <mergeCell ref="G37:H37"/>
    <mergeCell ref="G38:H38"/>
    <mergeCell ref="B40:E40"/>
    <mergeCell ref="F40:H40"/>
    <mergeCell ref="B41:E41"/>
    <mergeCell ref="F41:H41"/>
    <mergeCell ref="B42:E42"/>
    <mergeCell ref="F42:H42"/>
    <mergeCell ref="B43:E43"/>
    <mergeCell ref="F43:H43"/>
    <mergeCell ref="B44:E44"/>
    <mergeCell ref="F44:H44"/>
    <mergeCell ref="B45:E45"/>
    <mergeCell ref="F45:H45"/>
    <mergeCell ref="B46:E46"/>
    <mergeCell ref="F46:H46"/>
    <mergeCell ref="B47:H47"/>
    <mergeCell ref="B48:H48"/>
    <mergeCell ref="B49:E49"/>
    <mergeCell ref="F49:H49"/>
    <mergeCell ref="B53:H53"/>
    <mergeCell ref="B54:H54"/>
    <mergeCell ref="B50:E50"/>
    <mergeCell ref="F50:H50"/>
    <mergeCell ref="B51:E51"/>
    <mergeCell ref="F51:H51"/>
    <mergeCell ref="B52:E52"/>
    <mergeCell ref="F52:H52"/>
  </mergeCells>
  <conditionalFormatting sqref="B38:F38">
    <cfRule type="containsText" dxfId="265" priority="1" operator="containsText" text="NO APLICA">
      <formula>NOT(ISERROR(SEARCH("NO APLICA",B38)))</formula>
    </cfRule>
    <cfRule type="cellIs" dxfId="264" priority="2" operator="greaterThan">
      <formula>1.2</formula>
    </cfRule>
    <cfRule type="cellIs" dxfId="263" priority="3" operator="lessThan">
      <formula>0.5</formula>
    </cfRule>
    <cfRule type="cellIs" dxfId="262" priority="4" operator="between">
      <formula>0.5</formula>
      <formula>0.7</formula>
    </cfRule>
    <cfRule type="cellIs" dxfId="261"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60"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1 - P'!B38:F38</xm:f>
              <xm:sqref>G38</xm:sqref>
            </x14:sparkline>
          </x14:sparklines>
        </x14:sparklineGroup>
      </x14:sparklineGroup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topLeftCell="A34" zoomScale="60" zoomScaleNormal="100" workbookViewId="0">
      <selection activeCell="B46" sqref="B46:E46"/>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8"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436</v>
      </c>
      <c r="C7" s="135"/>
      <c r="D7" s="135"/>
      <c r="E7" s="135"/>
      <c r="F7" s="135"/>
      <c r="G7" s="135"/>
      <c r="H7" s="136"/>
      <c r="J7" s="3"/>
      <c r="K7" s="3"/>
      <c r="L7" s="3"/>
      <c r="M7" s="3"/>
      <c r="N7" s="3"/>
      <c r="O7" s="3"/>
      <c r="P7" s="3"/>
      <c r="Q7" s="3"/>
    </row>
    <row r="8" spans="2:17" ht="36">
      <c r="B8" s="137" t="s">
        <v>73</v>
      </c>
      <c r="C8" s="138"/>
      <c r="D8" s="138"/>
      <c r="E8" s="138"/>
      <c r="F8" s="119" t="s">
        <v>222</v>
      </c>
      <c r="G8" s="120"/>
      <c r="H8" s="76" t="s">
        <v>2</v>
      </c>
      <c r="J8" s="4"/>
      <c r="K8" s="4"/>
      <c r="L8" s="4"/>
      <c r="M8" s="4"/>
      <c r="N8" s="4"/>
      <c r="O8" s="4"/>
      <c r="P8" s="4"/>
      <c r="Q8" s="4"/>
    </row>
    <row r="9" spans="2:17" ht="25.15" customHeight="1">
      <c r="B9" s="129" t="s">
        <v>221</v>
      </c>
      <c r="C9" s="130"/>
      <c r="D9" s="130"/>
      <c r="E9" s="130"/>
      <c r="F9" s="121" t="s">
        <v>93</v>
      </c>
      <c r="G9" s="122"/>
      <c r="H9" s="74" t="s">
        <v>95</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72" t="s">
        <v>237</v>
      </c>
      <c r="C11" s="204" t="s">
        <v>236</v>
      </c>
      <c r="D11" s="151"/>
      <c r="E11" s="205"/>
      <c r="F11" s="121" t="s">
        <v>245</v>
      </c>
      <c r="G11" s="126"/>
      <c r="H11" s="127"/>
    </row>
    <row r="12" spans="2:17" ht="17.100000000000001" customHeight="1">
      <c r="B12" s="123" t="s">
        <v>5</v>
      </c>
      <c r="C12" s="124"/>
      <c r="D12" s="124"/>
      <c r="E12" s="124"/>
      <c r="F12" s="124"/>
      <c r="G12" s="124"/>
      <c r="H12" s="125"/>
    </row>
    <row r="13" spans="2:17" ht="25.5" customHeight="1">
      <c r="B13" s="59" t="s">
        <v>6</v>
      </c>
      <c r="C13" s="119" t="s">
        <v>7</v>
      </c>
      <c r="D13" s="120"/>
      <c r="E13" s="61" t="s">
        <v>8</v>
      </c>
      <c r="F13" s="61" t="s">
        <v>9</v>
      </c>
      <c r="G13" s="61" t="s">
        <v>10</v>
      </c>
      <c r="H13" s="63" t="s">
        <v>11</v>
      </c>
    </row>
    <row r="14" spans="2:17" ht="18.95" customHeight="1">
      <c r="B14" s="12" t="s">
        <v>84</v>
      </c>
      <c r="C14" s="206" t="s">
        <v>85</v>
      </c>
      <c r="D14" s="207"/>
      <c r="E14" s="62" t="s">
        <v>86</v>
      </c>
      <c r="F14" s="62" t="s">
        <v>86</v>
      </c>
      <c r="G14" s="62"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61" t="s">
        <v>8</v>
      </c>
      <c r="G16" s="58" t="s">
        <v>22</v>
      </c>
      <c r="H16" s="63" t="s">
        <v>23</v>
      </c>
    </row>
    <row r="17" spans="2:8" ht="21" customHeight="1">
      <c r="B17" s="64" t="s">
        <v>24</v>
      </c>
      <c r="C17" s="121" t="s">
        <v>88</v>
      </c>
      <c r="D17" s="122"/>
      <c r="E17" s="65" t="s">
        <v>26</v>
      </c>
      <c r="F17" s="65" t="s">
        <v>27</v>
      </c>
      <c r="G17" s="57" t="s">
        <v>24</v>
      </c>
      <c r="H17" s="66" t="s">
        <v>90</v>
      </c>
    </row>
    <row r="18" spans="2:8" ht="30.95" customHeight="1">
      <c r="B18" s="123" t="s">
        <v>72</v>
      </c>
      <c r="C18" s="124"/>
      <c r="D18" s="124"/>
      <c r="E18" s="120"/>
      <c r="F18" s="119" t="s">
        <v>29</v>
      </c>
      <c r="G18" s="124"/>
      <c r="H18" s="125"/>
    </row>
    <row r="19" spans="2:8" ht="47.1" customHeight="1">
      <c r="B19" s="59" t="s">
        <v>30</v>
      </c>
      <c r="C19" s="61" t="s">
        <v>31</v>
      </c>
      <c r="D19" s="46" t="s">
        <v>70</v>
      </c>
      <c r="E19" s="61" t="s">
        <v>71</v>
      </c>
      <c r="F19" s="138" t="s">
        <v>32</v>
      </c>
      <c r="G19" s="138"/>
      <c r="H19" s="63" t="s">
        <v>33</v>
      </c>
    </row>
    <row r="20" spans="2:8" ht="18" customHeight="1">
      <c r="B20" s="24" t="s">
        <v>89</v>
      </c>
      <c r="C20" s="62" t="s">
        <v>14</v>
      </c>
      <c r="D20" s="62" t="s">
        <v>14</v>
      </c>
      <c r="E20" s="62" t="s">
        <v>97</v>
      </c>
      <c r="F20" s="146" t="s">
        <v>84</v>
      </c>
      <c r="G20" s="146"/>
      <c r="H20" s="5" t="s">
        <v>34</v>
      </c>
    </row>
    <row r="21" spans="2:8" ht="15.75" customHeight="1">
      <c r="B21" s="123" t="s">
        <v>35</v>
      </c>
      <c r="C21" s="124"/>
      <c r="D21" s="124"/>
      <c r="E21" s="124"/>
      <c r="F21" s="124"/>
      <c r="G21" s="124"/>
      <c r="H21" s="125"/>
    </row>
    <row r="22" spans="2:8" ht="47.45" customHeight="1">
      <c r="B22" s="159" t="s">
        <v>437</v>
      </c>
      <c r="C22" s="126"/>
      <c r="D22" s="126"/>
      <c r="E22" s="126"/>
      <c r="F22" s="126"/>
      <c r="G22" s="126"/>
      <c r="H22" s="127"/>
    </row>
    <row r="23" spans="2:8" ht="15.75" customHeight="1">
      <c r="B23" s="123" t="s">
        <v>36</v>
      </c>
      <c r="C23" s="124"/>
      <c r="D23" s="124"/>
      <c r="E23" s="124"/>
      <c r="F23" s="124"/>
      <c r="G23" s="124"/>
      <c r="H23" s="125"/>
    </row>
    <row r="24" spans="2:8">
      <c r="B24" s="159" t="s">
        <v>438</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61" t="s">
        <v>41</v>
      </c>
      <c r="G28" s="61" t="s">
        <v>43</v>
      </c>
      <c r="H28" s="60" t="s">
        <v>42</v>
      </c>
    </row>
    <row r="29" spans="2:8" ht="114.6" customHeight="1">
      <c r="B29" s="147" t="s">
        <v>439</v>
      </c>
      <c r="C29" s="149"/>
      <c r="D29" s="121">
        <v>2019</v>
      </c>
      <c r="E29" s="122"/>
      <c r="F29" s="6">
        <v>10</v>
      </c>
      <c r="G29" s="11">
        <v>0</v>
      </c>
      <c r="H29" s="10">
        <v>2022</v>
      </c>
    </row>
    <row r="30" spans="2:8" ht="19.5" customHeight="1" thickBot="1">
      <c r="B30" s="197" t="s">
        <v>44</v>
      </c>
      <c r="C30" s="198"/>
      <c r="D30" s="198"/>
      <c r="E30" s="198"/>
      <c r="F30" s="198"/>
      <c r="G30" s="198"/>
      <c r="H30" s="199"/>
    </row>
    <row r="31" spans="2:8" ht="23.45"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440</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v>3</v>
      </c>
      <c r="C38" s="25">
        <v>10.333299999999999</v>
      </c>
      <c r="D38" s="25" t="s">
        <v>55</v>
      </c>
      <c r="E38" s="25" t="s">
        <v>55</v>
      </c>
      <c r="F38" s="25">
        <v>3.7</v>
      </c>
      <c r="G38" s="170"/>
      <c r="H38" s="171"/>
    </row>
    <row r="39" spans="2:9" ht="14.1" customHeight="1">
      <c r="B39" s="123" t="s">
        <v>56</v>
      </c>
      <c r="C39" s="124"/>
      <c r="D39" s="124"/>
      <c r="E39" s="120"/>
      <c r="F39" s="119" t="s">
        <v>57</v>
      </c>
      <c r="G39" s="124"/>
      <c r="H39" s="125"/>
    </row>
    <row r="40" spans="2:9">
      <c r="B40" s="159" t="s">
        <v>104</v>
      </c>
      <c r="C40" s="126"/>
      <c r="D40" s="126"/>
      <c r="E40" s="122"/>
      <c r="F40" s="121" t="s">
        <v>166</v>
      </c>
      <c r="G40" s="126"/>
      <c r="H40" s="127"/>
    </row>
    <row r="41" spans="2:9" ht="17.100000000000001" customHeight="1">
      <c r="B41" s="123" t="s">
        <v>58</v>
      </c>
      <c r="C41" s="124"/>
      <c r="D41" s="124"/>
      <c r="E41" s="120"/>
      <c r="F41" s="119" t="s">
        <v>59</v>
      </c>
      <c r="G41" s="124"/>
      <c r="H41" s="125"/>
    </row>
    <row r="42" spans="2:9">
      <c r="B42" s="159" t="s">
        <v>300</v>
      </c>
      <c r="C42" s="126"/>
      <c r="D42" s="126"/>
      <c r="E42" s="122"/>
      <c r="F42" s="121" t="s">
        <v>105</v>
      </c>
      <c r="G42" s="126"/>
      <c r="H42" s="127"/>
    </row>
    <row r="43" spans="2:9" ht="15" customHeight="1">
      <c r="B43" s="123" t="s">
        <v>60</v>
      </c>
      <c r="C43" s="124"/>
      <c r="D43" s="124"/>
      <c r="E43" s="120"/>
      <c r="F43" s="119" t="s">
        <v>61</v>
      </c>
      <c r="G43" s="124"/>
      <c r="H43" s="125"/>
    </row>
    <row r="44" spans="2:9">
      <c r="B44" s="159" t="s">
        <v>107</v>
      </c>
      <c r="C44" s="126"/>
      <c r="D44" s="126"/>
      <c r="E44" s="122"/>
      <c r="F44" s="121" t="s">
        <v>167</v>
      </c>
      <c r="G44" s="126"/>
      <c r="H44" s="127"/>
    </row>
    <row r="45" spans="2:9">
      <c r="B45" s="123" t="s">
        <v>62</v>
      </c>
      <c r="C45" s="124"/>
      <c r="D45" s="124"/>
      <c r="E45" s="120"/>
      <c r="F45" s="119" t="s">
        <v>63</v>
      </c>
      <c r="G45" s="124"/>
      <c r="H45" s="125"/>
    </row>
    <row r="46" spans="2:9" ht="14.1" customHeight="1">
      <c r="B46" s="159" t="s">
        <v>300</v>
      </c>
      <c r="C46" s="126"/>
      <c r="D46" s="126"/>
      <c r="E46" s="122"/>
      <c r="F46" s="121" t="s">
        <v>105</v>
      </c>
      <c r="G46" s="126"/>
      <c r="H46" s="127"/>
    </row>
    <row r="47" spans="2:9" ht="14.1" customHeight="1">
      <c r="B47" s="184" t="s">
        <v>64</v>
      </c>
      <c r="C47" s="185"/>
      <c r="D47" s="185"/>
      <c r="E47" s="185"/>
      <c r="F47" s="185"/>
      <c r="G47" s="185"/>
      <c r="H47" s="186"/>
    </row>
    <row r="48" spans="2:9" ht="15.95" customHeight="1">
      <c r="B48" s="213" t="s">
        <v>212</v>
      </c>
      <c r="C48" s="214"/>
      <c r="D48" s="214"/>
      <c r="E48" s="214"/>
      <c r="F48" s="214"/>
      <c r="G48" s="214"/>
      <c r="H48" s="215"/>
    </row>
    <row r="49" spans="2:8" ht="16.5" customHeight="1">
      <c r="B49" s="123" t="s">
        <v>65</v>
      </c>
      <c r="C49" s="124"/>
      <c r="D49" s="124"/>
      <c r="E49" s="120"/>
      <c r="F49" s="119" t="s">
        <v>66</v>
      </c>
      <c r="G49" s="124"/>
      <c r="H49" s="125"/>
    </row>
    <row r="50" spans="2:8" ht="26.45" customHeight="1">
      <c r="B50" s="159" t="s">
        <v>168</v>
      </c>
      <c r="C50" s="126"/>
      <c r="D50" s="126"/>
      <c r="E50" s="122"/>
      <c r="F50" s="121" t="s">
        <v>110</v>
      </c>
      <c r="G50" s="126"/>
      <c r="H50" s="127"/>
    </row>
    <row r="51" spans="2:8" ht="16.5" customHeight="1">
      <c r="B51" s="123" t="s">
        <v>67</v>
      </c>
      <c r="C51" s="124"/>
      <c r="D51" s="124"/>
      <c r="E51" s="120"/>
      <c r="F51" s="119" t="s">
        <v>68</v>
      </c>
      <c r="G51" s="124"/>
      <c r="H51" s="125"/>
    </row>
    <row r="52" spans="2:8" ht="15" customHeight="1" thickBot="1">
      <c r="B52" s="191" t="s">
        <v>213</v>
      </c>
      <c r="C52" s="192"/>
      <c r="D52" s="192"/>
      <c r="E52" s="193"/>
      <c r="F52" s="208" t="s">
        <v>214</v>
      </c>
      <c r="G52" s="209"/>
      <c r="H52" s="210"/>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B52:E52"/>
    <mergeCell ref="F52:H52"/>
    <mergeCell ref="B53:H53"/>
    <mergeCell ref="B54:H54"/>
    <mergeCell ref="B49:E49"/>
    <mergeCell ref="F49:H49"/>
    <mergeCell ref="B50:E50"/>
    <mergeCell ref="F50:H50"/>
    <mergeCell ref="B51:E51"/>
    <mergeCell ref="F51:H51"/>
    <mergeCell ref="B48:H48"/>
    <mergeCell ref="B42:E42"/>
    <mergeCell ref="F42:H42"/>
    <mergeCell ref="B43:E43"/>
    <mergeCell ref="F43:H43"/>
    <mergeCell ref="B44:E44"/>
    <mergeCell ref="F44:H44"/>
    <mergeCell ref="B45:E45"/>
    <mergeCell ref="F45:H45"/>
    <mergeCell ref="B46:E46"/>
    <mergeCell ref="F46:H46"/>
    <mergeCell ref="B47:H47"/>
    <mergeCell ref="B41:E41"/>
    <mergeCell ref="F41:H41"/>
    <mergeCell ref="B32:C32"/>
    <mergeCell ref="B33:C33"/>
    <mergeCell ref="B34:H34"/>
    <mergeCell ref="B35:H35"/>
    <mergeCell ref="B36:H36"/>
    <mergeCell ref="G37:H37"/>
    <mergeCell ref="G38:H38"/>
    <mergeCell ref="B39:E39"/>
    <mergeCell ref="F39:H39"/>
    <mergeCell ref="B40:E40"/>
    <mergeCell ref="F40:H40"/>
    <mergeCell ref="B31:E31"/>
    <mergeCell ref="F31:H31"/>
    <mergeCell ref="B25:E25"/>
    <mergeCell ref="F25:H25"/>
    <mergeCell ref="B26:E26"/>
    <mergeCell ref="F26:H26"/>
    <mergeCell ref="B27:E27"/>
    <mergeCell ref="F27:H27"/>
    <mergeCell ref="B28:C28"/>
    <mergeCell ref="D28:E28"/>
    <mergeCell ref="B29:C29"/>
    <mergeCell ref="D29:E29"/>
    <mergeCell ref="B30:H30"/>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B9:E9"/>
    <mergeCell ref="B10:E10"/>
    <mergeCell ref="F10:H10"/>
    <mergeCell ref="C11:E11"/>
    <mergeCell ref="B12:H12"/>
    <mergeCell ref="F8:G8"/>
    <mergeCell ref="F9:G9"/>
    <mergeCell ref="F11:H11"/>
  </mergeCells>
  <conditionalFormatting sqref="B38:F38">
    <cfRule type="containsText" dxfId="130" priority="1" operator="containsText" text="NO APLICA">
      <formula>NOT(ISERROR(SEARCH("NO APLICA",B38)))</formula>
    </cfRule>
    <cfRule type="cellIs" dxfId="129" priority="2" operator="greaterThan">
      <formula>1.2</formula>
    </cfRule>
    <cfRule type="cellIs" dxfId="128" priority="3" operator="lessThan">
      <formula>0.5</formula>
    </cfRule>
    <cfRule type="cellIs" dxfId="127" priority="4" operator="between">
      <formula>0.5</formula>
      <formula>0.7</formula>
    </cfRule>
    <cfRule type="cellIs" dxfId="126"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68"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26 - C'!B38:F38</xm:f>
              <xm:sqref>G38</xm:sqref>
            </x14:sparkline>
          </x14:sparklines>
        </x14:sparklineGroup>
      </x14:sparklineGroup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topLeftCell="A2" zoomScale="60" zoomScaleNormal="100" workbookViewId="0">
      <selection activeCell="B46" sqref="B46:E46"/>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7.2851562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441</v>
      </c>
      <c r="C7" s="135"/>
      <c r="D7" s="135"/>
      <c r="E7" s="135"/>
      <c r="F7" s="135"/>
      <c r="G7" s="135"/>
      <c r="H7" s="136"/>
      <c r="J7" s="3"/>
      <c r="K7" s="3"/>
      <c r="L7" s="3"/>
      <c r="M7" s="3"/>
      <c r="N7" s="3"/>
      <c r="O7" s="3"/>
      <c r="P7" s="3"/>
      <c r="Q7" s="3"/>
    </row>
    <row r="8" spans="2:17" ht="36">
      <c r="B8" s="137" t="s">
        <v>73</v>
      </c>
      <c r="C8" s="138"/>
      <c r="D8" s="138"/>
      <c r="E8" s="138"/>
      <c r="F8" s="119" t="s">
        <v>222</v>
      </c>
      <c r="G8" s="120"/>
      <c r="H8" s="76" t="s">
        <v>2</v>
      </c>
      <c r="J8" s="4"/>
      <c r="K8" s="4"/>
      <c r="L8" s="4"/>
      <c r="M8" s="4"/>
      <c r="N8" s="4"/>
      <c r="O8" s="4"/>
      <c r="P8" s="4"/>
      <c r="Q8" s="4"/>
    </row>
    <row r="9" spans="2:17" ht="26.45" customHeight="1">
      <c r="B9" s="129" t="s">
        <v>221</v>
      </c>
      <c r="C9" s="130"/>
      <c r="D9" s="130"/>
      <c r="E9" s="130"/>
      <c r="F9" s="121" t="s">
        <v>93</v>
      </c>
      <c r="G9" s="122"/>
      <c r="H9" s="74" t="s">
        <v>98</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72" t="s">
        <v>237</v>
      </c>
      <c r="C11" s="204" t="s">
        <v>236</v>
      </c>
      <c r="D11" s="151"/>
      <c r="E11" s="205"/>
      <c r="F11" s="95" t="s">
        <v>170</v>
      </c>
      <c r="G11" s="211" t="s">
        <v>169</v>
      </c>
      <c r="H11" s="212"/>
    </row>
    <row r="12" spans="2:17" ht="17.100000000000001" customHeight="1">
      <c r="B12" s="123" t="s">
        <v>5</v>
      </c>
      <c r="C12" s="124"/>
      <c r="D12" s="124"/>
      <c r="E12" s="124"/>
      <c r="F12" s="124"/>
      <c r="G12" s="124"/>
      <c r="H12" s="125"/>
    </row>
    <row r="13" spans="2:17" ht="25.5" customHeight="1">
      <c r="B13" s="59" t="s">
        <v>6</v>
      </c>
      <c r="C13" s="119" t="s">
        <v>7</v>
      </c>
      <c r="D13" s="120"/>
      <c r="E13" s="61" t="s">
        <v>8</v>
      </c>
      <c r="F13" s="61" t="s">
        <v>9</v>
      </c>
      <c r="G13" s="61" t="s">
        <v>10</v>
      </c>
      <c r="H13" s="63" t="s">
        <v>11</v>
      </c>
    </row>
    <row r="14" spans="2:17" ht="18.95" customHeight="1">
      <c r="B14" s="12" t="s">
        <v>84</v>
      </c>
      <c r="C14" s="206" t="s">
        <v>85</v>
      </c>
      <c r="D14" s="207"/>
      <c r="E14" s="62" t="s">
        <v>86</v>
      </c>
      <c r="F14" s="62" t="s">
        <v>86</v>
      </c>
      <c r="G14" s="62"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61" t="s">
        <v>8</v>
      </c>
      <c r="G16" s="58" t="s">
        <v>22</v>
      </c>
      <c r="H16" s="63" t="s">
        <v>23</v>
      </c>
    </row>
    <row r="17" spans="2:8" ht="21" customHeight="1">
      <c r="B17" s="64" t="s">
        <v>24</v>
      </c>
      <c r="C17" s="121" t="s">
        <v>88</v>
      </c>
      <c r="D17" s="122"/>
      <c r="E17" s="65" t="s">
        <v>26</v>
      </c>
      <c r="F17" s="65" t="s">
        <v>27</v>
      </c>
      <c r="G17" s="57" t="s">
        <v>24</v>
      </c>
      <c r="H17" s="66" t="s">
        <v>90</v>
      </c>
    </row>
    <row r="18" spans="2:8" ht="30.95" customHeight="1">
      <c r="B18" s="123" t="s">
        <v>72</v>
      </c>
      <c r="C18" s="124"/>
      <c r="D18" s="124"/>
      <c r="E18" s="120"/>
      <c r="F18" s="119" t="s">
        <v>29</v>
      </c>
      <c r="G18" s="124"/>
      <c r="H18" s="125"/>
    </row>
    <row r="19" spans="2:8" ht="47.1" customHeight="1">
      <c r="B19" s="59" t="s">
        <v>30</v>
      </c>
      <c r="C19" s="61" t="s">
        <v>31</v>
      </c>
      <c r="D19" s="46" t="s">
        <v>70</v>
      </c>
      <c r="E19" s="61" t="s">
        <v>71</v>
      </c>
      <c r="F19" s="138" t="s">
        <v>32</v>
      </c>
      <c r="G19" s="138"/>
      <c r="H19" s="63" t="s">
        <v>33</v>
      </c>
    </row>
    <row r="20" spans="2:8" ht="18" customHeight="1">
      <c r="B20" s="24" t="s">
        <v>89</v>
      </c>
      <c r="C20" s="62" t="s">
        <v>14</v>
      </c>
      <c r="D20" s="62" t="s">
        <v>14</v>
      </c>
      <c r="E20" s="62" t="s">
        <v>97</v>
      </c>
      <c r="F20" s="146" t="s">
        <v>84</v>
      </c>
      <c r="G20" s="146"/>
      <c r="H20" s="5" t="s">
        <v>34</v>
      </c>
    </row>
    <row r="21" spans="2:8" ht="15.75" customHeight="1">
      <c r="B21" s="123" t="s">
        <v>35</v>
      </c>
      <c r="C21" s="124"/>
      <c r="D21" s="124"/>
      <c r="E21" s="124"/>
      <c r="F21" s="124"/>
      <c r="G21" s="124"/>
      <c r="H21" s="125"/>
    </row>
    <row r="22" spans="2:8" ht="26.45" customHeight="1">
      <c r="B22" s="159" t="s">
        <v>442</v>
      </c>
      <c r="C22" s="126"/>
      <c r="D22" s="126"/>
      <c r="E22" s="126"/>
      <c r="F22" s="126"/>
      <c r="G22" s="126"/>
      <c r="H22" s="127"/>
    </row>
    <row r="23" spans="2:8" ht="15.75" customHeight="1">
      <c r="B23" s="123" t="s">
        <v>36</v>
      </c>
      <c r="C23" s="124"/>
      <c r="D23" s="124"/>
      <c r="E23" s="124"/>
      <c r="F23" s="124"/>
      <c r="G23" s="124"/>
      <c r="H23" s="125"/>
    </row>
    <row r="24" spans="2:8">
      <c r="B24" s="159" t="s">
        <v>443</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61" t="s">
        <v>41</v>
      </c>
      <c r="G28" s="61" t="s">
        <v>43</v>
      </c>
      <c r="H28" s="60" t="s">
        <v>42</v>
      </c>
    </row>
    <row r="29" spans="2:8" ht="114" customHeight="1">
      <c r="B29" s="147" t="s">
        <v>444</v>
      </c>
      <c r="C29" s="149"/>
      <c r="D29" s="121">
        <v>2019</v>
      </c>
      <c r="E29" s="122"/>
      <c r="F29" s="6">
        <v>10</v>
      </c>
      <c r="G29" s="11">
        <v>0</v>
      </c>
      <c r="H29" s="10">
        <v>2022</v>
      </c>
    </row>
    <row r="30" spans="2:8" ht="19.5" customHeight="1" thickBot="1">
      <c r="B30" s="197" t="s">
        <v>44</v>
      </c>
      <c r="C30" s="198"/>
      <c r="D30" s="198"/>
      <c r="E30" s="198"/>
      <c r="F30" s="198"/>
      <c r="G30" s="198"/>
      <c r="H30" s="199"/>
    </row>
    <row r="31" spans="2:8" ht="26.45"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440</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v>3</v>
      </c>
      <c r="C38" s="25">
        <v>10.333299999999999</v>
      </c>
      <c r="D38" s="25" t="s">
        <v>55</v>
      </c>
      <c r="E38" s="25" t="s">
        <v>55</v>
      </c>
      <c r="F38" s="25">
        <v>3.7</v>
      </c>
      <c r="G38" s="170"/>
      <c r="H38" s="171"/>
    </row>
    <row r="39" spans="2:9" ht="14.1" customHeight="1">
      <c r="B39" s="123" t="s">
        <v>56</v>
      </c>
      <c r="C39" s="124"/>
      <c r="D39" s="124"/>
      <c r="E39" s="120"/>
      <c r="F39" s="119" t="s">
        <v>57</v>
      </c>
      <c r="G39" s="124"/>
      <c r="H39" s="125"/>
    </row>
    <row r="40" spans="2:9">
      <c r="B40" s="159" t="s">
        <v>104</v>
      </c>
      <c r="C40" s="126"/>
      <c r="D40" s="126"/>
      <c r="E40" s="122"/>
      <c r="F40" s="121" t="s">
        <v>166</v>
      </c>
      <c r="G40" s="126"/>
      <c r="H40" s="127"/>
    </row>
    <row r="41" spans="2:9" ht="17.100000000000001" customHeight="1">
      <c r="B41" s="123" t="s">
        <v>58</v>
      </c>
      <c r="C41" s="124"/>
      <c r="D41" s="124"/>
      <c r="E41" s="120"/>
      <c r="F41" s="119" t="s">
        <v>59</v>
      </c>
      <c r="G41" s="124"/>
      <c r="H41" s="125"/>
    </row>
    <row r="42" spans="2:9">
      <c r="B42" s="159" t="s">
        <v>300</v>
      </c>
      <c r="C42" s="126"/>
      <c r="D42" s="126"/>
      <c r="E42" s="122"/>
      <c r="F42" s="121" t="s">
        <v>105</v>
      </c>
      <c r="G42" s="126"/>
      <c r="H42" s="127"/>
    </row>
    <row r="43" spans="2:9" ht="15" customHeight="1">
      <c r="B43" s="123" t="s">
        <v>60</v>
      </c>
      <c r="C43" s="124"/>
      <c r="D43" s="124"/>
      <c r="E43" s="120"/>
      <c r="F43" s="119" t="s">
        <v>61</v>
      </c>
      <c r="G43" s="124"/>
      <c r="H43" s="125"/>
    </row>
    <row r="44" spans="2:9">
      <c r="B44" s="159" t="s">
        <v>107</v>
      </c>
      <c r="C44" s="126"/>
      <c r="D44" s="126"/>
      <c r="E44" s="122"/>
      <c r="F44" s="121" t="s">
        <v>167</v>
      </c>
      <c r="G44" s="126"/>
      <c r="H44" s="127"/>
    </row>
    <row r="45" spans="2:9">
      <c r="B45" s="123" t="s">
        <v>62</v>
      </c>
      <c r="C45" s="124"/>
      <c r="D45" s="124"/>
      <c r="E45" s="120"/>
      <c r="F45" s="119" t="s">
        <v>63</v>
      </c>
      <c r="G45" s="124"/>
      <c r="H45" s="125"/>
    </row>
    <row r="46" spans="2:9" ht="14.1" customHeight="1">
      <c r="B46" s="159" t="s">
        <v>300</v>
      </c>
      <c r="C46" s="126"/>
      <c r="D46" s="126"/>
      <c r="E46" s="122"/>
      <c r="F46" s="121" t="s">
        <v>105</v>
      </c>
      <c r="G46" s="126"/>
      <c r="H46" s="127"/>
    </row>
    <row r="47" spans="2:9" ht="14.1" customHeight="1">
      <c r="B47" s="184" t="s">
        <v>64</v>
      </c>
      <c r="C47" s="185"/>
      <c r="D47" s="185"/>
      <c r="E47" s="185"/>
      <c r="F47" s="185"/>
      <c r="G47" s="185"/>
      <c r="H47" s="186"/>
    </row>
    <row r="48" spans="2:9" ht="15.95" customHeight="1">
      <c r="B48" s="213" t="s">
        <v>212</v>
      </c>
      <c r="C48" s="214"/>
      <c r="D48" s="214"/>
      <c r="E48" s="214"/>
      <c r="F48" s="214"/>
      <c r="G48" s="214"/>
      <c r="H48" s="215"/>
    </row>
    <row r="49" spans="2:8" ht="16.5" customHeight="1">
      <c r="B49" s="123" t="s">
        <v>65</v>
      </c>
      <c r="C49" s="124"/>
      <c r="D49" s="124"/>
      <c r="E49" s="120"/>
      <c r="F49" s="119" t="s">
        <v>66</v>
      </c>
      <c r="G49" s="124"/>
      <c r="H49" s="125"/>
    </row>
    <row r="50" spans="2:8" ht="26.45" customHeight="1">
      <c r="B50" s="159" t="s">
        <v>168</v>
      </c>
      <c r="C50" s="126"/>
      <c r="D50" s="126"/>
      <c r="E50" s="122"/>
      <c r="F50" s="121" t="s">
        <v>110</v>
      </c>
      <c r="G50" s="126"/>
      <c r="H50" s="127"/>
    </row>
    <row r="51" spans="2:8" ht="16.5" customHeight="1">
      <c r="B51" s="123" t="s">
        <v>67</v>
      </c>
      <c r="C51" s="124"/>
      <c r="D51" s="124"/>
      <c r="E51" s="120"/>
      <c r="F51" s="119" t="s">
        <v>68</v>
      </c>
      <c r="G51" s="124"/>
      <c r="H51" s="125"/>
    </row>
    <row r="52" spans="2:8" ht="15" customHeight="1" thickBot="1">
      <c r="B52" s="191" t="s">
        <v>213</v>
      </c>
      <c r="C52" s="192"/>
      <c r="D52" s="192"/>
      <c r="E52" s="193"/>
      <c r="F52" s="208" t="s">
        <v>214</v>
      </c>
      <c r="G52" s="209"/>
      <c r="H52" s="210"/>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B52:E52"/>
    <mergeCell ref="F52:H52"/>
    <mergeCell ref="B53:H53"/>
    <mergeCell ref="B54:H54"/>
    <mergeCell ref="B49:E49"/>
    <mergeCell ref="F49:H49"/>
    <mergeCell ref="B50:E50"/>
    <mergeCell ref="F50:H50"/>
    <mergeCell ref="B51:E51"/>
    <mergeCell ref="F51:H51"/>
    <mergeCell ref="B48:H48"/>
    <mergeCell ref="B42:E42"/>
    <mergeCell ref="F42:H42"/>
    <mergeCell ref="B43:E43"/>
    <mergeCell ref="F43:H43"/>
    <mergeCell ref="B44:E44"/>
    <mergeCell ref="F44:H44"/>
    <mergeCell ref="B45:E45"/>
    <mergeCell ref="F45:H45"/>
    <mergeCell ref="B46:E46"/>
    <mergeCell ref="F46:H46"/>
    <mergeCell ref="B47:H47"/>
    <mergeCell ref="B41:E41"/>
    <mergeCell ref="F41:H41"/>
    <mergeCell ref="B32:C32"/>
    <mergeCell ref="B33:C33"/>
    <mergeCell ref="B34:H34"/>
    <mergeCell ref="B35:H35"/>
    <mergeCell ref="B36:H36"/>
    <mergeCell ref="G37:H37"/>
    <mergeCell ref="G38:H38"/>
    <mergeCell ref="B39:E39"/>
    <mergeCell ref="F39:H39"/>
    <mergeCell ref="B40:E40"/>
    <mergeCell ref="F40:H40"/>
    <mergeCell ref="B31:E31"/>
    <mergeCell ref="F31:H31"/>
    <mergeCell ref="B25:E25"/>
    <mergeCell ref="F25:H25"/>
    <mergeCell ref="B26:E26"/>
    <mergeCell ref="F26:H26"/>
    <mergeCell ref="B27:E27"/>
    <mergeCell ref="F27:H27"/>
    <mergeCell ref="B28:C28"/>
    <mergeCell ref="D28:E28"/>
    <mergeCell ref="B29:C29"/>
    <mergeCell ref="D29:E29"/>
    <mergeCell ref="B30:H30"/>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B9:E9"/>
    <mergeCell ref="B10:E10"/>
    <mergeCell ref="F10:H10"/>
    <mergeCell ref="C11:E11"/>
    <mergeCell ref="G11:H11"/>
    <mergeCell ref="B12:H12"/>
    <mergeCell ref="F8:G8"/>
    <mergeCell ref="F9:G9"/>
  </mergeCells>
  <conditionalFormatting sqref="B38:F38">
    <cfRule type="containsText" dxfId="125" priority="1" operator="containsText" text="NO APLICA">
      <formula>NOT(ISERROR(SEARCH("NO APLICA",B38)))</formula>
    </cfRule>
    <cfRule type="cellIs" dxfId="124" priority="2" operator="greaterThan">
      <formula>1.2</formula>
    </cfRule>
    <cfRule type="cellIs" dxfId="123" priority="3" operator="lessThan">
      <formula>0.5</formula>
    </cfRule>
    <cfRule type="cellIs" dxfId="122" priority="4" operator="between">
      <formula>0.5</formula>
      <formula>0.7</formula>
    </cfRule>
    <cfRule type="cellIs" dxfId="121"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69"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27 - A'!B38:F38</xm:f>
              <xm:sqref>G38</xm:sqref>
            </x14:sparkline>
          </x14:sparklines>
        </x14:sparklineGroup>
      </x14:sparklineGroup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topLeftCell="A34" zoomScale="60" zoomScaleNormal="100" workbookViewId="0">
      <selection activeCell="B48" sqref="B48:H48"/>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8.14062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445</v>
      </c>
      <c r="C7" s="135"/>
      <c r="D7" s="135"/>
      <c r="E7" s="135"/>
      <c r="F7" s="135"/>
      <c r="G7" s="135"/>
      <c r="H7" s="136"/>
      <c r="J7" s="3"/>
      <c r="K7" s="3"/>
      <c r="L7" s="3"/>
      <c r="M7" s="3"/>
      <c r="N7" s="3"/>
      <c r="O7" s="3"/>
      <c r="P7" s="3"/>
      <c r="Q7" s="3"/>
    </row>
    <row r="8" spans="2:17" ht="24">
      <c r="B8" s="137" t="s">
        <v>73</v>
      </c>
      <c r="C8" s="138"/>
      <c r="D8" s="138"/>
      <c r="E8" s="138"/>
      <c r="F8" s="119" t="s">
        <v>222</v>
      </c>
      <c r="G8" s="120"/>
      <c r="H8" s="76" t="s">
        <v>2</v>
      </c>
      <c r="J8" s="4"/>
      <c r="K8" s="4"/>
      <c r="L8" s="4"/>
      <c r="M8" s="4"/>
      <c r="N8" s="4"/>
      <c r="O8" s="4"/>
      <c r="P8" s="4"/>
      <c r="Q8" s="4"/>
    </row>
    <row r="9" spans="2:17" ht="29.45" customHeight="1">
      <c r="B9" s="129" t="s">
        <v>221</v>
      </c>
      <c r="C9" s="130"/>
      <c r="D9" s="130"/>
      <c r="E9" s="130"/>
      <c r="F9" s="121" t="s">
        <v>93</v>
      </c>
      <c r="G9" s="122"/>
      <c r="H9" s="74" t="s">
        <v>95</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72" t="s">
        <v>237</v>
      </c>
      <c r="C11" s="204" t="s">
        <v>236</v>
      </c>
      <c r="D11" s="151"/>
      <c r="E11" s="205"/>
      <c r="F11" s="121" t="s">
        <v>245</v>
      </c>
      <c r="G11" s="126"/>
      <c r="H11" s="127"/>
    </row>
    <row r="12" spans="2:17" ht="17.100000000000001" customHeight="1">
      <c r="B12" s="123" t="s">
        <v>5</v>
      </c>
      <c r="C12" s="124"/>
      <c r="D12" s="124"/>
      <c r="E12" s="124"/>
      <c r="F12" s="124"/>
      <c r="G12" s="124"/>
      <c r="H12" s="125"/>
    </row>
    <row r="13" spans="2:17" ht="25.5" customHeight="1">
      <c r="B13" s="59" t="s">
        <v>6</v>
      </c>
      <c r="C13" s="119" t="s">
        <v>7</v>
      </c>
      <c r="D13" s="120"/>
      <c r="E13" s="61" t="s">
        <v>8</v>
      </c>
      <c r="F13" s="61" t="s">
        <v>9</v>
      </c>
      <c r="G13" s="61" t="s">
        <v>10</v>
      </c>
      <c r="H13" s="63" t="s">
        <v>11</v>
      </c>
    </row>
    <row r="14" spans="2:17" ht="18.95" customHeight="1">
      <c r="B14" s="12" t="s">
        <v>84</v>
      </c>
      <c r="C14" s="206" t="s">
        <v>85</v>
      </c>
      <c r="D14" s="207"/>
      <c r="E14" s="62" t="s">
        <v>86</v>
      </c>
      <c r="F14" s="62" t="s">
        <v>86</v>
      </c>
      <c r="G14" s="62"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61" t="s">
        <v>8</v>
      </c>
      <c r="G16" s="58" t="s">
        <v>22</v>
      </c>
      <c r="H16" s="63" t="s">
        <v>23</v>
      </c>
    </row>
    <row r="17" spans="2:8" ht="21" customHeight="1">
      <c r="B17" s="64" t="s">
        <v>24</v>
      </c>
      <c r="C17" s="121" t="s">
        <v>88</v>
      </c>
      <c r="D17" s="122"/>
      <c r="E17" s="65" t="s">
        <v>26</v>
      </c>
      <c r="F17" s="65" t="s">
        <v>27</v>
      </c>
      <c r="G17" s="57" t="s">
        <v>24</v>
      </c>
      <c r="H17" s="66" t="s">
        <v>90</v>
      </c>
    </row>
    <row r="18" spans="2:8" ht="30.95" customHeight="1">
      <c r="B18" s="123" t="s">
        <v>72</v>
      </c>
      <c r="C18" s="124"/>
      <c r="D18" s="124"/>
      <c r="E18" s="120"/>
      <c r="F18" s="119" t="s">
        <v>29</v>
      </c>
      <c r="G18" s="124"/>
      <c r="H18" s="125"/>
    </row>
    <row r="19" spans="2:8" ht="47.1" customHeight="1">
      <c r="B19" s="59" t="s">
        <v>30</v>
      </c>
      <c r="C19" s="61" t="s">
        <v>31</v>
      </c>
      <c r="D19" s="46" t="s">
        <v>70</v>
      </c>
      <c r="E19" s="61" t="s">
        <v>71</v>
      </c>
      <c r="F19" s="138" t="s">
        <v>32</v>
      </c>
      <c r="G19" s="138"/>
      <c r="H19" s="63" t="s">
        <v>33</v>
      </c>
    </row>
    <row r="20" spans="2:8" ht="18" customHeight="1">
      <c r="B20" s="24" t="s">
        <v>89</v>
      </c>
      <c r="C20" s="62" t="s">
        <v>14</v>
      </c>
      <c r="D20" s="62" t="s">
        <v>86</v>
      </c>
      <c r="E20" s="62" t="s">
        <v>14</v>
      </c>
      <c r="F20" s="146" t="s">
        <v>84</v>
      </c>
      <c r="G20" s="146"/>
      <c r="H20" s="5" t="s">
        <v>89</v>
      </c>
    </row>
    <row r="21" spans="2:8" ht="15.75" customHeight="1">
      <c r="B21" s="123" t="s">
        <v>35</v>
      </c>
      <c r="C21" s="124"/>
      <c r="D21" s="124"/>
      <c r="E21" s="124"/>
      <c r="F21" s="124"/>
      <c r="G21" s="124"/>
      <c r="H21" s="125"/>
    </row>
    <row r="22" spans="2:8" ht="42.6" customHeight="1">
      <c r="B22" s="159" t="s">
        <v>446</v>
      </c>
      <c r="C22" s="126"/>
      <c r="D22" s="126"/>
      <c r="E22" s="126"/>
      <c r="F22" s="126"/>
      <c r="G22" s="126"/>
      <c r="H22" s="127"/>
    </row>
    <row r="23" spans="2:8" ht="15.75" customHeight="1">
      <c r="B23" s="123" t="s">
        <v>36</v>
      </c>
      <c r="C23" s="124"/>
      <c r="D23" s="124"/>
      <c r="E23" s="124"/>
      <c r="F23" s="124"/>
      <c r="G23" s="124"/>
      <c r="H23" s="125"/>
    </row>
    <row r="24" spans="2:8">
      <c r="B24" s="159" t="s">
        <v>447</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61" t="s">
        <v>41</v>
      </c>
      <c r="G28" s="61" t="s">
        <v>43</v>
      </c>
      <c r="H28" s="60" t="s">
        <v>42</v>
      </c>
    </row>
    <row r="29" spans="2:8">
      <c r="B29" s="147">
        <v>47</v>
      </c>
      <c r="C29" s="149"/>
      <c r="D29" s="121">
        <v>2019</v>
      </c>
      <c r="E29" s="122"/>
      <c r="F29" s="6">
        <v>171</v>
      </c>
      <c r="G29" s="94">
        <f>(F29/B29)-1</f>
        <v>2.6382978723404253</v>
      </c>
      <c r="H29" s="10">
        <v>2022</v>
      </c>
    </row>
    <row r="30" spans="2:8" ht="19.5" customHeight="1" thickBot="1">
      <c r="B30" s="197" t="s">
        <v>44</v>
      </c>
      <c r="C30" s="198"/>
      <c r="D30" s="198"/>
      <c r="E30" s="198"/>
      <c r="F30" s="198"/>
      <c r="G30" s="198"/>
      <c r="H30" s="199"/>
    </row>
    <row r="31" spans="2:8" ht="25.15"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448</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v>0.45710000000000001</v>
      </c>
      <c r="C38" s="25">
        <v>0.4889</v>
      </c>
      <c r="D38" s="25" t="s">
        <v>55</v>
      </c>
      <c r="E38" s="25" t="s">
        <v>55</v>
      </c>
      <c r="F38" s="25">
        <v>0.22220000000000001</v>
      </c>
      <c r="G38" s="170"/>
      <c r="H38" s="171"/>
    </row>
    <row r="39" spans="2:9" ht="14.1" customHeight="1">
      <c r="B39" s="123" t="s">
        <v>56</v>
      </c>
      <c r="C39" s="124"/>
      <c r="D39" s="124"/>
      <c r="E39" s="120"/>
      <c r="F39" s="119" t="s">
        <v>57</v>
      </c>
      <c r="G39" s="124"/>
      <c r="H39" s="125"/>
    </row>
    <row r="40" spans="2:9">
      <c r="B40" s="159" t="s">
        <v>104</v>
      </c>
      <c r="C40" s="126"/>
      <c r="D40" s="126"/>
      <c r="E40" s="122"/>
      <c r="F40" s="121" t="s">
        <v>172</v>
      </c>
      <c r="G40" s="126"/>
      <c r="H40" s="127"/>
    </row>
    <row r="41" spans="2:9" ht="17.100000000000001" customHeight="1">
      <c r="B41" s="123" t="s">
        <v>58</v>
      </c>
      <c r="C41" s="124"/>
      <c r="D41" s="124"/>
      <c r="E41" s="120"/>
      <c r="F41" s="119" t="s">
        <v>59</v>
      </c>
      <c r="G41" s="124"/>
      <c r="H41" s="125"/>
    </row>
    <row r="42" spans="2:9">
      <c r="B42" s="159" t="s">
        <v>300</v>
      </c>
      <c r="C42" s="126"/>
      <c r="D42" s="126"/>
      <c r="E42" s="122"/>
      <c r="F42" s="121" t="s">
        <v>91</v>
      </c>
      <c r="G42" s="126"/>
      <c r="H42" s="127"/>
    </row>
    <row r="43" spans="2:9" ht="15" customHeight="1">
      <c r="B43" s="123" t="s">
        <v>60</v>
      </c>
      <c r="C43" s="124"/>
      <c r="D43" s="124"/>
      <c r="E43" s="120"/>
      <c r="F43" s="119" t="s">
        <v>61</v>
      </c>
      <c r="G43" s="124"/>
      <c r="H43" s="125"/>
    </row>
    <row r="44" spans="2:9">
      <c r="B44" s="159" t="s">
        <v>107</v>
      </c>
      <c r="C44" s="126"/>
      <c r="D44" s="126"/>
      <c r="E44" s="122"/>
      <c r="F44" s="121" t="s">
        <v>139</v>
      </c>
      <c r="G44" s="126"/>
      <c r="H44" s="127"/>
    </row>
    <row r="45" spans="2:9">
      <c r="B45" s="123" t="s">
        <v>62</v>
      </c>
      <c r="C45" s="124"/>
      <c r="D45" s="124"/>
      <c r="E45" s="120"/>
      <c r="F45" s="119" t="s">
        <v>63</v>
      </c>
      <c r="G45" s="124"/>
      <c r="H45" s="125"/>
    </row>
    <row r="46" spans="2:9" ht="14.1" customHeight="1">
      <c r="B46" s="159" t="s">
        <v>300</v>
      </c>
      <c r="C46" s="126"/>
      <c r="D46" s="126"/>
      <c r="E46" s="122"/>
      <c r="F46" s="121" t="s">
        <v>91</v>
      </c>
      <c r="G46" s="126"/>
      <c r="H46" s="127"/>
    </row>
    <row r="47" spans="2:9" ht="14.1" customHeight="1">
      <c r="B47" s="184" t="s">
        <v>64</v>
      </c>
      <c r="C47" s="185"/>
      <c r="D47" s="185"/>
      <c r="E47" s="185"/>
      <c r="F47" s="185"/>
      <c r="G47" s="185"/>
      <c r="H47" s="186"/>
    </row>
    <row r="48" spans="2:9" ht="15.95" customHeight="1">
      <c r="B48" s="213" t="s">
        <v>215</v>
      </c>
      <c r="C48" s="214"/>
      <c r="D48" s="214"/>
      <c r="E48" s="214"/>
      <c r="F48" s="214"/>
      <c r="G48" s="214"/>
      <c r="H48" s="215"/>
    </row>
    <row r="49" spans="2:8" ht="16.5" customHeight="1">
      <c r="B49" s="123" t="s">
        <v>65</v>
      </c>
      <c r="C49" s="124"/>
      <c r="D49" s="124"/>
      <c r="E49" s="120"/>
      <c r="F49" s="119" t="s">
        <v>66</v>
      </c>
      <c r="G49" s="124"/>
      <c r="H49" s="125"/>
    </row>
    <row r="50" spans="2:8" ht="26.45" customHeight="1">
      <c r="B50" s="159" t="s">
        <v>171</v>
      </c>
      <c r="C50" s="126"/>
      <c r="D50" s="126"/>
      <c r="E50" s="122"/>
      <c r="F50" s="121" t="s">
        <v>126</v>
      </c>
      <c r="G50" s="126"/>
      <c r="H50" s="127"/>
    </row>
    <row r="51" spans="2:8" ht="16.5" customHeight="1">
      <c r="B51" s="123" t="s">
        <v>67</v>
      </c>
      <c r="C51" s="124"/>
      <c r="D51" s="124"/>
      <c r="E51" s="120"/>
      <c r="F51" s="119" t="s">
        <v>68</v>
      </c>
      <c r="G51" s="124"/>
      <c r="H51" s="125"/>
    </row>
    <row r="52" spans="2:8" ht="15" customHeight="1" thickBot="1">
      <c r="B52" s="191" t="s">
        <v>216</v>
      </c>
      <c r="C52" s="192"/>
      <c r="D52" s="192"/>
      <c r="E52" s="193"/>
      <c r="F52" s="208" t="s">
        <v>217</v>
      </c>
      <c r="G52" s="209"/>
      <c r="H52" s="210"/>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B52:E52"/>
    <mergeCell ref="F52:H52"/>
    <mergeCell ref="B53:H53"/>
    <mergeCell ref="B54:H54"/>
    <mergeCell ref="B49:E49"/>
    <mergeCell ref="F49:H49"/>
    <mergeCell ref="B50:E50"/>
    <mergeCell ref="F50:H50"/>
    <mergeCell ref="B51:E51"/>
    <mergeCell ref="F51:H51"/>
    <mergeCell ref="B48:H48"/>
    <mergeCell ref="B42:E42"/>
    <mergeCell ref="F42:H42"/>
    <mergeCell ref="B43:E43"/>
    <mergeCell ref="F43:H43"/>
    <mergeCell ref="B44:E44"/>
    <mergeCell ref="F44:H44"/>
    <mergeCell ref="B45:E45"/>
    <mergeCell ref="F45:H45"/>
    <mergeCell ref="B46:E46"/>
    <mergeCell ref="F46:H46"/>
    <mergeCell ref="B47:H47"/>
    <mergeCell ref="B41:E41"/>
    <mergeCell ref="F41:H41"/>
    <mergeCell ref="B32:C32"/>
    <mergeCell ref="B33:C33"/>
    <mergeCell ref="B34:H34"/>
    <mergeCell ref="B35:H35"/>
    <mergeCell ref="B36:H36"/>
    <mergeCell ref="G37:H37"/>
    <mergeCell ref="G38:H38"/>
    <mergeCell ref="B39:E39"/>
    <mergeCell ref="F39:H39"/>
    <mergeCell ref="B40:E40"/>
    <mergeCell ref="F40:H40"/>
    <mergeCell ref="B31:E31"/>
    <mergeCell ref="F31:H31"/>
    <mergeCell ref="B25:E25"/>
    <mergeCell ref="F25:H25"/>
    <mergeCell ref="B26:E26"/>
    <mergeCell ref="F26:H26"/>
    <mergeCell ref="B27:E27"/>
    <mergeCell ref="F27:H27"/>
    <mergeCell ref="B28:C28"/>
    <mergeCell ref="D28:E28"/>
    <mergeCell ref="B29:C29"/>
    <mergeCell ref="D29:E29"/>
    <mergeCell ref="B30:H30"/>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B9:E9"/>
    <mergeCell ref="B10:E10"/>
    <mergeCell ref="F10:H10"/>
    <mergeCell ref="C11:E11"/>
    <mergeCell ref="B12:H12"/>
    <mergeCell ref="F8:G8"/>
    <mergeCell ref="F9:G9"/>
    <mergeCell ref="F11:H11"/>
  </mergeCells>
  <conditionalFormatting sqref="B38:F38">
    <cfRule type="containsText" dxfId="120" priority="1" operator="containsText" text="NO APLICA">
      <formula>NOT(ISERROR(SEARCH("NO APLICA",B38)))</formula>
    </cfRule>
    <cfRule type="cellIs" dxfId="119" priority="2" operator="greaterThan">
      <formula>1.2</formula>
    </cfRule>
    <cfRule type="cellIs" dxfId="118" priority="3" operator="lessThan">
      <formula>0.5</formula>
    </cfRule>
    <cfRule type="cellIs" dxfId="117" priority="4" operator="between">
      <formula>0.5</formula>
      <formula>0.7</formula>
    </cfRule>
    <cfRule type="cellIs" dxfId="116"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74"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28 - C'!B38:F38</xm:f>
              <xm:sqref>G38</xm:sqref>
            </x14:sparkline>
          </x14:sparklines>
        </x14:sparklineGroup>
      </x14:sparklineGroup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topLeftCell="A31" zoomScale="60" zoomScaleNormal="100" workbookViewId="0">
      <selection activeCell="B46" sqref="B46:E46"/>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7.570312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449</v>
      </c>
      <c r="C7" s="135"/>
      <c r="D7" s="135"/>
      <c r="E7" s="135"/>
      <c r="F7" s="135"/>
      <c r="G7" s="135"/>
      <c r="H7" s="136"/>
      <c r="J7" s="3"/>
      <c r="K7" s="3"/>
      <c r="L7" s="3"/>
      <c r="M7" s="3"/>
      <c r="N7" s="3"/>
      <c r="O7" s="3"/>
      <c r="P7" s="3"/>
      <c r="Q7" s="3"/>
    </row>
    <row r="8" spans="2:17" ht="36">
      <c r="B8" s="137" t="s">
        <v>73</v>
      </c>
      <c r="C8" s="138"/>
      <c r="D8" s="138"/>
      <c r="E8" s="138"/>
      <c r="F8" s="119" t="s">
        <v>222</v>
      </c>
      <c r="G8" s="120"/>
      <c r="H8" s="76" t="s">
        <v>2</v>
      </c>
      <c r="J8" s="4"/>
      <c r="K8" s="4"/>
      <c r="L8" s="4"/>
      <c r="M8" s="4"/>
      <c r="N8" s="4"/>
      <c r="O8" s="4"/>
      <c r="P8" s="4"/>
      <c r="Q8" s="4"/>
    </row>
    <row r="9" spans="2:17" ht="26.45" customHeight="1">
      <c r="B9" s="129" t="s">
        <v>221</v>
      </c>
      <c r="C9" s="130"/>
      <c r="D9" s="130"/>
      <c r="E9" s="130"/>
      <c r="F9" s="121" t="s">
        <v>93</v>
      </c>
      <c r="G9" s="122"/>
      <c r="H9" s="74" t="s">
        <v>98</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72" t="s">
        <v>237</v>
      </c>
      <c r="C11" s="204" t="s">
        <v>236</v>
      </c>
      <c r="D11" s="151"/>
      <c r="E11" s="205"/>
      <c r="F11" s="95" t="s">
        <v>174</v>
      </c>
      <c r="G11" s="211" t="s">
        <v>173</v>
      </c>
      <c r="H11" s="212"/>
    </row>
    <row r="12" spans="2:17" ht="17.100000000000001" customHeight="1">
      <c r="B12" s="123" t="s">
        <v>5</v>
      </c>
      <c r="C12" s="124"/>
      <c r="D12" s="124"/>
      <c r="E12" s="124"/>
      <c r="F12" s="124"/>
      <c r="G12" s="124"/>
      <c r="H12" s="125"/>
    </row>
    <row r="13" spans="2:17" ht="25.5" customHeight="1">
      <c r="B13" s="59" t="s">
        <v>6</v>
      </c>
      <c r="C13" s="119" t="s">
        <v>7</v>
      </c>
      <c r="D13" s="120"/>
      <c r="E13" s="61" t="s">
        <v>8</v>
      </c>
      <c r="F13" s="61" t="s">
        <v>9</v>
      </c>
      <c r="G13" s="61" t="s">
        <v>10</v>
      </c>
      <c r="H13" s="63" t="s">
        <v>11</v>
      </c>
    </row>
    <row r="14" spans="2:17" ht="18.95" customHeight="1">
      <c r="B14" s="12" t="s">
        <v>84</v>
      </c>
      <c r="C14" s="206" t="s">
        <v>85</v>
      </c>
      <c r="D14" s="207"/>
      <c r="E14" s="62" t="s">
        <v>86</v>
      </c>
      <c r="F14" s="62" t="s">
        <v>86</v>
      </c>
      <c r="G14" s="62"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61" t="s">
        <v>8</v>
      </c>
      <c r="G16" s="58" t="s">
        <v>22</v>
      </c>
      <c r="H16" s="63" t="s">
        <v>23</v>
      </c>
    </row>
    <row r="17" spans="2:8" ht="21" customHeight="1">
      <c r="B17" s="64" t="s">
        <v>24</v>
      </c>
      <c r="C17" s="121" t="s">
        <v>88</v>
      </c>
      <c r="D17" s="122"/>
      <c r="E17" s="65" t="s">
        <v>26</v>
      </c>
      <c r="F17" s="65" t="s">
        <v>27</v>
      </c>
      <c r="G17" s="57" t="s">
        <v>24</v>
      </c>
      <c r="H17" s="66" t="s">
        <v>90</v>
      </c>
    </row>
    <row r="18" spans="2:8" ht="30.95" customHeight="1">
      <c r="B18" s="123" t="s">
        <v>72</v>
      </c>
      <c r="C18" s="124"/>
      <c r="D18" s="124"/>
      <c r="E18" s="120"/>
      <c r="F18" s="119" t="s">
        <v>29</v>
      </c>
      <c r="G18" s="124"/>
      <c r="H18" s="125"/>
    </row>
    <row r="19" spans="2:8" ht="47.1" customHeight="1">
      <c r="B19" s="59" t="s">
        <v>30</v>
      </c>
      <c r="C19" s="61" t="s">
        <v>31</v>
      </c>
      <c r="D19" s="46" t="s">
        <v>70</v>
      </c>
      <c r="E19" s="61" t="s">
        <v>71</v>
      </c>
      <c r="F19" s="138" t="s">
        <v>32</v>
      </c>
      <c r="G19" s="138"/>
      <c r="H19" s="63" t="s">
        <v>33</v>
      </c>
    </row>
    <row r="20" spans="2:8" ht="18" customHeight="1">
      <c r="B20" s="24" t="s">
        <v>89</v>
      </c>
      <c r="C20" s="62" t="s">
        <v>14</v>
      </c>
      <c r="D20" s="62" t="s">
        <v>86</v>
      </c>
      <c r="E20" s="62" t="s">
        <v>14</v>
      </c>
      <c r="F20" s="146" t="s">
        <v>84</v>
      </c>
      <c r="G20" s="146"/>
      <c r="H20" s="5" t="s">
        <v>89</v>
      </c>
    </row>
    <row r="21" spans="2:8" ht="15.75" customHeight="1">
      <c r="B21" s="123" t="s">
        <v>35</v>
      </c>
      <c r="C21" s="124"/>
      <c r="D21" s="124"/>
      <c r="E21" s="124"/>
      <c r="F21" s="124"/>
      <c r="G21" s="124"/>
      <c r="H21" s="125"/>
    </row>
    <row r="22" spans="2:8" ht="26.45" customHeight="1">
      <c r="B22" s="159" t="s">
        <v>450</v>
      </c>
      <c r="C22" s="126"/>
      <c r="D22" s="126"/>
      <c r="E22" s="126"/>
      <c r="F22" s="126"/>
      <c r="G22" s="126"/>
      <c r="H22" s="127"/>
    </row>
    <row r="23" spans="2:8" ht="15.75" customHeight="1">
      <c r="B23" s="123" t="s">
        <v>36</v>
      </c>
      <c r="C23" s="124"/>
      <c r="D23" s="124"/>
      <c r="E23" s="124"/>
      <c r="F23" s="124"/>
      <c r="G23" s="124"/>
      <c r="H23" s="125"/>
    </row>
    <row r="24" spans="2:8">
      <c r="B24" s="159" t="s">
        <v>451</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61" t="s">
        <v>41</v>
      </c>
      <c r="G28" s="61" t="s">
        <v>43</v>
      </c>
      <c r="H28" s="60" t="s">
        <v>42</v>
      </c>
    </row>
    <row r="29" spans="2:8">
      <c r="B29" s="147">
        <v>34</v>
      </c>
      <c r="C29" s="149"/>
      <c r="D29" s="121">
        <v>2019</v>
      </c>
      <c r="E29" s="122"/>
      <c r="F29" s="6">
        <v>150</v>
      </c>
      <c r="G29" s="94">
        <f>(F29/B29)-1</f>
        <v>3.4117647058823533</v>
      </c>
      <c r="H29" s="10">
        <v>2022</v>
      </c>
    </row>
    <row r="30" spans="2:8" ht="19.5" customHeight="1" thickBot="1">
      <c r="B30" s="197" t="s">
        <v>44</v>
      </c>
      <c r="C30" s="198"/>
      <c r="D30" s="198"/>
      <c r="E30" s="198"/>
      <c r="F30" s="198"/>
      <c r="G30" s="198"/>
      <c r="H30" s="199"/>
    </row>
    <row r="31" spans="2:8" ht="25.15"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452</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v>0.5</v>
      </c>
      <c r="C38" s="25">
        <v>0.52500000000000002</v>
      </c>
      <c r="D38" s="25" t="s">
        <v>55</v>
      </c>
      <c r="E38" s="25" t="s">
        <v>55</v>
      </c>
      <c r="F38" s="25">
        <v>0.24</v>
      </c>
      <c r="G38" s="170"/>
      <c r="H38" s="171"/>
    </row>
    <row r="39" spans="2:9" ht="14.1" customHeight="1">
      <c r="B39" s="123" t="s">
        <v>56</v>
      </c>
      <c r="C39" s="124"/>
      <c r="D39" s="124"/>
      <c r="E39" s="120"/>
      <c r="F39" s="119" t="s">
        <v>57</v>
      </c>
      <c r="G39" s="124"/>
      <c r="H39" s="125"/>
    </row>
    <row r="40" spans="2:9">
      <c r="B40" s="159" t="s">
        <v>176</v>
      </c>
      <c r="C40" s="126"/>
      <c r="D40" s="126"/>
      <c r="E40" s="122"/>
      <c r="F40" s="121" t="s">
        <v>175</v>
      </c>
      <c r="G40" s="126"/>
      <c r="H40" s="127"/>
    </row>
    <row r="41" spans="2:9" ht="17.100000000000001" customHeight="1">
      <c r="B41" s="123" t="s">
        <v>58</v>
      </c>
      <c r="C41" s="124"/>
      <c r="D41" s="124"/>
      <c r="E41" s="120"/>
      <c r="F41" s="119" t="s">
        <v>59</v>
      </c>
      <c r="G41" s="124"/>
      <c r="H41" s="125"/>
    </row>
    <row r="42" spans="2:9">
      <c r="B42" s="159" t="s">
        <v>300</v>
      </c>
      <c r="C42" s="126"/>
      <c r="D42" s="126"/>
      <c r="E42" s="122"/>
      <c r="F42" s="121" t="s">
        <v>114</v>
      </c>
      <c r="G42" s="126"/>
      <c r="H42" s="127"/>
    </row>
    <row r="43" spans="2:9" ht="15" customHeight="1">
      <c r="B43" s="123" t="s">
        <v>60</v>
      </c>
      <c r="C43" s="124"/>
      <c r="D43" s="124"/>
      <c r="E43" s="120"/>
      <c r="F43" s="119" t="s">
        <v>61</v>
      </c>
      <c r="G43" s="124"/>
      <c r="H43" s="125"/>
    </row>
    <row r="44" spans="2:9">
      <c r="B44" s="159" t="s">
        <v>153</v>
      </c>
      <c r="C44" s="126"/>
      <c r="D44" s="126"/>
      <c r="E44" s="122"/>
      <c r="F44" s="121" t="s">
        <v>177</v>
      </c>
      <c r="G44" s="126"/>
      <c r="H44" s="127"/>
    </row>
    <row r="45" spans="2:9">
      <c r="B45" s="123" t="s">
        <v>62</v>
      </c>
      <c r="C45" s="124"/>
      <c r="D45" s="124"/>
      <c r="E45" s="120"/>
      <c r="F45" s="119" t="s">
        <v>63</v>
      </c>
      <c r="G45" s="124"/>
      <c r="H45" s="125"/>
    </row>
    <row r="46" spans="2:9" ht="14.1" customHeight="1">
      <c r="B46" s="159" t="s">
        <v>300</v>
      </c>
      <c r="C46" s="126"/>
      <c r="D46" s="126"/>
      <c r="E46" s="122"/>
      <c r="F46" s="121" t="s">
        <v>114</v>
      </c>
      <c r="G46" s="126"/>
      <c r="H46" s="127"/>
    </row>
    <row r="47" spans="2:9" ht="14.1" customHeight="1">
      <c r="B47" s="184" t="s">
        <v>64</v>
      </c>
      <c r="C47" s="185"/>
      <c r="D47" s="185"/>
      <c r="E47" s="185"/>
      <c r="F47" s="185"/>
      <c r="G47" s="185"/>
      <c r="H47" s="186"/>
    </row>
    <row r="48" spans="2:9" ht="15.95" customHeight="1">
      <c r="B48" s="213" t="s">
        <v>215</v>
      </c>
      <c r="C48" s="214"/>
      <c r="D48" s="214"/>
      <c r="E48" s="214"/>
      <c r="F48" s="214"/>
      <c r="G48" s="214"/>
      <c r="H48" s="215"/>
    </row>
    <row r="49" spans="2:8" ht="16.5" customHeight="1">
      <c r="B49" s="123" t="s">
        <v>65</v>
      </c>
      <c r="C49" s="124"/>
      <c r="D49" s="124"/>
      <c r="E49" s="120"/>
      <c r="F49" s="119" t="s">
        <v>66</v>
      </c>
      <c r="G49" s="124"/>
      <c r="H49" s="125"/>
    </row>
    <row r="50" spans="2:8" ht="26.45" customHeight="1">
      <c r="B50" s="159" t="s">
        <v>171</v>
      </c>
      <c r="C50" s="126"/>
      <c r="D50" s="126"/>
      <c r="E50" s="122"/>
      <c r="F50" s="121" t="s">
        <v>126</v>
      </c>
      <c r="G50" s="126"/>
      <c r="H50" s="127"/>
    </row>
    <row r="51" spans="2:8" ht="16.5" customHeight="1">
      <c r="B51" s="123" t="s">
        <v>67</v>
      </c>
      <c r="C51" s="124"/>
      <c r="D51" s="124"/>
      <c r="E51" s="120"/>
      <c r="F51" s="119" t="s">
        <v>68</v>
      </c>
      <c r="G51" s="124"/>
      <c r="H51" s="125"/>
    </row>
    <row r="52" spans="2:8" ht="15" customHeight="1" thickBot="1">
      <c r="B52" s="191" t="s">
        <v>216</v>
      </c>
      <c r="C52" s="192"/>
      <c r="D52" s="192"/>
      <c r="E52" s="193"/>
      <c r="F52" s="208" t="s">
        <v>217</v>
      </c>
      <c r="G52" s="209"/>
      <c r="H52" s="210"/>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B52:E52"/>
    <mergeCell ref="F52:H52"/>
    <mergeCell ref="B53:H53"/>
    <mergeCell ref="B54:H54"/>
    <mergeCell ref="F42:H42"/>
    <mergeCell ref="B49:E49"/>
    <mergeCell ref="F49:H49"/>
    <mergeCell ref="B50:E50"/>
    <mergeCell ref="F50:H50"/>
    <mergeCell ref="B51:E51"/>
    <mergeCell ref="F51:H51"/>
    <mergeCell ref="B45:E45"/>
    <mergeCell ref="F45:H45"/>
    <mergeCell ref="B46:E46"/>
    <mergeCell ref="B47:H47"/>
    <mergeCell ref="B48:H48"/>
    <mergeCell ref="B42:E42"/>
    <mergeCell ref="F46:H46"/>
    <mergeCell ref="B43:E43"/>
    <mergeCell ref="F43:H43"/>
    <mergeCell ref="B44:E44"/>
    <mergeCell ref="F44:H44"/>
    <mergeCell ref="B41:E41"/>
    <mergeCell ref="F41:H41"/>
    <mergeCell ref="B32:C32"/>
    <mergeCell ref="B33:C33"/>
    <mergeCell ref="B34:H34"/>
    <mergeCell ref="B35:H35"/>
    <mergeCell ref="B36:H36"/>
    <mergeCell ref="G37:H37"/>
    <mergeCell ref="G38:H38"/>
    <mergeCell ref="B39:E39"/>
    <mergeCell ref="F39:H39"/>
    <mergeCell ref="B40:E40"/>
    <mergeCell ref="F40:H40"/>
    <mergeCell ref="B31:E31"/>
    <mergeCell ref="F31:H31"/>
    <mergeCell ref="B25:E25"/>
    <mergeCell ref="F25:H25"/>
    <mergeCell ref="B26:E26"/>
    <mergeCell ref="F26:H26"/>
    <mergeCell ref="B27:E27"/>
    <mergeCell ref="F27:H27"/>
    <mergeCell ref="B28:C28"/>
    <mergeCell ref="D28:E28"/>
    <mergeCell ref="B29:C29"/>
    <mergeCell ref="D29:E29"/>
    <mergeCell ref="B30:H30"/>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B9:E9"/>
    <mergeCell ref="B10:E10"/>
    <mergeCell ref="F10:H10"/>
    <mergeCell ref="C11:E11"/>
    <mergeCell ref="G11:H11"/>
    <mergeCell ref="B12:H12"/>
    <mergeCell ref="F8:G8"/>
    <mergeCell ref="F9:G9"/>
  </mergeCells>
  <conditionalFormatting sqref="B38:F38">
    <cfRule type="containsText" dxfId="115" priority="1" operator="containsText" text="NO APLICA">
      <formula>NOT(ISERROR(SEARCH("NO APLICA",B38)))</formula>
    </cfRule>
    <cfRule type="cellIs" dxfId="114" priority="2" operator="greaterThan">
      <formula>1.2</formula>
    </cfRule>
    <cfRule type="cellIs" dxfId="113" priority="3" operator="lessThan">
      <formula>0.5</formula>
    </cfRule>
    <cfRule type="cellIs" dxfId="112" priority="4" operator="between">
      <formula>0.5</formula>
      <formula>0.7</formula>
    </cfRule>
    <cfRule type="cellIs" dxfId="111"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75"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29 - A'!B38:F38</xm:f>
              <xm:sqref>G38</xm:sqref>
            </x14:sparkline>
          </x14:sparklines>
        </x14:sparklineGroup>
      </x14:sparklineGroup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topLeftCell="A33" zoomScale="60" zoomScaleNormal="100" workbookViewId="0">
      <selection activeCell="B46" sqref="B46:E46"/>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7.710937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230</v>
      </c>
      <c r="C7" s="135"/>
      <c r="D7" s="135"/>
      <c r="E7" s="135"/>
      <c r="F7" s="135"/>
      <c r="G7" s="135"/>
      <c r="H7" s="136"/>
      <c r="J7" s="3"/>
      <c r="K7" s="3"/>
      <c r="L7" s="3"/>
      <c r="M7" s="3"/>
      <c r="N7" s="3"/>
      <c r="O7" s="3"/>
      <c r="P7" s="3"/>
      <c r="Q7" s="3"/>
    </row>
    <row r="8" spans="2:17" ht="36">
      <c r="B8" s="137" t="s">
        <v>73</v>
      </c>
      <c r="C8" s="138"/>
      <c r="D8" s="138"/>
      <c r="E8" s="138"/>
      <c r="F8" s="119" t="s">
        <v>222</v>
      </c>
      <c r="G8" s="120"/>
      <c r="H8" s="76" t="s">
        <v>2</v>
      </c>
      <c r="J8" s="4"/>
      <c r="K8" s="4"/>
      <c r="L8" s="4"/>
      <c r="M8" s="4"/>
      <c r="N8" s="4"/>
      <c r="O8" s="4"/>
      <c r="P8" s="4"/>
      <c r="Q8" s="4"/>
    </row>
    <row r="9" spans="2:17" ht="26.45" customHeight="1">
      <c r="B9" s="129" t="s">
        <v>221</v>
      </c>
      <c r="C9" s="130"/>
      <c r="D9" s="130"/>
      <c r="E9" s="130"/>
      <c r="F9" s="121" t="s">
        <v>93</v>
      </c>
      <c r="G9" s="122"/>
      <c r="H9" s="74" t="s">
        <v>98</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72" t="s">
        <v>237</v>
      </c>
      <c r="C11" s="204" t="s">
        <v>236</v>
      </c>
      <c r="D11" s="151"/>
      <c r="E11" s="205"/>
      <c r="F11" s="121" t="s">
        <v>245</v>
      </c>
      <c r="G11" s="126"/>
      <c r="H11" s="127"/>
    </row>
    <row r="12" spans="2:17" ht="17.100000000000001" customHeight="1">
      <c r="B12" s="123" t="s">
        <v>5</v>
      </c>
      <c r="C12" s="124"/>
      <c r="D12" s="124"/>
      <c r="E12" s="124"/>
      <c r="F12" s="124"/>
      <c r="G12" s="124"/>
      <c r="H12" s="125"/>
    </row>
    <row r="13" spans="2:17" ht="25.5" customHeight="1">
      <c r="B13" s="59" t="s">
        <v>6</v>
      </c>
      <c r="C13" s="119" t="s">
        <v>7</v>
      </c>
      <c r="D13" s="120"/>
      <c r="E13" s="61" t="s">
        <v>8</v>
      </c>
      <c r="F13" s="61" t="s">
        <v>9</v>
      </c>
      <c r="G13" s="61" t="s">
        <v>10</v>
      </c>
      <c r="H13" s="63" t="s">
        <v>11</v>
      </c>
    </row>
    <row r="14" spans="2:17" ht="18.95" customHeight="1">
      <c r="B14" s="12" t="s">
        <v>84</v>
      </c>
      <c r="C14" s="206" t="s">
        <v>85</v>
      </c>
      <c r="D14" s="207"/>
      <c r="E14" s="62" t="s">
        <v>86</v>
      </c>
      <c r="F14" s="62" t="s">
        <v>86</v>
      </c>
      <c r="G14" s="62"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61" t="s">
        <v>8</v>
      </c>
      <c r="G16" s="58" t="s">
        <v>22</v>
      </c>
      <c r="H16" s="63" t="s">
        <v>23</v>
      </c>
    </row>
    <row r="17" spans="2:8" ht="21" customHeight="1">
      <c r="B17" s="64" t="s">
        <v>24</v>
      </c>
      <c r="C17" s="121" t="s">
        <v>88</v>
      </c>
      <c r="D17" s="122"/>
      <c r="E17" s="65" t="s">
        <v>26</v>
      </c>
      <c r="F17" s="65" t="s">
        <v>27</v>
      </c>
      <c r="G17" s="57" t="s">
        <v>24</v>
      </c>
      <c r="H17" s="66" t="s">
        <v>90</v>
      </c>
    </row>
    <row r="18" spans="2:8" ht="30.95" customHeight="1">
      <c r="B18" s="123" t="s">
        <v>72</v>
      </c>
      <c r="C18" s="124"/>
      <c r="D18" s="124"/>
      <c r="E18" s="120"/>
      <c r="F18" s="119" t="s">
        <v>29</v>
      </c>
      <c r="G18" s="124"/>
      <c r="H18" s="125"/>
    </row>
    <row r="19" spans="2:8" ht="47.1" customHeight="1">
      <c r="B19" s="59" t="s">
        <v>30</v>
      </c>
      <c r="C19" s="61" t="s">
        <v>31</v>
      </c>
      <c r="D19" s="46" t="s">
        <v>70</v>
      </c>
      <c r="E19" s="61" t="s">
        <v>71</v>
      </c>
      <c r="F19" s="138" t="s">
        <v>32</v>
      </c>
      <c r="G19" s="138"/>
      <c r="H19" s="63" t="s">
        <v>33</v>
      </c>
    </row>
    <row r="20" spans="2:8" ht="18" customHeight="1">
      <c r="B20" s="24" t="s">
        <v>89</v>
      </c>
      <c r="C20" s="62" t="s">
        <v>14</v>
      </c>
      <c r="D20" s="62" t="s">
        <v>86</v>
      </c>
      <c r="E20" s="62" t="s">
        <v>14</v>
      </c>
      <c r="F20" s="146" t="s">
        <v>84</v>
      </c>
      <c r="G20" s="146"/>
      <c r="H20" s="5" t="s">
        <v>89</v>
      </c>
    </row>
    <row r="21" spans="2:8" ht="15.75" customHeight="1">
      <c r="B21" s="123" t="s">
        <v>35</v>
      </c>
      <c r="C21" s="124"/>
      <c r="D21" s="124"/>
      <c r="E21" s="124"/>
      <c r="F21" s="124"/>
      <c r="G21" s="124"/>
      <c r="H21" s="125"/>
    </row>
    <row r="22" spans="2:8" ht="26.45" customHeight="1">
      <c r="B22" s="159" t="s">
        <v>453</v>
      </c>
      <c r="C22" s="126"/>
      <c r="D22" s="126"/>
      <c r="E22" s="126"/>
      <c r="F22" s="126"/>
      <c r="G22" s="126"/>
      <c r="H22" s="127"/>
    </row>
    <row r="23" spans="2:8" ht="15.75" customHeight="1">
      <c r="B23" s="123" t="s">
        <v>36</v>
      </c>
      <c r="C23" s="124"/>
      <c r="D23" s="124"/>
      <c r="E23" s="124"/>
      <c r="F23" s="124"/>
      <c r="G23" s="124"/>
      <c r="H23" s="125"/>
    </row>
    <row r="24" spans="2:8">
      <c r="B24" s="159" t="s">
        <v>285</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61" t="s">
        <v>41</v>
      </c>
      <c r="G28" s="61" t="s">
        <v>43</v>
      </c>
      <c r="H28" s="60" t="s">
        <v>42</v>
      </c>
    </row>
    <row r="29" spans="2:8">
      <c r="B29" s="147">
        <v>13</v>
      </c>
      <c r="C29" s="149"/>
      <c r="D29" s="121">
        <v>2019</v>
      </c>
      <c r="E29" s="122"/>
      <c r="F29" s="6">
        <v>21</v>
      </c>
      <c r="G29" s="94">
        <f>(F29/B29)-1</f>
        <v>0.61538461538461542</v>
      </c>
      <c r="H29" s="10">
        <v>2022</v>
      </c>
    </row>
    <row r="30" spans="2:8" ht="19.5" customHeight="1" thickBot="1">
      <c r="B30" s="197" t="s">
        <v>44</v>
      </c>
      <c r="C30" s="198"/>
      <c r="D30" s="198"/>
      <c r="E30" s="198"/>
      <c r="F30" s="198"/>
      <c r="G30" s="198"/>
      <c r="H30" s="199"/>
    </row>
    <row r="31" spans="2:8" ht="25.9"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452</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v>0.2</v>
      </c>
      <c r="C38" s="25">
        <v>0.2</v>
      </c>
      <c r="D38" s="25" t="s">
        <v>55</v>
      </c>
      <c r="E38" s="25" t="s">
        <v>55</v>
      </c>
      <c r="F38" s="25">
        <v>9.5200000000000007E-2</v>
      </c>
      <c r="G38" s="170"/>
      <c r="H38" s="171"/>
    </row>
    <row r="39" spans="2:9" ht="14.1" customHeight="1">
      <c r="B39" s="123" t="s">
        <v>56</v>
      </c>
      <c r="C39" s="124"/>
      <c r="D39" s="124"/>
      <c r="E39" s="120"/>
      <c r="F39" s="119" t="s">
        <v>57</v>
      </c>
      <c r="G39" s="124"/>
      <c r="H39" s="125"/>
    </row>
    <row r="40" spans="2:9">
      <c r="B40" s="159" t="s">
        <v>117</v>
      </c>
      <c r="C40" s="126"/>
      <c r="D40" s="126"/>
      <c r="E40" s="122"/>
      <c r="F40" s="121" t="s">
        <v>178</v>
      </c>
      <c r="G40" s="126"/>
      <c r="H40" s="127"/>
    </row>
    <row r="41" spans="2:9" ht="17.100000000000001" customHeight="1">
      <c r="B41" s="123" t="s">
        <v>58</v>
      </c>
      <c r="C41" s="124"/>
      <c r="D41" s="124"/>
      <c r="E41" s="120"/>
      <c r="F41" s="119" t="s">
        <v>59</v>
      </c>
      <c r="G41" s="124"/>
      <c r="H41" s="125"/>
    </row>
    <row r="42" spans="2:9">
      <c r="B42" s="159" t="s">
        <v>300</v>
      </c>
      <c r="C42" s="126"/>
      <c r="D42" s="126"/>
      <c r="E42" s="122"/>
      <c r="F42" s="121" t="s">
        <v>118</v>
      </c>
      <c r="G42" s="126"/>
      <c r="H42" s="127"/>
    </row>
    <row r="43" spans="2:9" ht="15" customHeight="1">
      <c r="B43" s="123" t="s">
        <v>60</v>
      </c>
      <c r="C43" s="124"/>
      <c r="D43" s="124"/>
      <c r="E43" s="120"/>
      <c r="F43" s="119" t="s">
        <v>61</v>
      </c>
      <c r="G43" s="124"/>
      <c r="H43" s="125"/>
    </row>
    <row r="44" spans="2:9">
      <c r="B44" s="159" t="s">
        <v>120</v>
      </c>
      <c r="C44" s="126"/>
      <c r="D44" s="126"/>
      <c r="E44" s="122"/>
      <c r="F44" s="121" t="s">
        <v>119</v>
      </c>
      <c r="G44" s="126"/>
      <c r="H44" s="127"/>
    </row>
    <row r="45" spans="2:9">
      <c r="B45" s="123" t="s">
        <v>62</v>
      </c>
      <c r="C45" s="124"/>
      <c r="D45" s="124"/>
      <c r="E45" s="120"/>
      <c r="F45" s="119" t="s">
        <v>63</v>
      </c>
      <c r="G45" s="124"/>
      <c r="H45" s="125"/>
    </row>
    <row r="46" spans="2:9" ht="14.1" customHeight="1">
      <c r="B46" s="159" t="s">
        <v>300</v>
      </c>
      <c r="C46" s="126"/>
      <c r="D46" s="126"/>
      <c r="E46" s="122"/>
      <c r="F46" s="121" t="s">
        <v>118</v>
      </c>
      <c r="G46" s="126"/>
      <c r="H46" s="127"/>
    </row>
    <row r="47" spans="2:9" ht="14.1" customHeight="1">
      <c r="B47" s="184" t="s">
        <v>64</v>
      </c>
      <c r="C47" s="185"/>
      <c r="D47" s="185"/>
      <c r="E47" s="185"/>
      <c r="F47" s="185"/>
      <c r="G47" s="185"/>
      <c r="H47" s="186"/>
    </row>
    <row r="48" spans="2:9" ht="15.95" customHeight="1">
      <c r="B48" s="213" t="s">
        <v>215</v>
      </c>
      <c r="C48" s="214"/>
      <c r="D48" s="214"/>
      <c r="E48" s="214"/>
      <c r="F48" s="214"/>
      <c r="G48" s="214"/>
      <c r="H48" s="215"/>
    </row>
    <row r="49" spans="2:8" ht="16.5" customHeight="1">
      <c r="B49" s="123" t="s">
        <v>65</v>
      </c>
      <c r="C49" s="124"/>
      <c r="D49" s="124"/>
      <c r="E49" s="120"/>
      <c r="F49" s="119" t="s">
        <v>66</v>
      </c>
      <c r="G49" s="124"/>
      <c r="H49" s="125"/>
    </row>
    <row r="50" spans="2:8" ht="26.45" customHeight="1">
      <c r="B50" s="159" t="s">
        <v>171</v>
      </c>
      <c r="C50" s="126"/>
      <c r="D50" s="126"/>
      <c r="E50" s="122"/>
      <c r="F50" s="121" t="s">
        <v>126</v>
      </c>
      <c r="G50" s="126"/>
      <c r="H50" s="127"/>
    </row>
    <row r="51" spans="2:8" ht="16.5" customHeight="1">
      <c r="B51" s="123" t="s">
        <v>67</v>
      </c>
      <c r="C51" s="124"/>
      <c r="D51" s="124"/>
      <c r="E51" s="120"/>
      <c r="F51" s="119" t="s">
        <v>68</v>
      </c>
      <c r="G51" s="124"/>
      <c r="H51" s="125"/>
    </row>
    <row r="52" spans="2:8" ht="15" customHeight="1" thickBot="1">
      <c r="B52" s="216" t="s">
        <v>216</v>
      </c>
      <c r="C52" s="217"/>
      <c r="D52" s="217"/>
      <c r="E52" s="218"/>
      <c r="F52" s="208" t="s">
        <v>217</v>
      </c>
      <c r="G52" s="209"/>
      <c r="H52" s="210"/>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B53:H53"/>
    <mergeCell ref="B54:H54"/>
    <mergeCell ref="F42:H42"/>
    <mergeCell ref="B50:E50"/>
    <mergeCell ref="F50:H50"/>
    <mergeCell ref="B51:E51"/>
    <mergeCell ref="F51:H51"/>
    <mergeCell ref="B52:E52"/>
    <mergeCell ref="F52:H52"/>
    <mergeCell ref="B46:E46"/>
    <mergeCell ref="F46:H46"/>
    <mergeCell ref="B47:H47"/>
    <mergeCell ref="B48:H48"/>
    <mergeCell ref="B49:E49"/>
    <mergeCell ref="F49:H49"/>
    <mergeCell ref="B42:E42"/>
    <mergeCell ref="B43:E43"/>
    <mergeCell ref="F43:H43"/>
    <mergeCell ref="B44:E44"/>
    <mergeCell ref="F44:H44"/>
    <mergeCell ref="B45:E45"/>
    <mergeCell ref="F45:H45"/>
    <mergeCell ref="B41:E41"/>
    <mergeCell ref="F41:H41"/>
    <mergeCell ref="B32:C32"/>
    <mergeCell ref="B33:C33"/>
    <mergeCell ref="B34:H34"/>
    <mergeCell ref="B35:H35"/>
    <mergeCell ref="B36:H36"/>
    <mergeCell ref="G37:H37"/>
    <mergeCell ref="G38:H38"/>
    <mergeCell ref="B39:E39"/>
    <mergeCell ref="F39:H39"/>
    <mergeCell ref="B40:E40"/>
    <mergeCell ref="F40:H40"/>
    <mergeCell ref="B31:E31"/>
    <mergeCell ref="F31:H31"/>
    <mergeCell ref="B25:E25"/>
    <mergeCell ref="F25:H25"/>
    <mergeCell ref="B26:E26"/>
    <mergeCell ref="F26:H26"/>
    <mergeCell ref="B27:E27"/>
    <mergeCell ref="F27:H27"/>
    <mergeCell ref="B28:C28"/>
    <mergeCell ref="D28:E28"/>
    <mergeCell ref="B29:C29"/>
    <mergeCell ref="D29:E29"/>
    <mergeCell ref="B30:H30"/>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B9:E9"/>
    <mergeCell ref="B10:E10"/>
    <mergeCell ref="F10:H10"/>
    <mergeCell ref="C11:E11"/>
    <mergeCell ref="B12:H12"/>
    <mergeCell ref="F8:G8"/>
    <mergeCell ref="F9:G9"/>
    <mergeCell ref="F11:H11"/>
  </mergeCells>
  <conditionalFormatting sqref="B38:F38">
    <cfRule type="containsText" dxfId="110" priority="1" operator="containsText" text="NO APLICA">
      <formula>NOT(ISERROR(SEARCH("NO APLICA",B38)))</formula>
    </cfRule>
    <cfRule type="cellIs" dxfId="109" priority="2" operator="greaterThan">
      <formula>1.2</formula>
    </cfRule>
    <cfRule type="cellIs" dxfId="108" priority="3" operator="lessThan">
      <formula>0.5</formula>
    </cfRule>
    <cfRule type="cellIs" dxfId="107" priority="4" operator="between">
      <formula>0.5</formula>
      <formula>0.7</formula>
    </cfRule>
    <cfRule type="cellIs" dxfId="106"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75"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30 - A'!B38:F38</xm:f>
              <xm:sqref>G38</xm:sqref>
            </x14:sparkline>
          </x14:sparklines>
        </x14:sparklineGroup>
      </x14:sparklineGroup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topLeftCell="A29" zoomScale="60" zoomScaleNormal="100" workbookViewId="0">
      <selection activeCell="B46" sqref="B46:E46"/>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7.570312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454</v>
      </c>
      <c r="C7" s="135"/>
      <c r="D7" s="135"/>
      <c r="E7" s="135"/>
      <c r="F7" s="135"/>
      <c r="G7" s="135"/>
      <c r="H7" s="136"/>
      <c r="J7" s="3"/>
      <c r="K7" s="3"/>
      <c r="L7" s="3"/>
      <c r="M7" s="3"/>
      <c r="N7" s="3"/>
      <c r="O7" s="3"/>
      <c r="P7" s="3"/>
      <c r="Q7" s="3"/>
    </row>
    <row r="8" spans="2:17" ht="36">
      <c r="B8" s="137" t="s">
        <v>73</v>
      </c>
      <c r="C8" s="138"/>
      <c r="D8" s="138"/>
      <c r="E8" s="138"/>
      <c r="F8" s="119" t="s">
        <v>222</v>
      </c>
      <c r="G8" s="120"/>
      <c r="H8" s="76" t="s">
        <v>2</v>
      </c>
      <c r="J8" s="4"/>
      <c r="K8" s="4"/>
      <c r="L8" s="4"/>
      <c r="M8" s="4"/>
      <c r="N8" s="4"/>
      <c r="O8" s="4"/>
      <c r="P8" s="4"/>
      <c r="Q8" s="4"/>
    </row>
    <row r="9" spans="2:17" ht="25.15" customHeight="1">
      <c r="B9" s="129" t="s">
        <v>221</v>
      </c>
      <c r="C9" s="130"/>
      <c r="D9" s="130"/>
      <c r="E9" s="130"/>
      <c r="F9" s="121" t="s">
        <v>93</v>
      </c>
      <c r="G9" s="122"/>
      <c r="H9" s="74" t="s">
        <v>95</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72" t="s">
        <v>237</v>
      </c>
      <c r="C11" s="204" t="s">
        <v>236</v>
      </c>
      <c r="D11" s="151"/>
      <c r="E11" s="205"/>
      <c r="F11" s="121" t="s">
        <v>245</v>
      </c>
      <c r="G11" s="126"/>
      <c r="H11" s="127"/>
    </row>
    <row r="12" spans="2:17" ht="17.100000000000001" customHeight="1">
      <c r="B12" s="123" t="s">
        <v>5</v>
      </c>
      <c r="C12" s="124"/>
      <c r="D12" s="124"/>
      <c r="E12" s="124"/>
      <c r="F12" s="124"/>
      <c r="G12" s="124"/>
      <c r="H12" s="125"/>
    </row>
    <row r="13" spans="2:17" ht="25.5" customHeight="1">
      <c r="B13" s="59" t="s">
        <v>6</v>
      </c>
      <c r="C13" s="119" t="s">
        <v>7</v>
      </c>
      <c r="D13" s="120"/>
      <c r="E13" s="61" t="s">
        <v>8</v>
      </c>
      <c r="F13" s="61" t="s">
        <v>9</v>
      </c>
      <c r="G13" s="61" t="s">
        <v>10</v>
      </c>
      <c r="H13" s="63" t="s">
        <v>11</v>
      </c>
    </row>
    <row r="14" spans="2:17" ht="18.95" customHeight="1">
      <c r="B14" s="12" t="s">
        <v>84</v>
      </c>
      <c r="C14" s="206" t="s">
        <v>85</v>
      </c>
      <c r="D14" s="207"/>
      <c r="E14" s="62" t="s">
        <v>86</v>
      </c>
      <c r="F14" s="62" t="s">
        <v>86</v>
      </c>
      <c r="G14" s="62"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61" t="s">
        <v>8</v>
      </c>
      <c r="G16" s="58" t="s">
        <v>22</v>
      </c>
      <c r="H16" s="63" t="s">
        <v>23</v>
      </c>
    </row>
    <row r="17" spans="2:8" ht="21" customHeight="1">
      <c r="B17" s="64" t="s">
        <v>24</v>
      </c>
      <c r="C17" s="121" t="s">
        <v>88</v>
      </c>
      <c r="D17" s="122"/>
      <c r="E17" s="65" t="s">
        <v>26</v>
      </c>
      <c r="F17" s="65" t="s">
        <v>27</v>
      </c>
      <c r="G17" s="57" t="s">
        <v>24</v>
      </c>
      <c r="H17" s="66" t="s">
        <v>90</v>
      </c>
    </row>
    <row r="18" spans="2:8" ht="30.95" customHeight="1">
      <c r="B18" s="123" t="s">
        <v>72</v>
      </c>
      <c r="C18" s="124"/>
      <c r="D18" s="124"/>
      <c r="E18" s="120"/>
      <c r="F18" s="119" t="s">
        <v>29</v>
      </c>
      <c r="G18" s="124"/>
      <c r="H18" s="125"/>
    </row>
    <row r="19" spans="2:8" ht="47.1" customHeight="1">
      <c r="B19" s="59" t="s">
        <v>30</v>
      </c>
      <c r="C19" s="61" t="s">
        <v>31</v>
      </c>
      <c r="D19" s="46" t="s">
        <v>70</v>
      </c>
      <c r="E19" s="61" t="s">
        <v>71</v>
      </c>
      <c r="F19" s="138" t="s">
        <v>32</v>
      </c>
      <c r="G19" s="138"/>
      <c r="H19" s="63" t="s">
        <v>33</v>
      </c>
    </row>
    <row r="20" spans="2:8" ht="18" customHeight="1">
      <c r="B20" s="24" t="s">
        <v>89</v>
      </c>
      <c r="C20" s="62" t="s">
        <v>14</v>
      </c>
      <c r="D20" s="62" t="s">
        <v>86</v>
      </c>
      <c r="E20" s="62" t="s">
        <v>14</v>
      </c>
      <c r="F20" s="146" t="s">
        <v>84</v>
      </c>
      <c r="G20" s="146"/>
      <c r="H20" s="5" t="s">
        <v>89</v>
      </c>
    </row>
    <row r="21" spans="2:8" ht="15.75" customHeight="1">
      <c r="B21" s="123" t="s">
        <v>35</v>
      </c>
      <c r="C21" s="124"/>
      <c r="D21" s="124"/>
      <c r="E21" s="124"/>
      <c r="F21" s="124"/>
      <c r="G21" s="124"/>
      <c r="H21" s="125"/>
    </row>
    <row r="22" spans="2:8" ht="43.15" customHeight="1">
      <c r="B22" s="159" t="s">
        <v>455</v>
      </c>
      <c r="C22" s="126"/>
      <c r="D22" s="126"/>
      <c r="E22" s="126"/>
      <c r="F22" s="126"/>
      <c r="G22" s="126"/>
      <c r="H22" s="127"/>
    </row>
    <row r="23" spans="2:8" ht="15.75" customHeight="1">
      <c r="B23" s="123" t="s">
        <v>36</v>
      </c>
      <c r="C23" s="124"/>
      <c r="D23" s="124"/>
      <c r="E23" s="124"/>
      <c r="F23" s="124"/>
      <c r="G23" s="124"/>
      <c r="H23" s="125"/>
    </row>
    <row r="24" spans="2:8">
      <c r="B24" s="159" t="s">
        <v>456</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61" t="s">
        <v>41</v>
      </c>
      <c r="G28" s="61" t="s">
        <v>43</v>
      </c>
      <c r="H28" s="60" t="s">
        <v>42</v>
      </c>
    </row>
    <row r="29" spans="2:8">
      <c r="B29" s="147">
        <v>1823</v>
      </c>
      <c r="C29" s="149"/>
      <c r="D29" s="121">
        <v>2019</v>
      </c>
      <c r="E29" s="122"/>
      <c r="F29" s="6">
        <v>1187</v>
      </c>
      <c r="G29" s="94">
        <v>0</v>
      </c>
      <c r="H29" s="10">
        <v>2022</v>
      </c>
    </row>
    <row r="30" spans="2:8" ht="19.5" customHeight="1" thickBot="1">
      <c r="B30" s="197" t="s">
        <v>44</v>
      </c>
      <c r="C30" s="198"/>
      <c r="D30" s="198"/>
      <c r="E30" s="198"/>
      <c r="F30" s="198"/>
      <c r="G30" s="198"/>
      <c r="H30" s="199"/>
    </row>
    <row r="31" spans="2:8" ht="24"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457</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v>2.1076999999999999</v>
      </c>
      <c r="C38" s="25">
        <v>2.2677999999999998</v>
      </c>
      <c r="D38" s="25" t="s">
        <v>55</v>
      </c>
      <c r="E38" s="25" t="s">
        <v>55</v>
      </c>
      <c r="F38" s="25">
        <v>1.091</v>
      </c>
      <c r="G38" s="170"/>
      <c r="H38" s="171"/>
    </row>
    <row r="39" spans="2:9" ht="14.1" customHeight="1">
      <c r="B39" s="123" t="s">
        <v>56</v>
      </c>
      <c r="C39" s="124"/>
      <c r="D39" s="124"/>
      <c r="E39" s="120"/>
      <c r="F39" s="119" t="s">
        <v>57</v>
      </c>
      <c r="G39" s="124"/>
      <c r="H39" s="125"/>
    </row>
    <row r="40" spans="2:9">
      <c r="B40" s="159" t="s">
        <v>104</v>
      </c>
      <c r="C40" s="126"/>
      <c r="D40" s="126"/>
      <c r="E40" s="122"/>
      <c r="F40" s="121" t="s">
        <v>179</v>
      </c>
      <c r="G40" s="126"/>
      <c r="H40" s="127"/>
    </row>
    <row r="41" spans="2:9" ht="17.100000000000001" customHeight="1">
      <c r="B41" s="123" t="s">
        <v>58</v>
      </c>
      <c r="C41" s="124"/>
      <c r="D41" s="124"/>
      <c r="E41" s="120"/>
      <c r="F41" s="119" t="s">
        <v>59</v>
      </c>
      <c r="G41" s="124"/>
      <c r="H41" s="125"/>
    </row>
    <row r="42" spans="2:9">
      <c r="B42" s="159" t="s">
        <v>300</v>
      </c>
      <c r="C42" s="126"/>
      <c r="D42" s="126"/>
      <c r="E42" s="122"/>
      <c r="F42" s="121" t="s">
        <v>180</v>
      </c>
      <c r="G42" s="126"/>
      <c r="H42" s="127"/>
    </row>
    <row r="43" spans="2:9" ht="15" customHeight="1">
      <c r="B43" s="123" t="s">
        <v>60</v>
      </c>
      <c r="C43" s="124"/>
      <c r="D43" s="124"/>
      <c r="E43" s="120"/>
      <c r="F43" s="119" t="s">
        <v>61</v>
      </c>
      <c r="G43" s="124"/>
      <c r="H43" s="125"/>
    </row>
    <row r="44" spans="2:9">
      <c r="B44" s="159" t="s">
        <v>107</v>
      </c>
      <c r="C44" s="126"/>
      <c r="D44" s="126"/>
      <c r="E44" s="122"/>
      <c r="F44" s="121" t="s">
        <v>181</v>
      </c>
      <c r="G44" s="126"/>
      <c r="H44" s="127"/>
    </row>
    <row r="45" spans="2:9">
      <c r="B45" s="123" t="s">
        <v>62</v>
      </c>
      <c r="C45" s="124"/>
      <c r="D45" s="124"/>
      <c r="E45" s="120"/>
      <c r="F45" s="119" t="s">
        <v>63</v>
      </c>
      <c r="G45" s="124"/>
      <c r="H45" s="125"/>
    </row>
    <row r="46" spans="2:9" ht="14.1" customHeight="1">
      <c r="B46" s="159" t="s">
        <v>300</v>
      </c>
      <c r="C46" s="126"/>
      <c r="D46" s="126"/>
      <c r="E46" s="122"/>
      <c r="F46" s="121" t="s">
        <v>180</v>
      </c>
      <c r="G46" s="126"/>
      <c r="H46" s="127"/>
    </row>
    <row r="47" spans="2:9" ht="14.1" customHeight="1">
      <c r="B47" s="184" t="s">
        <v>64</v>
      </c>
      <c r="C47" s="185"/>
      <c r="D47" s="185"/>
      <c r="E47" s="185"/>
      <c r="F47" s="185"/>
      <c r="G47" s="185"/>
      <c r="H47" s="186"/>
    </row>
    <row r="48" spans="2:9" ht="15.95" customHeight="1">
      <c r="B48" s="213" t="s">
        <v>215</v>
      </c>
      <c r="C48" s="214"/>
      <c r="D48" s="214"/>
      <c r="E48" s="214"/>
      <c r="F48" s="214"/>
      <c r="G48" s="214"/>
      <c r="H48" s="215"/>
    </row>
    <row r="49" spans="2:8" ht="16.5" customHeight="1">
      <c r="B49" s="123" t="s">
        <v>65</v>
      </c>
      <c r="C49" s="124"/>
      <c r="D49" s="124"/>
      <c r="E49" s="120"/>
      <c r="F49" s="119" t="s">
        <v>66</v>
      </c>
      <c r="G49" s="124"/>
      <c r="H49" s="125"/>
    </row>
    <row r="50" spans="2:8" ht="26.45" customHeight="1">
      <c r="B50" s="159" t="s">
        <v>182</v>
      </c>
      <c r="C50" s="126"/>
      <c r="D50" s="126"/>
      <c r="E50" s="122"/>
      <c r="F50" s="121" t="s">
        <v>126</v>
      </c>
      <c r="G50" s="126"/>
      <c r="H50" s="127"/>
    </row>
    <row r="51" spans="2:8" ht="16.5" customHeight="1">
      <c r="B51" s="123" t="s">
        <v>67</v>
      </c>
      <c r="C51" s="124"/>
      <c r="D51" s="124"/>
      <c r="E51" s="120"/>
      <c r="F51" s="119" t="s">
        <v>68</v>
      </c>
      <c r="G51" s="124"/>
      <c r="H51" s="125"/>
    </row>
    <row r="52" spans="2:8" ht="15" customHeight="1" thickBot="1">
      <c r="B52" s="191" t="s">
        <v>216</v>
      </c>
      <c r="C52" s="192"/>
      <c r="D52" s="192"/>
      <c r="E52" s="193"/>
      <c r="F52" s="208" t="s">
        <v>217</v>
      </c>
      <c r="G52" s="209"/>
      <c r="H52" s="210"/>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B52:E52"/>
    <mergeCell ref="F52:H52"/>
    <mergeCell ref="B53:H53"/>
    <mergeCell ref="B54:H54"/>
    <mergeCell ref="B49:E49"/>
    <mergeCell ref="F49:H49"/>
    <mergeCell ref="B50:E50"/>
    <mergeCell ref="F50:H50"/>
    <mergeCell ref="B51:E51"/>
    <mergeCell ref="F51:H51"/>
    <mergeCell ref="B48:H48"/>
    <mergeCell ref="B42:E42"/>
    <mergeCell ref="F42:H42"/>
    <mergeCell ref="B43:E43"/>
    <mergeCell ref="F43:H43"/>
    <mergeCell ref="B44:E44"/>
    <mergeCell ref="F44:H44"/>
    <mergeCell ref="B45:E45"/>
    <mergeCell ref="F45:H45"/>
    <mergeCell ref="B46:E46"/>
    <mergeCell ref="F46:H46"/>
    <mergeCell ref="B47:H47"/>
    <mergeCell ref="B41:E41"/>
    <mergeCell ref="F41:H41"/>
    <mergeCell ref="B32:C32"/>
    <mergeCell ref="B33:C33"/>
    <mergeCell ref="B34:H34"/>
    <mergeCell ref="B35:H35"/>
    <mergeCell ref="B36:H36"/>
    <mergeCell ref="G37:H37"/>
    <mergeCell ref="G38:H38"/>
    <mergeCell ref="B39:E39"/>
    <mergeCell ref="F39:H39"/>
    <mergeCell ref="B40:E40"/>
    <mergeCell ref="F40:H40"/>
    <mergeCell ref="B31:E31"/>
    <mergeCell ref="F31:H31"/>
    <mergeCell ref="B25:E25"/>
    <mergeCell ref="F25:H25"/>
    <mergeCell ref="B26:E26"/>
    <mergeCell ref="F26:H26"/>
    <mergeCell ref="B27:E27"/>
    <mergeCell ref="F27:H27"/>
    <mergeCell ref="B28:C28"/>
    <mergeCell ref="D28:E28"/>
    <mergeCell ref="B29:C29"/>
    <mergeCell ref="D29:E29"/>
    <mergeCell ref="B30:H30"/>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B9:E9"/>
    <mergeCell ref="B10:E10"/>
    <mergeCell ref="F10:H10"/>
    <mergeCell ref="C11:E11"/>
    <mergeCell ref="B12:H12"/>
    <mergeCell ref="F8:G8"/>
    <mergeCell ref="F9:G9"/>
    <mergeCell ref="F11:H11"/>
  </mergeCells>
  <conditionalFormatting sqref="B38:F38">
    <cfRule type="containsText" dxfId="105" priority="1" operator="containsText" text="NO APLICA">
      <formula>NOT(ISERROR(SEARCH("NO APLICA",B38)))</formula>
    </cfRule>
    <cfRule type="cellIs" dxfId="104" priority="2" operator="greaterThan">
      <formula>1.2</formula>
    </cfRule>
    <cfRule type="cellIs" dxfId="103" priority="3" operator="lessThan">
      <formula>0.5</formula>
    </cfRule>
    <cfRule type="cellIs" dxfId="102" priority="4" operator="between">
      <formula>0.5</formula>
      <formula>0.7</formula>
    </cfRule>
    <cfRule type="cellIs" dxfId="101"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74"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31 - C'!B38:F38</xm:f>
              <xm:sqref>G38</xm:sqref>
            </x14:sparkline>
          </x14:sparklines>
        </x14:sparklineGroup>
      </x14:sparklineGroup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topLeftCell="A2" zoomScale="60" zoomScaleNormal="100" workbookViewId="0">
      <selection activeCell="B46" sqref="B46:E46"/>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7"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458</v>
      </c>
      <c r="C7" s="135"/>
      <c r="D7" s="135"/>
      <c r="E7" s="135"/>
      <c r="F7" s="135"/>
      <c r="G7" s="135"/>
      <c r="H7" s="136"/>
      <c r="J7" s="3"/>
      <c r="K7" s="3"/>
      <c r="L7" s="3"/>
      <c r="M7" s="3"/>
      <c r="N7" s="3"/>
      <c r="O7" s="3"/>
      <c r="P7" s="3"/>
      <c r="Q7" s="3"/>
    </row>
    <row r="8" spans="2:17" ht="36">
      <c r="B8" s="137" t="s">
        <v>73</v>
      </c>
      <c r="C8" s="138"/>
      <c r="D8" s="138"/>
      <c r="E8" s="138"/>
      <c r="F8" s="119" t="s">
        <v>222</v>
      </c>
      <c r="G8" s="120"/>
      <c r="H8" s="76" t="s">
        <v>2</v>
      </c>
      <c r="J8" s="4"/>
      <c r="K8" s="4"/>
      <c r="L8" s="4"/>
      <c r="M8" s="4"/>
      <c r="N8" s="4"/>
      <c r="O8" s="4"/>
      <c r="P8" s="4"/>
      <c r="Q8" s="4"/>
    </row>
    <row r="9" spans="2:17" ht="25.9" customHeight="1">
      <c r="B9" s="129" t="s">
        <v>221</v>
      </c>
      <c r="C9" s="130"/>
      <c r="D9" s="130"/>
      <c r="E9" s="130"/>
      <c r="F9" s="121" t="s">
        <v>93</v>
      </c>
      <c r="G9" s="122"/>
      <c r="H9" s="74" t="s">
        <v>98</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72" t="s">
        <v>237</v>
      </c>
      <c r="C11" s="204" t="s">
        <v>236</v>
      </c>
      <c r="D11" s="151"/>
      <c r="E11" s="205"/>
      <c r="F11" s="95" t="s">
        <v>184</v>
      </c>
      <c r="G11" s="211" t="s">
        <v>183</v>
      </c>
      <c r="H11" s="212"/>
    </row>
    <row r="12" spans="2:17" ht="17.100000000000001" customHeight="1">
      <c r="B12" s="123" t="s">
        <v>5</v>
      </c>
      <c r="C12" s="124"/>
      <c r="D12" s="124"/>
      <c r="E12" s="124"/>
      <c r="F12" s="124"/>
      <c r="G12" s="124"/>
      <c r="H12" s="125"/>
    </row>
    <row r="13" spans="2:17" ht="25.5" customHeight="1">
      <c r="B13" s="59" t="s">
        <v>6</v>
      </c>
      <c r="C13" s="119" t="s">
        <v>7</v>
      </c>
      <c r="D13" s="120"/>
      <c r="E13" s="61" t="s">
        <v>8</v>
      </c>
      <c r="F13" s="61" t="s">
        <v>9</v>
      </c>
      <c r="G13" s="61" t="s">
        <v>10</v>
      </c>
      <c r="H13" s="63" t="s">
        <v>11</v>
      </c>
    </row>
    <row r="14" spans="2:17" ht="18.95" customHeight="1">
      <c r="B14" s="12" t="s">
        <v>84</v>
      </c>
      <c r="C14" s="206" t="s">
        <v>85</v>
      </c>
      <c r="D14" s="207"/>
      <c r="E14" s="62" t="s">
        <v>86</v>
      </c>
      <c r="F14" s="62" t="s">
        <v>86</v>
      </c>
      <c r="G14" s="62"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61" t="s">
        <v>8</v>
      </c>
      <c r="G16" s="58" t="s">
        <v>22</v>
      </c>
      <c r="H16" s="63" t="s">
        <v>23</v>
      </c>
    </row>
    <row r="17" spans="2:8" ht="21" customHeight="1">
      <c r="B17" s="64" t="s">
        <v>24</v>
      </c>
      <c r="C17" s="121" t="s">
        <v>88</v>
      </c>
      <c r="D17" s="122"/>
      <c r="E17" s="65" t="s">
        <v>26</v>
      </c>
      <c r="F17" s="65" t="s">
        <v>27</v>
      </c>
      <c r="G17" s="57" t="s">
        <v>24</v>
      </c>
      <c r="H17" s="66" t="s">
        <v>90</v>
      </c>
    </row>
    <row r="18" spans="2:8" ht="30.95" customHeight="1">
      <c r="B18" s="123" t="s">
        <v>72</v>
      </c>
      <c r="C18" s="124"/>
      <c r="D18" s="124"/>
      <c r="E18" s="120"/>
      <c r="F18" s="119" t="s">
        <v>29</v>
      </c>
      <c r="G18" s="124"/>
      <c r="H18" s="125"/>
    </row>
    <row r="19" spans="2:8" ht="47.1" customHeight="1">
      <c r="B19" s="59" t="s">
        <v>30</v>
      </c>
      <c r="C19" s="61" t="s">
        <v>31</v>
      </c>
      <c r="D19" s="46" t="s">
        <v>70</v>
      </c>
      <c r="E19" s="61" t="s">
        <v>71</v>
      </c>
      <c r="F19" s="138" t="s">
        <v>32</v>
      </c>
      <c r="G19" s="138"/>
      <c r="H19" s="63" t="s">
        <v>33</v>
      </c>
    </row>
    <row r="20" spans="2:8" ht="18" customHeight="1">
      <c r="B20" s="24" t="s">
        <v>89</v>
      </c>
      <c r="C20" s="62" t="s">
        <v>14</v>
      </c>
      <c r="D20" s="62" t="s">
        <v>86</v>
      </c>
      <c r="E20" s="62" t="s">
        <v>14</v>
      </c>
      <c r="F20" s="146" t="s">
        <v>84</v>
      </c>
      <c r="G20" s="146"/>
      <c r="H20" s="5" t="s">
        <v>89</v>
      </c>
    </row>
    <row r="21" spans="2:8" ht="15.75" customHeight="1">
      <c r="B21" s="123" t="s">
        <v>35</v>
      </c>
      <c r="C21" s="124"/>
      <c r="D21" s="124"/>
      <c r="E21" s="124"/>
      <c r="F21" s="124"/>
      <c r="G21" s="124"/>
      <c r="H21" s="125"/>
    </row>
    <row r="22" spans="2:8" ht="26.45" customHeight="1">
      <c r="B22" s="159" t="s">
        <v>459</v>
      </c>
      <c r="C22" s="126"/>
      <c r="D22" s="126"/>
      <c r="E22" s="126"/>
      <c r="F22" s="126"/>
      <c r="G22" s="126"/>
      <c r="H22" s="127"/>
    </row>
    <row r="23" spans="2:8" ht="15.75" customHeight="1">
      <c r="B23" s="123" t="s">
        <v>36</v>
      </c>
      <c r="C23" s="124"/>
      <c r="D23" s="124"/>
      <c r="E23" s="124"/>
      <c r="F23" s="124"/>
      <c r="G23" s="124"/>
      <c r="H23" s="125"/>
    </row>
    <row r="24" spans="2:8">
      <c r="B24" s="159" t="s">
        <v>460</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61" t="s">
        <v>41</v>
      </c>
      <c r="G28" s="61" t="s">
        <v>43</v>
      </c>
      <c r="H28" s="60" t="s">
        <v>42</v>
      </c>
    </row>
    <row r="29" spans="2:8">
      <c r="B29" s="147">
        <v>1746</v>
      </c>
      <c r="C29" s="149"/>
      <c r="D29" s="121">
        <v>2019</v>
      </c>
      <c r="E29" s="122"/>
      <c r="F29" s="6">
        <v>1180</v>
      </c>
      <c r="G29" s="94">
        <v>0</v>
      </c>
      <c r="H29" s="10">
        <v>2022</v>
      </c>
    </row>
    <row r="30" spans="2:8" ht="19.5" customHeight="1" thickBot="1">
      <c r="B30" s="197" t="s">
        <v>44</v>
      </c>
      <c r="C30" s="198"/>
      <c r="D30" s="198"/>
      <c r="E30" s="198"/>
      <c r="F30" s="198"/>
      <c r="G30" s="198"/>
      <c r="H30" s="199"/>
    </row>
    <row r="31" spans="2:8" ht="24"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457</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v>2.1185999999999998</v>
      </c>
      <c r="C38" s="25">
        <v>2.2576000000000001</v>
      </c>
      <c r="D38" s="25" t="s">
        <v>55</v>
      </c>
      <c r="E38" s="25" t="s">
        <v>55</v>
      </c>
      <c r="F38" s="25">
        <v>1.0941000000000001</v>
      </c>
      <c r="G38" s="170"/>
      <c r="H38" s="171"/>
    </row>
    <row r="39" spans="2:9" ht="14.1" customHeight="1">
      <c r="B39" s="123" t="s">
        <v>56</v>
      </c>
      <c r="C39" s="124"/>
      <c r="D39" s="124"/>
      <c r="E39" s="120"/>
      <c r="F39" s="119" t="s">
        <v>57</v>
      </c>
      <c r="G39" s="124"/>
      <c r="H39" s="125"/>
    </row>
    <row r="40" spans="2:9">
      <c r="B40" s="159" t="s">
        <v>461</v>
      </c>
      <c r="C40" s="126"/>
      <c r="D40" s="126"/>
      <c r="E40" s="122"/>
      <c r="F40" s="121" t="s">
        <v>463</v>
      </c>
      <c r="G40" s="126"/>
      <c r="H40" s="127"/>
    </row>
    <row r="41" spans="2:9" ht="17.100000000000001" customHeight="1">
      <c r="B41" s="123" t="s">
        <v>58</v>
      </c>
      <c r="C41" s="124"/>
      <c r="D41" s="124"/>
      <c r="E41" s="120"/>
      <c r="F41" s="119" t="s">
        <v>59</v>
      </c>
      <c r="G41" s="124"/>
      <c r="H41" s="125"/>
    </row>
    <row r="42" spans="2:9">
      <c r="B42" s="159" t="s">
        <v>300</v>
      </c>
      <c r="C42" s="126"/>
      <c r="D42" s="126"/>
      <c r="E42" s="122"/>
      <c r="F42" s="121" t="s">
        <v>185</v>
      </c>
      <c r="G42" s="126"/>
      <c r="H42" s="127"/>
    </row>
    <row r="43" spans="2:9" ht="15" customHeight="1">
      <c r="B43" s="123" t="s">
        <v>60</v>
      </c>
      <c r="C43" s="124"/>
      <c r="D43" s="124"/>
      <c r="E43" s="120"/>
      <c r="F43" s="119" t="s">
        <v>61</v>
      </c>
      <c r="G43" s="124"/>
      <c r="H43" s="125"/>
    </row>
    <row r="44" spans="2:9">
      <c r="B44" s="159" t="s">
        <v>462</v>
      </c>
      <c r="C44" s="126"/>
      <c r="D44" s="126"/>
      <c r="E44" s="122"/>
      <c r="F44" s="121" t="s">
        <v>464</v>
      </c>
      <c r="G44" s="126"/>
      <c r="H44" s="127"/>
    </row>
    <row r="45" spans="2:9">
      <c r="B45" s="123" t="s">
        <v>62</v>
      </c>
      <c r="C45" s="124"/>
      <c r="D45" s="124"/>
      <c r="E45" s="120"/>
      <c r="F45" s="119" t="s">
        <v>63</v>
      </c>
      <c r="G45" s="124"/>
      <c r="H45" s="125"/>
    </row>
    <row r="46" spans="2:9" ht="14.1" customHeight="1">
      <c r="B46" s="159" t="s">
        <v>300</v>
      </c>
      <c r="C46" s="126"/>
      <c r="D46" s="126"/>
      <c r="E46" s="122"/>
      <c r="F46" s="121" t="s">
        <v>185</v>
      </c>
      <c r="G46" s="126"/>
      <c r="H46" s="127"/>
    </row>
    <row r="47" spans="2:9" ht="14.1" customHeight="1">
      <c r="B47" s="184" t="s">
        <v>64</v>
      </c>
      <c r="C47" s="185"/>
      <c r="D47" s="185"/>
      <c r="E47" s="185"/>
      <c r="F47" s="185"/>
      <c r="G47" s="185"/>
      <c r="H47" s="186"/>
    </row>
    <row r="48" spans="2:9" ht="15.95" customHeight="1">
      <c r="B48" s="213" t="s">
        <v>215</v>
      </c>
      <c r="C48" s="214"/>
      <c r="D48" s="214"/>
      <c r="E48" s="214"/>
      <c r="F48" s="214"/>
      <c r="G48" s="214"/>
      <c r="H48" s="215"/>
    </row>
    <row r="49" spans="2:8" ht="16.5" customHeight="1">
      <c r="B49" s="123" t="s">
        <v>65</v>
      </c>
      <c r="C49" s="124"/>
      <c r="D49" s="124"/>
      <c r="E49" s="120"/>
      <c r="F49" s="119" t="s">
        <v>66</v>
      </c>
      <c r="G49" s="124"/>
      <c r="H49" s="125"/>
    </row>
    <row r="50" spans="2:8" ht="26.45" customHeight="1">
      <c r="B50" s="159" t="s">
        <v>182</v>
      </c>
      <c r="C50" s="126"/>
      <c r="D50" s="126"/>
      <c r="E50" s="122"/>
      <c r="F50" s="121" t="s">
        <v>126</v>
      </c>
      <c r="G50" s="126"/>
      <c r="H50" s="127"/>
    </row>
    <row r="51" spans="2:8" ht="16.5" customHeight="1">
      <c r="B51" s="123" t="s">
        <v>67</v>
      </c>
      <c r="C51" s="124"/>
      <c r="D51" s="124"/>
      <c r="E51" s="120"/>
      <c r="F51" s="119" t="s">
        <v>68</v>
      </c>
      <c r="G51" s="124"/>
      <c r="H51" s="125"/>
    </row>
    <row r="52" spans="2:8" ht="15" customHeight="1" thickBot="1">
      <c r="B52" s="191" t="s">
        <v>216</v>
      </c>
      <c r="C52" s="192"/>
      <c r="D52" s="192"/>
      <c r="E52" s="193"/>
      <c r="F52" s="208" t="s">
        <v>217</v>
      </c>
      <c r="G52" s="209"/>
      <c r="H52" s="210"/>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B52:E52"/>
    <mergeCell ref="F52:H52"/>
    <mergeCell ref="B53:H53"/>
    <mergeCell ref="B54:H54"/>
    <mergeCell ref="B49:E49"/>
    <mergeCell ref="F49:H49"/>
    <mergeCell ref="B50:E50"/>
    <mergeCell ref="F50:H50"/>
    <mergeCell ref="B51:E51"/>
    <mergeCell ref="F51:H51"/>
    <mergeCell ref="B48:H48"/>
    <mergeCell ref="B42:E42"/>
    <mergeCell ref="F42:H42"/>
    <mergeCell ref="B43:E43"/>
    <mergeCell ref="F43:H43"/>
    <mergeCell ref="B44:E44"/>
    <mergeCell ref="F44:H44"/>
    <mergeCell ref="B45:E45"/>
    <mergeCell ref="F45:H45"/>
    <mergeCell ref="B46:E46"/>
    <mergeCell ref="F46:H46"/>
    <mergeCell ref="B47:H47"/>
    <mergeCell ref="B41:E41"/>
    <mergeCell ref="F41:H41"/>
    <mergeCell ref="B32:C32"/>
    <mergeCell ref="B33:C33"/>
    <mergeCell ref="B34:H34"/>
    <mergeCell ref="B35:H35"/>
    <mergeCell ref="B36:H36"/>
    <mergeCell ref="G37:H37"/>
    <mergeCell ref="G38:H38"/>
    <mergeCell ref="B39:E39"/>
    <mergeCell ref="F39:H39"/>
    <mergeCell ref="B40:E40"/>
    <mergeCell ref="F40:H40"/>
    <mergeCell ref="B31:E31"/>
    <mergeCell ref="F31:H31"/>
    <mergeCell ref="B25:E25"/>
    <mergeCell ref="F25:H25"/>
    <mergeCell ref="B26:E26"/>
    <mergeCell ref="F26:H26"/>
    <mergeCell ref="B27:E27"/>
    <mergeCell ref="F27:H27"/>
    <mergeCell ref="B28:C28"/>
    <mergeCell ref="D28:E28"/>
    <mergeCell ref="B29:C29"/>
    <mergeCell ref="D29:E29"/>
    <mergeCell ref="B30:H30"/>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B9:E9"/>
    <mergeCell ref="B10:E10"/>
    <mergeCell ref="F10:H10"/>
    <mergeCell ref="C11:E11"/>
    <mergeCell ref="G11:H11"/>
    <mergeCell ref="B12:H12"/>
    <mergeCell ref="F8:G8"/>
    <mergeCell ref="F9:G9"/>
  </mergeCells>
  <conditionalFormatting sqref="B38:F38">
    <cfRule type="containsText" dxfId="100" priority="1" operator="containsText" text="NO APLICA">
      <formula>NOT(ISERROR(SEARCH("NO APLICA",B38)))</formula>
    </cfRule>
    <cfRule type="cellIs" dxfId="99" priority="2" operator="greaterThan">
      <formula>1.2</formula>
    </cfRule>
    <cfRule type="cellIs" dxfId="98" priority="3" operator="lessThan">
      <formula>0.5</formula>
    </cfRule>
    <cfRule type="cellIs" dxfId="97" priority="4" operator="between">
      <formula>0.5</formula>
      <formula>0.7</formula>
    </cfRule>
    <cfRule type="cellIs" dxfId="96"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75"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32 - A'!B38:F38</xm:f>
              <xm:sqref>G38</xm:sqref>
            </x14:sparkline>
          </x14:sparklines>
        </x14:sparklineGroup>
      </x14:sparklineGroup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zoomScale="60" zoomScaleNormal="100" workbookViewId="0">
      <selection activeCell="B46" sqref="B46:E46"/>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8.2851562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465</v>
      </c>
      <c r="C7" s="135"/>
      <c r="D7" s="135"/>
      <c r="E7" s="135"/>
      <c r="F7" s="135"/>
      <c r="G7" s="135"/>
      <c r="H7" s="136"/>
      <c r="J7" s="3"/>
      <c r="K7" s="3"/>
      <c r="L7" s="3"/>
      <c r="M7" s="3"/>
      <c r="N7" s="3"/>
      <c r="O7" s="3"/>
      <c r="P7" s="3"/>
      <c r="Q7" s="3"/>
    </row>
    <row r="8" spans="2:17" ht="24">
      <c r="B8" s="137" t="s">
        <v>73</v>
      </c>
      <c r="C8" s="138"/>
      <c r="D8" s="138"/>
      <c r="E8" s="138"/>
      <c r="F8" s="119" t="s">
        <v>222</v>
      </c>
      <c r="G8" s="120"/>
      <c r="H8" s="76" t="s">
        <v>2</v>
      </c>
      <c r="J8" s="4"/>
      <c r="K8" s="4"/>
      <c r="L8" s="4"/>
      <c r="M8" s="4"/>
      <c r="N8" s="4"/>
      <c r="O8" s="4"/>
      <c r="P8" s="4"/>
      <c r="Q8" s="4"/>
    </row>
    <row r="9" spans="2:17" ht="27" customHeight="1">
      <c r="B9" s="129" t="s">
        <v>221</v>
      </c>
      <c r="C9" s="130"/>
      <c r="D9" s="130"/>
      <c r="E9" s="130"/>
      <c r="F9" s="121" t="s">
        <v>93</v>
      </c>
      <c r="G9" s="122"/>
      <c r="H9" s="74" t="s">
        <v>98</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72" t="s">
        <v>237</v>
      </c>
      <c r="C11" s="204" t="s">
        <v>236</v>
      </c>
      <c r="D11" s="151"/>
      <c r="E11" s="205"/>
      <c r="F11" s="121" t="s">
        <v>245</v>
      </c>
      <c r="G11" s="126"/>
      <c r="H11" s="127"/>
    </row>
    <row r="12" spans="2:17" ht="17.100000000000001" customHeight="1">
      <c r="B12" s="123" t="s">
        <v>5</v>
      </c>
      <c r="C12" s="124"/>
      <c r="D12" s="124"/>
      <c r="E12" s="124"/>
      <c r="F12" s="124"/>
      <c r="G12" s="124"/>
      <c r="H12" s="125"/>
    </row>
    <row r="13" spans="2:17" ht="25.5" customHeight="1">
      <c r="B13" s="59" t="s">
        <v>6</v>
      </c>
      <c r="C13" s="119" t="s">
        <v>7</v>
      </c>
      <c r="D13" s="120"/>
      <c r="E13" s="61" t="s">
        <v>8</v>
      </c>
      <c r="F13" s="61" t="s">
        <v>9</v>
      </c>
      <c r="G13" s="61" t="s">
        <v>10</v>
      </c>
      <c r="H13" s="63" t="s">
        <v>11</v>
      </c>
    </row>
    <row r="14" spans="2:17" ht="18.95" customHeight="1">
      <c r="B14" s="12" t="s">
        <v>84</v>
      </c>
      <c r="C14" s="206" t="s">
        <v>85</v>
      </c>
      <c r="D14" s="207"/>
      <c r="E14" s="62" t="s">
        <v>86</v>
      </c>
      <c r="F14" s="62" t="s">
        <v>86</v>
      </c>
      <c r="G14" s="62"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61" t="s">
        <v>8</v>
      </c>
      <c r="G16" s="58" t="s">
        <v>22</v>
      </c>
      <c r="H16" s="63" t="s">
        <v>23</v>
      </c>
    </row>
    <row r="17" spans="2:8" ht="21" customHeight="1">
      <c r="B17" s="64" t="s">
        <v>24</v>
      </c>
      <c r="C17" s="121" t="s">
        <v>88</v>
      </c>
      <c r="D17" s="122"/>
      <c r="E17" s="65" t="s">
        <v>26</v>
      </c>
      <c r="F17" s="65" t="s">
        <v>27</v>
      </c>
      <c r="G17" s="57" t="s">
        <v>24</v>
      </c>
      <c r="H17" s="66" t="s">
        <v>90</v>
      </c>
    </row>
    <row r="18" spans="2:8" ht="30.95" customHeight="1">
      <c r="B18" s="123" t="s">
        <v>72</v>
      </c>
      <c r="C18" s="124"/>
      <c r="D18" s="124"/>
      <c r="E18" s="120"/>
      <c r="F18" s="119" t="s">
        <v>29</v>
      </c>
      <c r="G18" s="124"/>
      <c r="H18" s="125"/>
    </row>
    <row r="19" spans="2:8" ht="47.1" customHeight="1">
      <c r="B19" s="59" t="s">
        <v>30</v>
      </c>
      <c r="C19" s="61" t="s">
        <v>31</v>
      </c>
      <c r="D19" s="46" t="s">
        <v>70</v>
      </c>
      <c r="E19" s="61" t="s">
        <v>71</v>
      </c>
      <c r="F19" s="138" t="s">
        <v>32</v>
      </c>
      <c r="G19" s="138"/>
      <c r="H19" s="63" t="s">
        <v>33</v>
      </c>
    </row>
    <row r="20" spans="2:8" ht="18" customHeight="1">
      <c r="B20" s="24" t="s">
        <v>89</v>
      </c>
      <c r="C20" s="62" t="s">
        <v>14</v>
      </c>
      <c r="D20" s="62" t="s">
        <v>86</v>
      </c>
      <c r="E20" s="62" t="s">
        <v>14</v>
      </c>
      <c r="F20" s="146" t="s">
        <v>84</v>
      </c>
      <c r="G20" s="146"/>
      <c r="H20" s="5" t="s">
        <v>89</v>
      </c>
    </row>
    <row r="21" spans="2:8" ht="15.75" customHeight="1">
      <c r="B21" s="123" t="s">
        <v>35</v>
      </c>
      <c r="C21" s="124"/>
      <c r="D21" s="124"/>
      <c r="E21" s="124"/>
      <c r="F21" s="124"/>
      <c r="G21" s="124"/>
      <c r="H21" s="125"/>
    </row>
    <row r="22" spans="2:8" ht="26.45" customHeight="1">
      <c r="B22" s="159" t="s">
        <v>466</v>
      </c>
      <c r="C22" s="126"/>
      <c r="D22" s="126"/>
      <c r="E22" s="126"/>
      <c r="F22" s="126"/>
      <c r="G22" s="126"/>
      <c r="H22" s="127"/>
    </row>
    <row r="23" spans="2:8" ht="15.75" customHeight="1">
      <c r="B23" s="123" t="s">
        <v>36</v>
      </c>
      <c r="C23" s="124"/>
      <c r="D23" s="124"/>
      <c r="E23" s="124"/>
      <c r="F23" s="124"/>
      <c r="G23" s="124"/>
      <c r="H23" s="125"/>
    </row>
    <row r="24" spans="2:8">
      <c r="B24" s="159" t="s">
        <v>467</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61" t="s">
        <v>41</v>
      </c>
      <c r="G28" s="61" t="s">
        <v>43</v>
      </c>
      <c r="H28" s="60" t="s">
        <v>42</v>
      </c>
    </row>
    <row r="29" spans="2:8">
      <c r="B29" s="147">
        <v>0</v>
      </c>
      <c r="C29" s="149"/>
      <c r="D29" s="121">
        <v>2019</v>
      </c>
      <c r="E29" s="122"/>
      <c r="F29" s="6">
        <v>7</v>
      </c>
      <c r="G29" s="94">
        <v>0</v>
      </c>
      <c r="H29" s="10">
        <v>2022</v>
      </c>
    </row>
    <row r="30" spans="2:8" ht="19.5" customHeight="1" thickBot="1">
      <c r="B30" s="197" t="s">
        <v>44</v>
      </c>
      <c r="C30" s="198"/>
      <c r="D30" s="198"/>
      <c r="E30" s="198"/>
      <c r="F30" s="198"/>
      <c r="G30" s="198"/>
      <c r="H30" s="199"/>
    </row>
    <row r="31" spans="2:8" ht="23.45"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457</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v>0.5</v>
      </c>
      <c r="C38" s="25" t="s">
        <v>55</v>
      </c>
      <c r="D38" s="25" t="s">
        <v>55</v>
      </c>
      <c r="E38" s="25" t="s">
        <v>55</v>
      </c>
      <c r="F38" s="25">
        <v>0.57140000000000002</v>
      </c>
      <c r="G38" s="170"/>
      <c r="H38" s="171"/>
    </row>
    <row r="39" spans="2:9" ht="14.1" customHeight="1">
      <c r="B39" s="123" t="s">
        <v>56</v>
      </c>
      <c r="C39" s="124"/>
      <c r="D39" s="124"/>
      <c r="E39" s="120"/>
      <c r="F39" s="119" t="s">
        <v>57</v>
      </c>
      <c r="G39" s="124"/>
      <c r="H39" s="125"/>
    </row>
    <row r="40" spans="2:9">
      <c r="B40" s="159" t="s">
        <v>159</v>
      </c>
      <c r="C40" s="126"/>
      <c r="D40" s="126"/>
      <c r="E40" s="122"/>
      <c r="F40" s="121" t="s">
        <v>158</v>
      </c>
      <c r="G40" s="126"/>
      <c r="H40" s="127"/>
    </row>
    <row r="41" spans="2:9" ht="17.100000000000001" customHeight="1">
      <c r="B41" s="123" t="s">
        <v>58</v>
      </c>
      <c r="C41" s="124"/>
      <c r="D41" s="124"/>
      <c r="E41" s="120"/>
      <c r="F41" s="119" t="s">
        <v>59</v>
      </c>
      <c r="G41" s="124"/>
      <c r="H41" s="125"/>
    </row>
    <row r="42" spans="2:9">
      <c r="B42" s="159" t="s">
        <v>300</v>
      </c>
      <c r="C42" s="126"/>
      <c r="D42" s="126"/>
      <c r="E42" s="122"/>
      <c r="F42" s="121" t="s">
        <v>162</v>
      </c>
      <c r="G42" s="126"/>
      <c r="H42" s="127"/>
    </row>
    <row r="43" spans="2:9" ht="15" customHeight="1">
      <c r="B43" s="123" t="s">
        <v>60</v>
      </c>
      <c r="C43" s="124"/>
      <c r="D43" s="124"/>
      <c r="E43" s="120"/>
      <c r="F43" s="119" t="s">
        <v>61</v>
      </c>
      <c r="G43" s="124"/>
      <c r="H43" s="125"/>
    </row>
    <row r="44" spans="2:9">
      <c r="B44" s="159" t="s">
        <v>161</v>
      </c>
      <c r="C44" s="126"/>
      <c r="D44" s="126"/>
      <c r="E44" s="122"/>
      <c r="F44" s="121" t="s">
        <v>186</v>
      </c>
      <c r="G44" s="126"/>
      <c r="H44" s="127"/>
    </row>
    <row r="45" spans="2:9">
      <c r="B45" s="123" t="s">
        <v>62</v>
      </c>
      <c r="C45" s="124"/>
      <c r="D45" s="124"/>
      <c r="E45" s="120"/>
      <c r="F45" s="119" t="s">
        <v>63</v>
      </c>
      <c r="G45" s="124"/>
      <c r="H45" s="125"/>
    </row>
    <row r="46" spans="2:9" ht="14.1" customHeight="1">
      <c r="B46" s="159" t="s">
        <v>300</v>
      </c>
      <c r="C46" s="126"/>
      <c r="D46" s="126"/>
      <c r="E46" s="122"/>
      <c r="F46" s="121" t="s">
        <v>162</v>
      </c>
      <c r="G46" s="126"/>
      <c r="H46" s="127"/>
    </row>
    <row r="47" spans="2:9" ht="14.1" customHeight="1">
      <c r="B47" s="184" t="s">
        <v>64</v>
      </c>
      <c r="C47" s="185"/>
      <c r="D47" s="185"/>
      <c r="E47" s="185"/>
      <c r="F47" s="185"/>
      <c r="G47" s="185"/>
      <c r="H47" s="186"/>
    </row>
    <row r="48" spans="2:9" ht="15.95" customHeight="1">
      <c r="B48" s="213" t="s">
        <v>215</v>
      </c>
      <c r="C48" s="214"/>
      <c r="D48" s="214"/>
      <c r="E48" s="214"/>
      <c r="F48" s="214"/>
      <c r="G48" s="214"/>
      <c r="H48" s="215"/>
    </row>
    <row r="49" spans="2:8" ht="16.5" customHeight="1">
      <c r="B49" s="123" t="s">
        <v>65</v>
      </c>
      <c r="C49" s="124"/>
      <c r="D49" s="124"/>
      <c r="E49" s="120"/>
      <c r="F49" s="119" t="s">
        <v>66</v>
      </c>
      <c r="G49" s="124"/>
      <c r="H49" s="125"/>
    </row>
    <row r="50" spans="2:8" ht="26.45" customHeight="1">
      <c r="B50" s="159" t="s">
        <v>182</v>
      </c>
      <c r="C50" s="126"/>
      <c r="D50" s="126"/>
      <c r="E50" s="122"/>
      <c r="F50" s="121" t="s">
        <v>126</v>
      </c>
      <c r="G50" s="126"/>
      <c r="H50" s="127"/>
    </row>
    <row r="51" spans="2:8" ht="16.5" customHeight="1">
      <c r="B51" s="123" t="s">
        <v>67</v>
      </c>
      <c r="C51" s="124"/>
      <c r="D51" s="124"/>
      <c r="E51" s="120"/>
      <c r="F51" s="119" t="s">
        <v>68</v>
      </c>
      <c r="G51" s="124"/>
      <c r="H51" s="125"/>
    </row>
    <row r="52" spans="2:8" ht="15" customHeight="1" thickBot="1">
      <c r="B52" s="191" t="s">
        <v>216</v>
      </c>
      <c r="C52" s="192"/>
      <c r="D52" s="192"/>
      <c r="E52" s="193"/>
      <c r="F52" s="208" t="s">
        <v>217</v>
      </c>
      <c r="G52" s="209"/>
      <c r="H52" s="210"/>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B52:E52"/>
    <mergeCell ref="F52:H52"/>
    <mergeCell ref="B53:H53"/>
    <mergeCell ref="B54:H54"/>
    <mergeCell ref="B49:E49"/>
    <mergeCell ref="F49:H49"/>
    <mergeCell ref="B50:E50"/>
    <mergeCell ref="F50:H50"/>
    <mergeCell ref="B51:E51"/>
    <mergeCell ref="F51:H51"/>
    <mergeCell ref="B48:H48"/>
    <mergeCell ref="B42:E42"/>
    <mergeCell ref="F42:H42"/>
    <mergeCell ref="B43:E43"/>
    <mergeCell ref="F43:H43"/>
    <mergeCell ref="B44:E44"/>
    <mergeCell ref="F44:H44"/>
    <mergeCell ref="B45:E45"/>
    <mergeCell ref="F45:H45"/>
    <mergeCell ref="B46:E46"/>
    <mergeCell ref="F46:H46"/>
    <mergeCell ref="B47:H47"/>
    <mergeCell ref="B41:E41"/>
    <mergeCell ref="F41:H41"/>
    <mergeCell ref="B32:C32"/>
    <mergeCell ref="B33:C33"/>
    <mergeCell ref="B34:H34"/>
    <mergeCell ref="B35:H35"/>
    <mergeCell ref="B36:H36"/>
    <mergeCell ref="G37:H37"/>
    <mergeCell ref="G38:H38"/>
    <mergeCell ref="B39:E39"/>
    <mergeCell ref="F39:H39"/>
    <mergeCell ref="B40:E40"/>
    <mergeCell ref="F40:H40"/>
    <mergeCell ref="B31:E31"/>
    <mergeCell ref="F31:H31"/>
    <mergeCell ref="B25:E25"/>
    <mergeCell ref="F25:H25"/>
    <mergeCell ref="B26:E26"/>
    <mergeCell ref="F26:H26"/>
    <mergeCell ref="B27:E27"/>
    <mergeCell ref="F27:H27"/>
    <mergeCell ref="B28:C28"/>
    <mergeCell ref="D28:E28"/>
    <mergeCell ref="B29:C29"/>
    <mergeCell ref="D29:E29"/>
    <mergeCell ref="B30:H30"/>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B9:E9"/>
    <mergeCell ref="B10:E10"/>
    <mergeCell ref="F10:H10"/>
    <mergeCell ref="C11:E11"/>
    <mergeCell ref="B12:H12"/>
    <mergeCell ref="F8:G8"/>
    <mergeCell ref="F9:G9"/>
    <mergeCell ref="F11:H11"/>
  </mergeCells>
  <conditionalFormatting sqref="B38:F38">
    <cfRule type="containsText" dxfId="95" priority="1" operator="containsText" text="NO APLICA">
      <formula>NOT(ISERROR(SEARCH("NO APLICA",B38)))</formula>
    </cfRule>
    <cfRule type="cellIs" dxfId="94" priority="2" operator="greaterThan">
      <formula>1.2</formula>
    </cfRule>
    <cfRule type="cellIs" dxfId="93" priority="3" operator="lessThan">
      <formula>0.5</formula>
    </cfRule>
    <cfRule type="cellIs" dxfId="92" priority="4" operator="between">
      <formula>0.5</formula>
      <formula>0.7</formula>
    </cfRule>
    <cfRule type="cellIs" dxfId="91"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76"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33 - A'!B38:F38</xm:f>
              <xm:sqref>G38</xm:sqref>
            </x14:sparkline>
          </x14:sparklines>
        </x14:sparklineGroup>
      </x14:sparklineGroup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topLeftCell="A32" zoomScale="60" zoomScaleNormal="100" workbookViewId="0">
      <selection activeCell="B46" sqref="B46:E46"/>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8.570312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468</v>
      </c>
      <c r="C7" s="135"/>
      <c r="D7" s="135"/>
      <c r="E7" s="135"/>
      <c r="F7" s="135"/>
      <c r="G7" s="135"/>
      <c r="H7" s="136"/>
      <c r="J7" s="3"/>
      <c r="K7" s="3"/>
      <c r="L7" s="3"/>
      <c r="M7" s="3"/>
      <c r="N7" s="3"/>
      <c r="O7" s="3"/>
      <c r="P7" s="3"/>
      <c r="Q7" s="3"/>
    </row>
    <row r="8" spans="2:17" ht="24">
      <c r="B8" s="137" t="s">
        <v>73</v>
      </c>
      <c r="C8" s="138"/>
      <c r="D8" s="138"/>
      <c r="E8" s="138"/>
      <c r="F8" s="119" t="s">
        <v>222</v>
      </c>
      <c r="G8" s="120"/>
      <c r="H8" s="76" t="s">
        <v>2</v>
      </c>
      <c r="J8" s="4"/>
      <c r="K8" s="4"/>
      <c r="L8" s="4"/>
      <c r="M8" s="4"/>
      <c r="N8" s="4"/>
      <c r="O8" s="4"/>
      <c r="P8" s="4"/>
      <c r="Q8" s="4"/>
    </row>
    <row r="9" spans="2:17" ht="23.45" customHeight="1">
      <c r="B9" s="129" t="s">
        <v>221</v>
      </c>
      <c r="C9" s="130"/>
      <c r="D9" s="130"/>
      <c r="E9" s="130"/>
      <c r="F9" s="121" t="s">
        <v>93</v>
      </c>
      <c r="G9" s="122"/>
      <c r="H9" s="74" t="s">
        <v>95</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72" t="s">
        <v>237</v>
      </c>
      <c r="C11" s="204" t="s">
        <v>236</v>
      </c>
      <c r="D11" s="151"/>
      <c r="E11" s="205"/>
      <c r="F11" s="121" t="s">
        <v>245</v>
      </c>
      <c r="G11" s="126"/>
      <c r="H11" s="127"/>
    </row>
    <row r="12" spans="2:17" ht="17.100000000000001" customHeight="1">
      <c r="B12" s="123" t="s">
        <v>5</v>
      </c>
      <c r="C12" s="124"/>
      <c r="D12" s="124"/>
      <c r="E12" s="124"/>
      <c r="F12" s="124"/>
      <c r="G12" s="124"/>
      <c r="H12" s="125"/>
    </row>
    <row r="13" spans="2:17" ht="25.5" customHeight="1">
      <c r="B13" s="59" t="s">
        <v>6</v>
      </c>
      <c r="C13" s="119" t="s">
        <v>7</v>
      </c>
      <c r="D13" s="120"/>
      <c r="E13" s="61" t="s">
        <v>8</v>
      </c>
      <c r="F13" s="61" t="s">
        <v>9</v>
      </c>
      <c r="G13" s="61" t="s">
        <v>10</v>
      </c>
      <c r="H13" s="63" t="s">
        <v>11</v>
      </c>
    </row>
    <row r="14" spans="2:17" ht="18.95" customHeight="1">
      <c r="B14" s="12" t="s">
        <v>84</v>
      </c>
      <c r="C14" s="206" t="s">
        <v>85</v>
      </c>
      <c r="D14" s="207"/>
      <c r="E14" s="62" t="s">
        <v>86</v>
      </c>
      <c r="F14" s="62" t="s">
        <v>86</v>
      </c>
      <c r="G14" s="62"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61" t="s">
        <v>8</v>
      </c>
      <c r="G16" s="58" t="s">
        <v>22</v>
      </c>
      <c r="H16" s="63" t="s">
        <v>23</v>
      </c>
    </row>
    <row r="17" spans="2:8" ht="21" customHeight="1">
      <c r="B17" s="64" t="s">
        <v>24</v>
      </c>
      <c r="C17" s="121" t="s">
        <v>88</v>
      </c>
      <c r="D17" s="122"/>
      <c r="E17" s="65" t="s">
        <v>26</v>
      </c>
      <c r="F17" s="65" t="s">
        <v>27</v>
      </c>
      <c r="G17" s="57" t="s">
        <v>24</v>
      </c>
      <c r="H17" s="66" t="s">
        <v>90</v>
      </c>
    </row>
    <row r="18" spans="2:8" ht="30.95" customHeight="1">
      <c r="B18" s="123" t="s">
        <v>72</v>
      </c>
      <c r="C18" s="124"/>
      <c r="D18" s="124"/>
      <c r="E18" s="120"/>
      <c r="F18" s="119" t="s">
        <v>29</v>
      </c>
      <c r="G18" s="124"/>
      <c r="H18" s="125"/>
    </row>
    <row r="19" spans="2:8" ht="47.1" customHeight="1">
      <c r="B19" s="59" t="s">
        <v>30</v>
      </c>
      <c r="C19" s="61" t="s">
        <v>31</v>
      </c>
      <c r="D19" s="46" t="s">
        <v>70</v>
      </c>
      <c r="E19" s="61" t="s">
        <v>71</v>
      </c>
      <c r="F19" s="138" t="s">
        <v>32</v>
      </c>
      <c r="G19" s="138"/>
      <c r="H19" s="63" t="s">
        <v>33</v>
      </c>
    </row>
    <row r="20" spans="2:8" ht="18" customHeight="1">
      <c r="B20" s="24" t="s">
        <v>89</v>
      </c>
      <c r="C20" s="62" t="s">
        <v>14</v>
      </c>
      <c r="D20" s="62" t="s">
        <v>86</v>
      </c>
      <c r="E20" s="62" t="s">
        <v>14</v>
      </c>
      <c r="F20" s="146" t="s">
        <v>84</v>
      </c>
      <c r="G20" s="146"/>
      <c r="H20" s="5" t="s">
        <v>89</v>
      </c>
    </row>
    <row r="21" spans="2:8" ht="15.75" customHeight="1">
      <c r="B21" s="123" t="s">
        <v>35</v>
      </c>
      <c r="C21" s="124"/>
      <c r="D21" s="124"/>
      <c r="E21" s="124"/>
      <c r="F21" s="124"/>
      <c r="G21" s="124"/>
      <c r="H21" s="125"/>
    </row>
    <row r="22" spans="2:8" ht="41.45" customHeight="1">
      <c r="B22" s="159" t="s">
        <v>469</v>
      </c>
      <c r="C22" s="126"/>
      <c r="D22" s="126"/>
      <c r="E22" s="126"/>
      <c r="F22" s="126"/>
      <c r="G22" s="126"/>
      <c r="H22" s="127"/>
    </row>
    <row r="23" spans="2:8" ht="15.75" customHeight="1">
      <c r="B23" s="123" t="s">
        <v>36</v>
      </c>
      <c r="C23" s="124"/>
      <c r="D23" s="124"/>
      <c r="E23" s="124"/>
      <c r="F23" s="124"/>
      <c r="G23" s="124"/>
      <c r="H23" s="125"/>
    </row>
    <row r="24" spans="2:8">
      <c r="B24" s="159" t="s">
        <v>470</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61" t="s">
        <v>41</v>
      </c>
      <c r="G28" s="61" t="s">
        <v>43</v>
      </c>
      <c r="H28" s="60" t="s">
        <v>42</v>
      </c>
    </row>
    <row r="29" spans="2:8">
      <c r="B29" s="147">
        <v>1</v>
      </c>
      <c r="C29" s="149"/>
      <c r="D29" s="121">
        <v>2019</v>
      </c>
      <c r="E29" s="122"/>
      <c r="F29" s="6">
        <v>46</v>
      </c>
      <c r="G29" s="94">
        <f>(F29/B29)-1</f>
        <v>45</v>
      </c>
      <c r="H29" s="10">
        <v>2022</v>
      </c>
    </row>
    <row r="30" spans="2:8" ht="19.5" customHeight="1" thickBot="1">
      <c r="B30" s="197" t="s">
        <v>44</v>
      </c>
      <c r="C30" s="198"/>
      <c r="D30" s="198"/>
      <c r="E30" s="198"/>
      <c r="F30" s="198"/>
      <c r="G30" s="198"/>
      <c r="H30" s="199"/>
    </row>
    <row r="31" spans="2:8" ht="24"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471</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v>0</v>
      </c>
      <c r="C38" s="25">
        <v>6.6699999999999995E-2</v>
      </c>
      <c r="D38" s="25" t="s">
        <v>55</v>
      </c>
      <c r="E38" s="25" t="s">
        <v>55</v>
      </c>
      <c r="F38" s="25">
        <v>2.1700000000000001E-2</v>
      </c>
      <c r="G38" s="170"/>
      <c r="H38" s="171"/>
    </row>
    <row r="39" spans="2:9" ht="14.1" customHeight="1">
      <c r="B39" s="123" t="s">
        <v>56</v>
      </c>
      <c r="C39" s="124"/>
      <c r="D39" s="124"/>
      <c r="E39" s="120"/>
      <c r="F39" s="119" t="s">
        <v>57</v>
      </c>
      <c r="G39" s="124"/>
      <c r="H39" s="125"/>
    </row>
    <row r="40" spans="2:9">
      <c r="B40" s="159" t="s">
        <v>104</v>
      </c>
      <c r="C40" s="126"/>
      <c r="D40" s="126"/>
      <c r="E40" s="122"/>
      <c r="F40" s="121" t="s">
        <v>172</v>
      </c>
      <c r="G40" s="126"/>
      <c r="H40" s="127"/>
    </row>
    <row r="41" spans="2:9" ht="17.100000000000001" customHeight="1">
      <c r="B41" s="123" t="s">
        <v>58</v>
      </c>
      <c r="C41" s="124"/>
      <c r="D41" s="124"/>
      <c r="E41" s="120"/>
      <c r="F41" s="119" t="s">
        <v>59</v>
      </c>
      <c r="G41" s="124"/>
      <c r="H41" s="125"/>
    </row>
    <row r="42" spans="2:9">
      <c r="B42" s="159" t="s">
        <v>300</v>
      </c>
      <c r="C42" s="126"/>
      <c r="D42" s="126"/>
      <c r="E42" s="122"/>
      <c r="F42" s="121" t="s">
        <v>91</v>
      </c>
      <c r="G42" s="126"/>
      <c r="H42" s="127"/>
    </row>
    <row r="43" spans="2:9" ht="15" customHeight="1">
      <c r="B43" s="123" t="s">
        <v>60</v>
      </c>
      <c r="C43" s="124"/>
      <c r="D43" s="124"/>
      <c r="E43" s="120"/>
      <c r="F43" s="119" t="s">
        <v>61</v>
      </c>
      <c r="G43" s="124"/>
      <c r="H43" s="125"/>
    </row>
    <row r="44" spans="2:9">
      <c r="B44" s="159" t="s">
        <v>107</v>
      </c>
      <c r="C44" s="126"/>
      <c r="D44" s="126"/>
      <c r="E44" s="122"/>
      <c r="F44" s="121" t="s">
        <v>139</v>
      </c>
      <c r="G44" s="126"/>
      <c r="H44" s="127"/>
    </row>
    <row r="45" spans="2:9">
      <c r="B45" s="123" t="s">
        <v>62</v>
      </c>
      <c r="C45" s="124"/>
      <c r="D45" s="124"/>
      <c r="E45" s="120"/>
      <c r="F45" s="119" t="s">
        <v>63</v>
      </c>
      <c r="G45" s="124"/>
      <c r="H45" s="125"/>
    </row>
    <row r="46" spans="2:9" ht="14.1" customHeight="1">
      <c r="B46" s="159" t="s">
        <v>300</v>
      </c>
      <c r="C46" s="126"/>
      <c r="D46" s="126"/>
      <c r="E46" s="122"/>
      <c r="F46" s="121" t="s">
        <v>91</v>
      </c>
      <c r="G46" s="126"/>
      <c r="H46" s="127"/>
    </row>
    <row r="47" spans="2:9" ht="14.1" customHeight="1">
      <c r="B47" s="184" t="s">
        <v>64</v>
      </c>
      <c r="C47" s="185"/>
      <c r="D47" s="185"/>
      <c r="E47" s="185"/>
      <c r="F47" s="185"/>
      <c r="G47" s="185"/>
      <c r="H47" s="186"/>
    </row>
    <row r="48" spans="2:9" ht="15.95" customHeight="1">
      <c r="B48" s="213" t="s">
        <v>215</v>
      </c>
      <c r="C48" s="214"/>
      <c r="D48" s="214"/>
      <c r="E48" s="214"/>
      <c r="F48" s="214"/>
      <c r="G48" s="214"/>
      <c r="H48" s="215"/>
    </row>
    <row r="49" spans="2:8" ht="16.5" customHeight="1">
      <c r="B49" s="123" t="s">
        <v>65</v>
      </c>
      <c r="C49" s="124"/>
      <c r="D49" s="124"/>
      <c r="E49" s="120"/>
      <c r="F49" s="119" t="s">
        <v>66</v>
      </c>
      <c r="G49" s="124"/>
      <c r="H49" s="125"/>
    </row>
    <row r="50" spans="2:8" ht="26.45" customHeight="1">
      <c r="B50" s="159" t="s">
        <v>187</v>
      </c>
      <c r="C50" s="126"/>
      <c r="D50" s="126"/>
      <c r="E50" s="122"/>
      <c r="F50" s="121" t="s">
        <v>126</v>
      </c>
      <c r="G50" s="126"/>
      <c r="H50" s="127"/>
    </row>
    <row r="51" spans="2:8" ht="16.5" customHeight="1">
      <c r="B51" s="123" t="s">
        <v>67</v>
      </c>
      <c r="C51" s="124"/>
      <c r="D51" s="124"/>
      <c r="E51" s="120"/>
      <c r="F51" s="119" t="s">
        <v>68</v>
      </c>
      <c r="G51" s="124"/>
      <c r="H51" s="125"/>
    </row>
    <row r="52" spans="2:8" ht="15" customHeight="1" thickBot="1">
      <c r="B52" s="191" t="s">
        <v>216</v>
      </c>
      <c r="C52" s="192"/>
      <c r="D52" s="192"/>
      <c r="E52" s="193"/>
      <c r="F52" s="208" t="s">
        <v>217</v>
      </c>
      <c r="G52" s="209"/>
      <c r="H52" s="210"/>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B52:E52"/>
    <mergeCell ref="F52:H52"/>
    <mergeCell ref="B53:H53"/>
    <mergeCell ref="B54:H54"/>
    <mergeCell ref="B49:E49"/>
    <mergeCell ref="F49:H49"/>
    <mergeCell ref="B50:E50"/>
    <mergeCell ref="F50:H50"/>
    <mergeCell ref="B51:E51"/>
    <mergeCell ref="F51:H51"/>
    <mergeCell ref="B48:H48"/>
    <mergeCell ref="B42:E42"/>
    <mergeCell ref="F42:H42"/>
    <mergeCell ref="B43:E43"/>
    <mergeCell ref="F43:H43"/>
    <mergeCell ref="B44:E44"/>
    <mergeCell ref="F44:H44"/>
    <mergeCell ref="B45:E45"/>
    <mergeCell ref="F45:H45"/>
    <mergeCell ref="B46:E46"/>
    <mergeCell ref="F46:H46"/>
    <mergeCell ref="B47:H47"/>
    <mergeCell ref="B41:E41"/>
    <mergeCell ref="F41:H41"/>
    <mergeCell ref="B32:C32"/>
    <mergeCell ref="B33:C33"/>
    <mergeCell ref="B34:H34"/>
    <mergeCell ref="B35:H35"/>
    <mergeCell ref="B36:H36"/>
    <mergeCell ref="G37:H37"/>
    <mergeCell ref="G38:H38"/>
    <mergeCell ref="B39:E39"/>
    <mergeCell ref="F39:H39"/>
    <mergeCell ref="B40:E40"/>
    <mergeCell ref="F40:H40"/>
    <mergeCell ref="B31:E31"/>
    <mergeCell ref="F31:H31"/>
    <mergeCell ref="B25:E25"/>
    <mergeCell ref="F25:H25"/>
    <mergeCell ref="B26:E26"/>
    <mergeCell ref="F26:H26"/>
    <mergeCell ref="B27:E27"/>
    <mergeCell ref="F27:H27"/>
    <mergeCell ref="B28:C28"/>
    <mergeCell ref="D28:E28"/>
    <mergeCell ref="B29:C29"/>
    <mergeCell ref="D29:E29"/>
    <mergeCell ref="B30:H30"/>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B9:E9"/>
    <mergeCell ref="B10:E10"/>
    <mergeCell ref="F10:H10"/>
    <mergeCell ref="C11:E11"/>
    <mergeCell ref="B12:H12"/>
    <mergeCell ref="F8:G8"/>
    <mergeCell ref="F9:G9"/>
    <mergeCell ref="F11:H11"/>
  </mergeCells>
  <conditionalFormatting sqref="B38:F38">
    <cfRule type="containsText" dxfId="90" priority="1" operator="containsText" text="NO APLICA">
      <formula>NOT(ISERROR(SEARCH("NO APLICA",B38)))</formula>
    </cfRule>
    <cfRule type="cellIs" dxfId="89" priority="2" operator="greaterThan">
      <formula>1.2</formula>
    </cfRule>
    <cfRule type="cellIs" dxfId="88" priority="3" operator="lessThan">
      <formula>0.5</formula>
    </cfRule>
    <cfRule type="cellIs" dxfId="87" priority="4" operator="between">
      <formula>0.5</formula>
      <formula>0.7</formula>
    </cfRule>
    <cfRule type="cellIs" dxfId="86"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75"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34 - C'!B38:F38</xm:f>
              <xm:sqref>G38</xm:sqref>
            </x14:sparkline>
          </x14:sparklines>
        </x14:sparklineGroup>
      </x14:sparklineGroup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topLeftCell="A31" zoomScale="60" zoomScaleNormal="100" workbookViewId="0">
      <selection activeCell="B46" sqref="B46:E46"/>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7.710937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472</v>
      </c>
      <c r="C7" s="135"/>
      <c r="D7" s="135"/>
      <c r="E7" s="135"/>
      <c r="F7" s="135"/>
      <c r="G7" s="135"/>
      <c r="H7" s="136"/>
      <c r="J7" s="3"/>
      <c r="K7" s="3"/>
      <c r="L7" s="3"/>
      <c r="M7" s="3"/>
      <c r="N7" s="3"/>
      <c r="O7" s="3"/>
      <c r="P7" s="3"/>
      <c r="Q7" s="3"/>
    </row>
    <row r="8" spans="2:17" ht="36">
      <c r="B8" s="137" t="s">
        <v>73</v>
      </c>
      <c r="C8" s="138"/>
      <c r="D8" s="138"/>
      <c r="E8" s="138"/>
      <c r="F8" s="119" t="s">
        <v>222</v>
      </c>
      <c r="G8" s="120"/>
      <c r="H8" s="76" t="s">
        <v>2</v>
      </c>
      <c r="J8" s="4"/>
      <c r="K8" s="4"/>
      <c r="L8" s="4"/>
      <c r="M8" s="4"/>
      <c r="N8" s="4"/>
      <c r="O8" s="4"/>
      <c r="P8" s="4"/>
      <c r="Q8" s="4"/>
    </row>
    <row r="9" spans="2:17" ht="24.6" customHeight="1">
      <c r="B9" s="129" t="s">
        <v>221</v>
      </c>
      <c r="C9" s="130"/>
      <c r="D9" s="130"/>
      <c r="E9" s="130"/>
      <c r="F9" s="121" t="s">
        <v>93</v>
      </c>
      <c r="G9" s="122"/>
      <c r="H9" s="74" t="s">
        <v>98</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72" t="s">
        <v>237</v>
      </c>
      <c r="C11" s="204" t="s">
        <v>236</v>
      </c>
      <c r="D11" s="151"/>
      <c r="E11" s="205"/>
      <c r="F11" s="121" t="s">
        <v>245</v>
      </c>
      <c r="G11" s="126"/>
      <c r="H11" s="127"/>
    </row>
    <row r="12" spans="2:17" ht="17.100000000000001" customHeight="1">
      <c r="B12" s="123" t="s">
        <v>5</v>
      </c>
      <c r="C12" s="124"/>
      <c r="D12" s="124"/>
      <c r="E12" s="124"/>
      <c r="F12" s="124"/>
      <c r="G12" s="124"/>
      <c r="H12" s="125"/>
    </row>
    <row r="13" spans="2:17" ht="25.5" customHeight="1">
      <c r="B13" s="59" t="s">
        <v>6</v>
      </c>
      <c r="C13" s="119" t="s">
        <v>7</v>
      </c>
      <c r="D13" s="120"/>
      <c r="E13" s="61" t="s">
        <v>8</v>
      </c>
      <c r="F13" s="61" t="s">
        <v>9</v>
      </c>
      <c r="G13" s="61" t="s">
        <v>10</v>
      </c>
      <c r="H13" s="63" t="s">
        <v>11</v>
      </c>
    </row>
    <row r="14" spans="2:17" ht="18.95" customHeight="1">
      <c r="B14" s="12" t="s">
        <v>84</v>
      </c>
      <c r="C14" s="206" t="s">
        <v>85</v>
      </c>
      <c r="D14" s="207"/>
      <c r="E14" s="62" t="s">
        <v>86</v>
      </c>
      <c r="F14" s="62" t="s">
        <v>86</v>
      </c>
      <c r="G14" s="62"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61" t="s">
        <v>8</v>
      </c>
      <c r="G16" s="58" t="s">
        <v>22</v>
      </c>
      <c r="H16" s="63" t="s">
        <v>23</v>
      </c>
    </row>
    <row r="17" spans="2:8" ht="21" customHeight="1">
      <c r="B17" s="64" t="s">
        <v>24</v>
      </c>
      <c r="C17" s="121" t="s">
        <v>88</v>
      </c>
      <c r="D17" s="122"/>
      <c r="E17" s="65" t="s">
        <v>26</v>
      </c>
      <c r="F17" s="65" t="s">
        <v>27</v>
      </c>
      <c r="G17" s="57" t="s">
        <v>24</v>
      </c>
      <c r="H17" s="66" t="s">
        <v>90</v>
      </c>
    </row>
    <row r="18" spans="2:8" ht="30.95" customHeight="1">
      <c r="B18" s="123" t="s">
        <v>72</v>
      </c>
      <c r="C18" s="124"/>
      <c r="D18" s="124"/>
      <c r="E18" s="120"/>
      <c r="F18" s="119" t="s">
        <v>29</v>
      </c>
      <c r="G18" s="124"/>
      <c r="H18" s="125"/>
    </row>
    <row r="19" spans="2:8" ht="47.1" customHeight="1">
      <c r="B19" s="59" t="s">
        <v>30</v>
      </c>
      <c r="C19" s="61" t="s">
        <v>31</v>
      </c>
      <c r="D19" s="46" t="s">
        <v>70</v>
      </c>
      <c r="E19" s="61" t="s">
        <v>71</v>
      </c>
      <c r="F19" s="138" t="s">
        <v>32</v>
      </c>
      <c r="G19" s="138"/>
      <c r="H19" s="63" t="s">
        <v>33</v>
      </c>
    </row>
    <row r="20" spans="2:8" ht="18" customHeight="1">
      <c r="B20" s="24" t="s">
        <v>89</v>
      </c>
      <c r="C20" s="62" t="s">
        <v>14</v>
      </c>
      <c r="D20" s="62" t="s">
        <v>86</v>
      </c>
      <c r="E20" s="62" t="s">
        <v>14</v>
      </c>
      <c r="F20" s="146" t="s">
        <v>84</v>
      </c>
      <c r="G20" s="146"/>
      <c r="H20" s="5" t="s">
        <v>89</v>
      </c>
    </row>
    <row r="21" spans="2:8" ht="15.75" customHeight="1">
      <c r="B21" s="123" t="s">
        <v>35</v>
      </c>
      <c r="C21" s="124"/>
      <c r="D21" s="124"/>
      <c r="E21" s="124"/>
      <c r="F21" s="124"/>
      <c r="G21" s="124"/>
      <c r="H21" s="125"/>
    </row>
    <row r="22" spans="2:8" ht="26.45" customHeight="1">
      <c r="B22" s="159" t="s">
        <v>473</v>
      </c>
      <c r="C22" s="126"/>
      <c r="D22" s="126"/>
      <c r="E22" s="126"/>
      <c r="F22" s="126"/>
      <c r="G22" s="126"/>
      <c r="H22" s="127"/>
    </row>
    <row r="23" spans="2:8" ht="15.75" customHeight="1">
      <c r="B23" s="123" t="s">
        <v>36</v>
      </c>
      <c r="C23" s="124"/>
      <c r="D23" s="124"/>
      <c r="E23" s="124"/>
      <c r="F23" s="124"/>
      <c r="G23" s="124"/>
      <c r="H23" s="125"/>
    </row>
    <row r="24" spans="2:8">
      <c r="B24" s="159" t="s">
        <v>474</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61" t="s">
        <v>41</v>
      </c>
      <c r="G28" s="61" t="s">
        <v>43</v>
      </c>
      <c r="H28" s="60" t="s">
        <v>42</v>
      </c>
    </row>
    <row r="29" spans="2:8">
      <c r="B29" s="147">
        <v>0</v>
      </c>
      <c r="C29" s="149"/>
      <c r="D29" s="121">
        <v>2019</v>
      </c>
      <c r="E29" s="122"/>
      <c r="F29" s="6">
        <v>46</v>
      </c>
      <c r="G29" s="94">
        <v>0</v>
      </c>
      <c r="H29" s="10">
        <v>2022</v>
      </c>
    </row>
    <row r="30" spans="2:8" ht="19.5" customHeight="1" thickBot="1">
      <c r="B30" s="197" t="s">
        <v>44</v>
      </c>
      <c r="C30" s="198"/>
      <c r="D30" s="198"/>
      <c r="E30" s="198"/>
      <c r="F30" s="198"/>
      <c r="G30" s="198"/>
      <c r="H30" s="199"/>
    </row>
    <row r="31" spans="2:8" ht="24.6"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471</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v>0</v>
      </c>
      <c r="C38" s="25">
        <v>6.6699999999999995E-2</v>
      </c>
      <c r="D38" s="25" t="s">
        <v>55</v>
      </c>
      <c r="E38" s="25" t="s">
        <v>55</v>
      </c>
      <c r="F38" s="25">
        <v>2.1700000000000001E-2</v>
      </c>
      <c r="G38" s="170"/>
      <c r="H38" s="171"/>
    </row>
    <row r="39" spans="2:9" ht="14.1" customHeight="1">
      <c r="B39" s="123" t="s">
        <v>56</v>
      </c>
      <c r="C39" s="124"/>
      <c r="D39" s="124"/>
      <c r="E39" s="120"/>
      <c r="F39" s="119" t="s">
        <v>57</v>
      </c>
      <c r="G39" s="124"/>
      <c r="H39" s="125"/>
    </row>
    <row r="40" spans="2:9">
      <c r="B40" s="159" t="s">
        <v>104</v>
      </c>
      <c r="C40" s="126"/>
      <c r="D40" s="126"/>
      <c r="E40" s="122"/>
      <c r="F40" s="121" t="s">
        <v>172</v>
      </c>
      <c r="G40" s="126"/>
      <c r="H40" s="127"/>
    </row>
    <row r="41" spans="2:9" ht="17.100000000000001" customHeight="1">
      <c r="B41" s="123" t="s">
        <v>58</v>
      </c>
      <c r="C41" s="124"/>
      <c r="D41" s="124"/>
      <c r="E41" s="120"/>
      <c r="F41" s="119" t="s">
        <v>59</v>
      </c>
      <c r="G41" s="124"/>
      <c r="H41" s="125"/>
    </row>
    <row r="42" spans="2:9">
      <c r="B42" s="159" t="s">
        <v>300</v>
      </c>
      <c r="C42" s="126"/>
      <c r="D42" s="126"/>
      <c r="E42" s="122"/>
      <c r="F42" s="121" t="s">
        <v>91</v>
      </c>
      <c r="G42" s="126"/>
      <c r="H42" s="127"/>
    </row>
    <row r="43" spans="2:9" ht="15" customHeight="1">
      <c r="B43" s="123" t="s">
        <v>60</v>
      </c>
      <c r="C43" s="124"/>
      <c r="D43" s="124"/>
      <c r="E43" s="120"/>
      <c r="F43" s="119" t="s">
        <v>61</v>
      </c>
      <c r="G43" s="124"/>
      <c r="H43" s="125"/>
    </row>
    <row r="44" spans="2:9">
      <c r="B44" s="159" t="s">
        <v>107</v>
      </c>
      <c r="C44" s="126"/>
      <c r="D44" s="126"/>
      <c r="E44" s="122"/>
      <c r="F44" s="121" t="s">
        <v>139</v>
      </c>
      <c r="G44" s="126"/>
      <c r="H44" s="127"/>
    </row>
    <row r="45" spans="2:9">
      <c r="B45" s="123" t="s">
        <v>62</v>
      </c>
      <c r="C45" s="124"/>
      <c r="D45" s="124"/>
      <c r="E45" s="120"/>
      <c r="F45" s="119" t="s">
        <v>63</v>
      </c>
      <c r="G45" s="124"/>
      <c r="H45" s="125"/>
    </row>
    <row r="46" spans="2:9" ht="14.1" customHeight="1">
      <c r="B46" s="159" t="s">
        <v>300</v>
      </c>
      <c r="C46" s="126"/>
      <c r="D46" s="126"/>
      <c r="E46" s="122"/>
      <c r="F46" s="121" t="s">
        <v>91</v>
      </c>
      <c r="G46" s="126"/>
      <c r="H46" s="127"/>
    </row>
    <row r="47" spans="2:9" ht="14.1" customHeight="1">
      <c r="B47" s="184" t="s">
        <v>64</v>
      </c>
      <c r="C47" s="185"/>
      <c r="D47" s="185"/>
      <c r="E47" s="185"/>
      <c r="F47" s="185"/>
      <c r="G47" s="185"/>
      <c r="H47" s="186"/>
    </row>
    <row r="48" spans="2:9" ht="15.95" customHeight="1">
      <c r="B48" s="213" t="s">
        <v>215</v>
      </c>
      <c r="C48" s="214"/>
      <c r="D48" s="214"/>
      <c r="E48" s="214"/>
      <c r="F48" s="214"/>
      <c r="G48" s="214"/>
      <c r="H48" s="215"/>
    </row>
    <row r="49" spans="2:8" ht="16.5" customHeight="1">
      <c r="B49" s="123" t="s">
        <v>65</v>
      </c>
      <c r="C49" s="124"/>
      <c r="D49" s="124"/>
      <c r="E49" s="120"/>
      <c r="F49" s="119" t="s">
        <v>66</v>
      </c>
      <c r="G49" s="124"/>
      <c r="H49" s="125"/>
    </row>
    <row r="50" spans="2:8" ht="26.45" customHeight="1">
      <c r="B50" s="159" t="s">
        <v>187</v>
      </c>
      <c r="C50" s="126"/>
      <c r="D50" s="126"/>
      <c r="E50" s="122"/>
      <c r="F50" s="121" t="s">
        <v>126</v>
      </c>
      <c r="G50" s="126"/>
      <c r="H50" s="127"/>
    </row>
    <row r="51" spans="2:8" ht="16.5" customHeight="1">
      <c r="B51" s="123" t="s">
        <v>67</v>
      </c>
      <c r="C51" s="124"/>
      <c r="D51" s="124"/>
      <c r="E51" s="120"/>
      <c r="F51" s="119" t="s">
        <v>68</v>
      </c>
      <c r="G51" s="124"/>
      <c r="H51" s="125"/>
    </row>
    <row r="52" spans="2:8" ht="15" customHeight="1" thickBot="1">
      <c r="B52" s="191" t="s">
        <v>216</v>
      </c>
      <c r="C52" s="192"/>
      <c r="D52" s="192"/>
      <c r="E52" s="193"/>
      <c r="F52" s="208" t="s">
        <v>217</v>
      </c>
      <c r="G52" s="209"/>
      <c r="H52" s="210"/>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B52:E52"/>
    <mergeCell ref="F52:H52"/>
    <mergeCell ref="B53:H53"/>
    <mergeCell ref="B54:H54"/>
    <mergeCell ref="B49:E49"/>
    <mergeCell ref="F49:H49"/>
    <mergeCell ref="B50:E50"/>
    <mergeCell ref="F50:H50"/>
    <mergeCell ref="B51:E51"/>
    <mergeCell ref="F51:H51"/>
    <mergeCell ref="B48:H48"/>
    <mergeCell ref="B42:E42"/>
    <mergeCell ref="F42:H42"/>
    <mergeCell ref="B43:E43"/>
    <mergeCell ref="F43:H43"/>
    <mergeCell ref="B44:E44"/>
    <mergeCell ref="F44:H44"/>
    <mergeCell ref="B45:E45"/>
    <mergeCell ref="F45:H45"/>
    <mergeCell ref="B46:E46"/>
    <mergeCell ref="F46:H46"/>
    <mergeCell ref="B47:H47"/>
    <mergeCell ref="B41:E41"/>
    <mergeCell ref="F41:H41"/>
    <mergeCell ref="B32:C32"/>
    <mergeCell ref="B33:C33"/>
    <mergeCell ref="B34:H34"/>
    <mergeCell ref="B35:H35"/>
    <mergeCell ref="B36:H36"/>
    <mergeCell ref="G37:H37"/>
    <mergeCell ref="G38:H38"/>
    <mergeCell ref="B39:E39"/>
    <mergeCell ref="F39:H39"/>
    <mergeCell ref="B40:E40"/>
    <mergeCell ref="F40:H40"/>
    <mergeCell ref="B31:E31"/>
    <mergeCell ref="F31:H31"/>
    <mergeCell ref="B25:E25"/>
    <mergeCell ref="F25:H25"/>
    <mergeCell ref="B26:E26"/>
    <mergeCell ref="F26:H26"/>
    <mergeCell ref="B27:E27"/>
    <mergeCell ref="F27:H27"/>
    <mergeCell ref="B28:C28"/>
    <mergeCell ref="D28:E28"/>
    <mergeCell ref="B29:C29"/>
    <mergeCell ref="D29:E29"/>
    <mergeCell ref="B30:H30"/>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B9:E9"/>
    <mergeCell ref="B10:E10"/>
    <mergeCell ref="F10:H10"/>
    <mergeCell ref="C11:E11"/>
    <mergeCell ref="B12:H12"/>
    <mergeCell ref="F8:G8"/>
    <mergeCell ref="F9:G9"/>
    <mergeCell ref="F11:H11"/>
  </mergeCells>
  <conditionalFormatting sqref="B38:F38">
    <cfRule type="containsText" dxfId="85" priority="1" operator="containsText" text="NO APLICA">
      <formula>NOT(ISERROR(SEARCH("NO APLICA",B38)))</formula>
    </cfRule>
    <cfRule type="cellIs" dxfId="84" priority="2" operator="greaterThan">
      <formula>1.2</formula>
    </cfRule>
    <cfRule type="cellIs" dxfId="83" priority="3" operator="lessThan">
      <formula>0.5</formula>
    </cfRule>
    <cfRule type="cellIs" dxfId="82" priority="4" operator="between">
      <formula>0.5</formula>
      <formula>0.7</formula>
    </cfRule>
    <cfRule type="cellIs" dxfId="81"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75"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35 - A'!B38:F38</xm:f>
              <xm:sqref>G38</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topLeftCell="A40" zoomScale="60" zoomScaleNormal="100" workbookViewId="0">
      <selection activeCell="C38" sqref="C38"/>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7.14062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303</v>
      </c>
      <c r="C7" s="135"/>
      <c r="D7" s="135"/>
      <c r="E7" s="135"/>
      <c r="F7" s="135"/>
      <c r="G7" s="135"/>
      <c r="H7" s="136"/>
      <c r="J7" s="3"/>
      <c r="K7" s="3"/>
      <c r="L7" s="3"/>
      <c r="M7" s="3"/>
      <c r="N7" s="3"/>
      <c r="O7" s="3"/>
      <c r="P7" s="3"/>
      <c r="Q7" s="3"/>
    </row>
    <row r="8" spans="2:17" ht="36">
      <c r="B8" s="137" t="s">
        <v>73</v>
      </c>
      <c r="C8" s="138"/>
      <c r="D8" s="138"/>
      <c r="E8" s="138"/>
      <c r="F8" s="119" t="s">
        <v>222</v>
      </c>
      <c r="G8" s="120"/>
      <c r="H8" s="76" t="s">
        <v>2</v>
      </c>
      <c r="J8" s="4"/>
      <c r="K8" s="4"/>
      <c r="L8" s="4"/>
      <c r="M8" s="4"/>
      <c r="N8" s="4"/>
      <c r="O8" s="4"/>
      <c r="P8" s="4"/>
      <c r="Q8" s="4"/>
    </row>
    <row r="9" spans="2:17" ht="25.15" customHeight="1">
      <c r="B9" s="129" t="s">
        <v>221</v>
      </c>
      <c r="C9" s="130"/>
      <c r="D9" s="130"/>
      <c r="E9" s="130"/>
      <c r="F9" s="121" t="s">
        <v>93</v>
      </c>
      <c r="G9" s="122"/>
      <c r="H9" s="74" t="s">
        <v>95</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72" t="s">
        <v>237</v>
      </c>
      <c r="C11" s="204" t="s">
        <v>236</v>
      </c>
      <c r="D11" s="151"/>
      <c r="E11" s="205"/>
      <c r="F11" s="121" t="s">
        <v>245</v>
      </c>
      <c r="G11" s="126"/>
      <c r="H11" s="127"/>
    </row>
    <row r="12" spans="2:17" ht="17.100000000000001" customHeight="1">
      <c r="B12" s="123" t="s">
        <v>5</v>
      </c>
      <c r="C12" s="124"/>
      <c r="D12" s="124"/>
      <c r="E12" s="124"/>
      <c r="F12" s="124"/>
      <c r="G12" s="124"/>
      <c r="H12" s="125"/>
    </row>
    <row r="13" spans="2:17" ht="25.5" customHeight="1">
      <c r="B13" s="48" t="s">
        <v>6</v>
      </c>
      <c r="C13" s="119" t="s">
        <v>7</v>
      </c>
      <c r="D13" s="120"/>
      <c r="E13" s="54" t="s">
        <v>8</v>
      </c>
      <c r="F13" s="54" t="s">
        <v>9</v>
      </c>
      <c r="G13" s="54" t="s">
        <v>10</v>
      </c>
      <c r="H13" s="55" t="s">
        <v>11</v>
      </c>
    </row>
    <row r="14" spans="2:17" ht="18.95" customHeight="1">
      <c r="B14" s="12" t="s">
        <v>84</v>
      </c>
      <c r="C14" s="206" t="s">
        <v>85</v>
      </c>
      <c r="D14" s="207"/>
      <c r="E14" s="56" t="s">
        <v>86</v>
      </c>
      <c r="F14" s="56" t="s">
        <v>86</v>
      </c>
      <c r="G14" s="56"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54" t="s">
        <v>8</v>
      </c>
      <c r="G16" s="49" t="s">
        <v>22</v>
      </c>
      <c r="H16" s="55" t="s">
        <v>23</v>
      </c>
    </row>
    <row r="17" spans="2:8" ht="21" customHeight="1">
      <c r="B17" s="51" t="s">
        <v>24</v>
      </c>
      <c r="C17" s="121" t="s">
        <v>88</v>
      </c>
      <c r="D17" s="122"/>
      <c r="E17" s="52" t="s">
        <v>26</v>
      </c>
      <c r="F17" s="52" t="s">
        <v>27</v>
      </c>
      <c r="G17" s="47" t="s">
        <v>24</v>
      </c>
      <c r="H17" s="53" t="s">
        <v>90</v>
      </c>
    </row>
    <row r="18" spans="2:8" ht="30.95" customHeight="1">
      <c r="B18" s="123" t="s">
        <v>72</v>
      </c>
      <c r="C18" s="124"/>
      <c r="D18" s="124"/>
      <c r="E18" s="120"/>
      <c r="F18" s="119" t="s">
        <v>29</v>
      </c>
      <c r="G18" s="124"/>
      <c r="H18" s="125"/>
    </row>
    <row r="19" spans="2:8" ht="47.1" customHeight="1">
      <c r="B19" s="48" t="s">
        <v>30</v>
      </c>
      <c r="C19" s="54" t="s">
        <v>31</v>
      </c>
      <c r="D19" s="46" t="s">
        <v>70</v>
      </c>
      <c r="E19" s="54" t="s">
        <v>71</v>
      </c>
      <c r="F19" s="138" t="s">
        <v>32</v>
      </c>
      <c r="G19" s="138"/>
      <c r="H19" s="55" t="s">
        <v>33</v>
      </c>
    </row>
    <row r="20" spans="2:8" ht="18" customHeight="1">
      <c r="B20" s="24" t="s">
        <v>89</v>
      </c>
      <c r="C20" s="56" t="s">
        <v>14</v>
      </c>
      <c r="D20" s="56" t="s">
        <v>14</v>
      </c>
      <c r="E20" s="56" t="s">
        <v>86</v>
      </c>
      <c r="F20" s="146" t="s">
        <v>84</v>
      </c>
      <c r="G20" s="146"/>
      <c r="H20" s="5" t="s">
        <v>84</v>
      </c>
    </row>
    <row r="21" spans="2:8" ht="15.75" customHeight="1">
      <c r="B21" s="123" t="s">
        <v>35</v>
      </c>
      <c r="C21" s="124"/>
      <c r="D21" s="124"/>
      <c r="E21" s="124"/>
      <c r="F21" s="124"/>
      <c r="G21" s="124"/>
      <c r="H21" s="125"/>
    </row>
    <row r="22" spans="2:8" ht="26.45" customHeight="1">
      <c r="B22" s="159" t="s">
        <v>310</v>
      </c>
      <c r="C22" s="126"/>
      <c r="D22" s="126"/>
      <c r="E22" s="126"/>
      <c r="F22" s="126"/>
      <c r="G22" s="126"/>
      <c r="H22" s="127"/>
    </row>
    <row r="23" spans="2:8" ht="15.75" customHeight="1">
      <c r="B23" s="123" t="s">
        <v>36</v>
      </c>
      <c r="C23" s="124"/>
      <c r="D23" s="124"/>
      <c r="E23" s="124"/>
      <c r="F23" s="124"/>
      <c r="G23" s="124"/>
      <c r="H23" s="125"/>
    </row>
    <row r="24" spans="2:8">
      <c r="B24" s="159" t="s">
        <v>311</v>
      </c>
      <c r="C24" s="126"/>
      <c r="D24" s="126"/>
      <c r="E24" s="126"/>
      <c r="F24" s="126"/>
      <c r="G24" s="126"/>
      <c r="H24" s="127"/>
    </row>
    <row r="25" spans="2:8" ht="15.75" customHeight="1">
      <c r="B25" s="123" t="s">
        <v>37</v>
      </c>
      <c r="C25" s="124"/>
      <c r="D25" s="124"/>
      <c r="E25" s="120"/>
      <c r="F25" s="119" t="s">
        <v>38</v>
      </c>
      <c r="G25" s="124"/>
      <c r="H25" s="125"/>
    </row>
    <row r="26" spans="2:8" ht="23.25" customHeight="1">
      <c r="B26" s="159" t="s">
        <v>278</v>
      </c>
      <c r="C26" s="126"/>
      <c r="D26" s="126"/>
      <c r="E26" s="122"/>
      <c r="F26" s="121" t="s">
        <v>96</v>
      </c>
      <c r="G26" s="126"/>
      <c r="H26" s="127"/>
    </row>
    <row r="27" spans="2:8">
      <c r="B27" s="123" t="s">
        <v>39</v>
      </c>
      <c r="C27" s="124"/>
      <c r="D27" s="124"/>
      <c r="E27" s="120"/>
      <c r="F27" s="119" t="s">
        <v>40</v>
      </c>
      <c r="G27" s="124"/>
      <c r="H27" s="125"/>
    </row>
    <row r="28" spans="2:8" ht="29.45" customHeight="1">
      <c r="B28" s="123" t="s">
        <v>41</v>
      </c>
      <c r="C28" s="120"/>
      <c r="D28" s="119" t="s">
        <v>42</v>
      </c>
      <c r="E28" s="120"/>
      <c r="F28" s="54" t="s">
        <v>41</v>
      </c>
      <c r="G28" s="54" t="s">
        <v>43</v>
      </c>
      <c r="H28" s="50" t="s">
        <v>42</v>
      </c>
    </row>
    <row r="29" spans="2:8" ht="117.6" customHeight="1">
      <c r="B29" s="147" t="s">
        <v>304</v>
      </c>
      <c r="C29" s="149"/>
      <c r="D29" s="121">
        <v>2019</v>
      </c>
      <c r="E29" s="122"/>
      <c r="F29" s="6">
        <v>19</v>
      </c>
      <c r="G29" s="92">
        <v>0</v>
      </c>
      <c r="H29" s="10">
        <v>2022</v>
      </c>
    </row>
    <row r="30" spans="2:8" ht="19.5" customHeight="1" thickBot="1">
      <c r="B30" s="197" t="s">
        <v>44</v>
      </c>
      <c r="C30" s="198"/>
      <c r="D30" s="198"/>
      <c r="E30" s="198"/>
      <c r="F30" s="198"/>
      <c r="G30" s="198"/>
      <c r="H30" s="199"/>
    </row>
    <row r="31" spans="2:8" ht="25.15"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305</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v>0</v>
      </c>
      <c r="C38" s="25">
        <v>1</v>
      </c>
      <c r="D38" s="25" t="s">
        <v>55</v>
      </c>
      <c r="E38" s="25" t="s">
        <v>55</v>
      </c>
      <c r="F38" s="25">
        <v>0.31580000000000003</v>
      </c>
      <c r="G38" s="170"/>
      <c r="H38" s="171"/>
    </row>
    <row r="39" spans="2:9" ht="14.1" customHeight="1">
      <c r="B39" s="123" t="s">
        <v>56</v>
      </c>
      <c r="C39" s="124"/>
      <c r="D39" s="124"/>
      <c r="E39" s="120"/>
      <c r="F39" s="119" t="s">
        <v>57</v>
      </c>
      <c r="G39" s="124"/>
      <c r="H39" s="125"/>
    </row>
    <row r="40" spans="2:9" ht="25.15" customHeight="1">
      <c r="B40" s="159" t="s">
        <v>307</v>
      </c>
      <c r="C40" s="126"/>
      <c r="D40" s="126"/>
      <c r="E40" s="122"/>
      <c r="F40" s="121" t="s">
        <v>308</v>
      </c>
      <c r="G40" s="126"/>
      <c r="H40" s="127"/>
    </row>
    <row r="41" spans="2:9" ht="17.100000000000001" customHeight="1">
      <c r="B41" s="123" t="s">
        <v>58</v>
      </c>
      <c r="C41" s="124"/>
      <c r="D41" s="124"/>
      <c r="E41" s="120"/>
      <c r="F41" s="119" t="s">
        <v>59</v>
      </c>
      <c r="G41" s="124"/>
      <c r="H41" s="125"/>
    </row>
    <row r="42" spans="2:9" ht="21" customHeight="1">
      <c r="B42" s="159" t="s">
        <v>300</v>
      </c>
      <c r="C42" s="126"/>
      <c r="D42" s="126"/>
      <c r="E42" s="122"/>
      <c r="F42" s="121" t="s">
        <v>195</v>
      </c>
      <c r="G42" s="126"/>
      <c r="H42" s="127"/>
    </row>
    <row r="43" spans="2:9" ht="15" customHeight="1">
      <c r="B43" s="123" t="s">
        <v>60</v>
      </c>
      <c r="C43" s="124"/>
      <c r="D43" s="124"/>
      <c r="E43" s="120"/>
      <c r="F43" s="119" t="s">
        <v>61</v>
      </c>
      <c r="G43" s="124"/>
      <c r="H43" s="125"/>
    </row>
    <row r="44" spans="2:9" ht="28.15" customHeight="1">
      <c r="B44" s="159" t="s">
        <v>306</v>
      </c>
      <c r="C44" s="126"/>
      <c r="D44" s="126"/>
      <c r="E44" s="122"/>
      <c r="F44" s="121" t="s">
        <v>309</v>
      </c>
      <c r="G44" s="126"/>
      <c r="H44" s="127"/>
    </row>
    <row r="45" spans="2:9" ht="24" customHeight="1">
      <c r="B45" s="123" t="s">
        <v>62</v>
      </c>
      <c r="C45" s="124"/>
      <c r="D45" s="124"/>
      <c r="E45" s="120"/>
      <c r="F45" s="119" t="s">
        <v>63</v>
      </c>
      <c r="G45" s="124"/>
      <c r="H45" s="125"/>
    </row>
    <row r="46" spans="2:9" ht="14.1" customHeight="1">
      <c r="B46" s="159" t="s">
        <v>300</v>
      </c>
      <c r="C46" s="126"/>
      <c r="D46" s="126"/>
      <c r="E46" s="122"/>
      <c r="F46" s="121" t="s">
        <v>195</v>
      </c>
      <c r="G46" s="126"/>
      <c r="H46" s="127"/>
    </row>
    <row r="47" spans="2:9" ht="14.1" customHeight="1">
      <c r="B47" s="184" t="s">
        <v>64</v>
      </c>
      <c r="C47" s="185"/>
      <c r="D47" s="185"/>
      <c r="E47" s="185"/>
      <c r="F47" s="185"/>
      <c r="G47" s="185"/>
      <c r="H47" s="186"/>
    </row>
    <row r="48" spans="2:9" ht="15.95" customHeight="1">
      <c r="B48" s="159" t="s">
        <v>92</v>
      </c>
      <c r="C48" s="126"/>
      <c r="D48" s="126"/>
      <c r="E48" s="126"/>
      <c r="F48" s="126"/>
      <c r="G48" s="126"/>
      <c r="H48" s="127"/>
    </row>
    <row r="49" spans="2:8" ht="16.5" customHeight="1">
      <c r="B49" s="123" t="s">
        <v>65</v>
      </c>
      <c r="C49" s="124"/>
      <c r="D49" s="124"/>
      <c r="E49" s="120"/>
      <c r="F49" s="119" t="s">
        <v>66</v>
      </c>
      <c r="G49" s="124"/>
      <c r="H49" s="125"/>
    </row>
    <row r="50" spans="2:8" ht="18.95" customHeight="1">
      <c r="B50" s="159" t="s">
        <v>93</v>
      </c>
      <c r="C50" s="126"/>
      <c r="D50" s="126"/>
      <c r="E50" s="122"/>
      <c r="F50" s="121" t="s">
        <v>94</v>
      </c>
      <c r="G50" s="126"/>
      <c r="H50" s="127"/>
    </row>
    <row r="51" spans="2:8" ht="16.5" customHeight="1">
      <c r="B51" s="123" t="s">
        <v>67</v>
      </c>
      <c r="C51" s="124"/>
      <c r="D51" s="124"/>
      <c r="E51" s="120"/>
      <c r="F51" s="119" t="s">
        <v>68</v>
      </c>
      <c r="G51" s="124"/>
      <c r="H51" s="125"/>
    </row>
    <row r="52" spans="2:8" ht="15" customHeight="1" thickBot="1">
      <c r="B52" s="191" t="s">
        <v>113</v>
      </c>
      <c r="C52" s="192"/>
      <c r="D52" s="192"/>
      <c r="E52" s="193"/>
      <c r="F52" s="181" t="s">
        <v>111</v>
      </c>
      <c r="G52" s="182"/>
      <c r="H52" s="183"/>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B9:E9"/>
    <mergeCell ref="B5:H5"/>
    <mergeCell ref="B6:H6"/>
    <mergeCell ref="B7:H7"/>
    <mergeCell ref="B8:E8"/>
    <mergeCell ref="F8:G8"/>
    <mergeCell ref="F9:G9"/>
    <mergeCell ref="B12:H12"/>
    <mergeCell ref="C13:D13"/>
    <mergeCell ref="B10:E10"/>
    <mergeCell ref="F10:H10"/>
    <mergeCell ref="C11:E11"/>
    <mergeCell ref="F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260" priority="1" operator="containsText" text="NO APLICA">
      <formula>NOT(ISERROR(SEARCH("NO APLICA",B38)))</formula>
    </cfRule>
    <cfRule type="cellIs" dxfId="259" priority="2" operator="greaterThan">
      <formula>1.2</formula>
    </cfRule>
    <cfRule type="cellIs" dxfId="258" priority="3" operator="lessThan">
      <formula>0.5</formula>
    </cfRule>
    <cfRule type="cellIs" dxfId="257" priority="4" operator="between">
      <formula>0.5</formula>
      <formula>0.7</formula>
    </cfRule>
    <cfRule type="cellIs" dxfId="256"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66"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2 - C'!B38:F38</xm:f>
              <xm:sqref>G38</xm:sqref>
            </x14:sparkline>
          </x14:sparklines>
        </x14:sparklineGroup>
      </x14:sparklineGroup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topLeftCell="A34" zoomScale="60" zoomScaleNormal="100" workbookViewId="0">
      <selection activeCell="B46" sqref="B46:E46"/>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7.8554687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475</v>
      </c>
      <c r="C7" s="135"/>
      <c r="D7" s="135"/>
      <c r="E7" s="135"/>
      <c r="F7" s="135"/>
      <c r="G7" s="135"/>
      <c r="H7" s="136"/>
      <c r="J7" s="3"/>
      <c r="K7" s="3"/>
      <c r="L7" s="3"/>
      <c r="M7" s="3"/>
      <c r="N7" s="3"/>
      <c r="O7" s="3"/>
      <c r="P7" s="3"/>
      <c r="Q7" s="3"/>
    </row>
    <row r="8" spans="2:17" ht="36">
      <c r="B8" s="137" t="s">
        <v>73</v>
      </c>
      <c r="C8" s="138"/>
      <c r="D8" s="138"/>
      <c r="E8" s="138"/>
      <c r="F8" s="119" t="s">
        <v>222</v>
      </c>
      <c r="G8" s="120"/>
      <c r="H8" s="76" t="s">
        <v>2</v>
      </c>
      <c r="J8" s="4"/>
      <c r="K8" s="4"/>
      <c r="L8" s="4"/>
      <c r="M8" s="4"/>
      <c r="N8" s="4"/>
      <c r="O8" s="4"/>
      <c r="P8" s="4"/>
      <c r="Q8" s="4"/>
    </row>
    <row r="9" spans="2:17" ht="25.9" customHeight="1">
      <c r="B9" s="129" t="s">
        <v>221</v>
      </c>
      <c r="C9" s="130"/>
      <c r="D9" s="130"/>
      <c r="E9" s="130"/>
      <c r="F9" s="121" t="s">
        <v>93</v>
      </c>
      <c r="G9" s="122"/>
      <c r="H9" s="74" t="s">
        <v>95</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72" t="s">
        <v>237</v>
      </c>
      <c r="C11" s="204" t="s">
        <v>236</v>
      </c>
      <c r="D11" s="151"/>
      <c r="E11" s="205"/>
      <c r="F11" s="121" t="s">
        <v>245</v>
      </c>
      <c r="G11" s="126"/>
      <c r="H11" s="127"/>
    </row>
    <row r="12" spans="2:17" ht="17.100000000000001" customHeight="1">
      <c r="B12" s="123" t="s">
        <v>5</v>
      </c>
      <c r="C12" s="124"/>
      <c r="D12" s="124"/>
      <c r="E12" s="124"/>
      <c r="F12" s="124"/>
      <c r="G12" s="124"/>
      <c r="H12" s="125"/>
    </row>
    <row r="13" spans="2:17" ht="25.5" customHeight="1">
      <c r="B13" s="59" t="s">
        <v>6</v>
      </c>
      <c r="C13" s="119" t="s">
        <v>7</v>
      </c>
      <c r="D13" s="120"/>
      <c r="E13" s="61" t="s">
        <v>8</v>
      </c>
      <c r="F13" s="61" t="s">
        <v>9</v>
      </c>
      <c r="G13" s="61" t="s">
        <v>10</v>
      </c>
      <c r="H13" s="63" t="s">
        <v>11</v>
      </c>
    </row>
    <row r="14" spans="2:17" ht="18.95" customHeight="1">
      <c r="B14" s="12" t="s">
        <v>84</v>
      </c>
      <c r="C14" s="206" t="s">
        <v>85</v>
      </c>
      <c r="D14" s="207"/>
      <c r="E14" s="62" t="s">
        <v>86</v>
      </c>
      <c r="F14" s="62" t="s">
        <v>86</v>
      </c>
      <c r="G14" s="62"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61" t="s">
        <v>8</v>
      </c>
      <c r="G16" s="58" t="s">
        <v>22</v>
      </c>
      <c r="H16" s="63" t="s">
        <v>23</v>
      </c>
    </row>
    <row r="17" spans="2:8" ht="21" customHeight="1">
      <c r="B17" s="64" t="s">
        <v>24</v>
      </c>
      <c r="C17" s="121" t="s">
        <v>88</v>
      </c>
      <c r="D17" s="122"/>
      <c r="E17" s="65" t="s">
        <v>26</v>
      </c>
      <c r="F17" s="65" t="s">
        <v>27</v>
      </c>
      <c r="G17" s="57" t="s">
        <v>24</v>
      </c>
      <c r="H17" s="66" t="s">
        <v>90</v>
      </c>
    </row>
    <row r="18" spans="2:8" ht="30.95" customHeight="1">
      <c r="B18" s="123" t="s">
        <v>72</v>
      </c>
      <c r="C18" s="124"/>
      <c r="D18" s="124"/>
      <c r="E18" s="120"/>
      <c r="F18" s="119" t="s">
        <v>29</v>
      </c>
      <c r="G18" s="124"/>
      <c r="H18" s="125"/>
    </row>
    <row r="19" spans="2:8" ht="47.1" customHeight="1">
      <c r="B19" s="59" t="s">
        <v>30</v>
      </c>
      <c r="C19" s="61" t="s">
        <v>31</v>
      </c>
      <c r="D19" s="46" t="s">
        <v>70</v>
      </c>
      <c r="E19" s="61" t="s">
        <v>71</v>
      </c>
      <c r="F19" s="138" t="s">
        <v>32</v>
      </c>
      <c r="G19" s="138"/>
      <c r="H19" s="63" t="s">
        <v>33</v>
      </c>
    </row>
    <row r="20" spans="2:8" ht="18" customHeight="1">
      <c r="B20" s="24" t="s">
        <v>89</v>
      </c>
      <c r="C20" s="62" t="s">
        <v>14</v>
      </c>
      <c r="D20" s="62" t="s">
        <v>14</v>
      </c>
      <c r="E20" s="62" t="s">
        <v>86</v>
      </c>
      <c r="F20" s="146" t="s">
        <v>84</v>
      </c>
      <c r="G20" s="146"/>
      <c r="H20" s="5" t="s">
        <v>34</v>
      </c>
    </row>
    <row r="21" spans="2:8" ht="15.75" customHeight="1">
      <c r="B21" s="123" t="s">
        <v>35</v>
      </c>
      <c r="C21" s="124"/>
      <c r="D21" s="124"/>
      <c r="E21" s="124"/>
      <c r="F21" s="124"/>
      <c r="G21" s="124"/>
      <c r="H21" s="125"/>
    </row>
    <row r="22" spans="2:8" ht="32.450000000000003" customHeight="1">
      <c r="B22" s="159" t="s">
        <v>476</v>
      </c>
      <c r="C22" s="126"/>
      <c r="D22" s="126"/>
      <c r="E22" s="126"/>
      <c r="F22" s="126"/>
      <c r="G22" s="126"/>
      <c r="H22" s="127"/>
    </row>
    <row r="23" spans="2:8" ht="15.75" customHeight="1">
      <c r="B23" s="123" t="s">
        <v>36</v>
      </c>
      <c r="C23" s="124"/>
      <c r="D23" s="124"/>
      <c r="E23" s="124"/>
      <c r="F23" s="124"/>
      <c r="G23" s="124"/>
      <c r="H23" s="125"/>
    </row>
    <row r="24" spans="2:8">
      <c r="B24" s="159" t="s">
        <v>477</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61" t="s">
        <v>41</v>
      </c>
      <c r="G28" s="61" t="s">
        <v>43</v>
      </c>
      <c r="H28" s="60" t="s">
        <v>42</v>
      </c>
    </row>
    <row r="29" spans="2:8" ht="118.9" customHeight="1">
      <c r="B29" s="147" t="s">
        <v>478</v>
      </c>
      <c r="C29" s="149"/>
      <c r="D29" s="121">
        <v>2019</v>
      </c>
      <c r="E29" s="122"/>
      <c r="F29" s="6">
        <v>200</v>
      </c>
      <c r="G29" s="11">
        <v>0</v>
      </c>
      <c r="H29" s="10">
        <v>2022</v>
      </c>
    </row>
    <row r="30" spans="2:8" ht="19.5" customHeight="1" thickBot="1">
      <c r="B30" s="197" t="s">
        <v>44</v>
      </c>
      <c r="C30" s="198"/>
      <c r="D30" s="198"/>
      <c r="E30" s="198"/>
      <c r="F30" s="198"/>
      <c r="G30" s="198"/>
      <c r="H30" s="199"/>
    </row>
    <row r="31" spans="2:8" ht="24.6"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479</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v>5.85</v>
      </c>
      <c r="C38" s="25">
        <v>2.1800000000000002</v>
      </c>
      <c r="D38" s="25" t="s">
        <v>55</v>
      </c>
      <c r="E38" s="25" t="s">
        <v>55</v>
      </c>
      <c r="F38" s="25">
        <v>1.7150000000000001</v>
      </c>
      <c r="G38" s="170"/>
      <c r="H38" s="171"/>
    </row>
    <row r="39" spans="2:9" ht="14.1" customHeight="1">
      <c r="B39" s="123" t="s">
        <v>56</v>
      </c>
      <c r="C39" s="124"/>
      <c r="D39" s="124"/>
      <c r="E39" s="120"/>
      <c r="F39" s="119" t="s">
        <v>57</v>
      </c>
      <c r="G39" s="124"/>
      <c r="H39" s="125"/>
    </row>
    <row r="40" spans="2:9">
      <c r="B40" s="159" t="s">
        <v>104</v>
      </c>
      <c r="C40" s="126"/>
      <c r="D40" s="126"/>
      <c r="E40" s="122"/>
      <c r="F40" s="121" t="s">
        <v>189</v>
      </c>
      <c r="G40" s="126"/>
      <c r="H40" s="127"/>
    </row>
    <row r="41" spans="2:9" ht="17.100000000000001" customHeight="1">
      <c r="B41" s="123" t="s">
        <v>58</v>
      </c>
      <c r="C41" s="124"/>
      <c r="D41" s="124"/>
      <c r="E41" s="120"/>
      <c r="F41" s="119" t="s">
        <v>59</v>
      </c>
      <c r="G41" s="124"/>
      <c r="H41" s="125"/>
    </row>
    <row r="42" spans="2:9">
      <c r="B42" s="159" t="s">
        <v>300</v>
      </c>
      <c r="C42" s="126"/>
      <c r="D42" s="126"/>
      <c r="E42" s="122"/>
      <c r="F42" s="121" t="s">
        <v>180</v>
      </c>
      <c r="G42" s="126"/>
      <c r="H42" s="127"/>
    </row>
    <row r="43" spans="2:9" ht="15" customHeight="1">
      <c r="B43" s="123" t="s">
        <v>60</v>
      </c>
      <c r="C43" s="124"/>
      <c r="D43" s="124"/>
      <c r="E43" s="120"/>
      <c r="F43" s="119" t="s">
        <v>61</v>
      </c>
      <c r="G43" s="124"/>
      <c r="H43" s="125"/>
    </row>
    <row r="44" spans="2:9">
      <c r="B44" s="159" t="s">
        <v>107</v>
      </c>
      <c r="C44" s="126"/>
      <c r="D44" s="126"/>
      <c r="E44" s="122"/>
      <c r="F44" s="121" t="s">
        <v>190</v>
      </c>
      <c r="G44" s="126"/>
      <c r="H44" s="127"/>
    </row>
    <row r="45" spans="2:9">
      <c r="B45" s="123" t="s">
        <v>62</v>
      </c>
      <c r="C45" s="124"/>
      <c r="D45" s="124"/>
      <c r="E45" s="120"/>
      <c r="F45" s="119" t="s">
        <v>63</v>
      </c>
      <c r="G45" s="124"/>
      <c r="H45" s="125"/>
    </row>
    <row r="46" spans="2:9" ht="14.1" customHeight="1">
      <c r="B46" s="159" t="s">
        <v>300</v>
      </c>
      <c r="C46" s="126"/>
      <c r="D46" s="126"/>
      <c r="E46" s="122"/>
      <c r="F46" s="121" t="s">
        <v>180</v>
      </c>
      <c r="G46" s="126"/>
      <c r="H46" s="127"/>
    </row>
    <row r="47" spans="2:9" ht="14.1" customHeight="1">
      <c r="B47" s="184" t="s">
        <v>64</v>
      </c>
      <c r="C47" s="185"/>
      <c r="D47" s="185"/>
      <c r="E47" s="185"/>
      <c r="F47" s="185"/>
      <c r="G47" s="185"/>
      <c r="H47" s="186"/>
    </row>
    <row r="48" spans="2:9" ht="15.95" customHeight="1">
      <c r="B48" s="213" t="s">
        <v>215</v>
      </c>
      <c r="C48" s="214"/>
      <c r="D48" s="214"/>
      <c r="E48" s="214"/>
      <c r="F48" s="214"/>
      <c r="G48" s="214"/>
      <c r="H48" s="215"/>
    </row>
    <row r="49" spans="2:8" ht="16.5" customHeight="1">
      <c r="B49" s="123" t="s">
        <v>65</v>
      </c>
      <c r="C49" s="124"/>
      <c r="D49" s="124"/>
      <c r="E49" s="120"/>
      <c r="F49" s="119" t="s">
        <v>66</v>
      </c>
      <c r="G49" s="124"/>
      <c r="H49" s="125"/>
    </row>
    <row r="50" spans="2:8" ht="26.45" customHeight="1">
      <c r="B50" s="159" t="s">
        <v>188</v>
      </c>
      <c r="C50" s="126"/>
      <c r="D50" s="126"/>
      <c r="E50" s="122"/>
      <c r="F50" s="121" t="s">
        <v>126</v>
      </c>
      <c r="G50" s="126"/>
      <c r="H50" s="127"/>
    </row>
    <row r="51" spans="2:8" ht="16.5" customHeight="1">
      <c r="B51" s="123" t="s">
        <v>67</v>
      </c>
      <c r="C51" s="124"/>
      <c r="D51" s="124"/>
      <c r="E51" s="120"/>
      <c r="F51" s="119" t="s">
        <v>68</v>
      </c>
      <c r="G51" s="124"/>
      <c r="H51" s="125"/>
    </row>
    <row r="52" spans="2:8" ht="15" customHeight="1" thickBot="1">
      <c r="B52" s="191" t="s">
        <v>216</v>
      </c>
      <c r="C52" s="192"/>
      <c r="D52" s="192"/>
      <c r="E52" s="193"/>
      <c r="F52" s="208" t="s">
        <v>217</v>
      </c>
      <c r="G52" s="209"/>
      <c r="H52" s="210"/>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B52:E52"/>
    <mergeCell ref="F52:H52"/>
    <mergeCell ref="B53:H53"/>
    <mergeCell ref="B54:H54"/>
    <mergeCell ref="B49:E49"/>
    <mergeCell ref="F49:H49"/>
    <mergeCell ref="B50:E50"/>
    <mergeCell ref="F50:H50"/>
    <mergeCell ref="B51:E51"/>
    <mergeCell ref="F51:H51"/>
    <mergeCell ref="B48:H48"/>
    <mergeCell ref="B42:E42"/>
    <mergeCell ref="F42:H42"/>
    <mergeCell ref="B43:E43"/>
    <mergeCell ref="F43:H43"/>
    <mergeCell ref="B44:E44"/>
    <mergeCell ref="F44:H44"/>
    <mergeCell ref="B45:E45"/>
    <mergeCell ref="F45:H45"/>
    <mergeCell ref="B46:E46"/>
    <mergeCell ref="F46:H46"/>
    <mergeCell ref="B47:H47"/>
    <mergeCell ref="B41:E41"/>
    <mergeCell ref="F41:H41"/>
    <mergeCell ref="B32:C32"/>
    <mergeCell ref="B33:C33"/>
    <mergeCell ref="B34:H34"/>
    <mergeCell ref="B35:H35"/>
    <mergeCell ref="B36:H36"/>
    <mergeCell ref="G37:H37"/>
    <mergeCell ref="G38:H38"/>
    <mergeCell ref="B39:E39"/>
    <mergeCell ref="F39:H39"/>
    <mergeCell ref="B40:E40"/>
    <mergeCell ref="F40:H40"/>
    <mergeCell ref="B31:E31"/>
    <mergeCell ref="F31:H31"/>
    <mergeCell ref="B25:E25"/>
    <mergeCell ref="F25:H25"/>
    <mergeCell ref="B26:E26"/>
    <mergeCell ref="F26:H26"/>
    <mergeCell ref="B27:E27"/>
    <mergeCell ref="F27:H27"/>
    <mergeCell ref="B28:C28"/>
    <mergeCell ref="D28:E28"/>
    <mergeCell ref="B29:C29"/>
    <mergeCell ref="D29:E29"/>
    <mergeCell ref="B30:H30"/>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B9:E9"/>
    <mergeCell ref="B10:E10"/>
    <mergeCell ref="F10:H10"/>
    <mergeCell ref="C11:E11"/>
    <mergeCell ref="B12:H12"/>
    <mergeCell ref="F8:G8"/>
    <mergeCell ref="F9:G9"/>
    <mergeCell ref="F11:H11"/>
  </mergeCells>
  <conditionalFormatting sqref="B38:F38">
    <cfRule type="containsText" dxfId="80" priority="1" operator="containsText" text="NO APLICA">
      <formula>NOT(ISERROR(SEARCH("NO APLICA",B38)))</formula>
    </cfRule>
    <cfRule type="cellIs" dxfId="79" priority="2" operator="greaterThan">
      <formula>1.2</formula>
    </cfRule>
    <cfRule type="cellIs" dxfId="78" priority="3" operator="lessThan">
      <formula>0.5</formula>
    </cfRule>
    <cfRule type="cellIs" dxfId="77" priority="4" operator="between">
      <formula>0.5</formula>
      <formula>0.7</formula>
    </cfRule>
    <cfRule type="cellIs" dxfId="76"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69"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36 - C'!B38:F38</xm:f>
              <xm:sqref>G38</xm:sqref>
            </x14:sparkline>
          </x14:sparklines>
        </x14:sparklineGroup>
      </x14:sparklineGroup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topLeftCell="A31" zoomScale="60" zoomScaleNormal="100" workbookViewId="0">
      <selection activeCell="B46" sqref="B46:E46"/>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7.710937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231</v>
      </c>
      <c r="C7" s="135"/>
      <c r="D7" s="135"/>
      <c r="E7" s="135"/>
      <c r="F7" s="135"/>
      <c r="G7" s="135"/>
      <c r="H7" s="136"/>
      <c r="J7" s="3"/>
      <c r="K7" s="3"/>
      <c r="L7" s="3"/>
      <c r="M7" s="3"/>
      <c r="N7" s="3"/>
      <c r="O7" s="3"/>
      <c r="P7" s="3"/>
      <c r="Q7" s="3"/>
    </row>
    <row r="8" spans="2:17" ht="36">
      <c r="B8" s="137" t="s">
        <v>73</v>
      </c>
      <c r="C8" s="138"/>
      <c r="D8" s="138"/>
      <c r="E8" s="138"/>
      <c r="F8" s="119" t="s">
        <v>222</v>
      </c>
      <c r="G8" s="120"/>
      <c r="H8" s="76" t="s">
        <v>2</v>
      </c>
      <c r="J8" s="4"/>
      <c r="K8" s="4"/>
      <c r="L8" s="4"/>
      <c r="M8" s="4"/>
      <c r="N8" s="4"/>
      <c r="O8" s="4"/>
      <c r="P8" s="4"/>
      <c r="Q8" s="4"/>
    </row>
    <row r="9" spans="2:17" ht="24" customHeight="1">
      <c r="B9" s="129" t="s">
        <v>221</v>
      </c>
      <c r="C9" s="130"/>
      <c r="D9" s="130"/>
      <c r="E9" s="130"/>
      <c r="F9" s="121" t="s">
        <v>93</v>
      </c>
      <c r="G9" s="122"/>
      <c r="H9" s="74" t="s">
        <v>98</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72" t="s">
        <v>237</v>
      </c>
      <c r="C11" s="204" t="s">
        <v>236</v>
      </c>
      <c r="D11" s="151"/>
      <c r="E11" s="205"/>
      <c r="F11" s="95" t="s">
        <v>292</v>
      </c>
      <c r="G11" s="211" t="s">
        <v>293</v>
      </c>
      <c r="H11" s="212"/>
    </row>
    <row r="12" spans="2:17" ht="17.100000000000001" customHeight="1">
      <c r="B12" s="123" t="s">
        <v>5</v>
      </c>
      <c r="C12" s="124"/>
      <c r="D12" s="124"/>
      <c r="E12" s="124"/>
      <c r="F12" s="124"/>
      <c r="G12" s="124"/>
      <c r="H12" s="125"/>
    </row>
    <row r="13" spans="2:17" ht="25.5" customHeight="1">
      <c r="B13" s="59" t="s">
        <v>6</v>
      </c>
      <c r="C13" s="119" t="s">
        <v>7</v>
      </c>
      <c r="D13" s="120"/>
      <c r="E13" s="61" t="s">
        <v>8</v>
      </c>
      <c r="F13" s="61" t="s">
        <v>9</v>
      </c>
      <c r="G13" s="61" t="s">
        <v>10</v>
      </c>
      <c r="H13" s="63" t="s">
        <v>11</v>
      </c>
    </row>
    <row r="14" spans="2:17" ht="18.95" customHeight="1">
      <c r="B14" s="12" t="s">
        <v>84</v>
      </c>
      <c r="C14" s="206" t="s">
        <v>85</v>
      </c>
      <c r="D14" s="207"/>
      <c r="E14" s="62" t="s">
        <v>86</v>
      </c>
      <c r="F14" s="62" t="s">
        <v>86</v>
      </c>
      <c r="G14" s="62"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61" t="s">
        <v>8</v>
      </c>
      <c r="G16" s="58" t="s">
        <v>22</v>
      </c>
      <c r="H16" s="63" t="s">
        <v>23</v>
      </c>
    </row>
    <row r="17" spans="2:8" ht="21" customHeight="1">
      <c r="B17" s="64" t="s">
        <v>24</v>
      </c>
      <c r="C17" s="121" t="s">
        <v>88</v>
      </c>
      <c r="D17" s="122"/>
      <c r="E17" s="65" t="s">
        <v>26</v>
      </c>
      <c r="F17" s="65" t="s">
        <v>27</v>
      </c>
      <c r="G17" s="57" t="s">
        <v>24</v>
      </c>
      <c r="H17" s="66" t="s">
        <v>90</v>
      </c>
    </row>
    <row r="18" spans="2:8" ht="30.95" customHeight="1">
      <c r="B18" s="123" t="s">
        <v>72</v>
      </c>
      <c r="C18" s="124"/>
      <c r="D18" s="124"/>
      <c r="E18" s="120"/>
      <c r="F18" s="119" t="s">
        <v>29</v>
      </c>
      <c r="G18" s="124"/>
      <c r="H18" s="125"/>
    </row>
    <row r="19" spans="2:8" ht="47.1" customHeight="1">
      <c r="B19" s="59" t="s">
        <v>30</v>
      </c>
      <c r="C19" s="61" t="s">
        <v>31</v>
      </c>
      <c r="D19" s="46" t="s">
        <v>70</v>
      </c>
      <c r="E19" s="61" t="s">
        <v>71</v>
      </c>
      <c r="F19" s="138" t="s">
        <v>32</v>
      </c>
      <c r="G19" s="138"/>
      <c r="H19" s="63" t="s">
        <v>33</v>
      </c>
    </row>
    <row r="20" spans="2:8" ht="18" customHeight="1">
      <c r="B20" s="24" t="s">
        <v>89</v>
      </c>
      <c r="C20" s="62" t="s">
        <v>14</v>
      </c>
      <c r="D20" s="62" t="s">
        <v>14</v>
      </c>
      <c r="E20" s="62" t="s">
        <v>86</v>
      </c>
      <c r="F20" s="146" t="s">
        <v>84</v>
      </c>
      <c r="G20" s="146"/>
      <c r="H20" s="5" t="s">
        <v>34</v>
      </c>
    </row>
    <row r="21" spans="2:8" ht="15.75" customHeight="1">
      <c r="B21" s="123" t="s">
        <v>35</v>
      </c>
      <c r="C21" s="124"/>
      <c r="D21" s="124"/>
      <c r="E21" s="124"/>
      <c r="F21" s="124"/>
      <c r="G21" s="124"/>
      <c r="H21" s="125"/>
    </row>
    <row r="22" spans="2:8" ht="26.45" customHeight="1">
      <c r="B22" s="159" t="s">
        <v>480</v>
      </c>
      <c r="C22" s="126"/>
      <c r="D22" s="126"/>
      <c r="E22" s="126"/>
      <c r="F22" s="126"/>
      <c r="G22" s="126"/>
      <c r="H22" s="127"/>
    </row>
    <row r="23" spans="2:8" ht="15.75" customHeight="1">
      <c r="B23" s="123" t="s">
        <v>36</v>
      </c>
      <c r="C23" s="124"/>
      <c r="D23" s="124"/>
      <c r="E23" s="124"/>
      <c r="F23" s="124"/>
      <c r="G23" s="124"/>
      <c r="H23" s="125"/>
    </row>
    <row r="24" spans="2:8">
      <c r="B24" s="159" t="s">
        <v>286</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61" t="s">
        <v>41</v>
      </c>
      <c r="G28" s="61" t="s">
        <v>43</v>
      </c>
      <c r="H28" s="60" t="s">
        <v>42</v>
      </c>
    </row>
    <row r="29" spans="2:8" ht="108" customHeight="1">
      <c r="B29" s="147" t="s">
        <v>481</v>
      </c>
      <c r="C29" s="149"/>
      <c r="D29" s="121">
        <v>2019</v>
      </c>
      <c r="E29" s="122"/>
      <c r="F29" s="6">
        <v>200</v>
      </c>
      <c r="G29" s="11">
        <v>0</v>
      </c>
      <c r="H29" s="10">
        <v>2022</v>
      </c>
    </row>
    <row r="30" spans="2:8" ht="19.5" customHeight="1" thickBot="1">
      <c r="B30" s="197" t="s">
        <v>44</v>
      </c>
      <c r="C30" s="198"/>
      <c r="D30" s="198"/>
      <c r="E30" s="198"/>
      <c r="F30" s="198"/>
      <c r="G30" s="198"/>
      <c r="H30" s="199"/>
    </row>
    <row r="31" spans="2:8" ht="25.15"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479</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v>5.85</v>
      </c>
      <c r="C38" s="25">
        <v>2.1800000000000002</v>
      </c>
      <c r="D38" s="25" t="s">
        <v>55</v>
      </c>
      <c r="E38" s="25" t="s">
        <v>55</v>
      </c>
      <c r="F38" s="25">
        <v>1.7150000000000001</v>
      </c>
      <c r="G38" s="170"/>
      <c r="H38" s="171"/>
    </row>
    <row r="39" spans="2:9" ht="14.1" customHeight="1">
      <c r="B39" s="123" t="s">
        <v>56</v>
      </c>
      <c r="C39" s="124"/>
      <c r="D39" s="124"/>
      <c r="E39" s="120"/>
      <c r="F39" s="119" t="s">
        <v>57</v>
      </c>
      <c r="G39" s="124"/>
      <c r="H39" s="125"/>
    </row>
    <row r="40" spans="2:9">
      <c r="B40" s="159" t="s">
        <v>104</v>
      </c>
      <c r="C40" s="126"/>
      <c r="D40" s="126"/>
      <c r="E40" s="122"/>
      <c r="F40" s="121" t="s">
        <v>189</v>
      </c>
      <c r="G40" s="126"/>
      <c r="H40" s="127"/>
    </row>
    <row r="41" spans="2:9" ht="17.100000000000001" customHeight="1">
      <c r="B41" s="123" t="s">
        <v>58</v>
      </c>
      <c r="C41" s="124"/>
      <c r="D41" s="124"/>
      <c r="E41" s="120"/>
      <c r="F41" s="119" t="s">
        <v>59</v>
      </c>
      <c r="G41" s="124"/>
      <c r="H41" s="125"/>
    </row>
    <row r="42" spans="2:9">
      <c r="B42" s="159" t="s">
        <v>300</v>
      </c>
      <c r="C42" s="126"/>
      <c r="D42" s="126"/>
      <c r="E42" s="122"/>
      <c r="F42" s="121" t="s">
        <v>180</v>
      </c>
      <c r="G42" s="126"/>
      <c r="H42" s="127"/>
    </row>
    <row r="43" spans="2:9" ht="15" customHeight="1">
      <c r="B43" s="123" t="s">
        <v>60</v>
      </c>
      <c r="C43" s="124"/>
      <c r="D43" s="124"/>
      <c r="E43" s="120"/>
      <c r="F43" s="119" t="s">
        <v>61</v>
      </c>
      <c r="G43" s="124"/>
      <c r="H43" s="125"/>
    </row>
    <row r="44" spans="2:9">
      <c r="B44" s="159" t="s">
        <v>107</v>
      </c>
      <c r="C44" s="126"/>
      <c r="D44" s="126"/>
      <c r="E44" s="122"/>
      <c r="F44" s="121" t="s">
        <v>190</v>
      </c>
      <c r="G44" s="126"/>
      <c r="H44" s="127"/>
    </row>
    <row r="45" spans="2:9">
      <c r="B45" s="123" t="s">
        <v>62</v>
      </c>
      <c r="C45" s="124"/>
      <c r="D45" s="124"/>
      <c r="E45" s="120"/>
      <c r="F45" s="119" t="s">
        <v>63</v>
      </c>
      <c r="G45" s="124"/>
      <c r="H45" s="125"/>
    </row>
    <row r="46" spans="2:9" ht="14.1" customHeight="1">
      <c r="B46" s="159" t="s">
        <v>300</v>
      </c>
      <c r="C46" s="126"/>
      <c r="D46" s="126"/>
      <c r="E46" s="122"/>
      <c r="F46" s="121" t="s">
        <v>180</v>
      </c>
      <c r="G46" s="126"/>
      <c r="H46" s="127"/>
    </row>
    <row r="47" spans="2:9" ht="14.1" customHeight="1">
      <c r="B47" s="184" t="s">
        <v>64</v>
      </c>
      <c r="C47" s="185"/>
      <c r="D47" s="185"/>
      <c r="E47" s="185"/>
      <c r="F47" s="185"/>
      <c r="G47" s="185"/>
      <c r="H47" s="186"/>
    </row>
    <row r="48" spans="2:9" ht="15.95" customHeight="1">
      <c r="B48" s="213" t="s">
        <v>215</v>
      </c>
      <c r="C48" s="214"/>
      <c r="D48" s="214"/>
      <c r="E48" s="214"/>
      <c r="F48" s="214"/>
      <c r="G48" s="214"/>
      <c r="H48" s="215"/>
    </row>
    <row r="49" spans="2:8" ht="16.5" customHeight="1">
      <c r="B49" s="123" t="s">
        <v>65</v>
      </c>
      <c r="C49" s="124"/>
      <c r="D49" s="124"/>
      <c r="E49" s="120"/>
      <c r="F49" s="119" t="s">
        <v>66</v>
      </c>
      <c r="G49" s="124"/>
      <c r="H49" s="125"/>
    </row>
    <row r="50" spans="2:8" ht="26.45" customHeight="1">
      <c r="B50" s="159" t="s">
        <v>188</v>
      </c>
      <c r="C50" s="126"/>
      <c r="D50" s="126"/>
      <c r="E50" s="122"/>
      <c r="F50" s="121" t="s">
        <v>126</v>
      </c>
      <c r="G50" s="126"/>
      <c r="H50" s="127"/>
    </row>
    <row r="51" spans="2:8" ht="16.5" customHeight="1">
      <c r="B51" s="123" t="s">
        <v>67</v>
      </c>
      <c r="C51" s="124"/>
      <c r="D51" s="124"/>
      <c r="E51" s="120"/>
      <c r="F51" s="119" t="s">
        <v>68</v>
      </c>
      <c r="G51" s="124"/>
      <c r="H51" s="125"/>
    </row>
    <row r="52" spans="2:8" ht="15" customHeight="1" thickBot="1">
      <c r="B52" s="191" t="s">
        <v>216</v>
      </c>
      <c r="C52" s="192"/>
      <c r="D52" s="192"/>
      <c r="E52" s="193"/>
      <c r="F52" s="208" t="s">
        <v>217</v>
      </c>
      <c r="G52" s="209"/>
      <c r="H52" s="210"/>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B52:E52"/>
    <mergeCell ref="F52:H52"/>
    <mergeCell ref="B53:H53"/>
    <mergeCell ref="B54:H54"/>
    <mergeCell ref="B49:E49"/>
    <mergeCell ref="F49:H49"/>
    <mergeCell ref="B50:E50"/>
    <mergeCell ref="F50:H50"/>
    <mergeCell ref="B51:E51"/>
    <mergeCell ref="F51:H51"/>
    <mergeCell ref="B48:H48"/>
    <mergeCell ref="B42:E42"/>
    <mergeCell ref="F42:H42"/>
    <mergeCell ref="B43:E43"/>
    <mergeCell ref="F43:H43"/>
    <mergeCell ref="B44:E44"/>
    <mergeCell ref="F44:H44"/>
    <mergeCell ref="B45:E45"/>
    <mergeCell ref="F45:H45"/>
    <mergeCell ref="B46:E46"/>
    <mergeCell ref="F46:H46"/>
    <mergeCell ref="B47:H47"/>
    <mergeCell ref="B41:E41"/>
    <mergeCell ref="F41:H41"/>
    <mergeCell ref="B32:C32"/>
    <mergeCell ref="B33:C33"/>
    <mergeCell ref="B34:H34"/>
    <mergeCell ref="B35:H35"/>
    <mergeCell ref="B36:H36"/>
    <mergeCell ref="G37:H37"/>
    <mergeCell ref="G38:H38"/>
    <mergeCell ref="B39:E39"/>
    <mergeCell ref="F39:H39"/>
    <mergeCell ref="B40:E40"/>
    <mergeCell ref="F40:H40"/>
    <mergeCell ref="B31:E31"/>
    <mergeCell ref="F31:H31"/>
    <mergeCell ref="B25:E25"/>
    <mergeCell ref="F25:H25"/>
    <mergeCell ref="B26:E26"/>
    <mergeCell ref="F26:H26"/>
    <mergeCell ref="B27:E27"/>
    <mergeCell ref="F27:H27"/>
    <mergeCell ref="B28:C28"/>
    <mergeCell ref="D28:E28"/>
    <mergeCell ref="B29:C29"/>
    <mergeCell ref="D29:E29"/>
    <mergeCell ref="B30:H30"/>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B9:E9"/>
    <mergeCell ref="B10:E10"/>
    <mergeCell ref="F10:H10"/>
    <mergeCell ref="C11:E11"/>
    <mergeCell ref="G11:H11"/>
    <mergeCell ref="B12:H12"/>
    <mergeCell ref="F8:G8"/>
    <mergeCell ref="F9:G9"/>
  </mergeCells>
  <conditionalFormatting sqref="B38:F38">
    <cfRule type="containsText" dxfId="75" priority="1" operator="containsText" text="NO APLICA">
      <formula>NOT(ISERROR(SEARCH("NO APLICA",B38)))</formula>
    </cfRule>
    <cfRule type="cellIs" dxfId="74" priority="2" operator="greaterThan">
      <formula>1.2</formula>
    </cfRule>
    <cfRule type="cellIs" dxfId="73" priority="3" operator="lessThan">
      <formula>0.5</formula>
    </cfRule>
    <cfRule type="cellIs" dxfId="72" priority="4" operator="between">
      <formula>0.5</formula>
      <formula>0.7</formula>
    </cfRule>
    <cfRule type="cellIs" dxfId="71"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70"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37 - A'!B38:F38</xm:f>
              <xm:sqref>G38</xm:sqref>
            </x14:sparkline>
          </x14:sparklines>
        </x14:sparklineGroup>
      </x14:sparklineGroup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topLeftCell="A35" zoomScale="60" zoomScaleNormal="100" workbookViewId="0">
      <selection activeCell="B52" sqref="B52:H52"/>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7.8554687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219" t="s">
        <v>482</v>
      </c>
      <c r="C7" s="135"/>
      <c r="D7" s="135"/>
      <c r="E7" s="135"/>
      <c r="F7" s="135"/>
      <c r="G7" s="135"/>
      <c r="H7" s="136"/>
      <c r="J7" s="3"/>
      <c r="K7" s="3"/>
      <c r="L7" s="3"/>
      <c r="M7" s="3"/>
      <c r="N7" s="3"/>
      <c r="O7" s="3"/>
      <c r="P7" s="3"/>
      <c r="Q7" s="3"/>
    </row>
    <row r="8" spans="2:17" ht="36">
      <c r="B8" s="137" t="s">
        <v>73</v>
      </c>
      <c r="C8" s="138"/>
      <c r="D8" s="138"/>
      <c r="E8" s="138"/>
      <c r="F8" s="119" t="s">
        <v>222</v>
      </c>
      <c r="G8" s="120"/>
      <c r="H8" s="76" t="s">
        <v>2</v>
      </c>
      <c r="J8" s="4"/>
      <c r="K8" s="4"/>
      <c r="L8" s="4"/>
      <c r="M8" s="4"/>
      <c r="N8" s="4"/>
      <c r="O8" s="4"/>
      <c r="P8" s="4"/>
      <c r="Q8" s="4"/>
    </row>
    <row r="9" spans="2:17" ht="26.45" customHeight="1">
      <c r="B9" s="129" t="s">
        <v>221</v>
      </c>
      <c r="C9" s="130"/>
      <c r="D9" s="130"/>
      <c r="E9" s="130"/>
      <c r="F9" s="121" t="s">
        <v>93</v>
      </c>
      <c r="G9" s="122"/>
      <c r="H9" s="74" t="s">
        <v>95</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72" t="s">
        <v>237</v>
      </c>
      <c r="C11" s="204" t="s">
        <v>236</v>
      </c>
      <c r="D11" s="151"/>
      <c r="E11" s="205"/>
      <c r="F11" s="121" t="s">
        <v>245</v>
      </c>
      <c r="G11" s="126"/>
      <c r="H11" s="127"/>
    </row>
    <row r="12" spans="2:17" ht="17.100000000000001" customHeight="1">
      <c r="B12" s="123" t="s">
        <v>5</v>
      </c>
      <c r="C12" s="124"/>
      <c r="D12" s="124"/>
      <c r="E12" s="124"/>
      <c r="F12" s="124"/>
      <c r="G12" s="124"/>
      <c r="H12" s="125"/>
    </row>
    <row r="13" spans="2:17" ht="25.5" customHeight="1">
      <c r="B13" s="59" t="s">
        <v>6</v>
      </c>
      <c r="C13" s="119" t="s">
        <v>7</v>
      </c>
      <c r="D13" s="120"/>
      <c r="E13" s="61" t="s">
        <v>8</v>
      </c>
      <c r="F13" s="61" t="s">
        <v>9</v>
      </c>
      <c r="G13" s="61" t="s">
        <v>10</v>
      </c>
      <c r="H13" s="63" t="s">
        <v>11</v>
      </c>
    </row>
    <row r="14" spans="2:17" ht="18.95" customHeight="1">
      <c r="B14" s="12" t="s">
        <v>84</v>
      </c>
      <c r="C14" s="206" t="s">
        <v>85</v>
      </c>
      <c r="D14" s="207"/>
      <c r="E14" s="62" t="s">
        <v>86</v>
      </c>
      <c r="F14" s="62" t="s">
        <v>86</v>
      </c>
      <c r="G14" s="62"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61" t="s">
        <v>8</v>
      </c>
      <c r="G16" s="58" t="s">
        <v>22</v>
      </c>
      <c r="H16" s="63" t="s">
        <v>23</v>
      </c>
    </row>
    <row r="17" spans="2:8" ht="21" customHeight="1">
      <c r="B17" s="64" t="s">
        <v>24</v>
      </c>
      <c r="C17" s="121" t="s">
        <v>88</v>
      </c>
      <c r="D17" s="122"/>
      <c r="E17" s="65" t="s">
        <v>26</v>
      </c>
      <c r="F17" s="65" t="s">
        <v>27</v>
      </c>
      <c r="G17" s="57" t="s">
        <v>24</v>
      </c>
      <c r="H17" s="66" t="s">
        <v>90</v>
      </c>
    </row>
    <row r="18" spans="2:8" ht="30.95" customHeight="1">
      <c r="B18" s="123" t="s">
        <v>72</v>
      </c>
      <c r="C18" s="124"/>
      <c r="D18" s="124"/>
      <c r="E18" s="120"/>
      <c r="F18" s="119" t="s">
        <v>29</v>
      </c>
      <c r="G18" s="124"/>
      <c r="H18" s="125"/>
    </row>
    <row r="19" spans="2:8" ht="47.1" customHeight="1">
      <c r="B19" s="59" t="s">
        <v>30</v>
      </c>
      <c r="C19" s="61" t="s">
        <v>31</v>
      </c>
      <c r="D19" s="46" t="s">
        <v>70</v>
      </c>
      <c r="E19" s="61" t="s">
        <v>71</v>
      </c>
      <c r="F19" s="138" t="s">
        <v>32</v>
      </c>
      <c r="G19" s="138"/>
      <c r="H19" s="63" t="s">
        <v>33</v>
      </c>
    </row>
    <row r="20" spans="2:8" ht="18" customHeight="1">
      <c r="B20" s="24" t="s">
        <v>89</v>
      </c>
      <c r="C20" s="62" t="s">
        <v>14</v>
      </c>
      <c r="D20" s="62" t="s">
        <v>86</v>
      </c>
      <c r="E20" s="62" t="s">
        <v>14</v>
      </c>
      <c r="F20" s="146" t="s">
        <v>84</v>
      </c>
      <c r="G20" s="146"/>
      <c r="H20" s="5" t="s">
        <v>89</v>
      </c>
    </row>
    <row r="21" spans="2:8" ht="15.75" customHeight="1">
      <c r="B21" s="123" t="s">
        <v>35</v>
      </c>
      <c r="C21" s="124"/>
      <c r="D21" s="124"/>
      <c r="E21" s="124"/>
      <c r="F21" s="124"/>
      <c r="G21" s="124"/>
      <c r="H21" s="125"/>
    </row>
    <row r="22" spans="2:8" ht="50.45" customHeight="1">
      <c r="B22" s="159" t="s">
        <v>483</v>
      </c>
      <c r="C22" s="126"/>
      <c r="D22" s="126"/>
      <c r="E22" s="126"/>
      <c r="F22" s="126"/>
      <c r="G22" s="126"/>
      <c r="H22" s="127"/>
    </row>
    <row r="23" spans="2:8" ht="15.75" customHeight="1">
      <c r="B23" s="123" t="s">
        <v>36</v>
      </c>
      <c r="C23" s="124"/>
      <c r="D23" s="124"/>
      <c r="E23" s="124"/>
      <c r="F23" s="124"/>
      <c r="G23" s="124"/>
      <c r="H23" s="125"/>
    </row>
    <row r="24" spans="2:8">
      <c r="B24" s="159" t="s">
        <v>484</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61" t="s">
        <v>41</v>
      </c>
      <c r="G28" s="61" t="s">
        <v>43</v>
      </c>
      <c r="H28" s="60" t="s">
        <v>42</v>
      </c>
    </row>
    <row r="29" spans="2:8">
      <c r="B29" s="147">
        <v>0</v>
      </c>
      <c r="C29" s="149"/>
      <c r="D29" s="121">
        <v>2019</v>
      </c>
      <c r="E29" s="122"/>
      <c r="F29" s="6">
        <v>3</v>
      </c>
      <c r="G29" s="94">
        <v>0</v>
      </c>
      <c r="H29" s="10">
        <v>2022</v>
      </c>
    </row>
    <row r="30" spans="2:8" ht="19.5" customHeight="1" thickBot="1">
      <c r="B30" s="197" t="s">
        <v>44</v>
      </c>
      <c r="C30" s="198"/>
      <c r="D30" s="198"/>
      <c r="E30" s="198"/>
      <c r="F30" s="198"/>
      <c r="G30" s="198"/>
      <c r="H30" s="199"/>
    </row>
    <row r="31" spans="2:8" ht="26.45"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485</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t="s">
        <v>55</v>
      </c>
      <c r="C38" s="25">
        <v>2</v>
      </c>
      <c r="D38" s="25" t="s">
        <v>55</v>
      </c>
      <c r="E38" s="25" t="s">
        <v>55</v>
      </c>
      <c r="F38" s="25">
        <v>0.66669999999999996</v>
      </c>
      <c r="G38" s="170"/>
      <c r="H38" s="171"/>
    </row>
    <row r="39" spans="2:9" ht="14.1" customHeight="1">
      <c r="B39" s="123" t="s">
        <v>56</v>
      </c>
      <c r="C39" s="124"/>
      <c r="D39" s="124"/>
      <c r="E39" s="120"/>
      <c r="F39" s="119" t="s">
        <v>57</v>
      </c>
      <c r="G39" s="124"/>
      <c r="H39" s="125"/>
    </row>
    <row r="40" spans="2:9">
      <c r="B40" s="159" t="s">
        <v>104</v>
      </c>
      <c r="C40" s="126"/>
      <c r="D40" s="126"/>
      <c r="E40" s="122"/>
      <c r="F40" s="121" t="s">
        <v>138</v>
      </c>
      <c r="G40" s="126"/>
      <c r="H40" s="127"/>
    </row>
    <row r="41" spans="2:9" ht="17.100000000000001" customHeight="1">
      <c r="B41" s="123" t="s">
        <v>58</v>
      </c>
      <c r="C41" s="124"/>
      <c r="D41" s="124"/>
      <c r="E41" s="120"/>
      <c r="F41" s="119" t="s">
        <v>59</v>
      </c>
      <c r="G41" s="124"/>
      <c r="H41" s="125"/>
    </row>
    <row r="42" spans="2:9">
      <c r="B42" s="159" t="s">
        <v>300</v>
      </c>
      <c r="C42" s="126"/>
      <c r="D42" s="126"/>
      <c r="E42" s="122"/>
      <c r="F42" s="121" t="s">
        <v>91</v>
      </c>
      <c r="G42" s="126"/>
      <c r="H42" s="127"/>
    </row>
    <row r="43" spans="2:9" ht="15" customHeight="1">
      <c r="B43" s="123" t="s">
        <v>60</v>
      </c>
      <c r="C43" s="124"/>
      <c r="D43" s="124"/>
      <c r="E43" s="120"/>
      <c r="F43" s="119" t="s">
        <v>61</v>
      </c>
      <c r="G43" s="124"/>
      <c r="H43" s="125"/>
    </row>
    <row r="44" spans="2:9">
      <c r="B44" s="159" t="s">
        <v>107</v>
      </c>
      <c r="C44" s="126"/>
      <c r="D44" s="126"/>
      <c r="E44" s="122"/>
      <c r="F44" s="121" t="s">
        <v>145</v>
      </c>
      <c r="G44" s="126"/>
      <c r="H44" s="127"/>
    </row>
    <row r="45" spans="2:9">
      <c r="B45" s="123" t="s">
        <v>62</v>
      </c>
      <c r="C45" s="124"/>
      <c r="D45" s="124"/>
      <c r="E45" s="120"/>
      <c r="F45" s="119" t="s">
        <v>63</v>
      </c>
      <c r="G45" s="124"/>
      <c r="H45" s="125"/>
    </row>
    <row r="46" spans="2:9" ht="14.1" customHeight="1">
      <c r="B46" s="159" t="s">
        <v>300</v>
      </c>
      <c r="C46" s="126"/>
      <c r="D46" s="126"/>
      <c r="E46" s="122"/>
      <c r="F46" s="121" t="s">
        <v>91</v>
      </c>
      <c r="G46" s="126"/>
      <c r="H46" s="127"/>
    </row>
    <row r="47" spans="2:9" ht="14.1" customHeight="1">
      <c r="B47" s="184" t="s">
        <v>64</v>
      </c>
      <c r="C47" s="185"/>
      <c r="D47" s="185"/>
      <c r="E47" s="185"/>
      <c r="F47" s="185"/>
      <c r="G47" s="185"/>
      <c r="H47" s="186"/>
    </row>
    <row r="48" spans="2:9" ht="15.95" customHeight="1">
      <c r="B48" s="159" t="s">
        <v>486</v>
      </c>
      <c r="C48" s="126"/>
      <c r="D48" s="126"/>
      <c r="E48" s="126"/>
      <c r="F48" s="126"/>
      <c r="G48" s="126"/>
      <c r="H48" s="127"/>
    </row>
    <row r="49" spans="2:8" ht="16.5" customHeight="1">
      <c r="B49" s="123" t="s">
        <v>65</v>
      </c>
      <c r="C49" s="124"/>
      <c r="D49" s="124"/>
      <c r="E49" s="120"/>
      <c r="F49" s="119" t="s">
        <v>66</v>
      </c>
      <c r="G49" s="124"/>
      <c r="H49" s="125"/>
    </row>
    <row r="50" spans="2:8">
      <c r="B50" s="159" t="s">
        <v>219</v>
      </c>
      <c r="C50" s="126"/>
      <c r="D50" s="126"/>
      <c r="E50" s="122"/>
      <c r="F50" s="121" t="s">
        <v>94</v>
      </c>
      <c r="G50" s="126"/>
      <c r="H50" s="127"/>
    </row>
    <row r="51" spans="2:8" ht="16.5" customHeight="1">
      <c r="B51" s="123" t="s">
        <v>67</v>
      </c>
      <c r="C51" s="124"/>
      <c r="D51" s="124"/>
      <c r="E51" s="120"/>
      <c r="F51" s="119" t="s">
        <v>68</v>
      </c>
      <c r="G51" s="124"/>
      <c r="H51" s="125"/>
    </row>
    <row r="52" spans="2:8" ht="15" customHeight="1" thickBot="1">
      <c r="B52" s="191" t="s">
        <v>520</v>
      </c>
      <c r="C52" s="192"/>
      <c r="D52" s="192"/>
      <c r="E52" s="193"/>
      <c r="F52" s="181" t="s">
        <v>521</v>
      </c>
      <c r="G52" s="182"/>
      <c r="H52" s="183"/>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B52:E52"/>
    <mergeCell ref="F52:H52"/>
    <mergeCell ref="B53:H53"/>
    <mergeCell ref="B54:H54"/>
    <mergeCell ref="B49:E49"/>
    <mergeCell ref="F49:H49"/>
    <mergeCell ref="B50:E50"/>
    <mergeCell ref="F50:H50"/>
    <mergeCell ref="B51:E51"/>
    <mergeCell ref="F51:H51"/>
    <mergeCell ref="B48:H48"/>
    <mergeCell ref="B42:E42"/>
    <mergeCell ref="F42:H42"/>
    <mergeCell ref="B43:E43"/>
    <mergeCell ref="F43:H43"/>
    <mergeCell ref="B44:E44"/>
    <mergeCell ref="F44:H44"/>
    <mergeCell ref="B45:E45"/>
    <mergeCell ref="F45:H45"/>
    <mergeCell ref="B46:E46"/>
    <mergeCell ref="F46:H46"/>
    <mergeCell ref="B47:H47"/>
    <mergeCell ref="B41:E41"/>
    <mergeCell ref="F41:H41"/>
    <mergeCell ref="B32:C32"/>
    <mergeCell ref="B33:C33"/>
    <mergeCell ref="B34:H34"/>
    <mergeCell ref="B35:H35"/>
    <mergeCell ref="B36:H36"/>
    <mergeCell ref="G37:H37"/>
    <mergeCell ref="G38:H38"/>
    <mergeCell ref="B39:E39"/>
    <mergeCell ref="F39:H39"/>
    <mergeCell ref="B40:E40"/>
    <mergeCell ref="F40:H40"/>
    <mergeCell ref="B31:E31"/>
    <mergeCell ref="F31:H31"/>
    <mergeCell ref="B25:E25"/>
    <mergeCell ref="F25:H25"/>
    <mergeCell ref="B26:E26"/>
    <mergeCell ref="F26:H26"/>
    <mergeCell ref="B27:E27"/>
    <mergeCell ref="F27:H27"/>
    <mergeCell ref="B28:C28"/>
    <mergeCell ref="D28:E28"/>
    <mergeCell ref="B29:C29"/>
    <mergeCell ref="D29:E29"/>
    <mergeCell ref="B30:H30"/>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B9:E9"/>
    <mergeCell ref="B10:E10"/>
    <mergeCell ref="F10:H10"/>
    <mergeCell ref="C11:E11"/>
    <mergeCell ref="B12:H12"/>
    <mergeCell ref="F8:G8"/>
    <mergeCell ref="F9:G9"/>
    <mergeCell ref="F11:H11"/>
  </mergeCells>
  <conditionalFormatting sqref="B38:F38">
    <cfRule type="containsText" dxfId="70" priority="1" operator="containsText" text="NO APLICA">
      <formula>NOT(ISERROR(SEARCH("NO APLICA",B38)))</formula>
    </cfRule>
    <cfRule type="cellIs" dxfId="69" priority="2" operator="greaterThan">
      <formula>1.2</formula>
    </cfRule>
    <cfRule type="cellIs" dxfId="68" priority="3" operator="lessThan">
      <formula>0.5</formula>
    </cfRule>
    <cfRule type="cellIs" dxfId="67" priority="4" operator="between">
      <formula>0.5</formula>
      <formula>0.7</formula>
    </cfRule>
    <cfRule type="cellIs" dxfId="66"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74"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40 - C'!B38:F38</xm:f>
              <xm:sqref>G38</xm:sqref>
            </x14:sparkline>
          </x14:sparklines>
        </x14:sparklineGroup>
      </x14:sparklineGroup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topLeftCell="A34" zoomScale="60" zoomScaleNormal="100" workbookViewId="0">
      <selection activeCell="B52" sqref="B52:H52"/>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7.14062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232</v>
      </c>
      <c r="C7" s="135"/>
      <c r="D7" s="135"/>
      <c r="E7" s="135"/>
      <c r="F7" s="135"/>
      <c r="G7" s="135"/>
      <c r="H7" s="136"/>
      <c r="J7" s="3"/>
      <c r="K7" s="3"/>
      <c r="L7" s="3"/>
      <c r="M7" s="3"/>
      <c r="N7" s="3"/>
      <c r="O7" s="3"/>
      <c r="P7" s="3"/>
      <c r="Q7" s="3"/>
    </row>
    <row r="8" spans="2:17" ht="36">
      <c r="B8" s="137" t="s">
        <v>73</v>
      </c>
      <c r="C8" s="138"/>
      <c r="D8" s="138"/>
      <c r="E8" s="138"/>
      <c r="F8" s="119" t="s">
        <v>222</v>
      </c>
      <c r="G8" s="120"/>
      <c r="H8" s="76" t="s">
        <v>2</v>
      </c>
      <c r="J8" s="4"/>
      <c r="K8" s="4"/>
      <c r="L8" s="4"/>
      <c r="M8" s="4"/>
      <c r="N8" s="4"/>
      <c r="O8" s="4"/>
      <c r="P8" s="4"/>
      <c r="Q8" s="4"/>
    </row>
    <row r="9" spans="2:17" ht="25.15" customHeight="1">
      <c r="B9" s="129" t="s">
        <v>221</v>
      </c>
      <c r="C9" s="130"/>
      <c r="D9" s="130"/>
      <c r="E9" s="130"/>
      <c r="F9" s="121" t="s">
        <v>93</v>
      </c>
      <c r="G9" s="122"/>
      <c r="H9" s="74" t="s">
        <v>98</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72" t="s">
        <v>237</v>
      </c>
      <c r="C11" s="204" t="s">
        <v>236</v>
      </c>
      <c r="D11" s="151"/>
      <c r="E11" s="205"/>
      <c r="F11" s="121" t="s">
        <v>245</v>
      </c>
      <c r="G11" s="126"/>
      <c r="H11" s="127"/>
    </row>
    <row r="12" spans="2:17" ht="17.100000000000001" customHeight="1">
      <c r="B12" s="123" t="s">
        <v>5</v>
      </c>
      <c r="C12" s="124"/>
      <c r="D12" s="124"/>
      <c r="E12" s="124"/>
      <c r="F12" s="124"/>
      <c r="G12" s="124"/>
      <c r="H12" s="125"/>
    </row>
    <row r="13" spans="2:17" ht="25.5" customHeight="1">
      <c r="B13" s="59" t="s">
        <v>6</v>
      </c>
      <c r="C13" s="119" t="s">
        <v>7</v>
      </c>
      <c r="D13" s="120"/>
      <c r="E13" s="61" t="s">
        <v>8</v>
      </c>
      <c r="F13" s="61" t="s">
        <v>9</v>
      </c>
      <c r="G13" s="61" t="s">
        <v>10</v>
      </c>
      <c r="H13" s="63" t="s">
        <v>11</v>
      </c>
    </row>
    <row r="14" spans="2:17" ht="18.95" customHeight="1">
      <c r="B14" s="12" t="s">
        <v>84</v>
      </c>
      <c r="C14" s="206" t="s">
        <v>85</v>
      </c>
      <c r="D14" s="207"/>
      <c r="E14" s="62" t="s">
        <v>86</v>
      </c>
      <c r="F14" s="62" t="s">
        <v>86</v>
      </c>
      <c r="G14" s="62"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61" t="s">
        <v>8</v>
      </c>
      <c r="G16" s="58" t="s">
        <v>22</v>
      </c>
      <c r="H16" s="63" t="s">
        <v>23</v>
      </c>
    </row>
    <row r="17" spans="2:8" ht="21" customHeight="1">
      <c r="B17" s="64" t="s">
        <v>24</v>
      </c>
      <c r="C17" s="121" t="s">
        <v>88</v>
      </c>
      <c r="D17" s="122"/>
      <c r="E17" s="65" t="s">
        <v>26</v>
      </c>
      <c r="F17" s="65" t="s">
        <v>27</v>
      </c>
      <c r="G17" s="57" t="s">
        <v>24</v>
      </c>
      <c r="H17" s="66" t="s">
        <v>90</v>
      </c>
    </row>
    <row r="18" spans="2:8" ht="30.95" customHeight="1">
      <c r="B18" s="123" t="s">
        <v>72</v>
      </c>
      <c r="C18" s="124"/>
      <c r="D18" s="124"/>
      <c r="E18" s="120"/>
      <c r="F18" s="119" t="s">
        <v>29</v>
      </c>
      <c r="G18" s="124"/>
      <c r="H18" s="125"/>
    </row>
    <row r="19" spans="2:8" ht="47.1" customHeight="1">
      <c r="B19" s="59" t="s">
        <v>30</v>
      </c>
      <c r="C19" s="61" t="s">
        <v>31</v>
      </c>
      <c r="D19" s="46" t="s">
        <v>70</v>
      </c>
      <c r="E19" s="61" t="s">
        <v>71</v>
      </c>
      <c r="F19" s="138" t="s">
        <v>32</v>
      </c>
      <c r="G19" s="138"/>
      <c r="H19" s="63" t="s">
        <v>33</v>
      </c>
    </row>
    <row r="20" spans="2:8" ht="18" customHeight="1">
      <c r="B20" s="24" t="s">
        <v>89</v>
      </c>
      <c r="C20" s="62" t="s">
        <v>14</v>
      </c>
      <c r="D20" s="62" t="s">
        <v>86</v>
      </c>
      <c r="E20" s="62" t="s">
        <v>14</v>
      </c>
      <c r="F20" s="146" t="s">
        <v>84</v>
      </c>
      <c r="G20" s="146"/>
      <c r="H20" s="5" t="s">
        <v>89</v>
      </c>
    </row>
    <row r="21" spans="2:8" ht="15.75" customHeight="1">
      <c r="B21" s="123" t="s">
        <v>35</v>
      </c>
      <c r="C21" s="124"/>
      <c r="D21" s="124"/>
      <c r="E21" s="124"/>
      <c r="F21" s="124"/>
      <c r="G21" s="124"/>
      <c r="H21" s="125"/>
    </row>
    <row r="22" spans="2:8" ht="26.45" customHeight="1">
      <c r="B22" s="159" t="s">
        <v>487</v>
      </c>
      <c r="C22" s="126"/>
      <c r="D22" s="126"/>
      <c r="E22" s="126"/>
      <c r="F22" s="126"/>
      <c r="G22" s="126"/>
      <c r="H22" s="127"/>
    </row>
    <row r="23" spans="2:8" ht="15.75" customHeight="1">
      <c r="B23" s="123" t="s">
        <v>36</v>
      </c>
      <c r="C23" s="124"/>
      <c r="D23" s="124"/>
      <c r="E23" s="124"/>
      <c r="F23" s="124"/>
      <c r="G23" s="124"/>
      <c r="H23" s="125"/>
    </row>
    <row r="24" spans="2:8">
      <c r="B24" s="159" t="s">
        <v>287</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61" t="s">
        <v>41</v>
      </c>
      <c r="G28" s="61" t="s">
        <v>43</v>
      </c>
      <c r="H28" s="60" t="s">
        <v>42</v>
      </c>
    </row>
    <row r="29" spans="2:8">
      <c r="B29" s="147">
        <v>0</v>
      </c>
      <c r="C29" s="149"/>
      <c r="D29" s="121">
        <v>2019</v>
      </c>
      <c r="E29" s="122"/>
      <c r="F29" s="6">
        <v>3</v>
      </c>
      <c r="G29" s="94">
        <v>0</v>
      </c>
      <c r="H29" s="10">
        <v>2022</v>
      </c>
    </row>
    <row r="30" spans="2:8" ht="19.5" customHeight="1" thickBot="1">
      <c r="B30" s="197" t="s">
        <v>44</v>
      </c>
      <c r="C30" s="198"/>
      <c r="D30" s="198"/>
      <c r="E30" s="198"/>
      <c r="F30" s="198"/>
      <c r="G30" s="198"/>
      <c r="H30" s="199"/>
    </row>
    <row r="31" spans="2:8" ht="25.9"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485</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t="s">
        <v>55</v>
      </c>
      <c r="C38" s="25">
        <v>2</v>
      </c>
      <c r="D38" s="25" t="s">
        <v>55</v>
      </c>
      <c r="E38" s="25" t="s">
        <v>55</v>
      </c>
      <c r="F38" s="25">
        <v>0.66669999999999996</v>
      </c>
      <c r="G38" s="170"/>
      <c r="H38" s="171"/>
    </row>
    <row r="39" spans="2:9" ht="14.1" customHeight="1">
      <c r="B39" s="123" t="s">
        <v>56</v>
      </c>
      <c r="C39" s="124"/>
      <c r="D39" s="124"/>
      <c r="E39" s="120"/>
      <c r="F39" s="119" t="s">
        <v>57</v>
      </c>
      <c r="G39" s="124"/>
      <c r="H39" s="125"/>
    </row>
    <row r="40" spans="2:9">
      <c r="B40" s="159" t="s">
        <v>194</v>
      </c>
      <c r="C40" s="126"/>
      <c r="D40" s="126"/>
      <c r="E40" s="122"/>
      <c r="F40" s="121" t="s">
        <v>193</v>
      </c>
      <c r="G40" s="126"/>
      <c r="H40" s="127"/>
    </row>
    <row r="41" spans="2:9" ht="17.100000000000001" customHeight="1">
      <c r="B41" s="123" t="s">
        <v>58</v>
      </c>
      <c r="C41" s="124"/>
      <c r="D41" s="124"/>
      <c r="E41" s="120"/>
      <c r="F41" s="119" t="s">
        <v>59</v>
      </c>
      <c r="G41" s="124"/>
      <c r="H41" s="125"/>
    </row>
    <row r="42" spans="2:9">
      <c r="B42" s="159" t="s">
        <v>300</v>
      </c>
      <c r="C42" s="126"/>
      <c r="D42" s="126"/>
      <c r="E42" s="122"/>
      <c r="F42" s="121" t="s">
        <v>195</v>
      </c>
      <c r="G42" s="126"/>
      <c r="H42" s="127"/>
    </row>
    <row r="43" spans="2:9" ht="15" customHeight="1">
      <c r="B43" s="123" t="s">
        <v>60</v>
      </c>
      <c r="C43" s="124"/>
      <c r="D43" s="124"/>
      <c r="E43" s="120"/>
      <c r="F43" s="119" t="s">
        <v>61</v>
      </c>
      <c r="G43" s="124"/>
      <c r="H43" s="125"/>
    </row>
    <row r="44" spans="2:9">
      <c r="B44" s="159" t="s">
        <v>197</v>
      </c>
      <c r="C44" s="126"/>
      <c r="D44" s="126"/>
      <c r="E44" s="122"/>
      <c r="F44" s="121" t="s">
        <v>196</v>
      </c>
      <c r="G44" s="126"/>
      <c r="H44" s="127"/>
    </row>
    <row r="45" spans="2:9">
      <c r="B45" s="123" t="s">
        <v>62</v>
      </c>
      <c r="C45" s="124"/>
      <c r="D45" s="124"/>
      <c r="E45" s="120"/>
      <c r="F45" s="119" t="s">
        <v>63</v>
      </c>
      <c r="G45" s="124"/>
      <c r="H45" s="125"/>
    </row>
    <row r="46" spans="2:9" ht="14.1" customHeight="1">
      <c r="B46" s="159" t="s">
        <v>300</v>
      </c>
      <c r="C46" s="126"/>
      <c r="D46" s="126"/>
      <c r="E46" s="122"/>
      <c r="F46" s="121" t="s">
        <v>195</v>
      </c>
      <c r="G46" s="126"/>
      <c r="H46" s="127"/>
    </row>
    <row r="47" spans="2:9" ht="14.1" customHeight="1">
      <c r="B47" s="184" t="s">
        <v>64</v>
      </c>
      <c r="C47" s="185"/>
      <c r="D47" s="185"/>
      <c r="E47" s="185"/>
      <c r="F47" s="185"/>
      <c r="G47" s="185"/>
      <c r="H47" s="186"/>
    </row>
    <row r="48" spans="2:9" ht="15.95" customHeight="1">
      <c r="B48" s="159" t="s">
        <v>486</v>
      </c>
      <c r="C48" s="126"/>
      <c r="D48" s="126"/>
      <c r="E48" s="126"/>
      <c r="F48" s="126"/>
      <c r="G48" s="126"/>
      <c r="H48" s="127"/>
    </row>
    <row r="49" spans="2:8" ht="16.5" customHeight="1">
      <c r="B49" s="123" t="s">
        <v>65</v>
      </c>
      <c r="C49" s="124"/>
      <c r="D49" s="124"/>
      <c r="E49" s="120"/>
      <c r="F49" s="119" t="s">
        <v>66</v>
      </c>
      <c r="G49" s="124"/>
      <c r="H49" s="125"/>
    </row>
    <row r="50" spans="2:8">
      <c r="B50" s="159" t="s">
        <v>219</v>
      </c>
      <c r="C50" s="126"/>
      <c r="D50" s="126"/>
      <c r="E50" s="122"/>
      <c r="F50" s="121" t="s">
        <v>94</v>
      </c>
      <c r="G50" s="126"/>
      <c r="H50" s="127"/>
    </row>
    <row r="51" spans="2:8" ht="16.5" customHeight="1">
      <c r="B51" s="123" t="s">
        <v>67</v>
      </c>
      <c r="C51" s="124"/>
      <c r="D51" s="124"/>
      <c r="E51" s="120"/>
      <c r="F51" s="119" t="s">
        <v>68</v>
      </c>
      <c r="G51" s="124"/>
      <c r="H51" s="125"/>
    </row>
    <row r="52" spans="2:8" ht="15" customHeight="1" thickBot="1">
      <c r="B52" s="191" t="s">
        <v>520</v>
      </c>
      <c r="C52" s="192"/>
      <c r="D52" s="192"/>
      <c r="E52" s="193"/>
      <c r="F52" s="181" t="s">
        <v>521</v>
      </c>
      <c r="G52" s="182"/>
      <c r="H52" s="183"/>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B52:E52"/>
    <mergeCell ref="F52:H52"/>
    <mergeCell ref="B53:H53"/>
    <mergeCell ref="B54:H54"/>
    <mergeCell ref="B49:E49"/>
    <mergeCell ref="F49:H49"/>
    <mergeCell ref="B50:E50"/>
    <mergeCell ref="F50:H50"/>
    <mergeCell ref="B51:E51"/>
    <mergeCell ref="F51:H51"/>
    <mergeCell ref="B48:H48"/>
    <mergeCell ref="B42:E42"/>
    <mergeCell ref="F42:H42"/>
    <mergeCell ref="B43:E43"/>
    <mergeCell ref="F43:H43"/>
    <mergeCell ref="B44:E44"/>
    <mergeCell ref="F44:H44"/>
    <mergeCell ref="B45:E45"/>
    <mergeCell ref="F45:H45"/>
    <mergeCell ref="B46:E46"/>
    <mergeCell ref="F46:H46"/>
    <mergeCell ref="B47:H47"/>
    <mergeCell ref="B41:E41"/>
    <mergeCell ref="F41:H41"/>
    <mergeCell ref="B32:C32"/>
    <mergeCell ref="B33:C33"/>
    <mergeCell ref="B34:H34"/>
    <mergeCell ref="B35:H35"/>
    <mergeCell ref="B36:H36"/>
    <mergeCell ref="G37:H37"/>
    <mergeCell ref="G38:H38"/>
    <mergeCell ref="B39:E39"/>
    <mergeCell ref="F39:H39"/>
    <mergeCell ref="B40:E40"/>
    <mergeCell ref="F40:H40"/>
    <mergeCell ref="B31:E31"/>
    <mergeCell ref="F31:H31"/>
    <mergeCell ref="B25:E25"/>
    <mergeCell ref="F25:H25"/>
    <mergeCell ref="B26:E26"/>
    <mergeCell ref="F26:H26"/>
    <mergeCell ref="B27:E27"/>
    <mergeCell ref="F27:H27"/>
    <mergeCell ref="B28:C28"/>
    <mergeCell ref="D28:E28"/>
    <mergeCell ref="B29:C29"/>
    <mergeCell ref="D29:E29"/>
    <mergeCell ref="B30:H30"/>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B9:E9"/>
    <mergeCell ref="B10:E10"/>
    <mergeCell ref="F10:H10"/>
    <mergeCell ref="C11:E11"/>
    <mergeCell ref="B12:H12"/>
    <mergeCell ref="F8:G8"/>
    <mergeCell ref="F9:G9"/>
    <mergeCell ref="F11:H11"/>
  </mergeCells>
  <conditionalFormatting sqref="B38:F38">
    <cfRule type="containsText" dxfId="65" priority="1" operator="containsText" text="NO APLICA">
      <formula>NOT(ISERROR(SEARCH("NO APLICA",B38)))</formula>
    </cfRule>
    <cfRule type="cellIs" dxfId="64" priority="2" operator="greaterThan">
      <formula>1.2</formula>
    </cfRule>
    <cfRule type="cellIs" dxfId="63" priority="3" operator="lessThan">
      <formula>0.5</formula>
    </cfRule>
    <cfRule type="cellIs" dxfId="62" priority="4" operator="between">
      <formula>0.5</formula>
      <formula>0.7</formula>
    </cfRule>
    <cfRule type="cellIs" dxfId="61"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76"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41 - A'!B38:F38</xm:f>
              <xm:sqref>G38</xm:sqref>
            </x14:sparkline>
          </x14:sparklines>
        </x14:sparklineGroup>
      </x14:sparklineGroup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Q54"/>
  <sheetViews>
    <sheetView showGridLines="0" view="pageBreakPreview" topLeftCell="A31" zoomScale="60" zoomScaleNormal="100" workbookViewId="0">
      <selection activeCell="B52" sqref="B52:H52"/>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8.710937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488</v>
      </c>
      <c r="C7" s="135"/>
      <c r="D7" s="135"/>
      <c r="E7" s="135"/>
      <c r="F7" s="135"/>
      <c r="G7" s="135"/>
      <c r="H7" s="136"/>
      <c r="J7" s="3"/>
      <c r="K7" s="3"/>
      <c r="L7" s="3"/>
      <c r="M7" s="3"/>
      <c r="N7" s="3"/>
      <c r="O7" s="3"/>
      <c r="P7" s="3"/>
      <c r="Q7" s="3"/>
    </row>
    <row r="8" spans="2:17" ht="24">
      <c r="B8" s="137" t="s">
        <v>73</v>
      </c>
      <c r="C8" s="138"/>
      <c r="D8" s="138"/>
      <c r="E8" s="138"/>
      <c r="F8" s="119" t="s">
        <v>222</v>
      </c>
      <c r="G8" s="120"/>
      <c r="H8" s="76" t="s">
        <v>2</v>
      </c>
      <c r="J8" s="4"/>
      <c r="K8" s="4"/>
      <c r="L8" s="4"/>
      <c r="M8" s="4"/>
      <c r="N8" s="4"/>
      <c r="O8" s="4"/>
      <c r="P8" s="4"/>
      <c r="Q8" s="4"/>
    </row>
    <row r="9" spans="2:17" ht="26.45" customHeight="1">
      <c r="B9" s="129" t="s">
        <v>221</v>
      </c>
      <c r="C9" s="130"/>
      <c r="D9" s="130"/>
      <c r="E9" s="130"/>
      <c r="F9" s="121" t="s">
        <v>93</v>
      </c>
      <c r="G9" s="122"/>
      <c r="H9" s="74" t="s">
        <v>95</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72" t="s">
        <v>237</v>
      </c>
      <c r="C11" s="204" t="s">
        <v>236</v>
      </c>
      <c r="D11" s="151"/>
      <c r="E11" s="205"/>
      <c r="F11" s="121" t="s">
        <v>245</v>
      </c>
      <c r="G11" s="126"/>
      <c r="H11" s="127"/>
    </row>
    <row r="12" spans="2:17" ht="17.100000000000001" customHeight="1">
      <c r="B12" s="123" t="s">
        <v>5</v>
      </c>
      <c r="C12" s="124"/>
      <c r="D12" s="124"/>
      <c r="E12" s="124"/>
      <c r="F12" s="124"/>
      <c r="G12" s="124"/>
      <c r="H12" s="125"/>
    </row>
    <row r="13" spans="2:17" ht="25.5" customHeight="1">
      <c r="B13" s="59" t="s">
        <v>6</v>
      </c>
      <c r="C13" s="119" t="s">
        <v>7</v>
      </c>
      <c r="D13" s="120"/>
      <c r="E13" s="61" t="s">
        <v>8</v>
      </c>
      <c r="F13" s="61" t="s">
        <v>9</v>
      </c>
      <c r="G13" s="61" t="s">
        <v>10</v>
      </c>
      <c r="H13" s="63" t="s">
        <v>11</v>
      </c>
    </row>
    <row r="14" spans="2:17" ht="18.95" customHeight="1">
      <c r="B14" s="12" t="s">
        <v>84</v>
      </c>
      <c r="C14" s="206" t="s">
        <v>85</v>
      </c>
      <c r="D14" s="207"/>
      <c r="E14" s="62" t="s">
        <v>86</v>
      </c>
      <c r="F14" s="62" t="s">
        <v>86</v>
      </c>
      <c r="G14" s="62"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61" t="s">
        <v>8</v>
      </c>
      <c r="G16" s="58" t="s">
        <v>22</v>
      </c>
      <c r="H16" s="63" t="s">
        <v>23</v>
      </c>
    </row>
    <row r="17" spans="2:8" ht="21" customHeight="1">
      <c r="B17" s="64" t="s">
        <v>24</v>
      </c>
      <c r="C17" s="121" t="s">
        <v>88</v>
      </c>
      <c r="D17" s="122"/>
      <c r="E17" s="65" t="s">
        <v>26</v>
      </c>
      <c r="F17" s="65" t="s">
        <v>27</v>
      </c>
      <c r="G17" s="57" t="s">
        <v>24</v>
      </c>
      <c r="H17" s="66" t="s">
        <v>90</v>
      </c>
    </row>
    <row r="18" spans="2:8" ht="30.95" customHeight="1">
      <c r="B18" s="123" t="s">
        <v>72</v>
      </c>
      <c r="C18" s="124"/>
      <c r="D18" s="124"/>
      <c r="E18" s="120"/>
      <c r="F18" s="119" t="s">
        <v>29</v>
      </c>
      <c r="G18" s="124"/>
      <c r="H18" s="125"/>
    </row>
    <row r="19" spans="2:8" ht="47.1" customHeight="1">
      <c r="B19" s="59" t="s">
        <v>30</v>
      </c>
      <c r="C19" s="61" t="s">
        <v>31</v>
      </c>
      <c r="D19" s="46" t="s">
        <v>70</v>
      </c>
      <c r="E19" s="61" t="s">
        <v>71</v>
      </c>
      <c r="F19" s="138" t="s">
        <v>32</v>
      </c>
      <c r="G19" s="138"/>
      <c r="H19" s="63" t="s">
        <v>33</v>
      </c>
    </row>
    <row r="20" spans="2:8" ht="18" customHeight="1">
      <c r="B20" s="24" t="s">
        <v>89</v>
      </c>
      <c r="C20" s="62" t="s">
        <v>14</v>
      </c>
      <c r="D20" s="62" t="s">
        <v>86</v>
      </c>
      <c r="E20" s="62" t="s">
        <v>14</v>
      </c>
      <c r="F20" s="146" t="s">
        <v>84</v>
      </c>
      <c r="G20" s="146"/>
      <c r="H20" s="5" t="s">
        <v>89</v>
      </c>
    </row>
    <row r="21" spans="2:8" ht="15.75" customHeight="1">
      <c r="B21" s="123" t="s">
        <v>35</v>
      </c>
      <c r="C21" s="124"/>
      <c r="D21" s="124"/>
      <c r="E21" s="124"/>
      <c r="F21" s="124"/>
      <c r="G21" s="124"/>
      <c r="H21" s="125"/>
    </row>
    <row r="22" spans="2:8" ht="42.6" customHeight="1">
      <c r="B22" s="159" t="s">
        <v>489</v>
      </c>
      <c r="C22" s="126"/>
      <c r="D22" s="126"/>
      <c r="E22" s="126"/>
      <c r="F22" s="126"/>
      <c r="G22" s="126"/>
      <c r="H22" s="127"/>
    </row>
    <row r="23" spans="2:8" ht="15.75" customHeight="1">
      <c r="B23" s="123" t="s">
        <v>36</v>
      </c>
      <c r="C23" s="124"/>
      <c r="D23" s="124"/>
      <c r="E23" s="124"/>
      <c r="F23" s="124"/>
      <c r="G23" s="124"/>
      <c r="H23" s="125"/>
    </row>
    <row r="24" spans="2:8">
      <c r="B24" s="159" t="s">
        <v>490</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61" t="s">
        <v>41</v>
      </c>
      <c r="G28" s="61" t="s">
        <v>43</v>
      </c>
      <c r="H28" s="60" t="s">
        <v>42</v>
      </c>
    </row>
    <row r="29" spans="2:8">
      <c r="B29" s="147">
        <v>63</v>
      </c>
      <c r="C29" s="149"/>
      <c r="D29" s="121">
        <v>2019</v>
      </c>
      <c r="E29" s="122"/>
      <c r="F29" s="6">
        <v>50</v>
      </c>
      <c r="G29" s="94">
        <v>0</v>
      </c>
      <c r="H29" s="10">
        <v>2022</v>
      </c>
    </row>
    <row r="30" spans="2:8" ht="19.5" customHeight="1" thickBot="1">
      <c r="B30" s="197" t="s">
        <v>44</v>
      </c>
      <c r="C30" s="198"/>
      <c r="D30" s="198"/>
      <c r="E30" s="198"/>
      <c r="F30" s="198"/>
      <c r="G30" s="198"/>
      <c r="H30" s="199"/>
    </row>
    <row r="31" spans="2:8" ht="24"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491</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v>0</v>
      </c>
      <c r="C38" s="25">
        <v>0.1333</v>
      </c>
      <c r="D38" s="25" t="s">
        <v>55</v>
      </c>
      <c r="E38" s="25" t="s">
        <v>55</v>
      </c>
      <c r="F38" s="25">
        <v>0.04</v>
      </c>
      <c r="G38" s="170"/>
      <c r="H38" s="171"/>
    </row>
    <row r="39" spans="2:9" ht="14.1" customHeight="1">
      <c r="B39" s="123" t="s">
        <v>56</v>
      </c>
      <c r="C39" s="124"/>
      <c r="D39" s="124"/>
      <c r="E39" s="120"/>
      <c r="F39" s="119" t="s">
        <v>57</v>
      </c>
      <c r="G39" s="124"/>
      <c r="H39" s="125"/>
    </row>
    <row r="40" spans="2:9">
      <c r="B40" s="159" t="s">
        <v>104</v>
      </c>
      <c r="C40" s="126"/>
      <c r="D40" s="126"/>
      <c r="E40" s="122"/>
      <c r="F40" s="121" t="s">
        <v>138</v>
      </c>
      <c r="G40" s="126"/>
      <c r="H40" s="127"/>
    </row>
    <row r="41" spans="2:9" ht="17.100000000000001" customHeight="1">
      <c r="B41" s="123" t="s">
        <v>58</v>
      </c>
      <c r="C41" s="124"/>
      <c r="D41" s="124"/>
      <c r="E41" s="120"/>
      <c r="F41" s="119" t="s">
        <v>59</v>
      </c>
      <c r="G41" s="124"/>
      <c r="H41" s="125"/>
    </row>
    <row r="42" spans="2:9">
      <c r="B42" s="159" t="s">
        <v>300</v>
      </c>
      <c r="C42" s="126"/>
      <c r="D42" s="126"/>
      <c r="E42" s="122"/>
      <c r="F42" s="121" t="s">
        <v>91</v>
      </c>
      <c r="G42" s="126"/>
      <c r="H42" s="127"/>
    </row>
    <row r="43" spans="2:9" ht="15" customHeight="1">
      <c r="B43" s="123" t="s">
        <v>60</v>
      </c>
      <c r="C43" s="124"/>
      <c r="D43" s="124"/>
      <c r="E43" s="120"/>
      <c r="F43" s="119" t="s">
        <v>61</v>
      </c>
      <c r="G43" s="124"/>
      <c r="H43" s="125"/>
    </row>
    <row r="44" spans="2:9">
      <c r="B44" s="159" t="s">
        <v>107</v>
      </c>
      <c r="C44" s="126"/>
      <c r="D44" s="126"/>
      <c r="E44" s="122"/>
      <c r="F44" s="121" t="s">
        <v>145</v>
      </c>
      <c r="G44" s="126"/>
      <c r="H44" s="127"/>
    </row>
    <row r="45" spans="2:9">
      <c r="B45" s="123" t="s">
        <v>62</v>
      </c>
      <c r="C45" s="124"/>
      <c r="D45" s="124"/>
      <c r="E45" s="120"/>
      <c r="F45" s="119" t="s">
        <v>63</v>
      </c>
      <c r="G45" s="124"/>
      <c r="H45" s="125"/>
    </row>
    <row r="46" spans="2:9" ht="14.1" customHeight="1">
      <c r="B46" s="159" t="s">
        <v>300</v>
      </c>
      <c r="C46" s="126"/>
      <c r="D46" s="126"/>
      <c r="E46" s="122"/>
      <c r="F46" s="121" t="s">
        <v>91</v>
      </c>
      <c r="G46" s="126"/>
      <c r="H46" s="127"/>
    </row>
    <row r="47" spans="2:9" ht="14.1" customHeight="1">
      <c r="B47" s="184" t="s">
        <v>64</v>
      </c>
      <c r="C47" s="185"/>
      <c r="D47" s="185"/>
      <c r="E47" s="185"/>
      <c r="F47" s="185"/>
      <c r="G47" s="185"/>
      <c r="H47" s="186"/>
    </row>
    <row r="48" spans="2:9" ht="15.95" customHeight="1">
      <c r="B48" s="159" t="s">
        <v>486</v>
      </c>
      <c r="C48" s="126"/>
      <c r="D48" s="126"/>
      <c r="E48" s="126"/>
      <c r="F48" s="126"/>
      <c r="G48" s="126"/>
      <c r="H48" s="127"/>
    </row>
    <row r="49" spans="2:8" ht="16.5" customHeight="1">
      <c r="B49" s="123" t="s">
        <v>65</v>
      </c>
      <c r="C49" s="124"/>
      <c r="D49" s="124"/>
      <c r="E49" s="120"/>
      <c r="F49" s="119" t="s">
        <v>66</v>
      </c>
      <c r="G49" s="124"/>
      <c r="H49" s="125"/>
    </row>
    <row r="50" spans="2:8" ht="26.45" customHeight="1">
      <c r="B50" s="159" t="s">
        <v>198</v>
      </c>
      <c r="C50" s="126"/>
      <c r="D50" s="126"/>
      <c r="E50" s="122"/>
      <c r="F50" s="121" t="s">
        <v>94</v>
      </c>
      <c r="G50" s="126"/>
      <c r="H50" s="127"/>
    </row>
    <row r="51" spans="2:8" ht="16.5" customHeight="1">
      <c r="B51" s="123" t="s">
        <v>67</v>
      </c>
      <c r="C51" s="124"/>
      <c r="D51" s="124"/>
      <c r="E51" s="120"/>
      <c r="F51" s="119" t="s">
        <v>68</v>
      </c>
      <c r="G51" s="124"/>
      <c r="H51" s="125"/>
    </row>
    <row r="52" spans="2:8" ht="15" customHeight="1" thickBot="1">
      <c r="B52" s="191" t="s">
        <v>520</v>
      </c>
      <c r="C52" s="192"/>
      <c r="D52" s="192"/>
      <c r="E52" s="193"/>
      <c r="F52" s="181" t="s">
        <v>521</v>
      </c>
      <c r="G52" s="182"/>
      <c r="H52" s="183"/>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B52:E52"/>
    <mergeCell ref="F52:H52"/>
    <mergeCell ref="B53:H53"/>
    <mergeCell ref="B54:H54"/>
    <mergeCell ref="B49:E49"/>
    <mergeCell ref="F49:H49"/>
    <mergeCell ref="B50:E50"/>
    <mergeCell ref="F50:H50"/>
    <mergeCell ref="B51:E51"/>
    <mergeCell ref="F51:H51"/>
    <mergeCell ref="B48:H48"/>
    <mergeCell ref="B42:E42"/>
    <mergeCell ref="F42:H42"/>
    <mergeCell ref="B43:E43"/>
    <mergeCell ref="F43:H43"/>
    <mergeCell ref="B44:E44"/>
    <mergeCell ref="F44:H44"/>
    <mergeCell ref="B45:E45"/>
    <mergeCell ref="F45:H45"/>
    <mergeCell ref="B46:E46"/>
    <mergeCell ref="F46:H46"/>
    <mergeCell ref="B47:H47"/>
    <mergeCell ref="B41:E41"/>
    <mergeCell ref="F41:H41"/>
    <mergeCell ref="B32:C32"/>
    <mergeCell ref="B33:C33"/>
    <mergeCell ref="B34:H34"/>
    <mergeCell ref="B35:H35"/>
    <mergeCell ref="B36:H36"/>
    <mergeCell ref="G37:H37"/>
    <mergeCell ref="G38:H38"/>
    <mergeCell ref="B39:E39"/>
    <mergeCell ref="F39:H39"/>
    <mergeCell ref="B40:E40"/>
    <mergeCell ref="F40:H40"/>
    <mergeCell ref="B31:E31"/>
    <mergeCell ref="F31:H31"/>
    <mergeCell ref="B25:E25"/>
    <mergeCell ref="F25:H25"/>
    <mergeCell ref="B26:E26"/>
    <mergeCell ref="F26:H26"/>
    <mergeCell ref="B27:E27"/>
    <mergeCell ref="F27:H27"/>
    <mergeCell ref="B28:C28"/>
    <mergeCell ref="D28:E28"/>
    <mergeCell ref="B29:C29"/>
    <mergeCell ref="D29:E29"/>
    <mergeCell ref="B30:H30"/>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B9:E9"/>
    <mergeCell ref="B10:E10"/>
    <mergeCell ref="F10:H10"/>
    <mergeCell ref="C11:E11"/>
    <mergeCell ref="B12:H12"/>
    <mergeCell ref="F8:G8"/>
    <mergeCell ref="F9:G9"/>
    <mergeCell ref="F11:H11"/>
  </mergeCells>
  <conditionalFormatting sqref="B38:F38">
    <cfRule type="containsText" dxfId="60" priority="1" operator="containsText" text="NO APLICA">
      <formula>NOT(ISERROR(SEARCH("NO APLICA",B38)))</formula>
    </cfRule>
    <cfRule type="cellIs" dxfId="59" priority="2" operator="greaterThan">
      <formula>1.2</formula>
    </cfRule>
    <cfRule type="cellIs" dxfId="58" priority="3" operator="lessThan">
      <formula>0.5</formula>
    </cfRule>
    <cfRule type="cellIs" dxfId="57" priority="4" operator="between">
      <formula>0.5</formula>
      <formula>0.7</formula>
    </cfRule>
    <cfRule type="cellIs" dxfId="56"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75"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42 - C'!B38:F38</xm:f>
              <xm:sqref>G38</xm:sqref>
            </x14:sparkline>
          </x14:sparklines>
        </x14:sparklineGroup>
      </x14:sparklineGroup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topLeftCell="A36" zoomScale="60" zoomScaleNormal="100" workbookViewId="0">
      <selection activeCell="B52" sqref="B52:H52"/>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7"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492</v>
      </c>
      <c r="C7" s="135"/>
      <c r="D7" s="135"/>
      <c r="E7" s="135"/>
      <c r="F7" s="135"/>
      <c r="G7" s="135"/>
      <c r="H7" s="136"/>
      <c r="J7" s="3"/>
      <c r="K7" s="3"/>
      <c r="L7" s="3"/>
      <c r="M7" s="3"/>
      <c r="N7" s="3"/>
      <c r="O7" s="3"/>
      <c r="P7" s="3"/>
      <c r="Q7" s="3"/>
    </row>
    <row r="8" spans="2:17" ht="36">
      <c r="B8" s="137" t="s">
        <v>73</v>
      </c>
      <c r="C8" s="138"/>
      <c r="D8" s="138"/>
      <c r="E8" s="138"/>
      <c r="F8" s="119" t="s">
        <v>222</v>
      </c>
      <c r="G8" s="120"/>
      <c r="H8" s="76" t="s">
        <v>2</v>
      </c>
      <c r="J8" s="4"/>
      <c r="K8" s="4"/>
      <c r="L8" s="4"/>
      <c r="M8" s="4"/>
      <c r="N8" s="4"/>
      <c r="O8" s="4"/>
      <c r="P8" s="4"/>
      <c r="Q8" s="4"/>
    </row>
    <row r="9" spans="2:17" ht="22.9" customHeight="1">
      <c r="B9" s="129" t="s">
        <v>221</v>
      </c>
      <c r="C9" s="130"/>
      <c r="D9" s="130"/>
      <c r="E9" s="130"/>
      <c r="F9" s="121" t="s">
        <v>93</v>
      </c>
      <c r="G9" s="122"/>
      <c r="H9" s="74" t="s">
        <v>98</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72" t="s">
        <v>237</v>
      </c>
      <c r="C11" s="204" t="s">
        <v>236</v>
      </c>
      <c r="D11" s="151"/>
      <c r="E11" s="205"/>
      <c r="F11" s="95" t="s">
        <v>199</v>
      </c>
      <c r="G11" s="211" t="s">
        <v>200</v>
      </c>
      <c r="H11" s="212"/>
    </row>
    <row r="12" spans="2:17" ht="17.100000000000001" customHeight="1">
      <c r="B12" s="123" t="s">
        <v>5</v>
      </c>
      <c r="C12" s="124"/>
      <c r="D12" s="124"/>
      <c r="E12" s="124"/>
      <c r="F12" s="124"/>
      <c r="G12" s="124"/>
      <c r="H12" s="125"/>
    </row>
    <row r="13" spans="2:17" ht="25.5" customHeight="1">
      <c r="B13" s="59" t="s">
        <v>6</v>
      </c>
      <c r="C13" s="119" t="s">
        <v>7</v>
      </c>
      <c r="D13" s="120"/>
      <c r="E13" s="61" t="s">
        <v>8</v>
      </c>
      <c r="F13" s="61" t="s">
        <v>9</v>
      </c>
      <c r="G13" s="61" t="s">
        <v>10</v>
      </c>
      <c r="H13" s="63" t="s">
        <v>11</v>
      </c>
    </row>
    <row r="14" spans="2:17" ht="18.95" customHeight="1">
      <c r="B14" s="12" t="s">
        <v>84</v>
      </c>
      <c r="C14" s="206" t="s">
        <v>85</v>
      </c>
      <c r="D14" s="207"/>
      <c r="E14" s="62" t="s">
        <v>86</v>
      </c>
      <c r="F14" s="62" t="s">
        <v>86</v>
      </c>
      <c r="G14" s="62"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61" t="s">
        <v>8</v>
      </c>
      <c r="G16" s="58" t="s">
        <v>22</v>
      </c>
      <c r="H16" s="63" t="s">
        <v>23</v>
      </c>
    </row>
    <row r="17" spans="2:8" ht="21" customHeight="1">
      <c r="B17" s="64" t="s">
        <v>24</v>
      </c>
      <c r="C17" s="121" t="s">
        <v>88</v>
      </c>
      <c r="D17" s="122"/>
      <c r="E17" s="65" t="s">
        <v>26</v>
      </c>
      <c r="F17" s="65" t="s">
        <v>27</v>
      </c>
      <c r="G17" s="57" t="s">
        <v>24</v>
      </c>
      <c r="H17" s="66" t="s">
        <v>90</v>
      </c>
    </row>
    <row r="18" spans="2:8" ht="30.95" customHeight="1">
      <c r="B18" s="123" t="s">
        <v>72</v>
      </c>
      <c r="C18" s="124"/>
      <c r="D18" s="124"/>
      <c r="E18" s="120"/>
      <c r="F18" s="119" t="s">
        <v>29</v>
      </c>
      <c r="G18" s="124"/>
      <c r="H18" s="125"/>
    </row>
    <row r="19" spans="2:8" ht="47.1" customHeight="1">
      <c r="B19" s="59" t="s">
        <v>30</v>
      </c>
      <c r="C19" s="61" t="s">
        <v>31</v>
      </c>
      <c r="D19" s="46" t="s">
        <v>70</v>
      </c>
      <c r="E19" s="61" t="s">
        <v>71</v>
      </c>
      <c r="F19" s="138" t="s">
        <v>32</v>
      </c>
      <c r="G19" s="138"/>
      <c r="H19" s="63" t="s">
        <v>33</v>
      </c>
    </row>
    <row r="20" spans="2:8" ht="18" customHeight="1">
      <c r="B20" s="24" t="s">
        <v>89</v>
      </c>
      <c r="C20" s="62" t="s">
        <v>14</v>
      </c>
      <c r="D20" s="62" t="s">
        <v>86</v>
      </c>
      <c r="E20" s="62" t="s">
        <v>14</v>
      </c>
      <c r="F20" s="146" t="s">
        <v>84</v>
      </c>
      <c r="G20" s="146"/>
      <c r="H20" s="5" t="s">
        <v>89</v>
      </c>
    </row>
    <row r="21" spans="2:8" ht="15.75" customHeight="1">
      <c r="B21" s="123" t="s">
        <v>35</v>
      </c>
      <c r="C21" s="124"/>
      <c r="D21" s="124"/>
      <c r="E21" s="124"/>
      <c r="F21" s="124"/>
      <c r="G21" s="124"/>
      <c r="H21" s="125"/>
    </row>
    <row r="22" spans="2:8" ht="26.45" customHeight="1">
      <c r="B22" s="159" t="s">
        <v>493</v>
      </c>
      <c r="C22" s="126"/>
      <c r="D22" s="126"/>
      <c r="E22" s="126"/>
      <c r="F22" s="126"/>
      <c r="G22" s="126"/>
      <c r="H22" s="127"/>
    </row>
    <row r="23" spans="2:8" ht="15.75" customHeight="1">
      <c r="B23" s="123" t="s">
        <v>36</v>
      </c>
      <c r="C23" s="124"/>
      <c r="D23" s="124"/>
      <c r="E23" s="124"/>
      <c r="F23" s="124"/>
      <c r="G23" s="124"/>
      <c r="H23" s="125"/>
    </row>
    <row r="24" spans="2:8">
      <c r="B24" s="159" t="s">
        <v>494</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61" t="s">
        <v>41</v>
      </c>
      <c r="G28" s="61" t="s">
        <v>43</v>
      </c>
      <c r="H28" s="60" t="s">
        <v>42</v>
      </c>
    </row>
    <row r="29" spans="2:8">
      <c r="B29" s="147">
        <v>48</v>
      </c>
      <c r="C29" s="149"/>
      <c r="D29" s="121">
        <v>2019</v>
      </c>
      <c r="E29" s="122"/>
      <c r="F29" s="6">
        <v>50</v>
      </c>
      <c r="G29" s="94">
        <f>(F29/B29)-1</f>
        <v>4.1666666666666741E-2</v>
      </c>
      <c r="H29" s="10">
        <v>2022</v>
      </c>
    </row>
    <row r="30" spans="2:8" ht="19.5" customHeight="1" thickBot="1">
      <c r="B30" s="197" t="s">
        <v>44</v>
      </c>
      <c r="C30" s="198"/>
      <c r="D30" s="198"/>
      <c r="E30" s="198"/>
      <c r="F30" s="198"/>
      <c r="G30" s="198"/>
      <c r="H30" s="199"/>
    </row>
    <row r="31" spans="2:8" ht="25.15"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495</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v>0</v>
      </c>
      <c r="C38" s="25">
        <v>0.1333</v>
      </c>
      <c r="D38" s="25" t="s">
        <v>55</v>
      </c>
      <c r="E38" s="25" t="s">
        <v>55</v>
      </c>
      <c r="F38" s="25">
        <v>0.04</v>
      </c>
      <c r="G38" s="170"/>
      <c r="H38" s="171"/>
    </row>
    <row r="39" spans="2:9" ht="14.1" customHeight="1">
      <c r="B39" s="123" t="s">
        <v>56</v>
      </c>
      <c r="C39" s="124"/>
      <c r="D39" s="124"/>
      <c r="E39" s="120"/>
      <c r="F39" s="119" t="s">
        <v>57</v>
      </c>
      <c r="G39" s="124"/>
      <c r="H39" s="125"/>
    </row>
    <row r="40" spans="2:9">
      <c r="B40" s="159" t="s">
        <v>101</v>
      </c>
      <c r="C40" s="126"/>
      <c r="D40" s="126"/>
      <c r="E40" s="122"/>
      <c r="F40" s="121" t="s">
        <v>201</v>
      </c>
      <c r="G40" s="126"/>
      <c r="H40" s="127"/>
    </row>
    <row r="41" spans="2:9" ht="17.100000000000001" customHeight="1">
      <c r="B41" s="123" t="s">
        <v>58</v>
      </c>
      <c r="C41" s="124"/>
      <c r="D41" s="124"/>
      <c r="E41" s="120"/>
      <c r="F41" s="119" t="s">
        <v>59</v>
      </c>
      <c r="G41" s="124"/>
      <c r="H41" s="125"/>
    </row>
    <row r="42" spans="2:9">
      <c r="B42" s="159" t="s">
        <v>300</v>
      </c>
      <c r="C42" s="126"/>
      <c r="D42" s="126"/>
      <c r="E42" s="122"/>
      <c r="F42" s="121" t="s">
        <v>137</v>
      </c>
      <c r="G42" s="126"/>
      <c r="H42" s="127"/>
    </row>
    <row r="43" spans="2:9" ht="15" customHeight="1">
      <c r="B43" s="123" t="s">
        <v>60</v>
      </c>
      <c r="C43" s="124"/>
      <c r="D43" s="124"/>
      <c r="E43" s="120"/>
      <c r="F43" s="119" t="s">
        <v>61</v>
      </c>
      <c r="G43" s="124"/>
      <c r="H43" s="125"/>
    </row>
    <row r="44" spans="2:9">
      <c r="B44" s="159" t="s">
        <v>102</v>
      </c>
      <c r="C44" s="126"/>
      <c r="D44" s="126"/>
      <c r="E44" s="122"/>
      <c r="F44" s="121" t="s">
        <v>202</v>
      </c>
      <c r="G44" s="126"/>
      <c r="H44" s="127"/>
    </row>
    <row r="45" spans="2:9">
      <c r="B45" s="123" t="s">
        <v>62</v>
      </c>
      <c r="C45" s="124"/>
      <c r="D45" s="124"/>
      <c r="E45" s="120"/>
      <c r="F45" s="119" t="s">
        <v>63</v>
      </c>
      <c r="G45" s="124"/>
      <c r="H45" s="125"/>
    </row>
    <row r="46" spans="2:9" ht="14.1" customHeight="1">
      <c r="B46" s="159" t="s">
        <v>300</v>
      </c>
      <c r="C46" s="126"/>
      <c r="D46" s="126"/>
      <c r="E46" s="122"/>
      <c r="F46" s="121" t="s">
        <v>137</v>
      </c>
      <c r="G46" s="126"/>
      <c r="H46" s="127"/>
    </row>
    <row r="47" spans="2:9" ht="14.1" customHeight="1">
      <c r="B47" s="184" t="s">
        <v>64</v>
      </c>
      <c r="C47" s="185"/>
      <c r="D47" s="185"/>
      <c r="E47" s="185"/>
      <c r="F47" s="185"/>
      <c r="G47" s="185"/>
      <c r="H47" s="186"/>
    </row>
    <row r="48" spans="2:9" ht="15.95" customHeight="1">
      <c r="B48" s="159" t="s">
        <v>486</v>
      </c>
      <c r="C48" s="126"/>
      <c r="D48" s="126"/>
      <c r="E48" s="126"/>
      <c r="F48" s="126"/>
      <c r="G48" s="126"/>
      <c r="H48" s="127"/>
    </row>
    <row r="49" spans="2:8" ht="16.5" customHeight="1">
      <c r="B49" s="123" t="s">
        <v>65</v>
      </c>
      <c r="C49" s="124"/>
      <c r="D49" s="124"/>
      <c r="E49" s="120"/>
      <c r="F49" s="119" t="s">
        <v>66</v>
      </c>
      <c r="G49" s="124"/>
      <c r="H49" s="125"/>
    </row>
    <row r="50" spans="2:8" ht="26.45" customHeight="1">
      <c r="B50" s="159" t="s">
        <v>198</v>
      </c>
      <c r="C50" s="126"/>
      <c r="D50" s="126"/>
      <c r="E50" s="122"/>
      <c r="F50" s="121" t="s">
        <v>94</v>
      </c>
      <c r="G50" s="126"/>
      <c r="H50" s="127"/>
    </row>
    <row r="51" spans="2:8" ht="16.5" customHeight="1">
      <c r="B51" s="123" t="s">
        <v>67</v>
      </c>
      <c r="C51" s="124"/>
      <c r="D51" s="124"/>
      <c r="E51" s="120"/>
      <c r="F51" s="119" t="s">
        <v>68</v>
      </c>
      <c r="G51" s="124"/>
      <c r="H51" s="125"/>
    </row>
    <row r="52" spans="2:8" ht="15" customHeight="1" thickBot="1">
      <c r="B52" s="191" t="s">
        <v>520</v>
      </c>
      <c r="C52" s="192"/>
      <c r="D52" s="192"/>
      <c r="E52" s="193"/>
      <c r="F52" s="181" t="s">
        <v>521</v>
      </c>
      <c r="G52" s="182"/>
      <c r="H52" s="183"/>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B52:E52"/>
    <mergeCell ref="F52:H52"/>
    <mergeCell ref="B53:H53"/>
    <mergeCell ref="B54:H54"/>
    <mergeCell ref="B49:E49"/>
    <mergeCell ref="F49:H49"/>
    <mergeCell ref="B50:E50"/>
    <mergeCell ref="F50:H50"/>
    <mergeCell ref="B51:E51"/>
    <mergeCell ref="F51:H51"/>
    <mergeCell ref="B48:H48"/>
    <mergeCell ref="B42:E42"/>
    <mergeCell ref="F42:H42"/>
    <mergeCell ref="B43:E43"/>
    <mergeCell ref="F43:H43"/>
    <mergeCell ref="B44:E44"/>
    <mergeCell ref="F44:H44"/>
    <mergeCell ref="B45:E45"/>
    <mergeCell ref="F45:H45"/>
    <mergeCell ref="B46:E46"/>
    <mergeCell ref="F46:H46"/>
    <mergeCell ref="B47:H47"/>
    <mergeCell ref="B41:E41"/>
    <mergeCell ref="F41:H41"/>
    <mergeCell ref="B32:C32"/>
    <mergeCell ref="B33:C33"/>
    <mergeCell ref="B34:H34"/>
    <mergeCell ref="B35:H35"/>
    <mergeCell ref="B36:H36"/>
    <mergeCell ref="G37:H37"/>
    <mergeCell ref="G38:H38"/>
    <mergeCell ref="B39:E39"/>
    <mergeCell ref="F39:H39"/>
    <mergeCell ref="B40:E40"/>
    <mergeCell ref="F40:H40"/>
    <mergeCell ref="B31:E31"/>
    <mergeCell ref="F31:H31"/>
    <mergeCell ref="B25:E25"/>
    <mergeCell ref="F25:H25"/>
    <mergeCell ref="B26:E26"/>
    <mergeCell ref="F26:H26"/>
    <mergeCell ref="B27:E27"/>
    <mergeCell ref="F27:H27"/>
    <mergeCell ref="B28:C28"/>
    <mergeCell ref="D28:E28"/>
    <mergeCell ref="B29:C29"/>
    <mergeCell ref="D29:E29"/>
    <mergeCell ref="B30:H30"/>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B9:E9"/>
    <mergeCell ref="B10:E10"/>
    <mergeCell ref="F10:H10"/>
    <mergeCell ref="C11:E11"/>
    <mergeCell ref="G11:H11"/>
    <mergeCell ref="B12:H12"/>
    <mergeCell ref="F8:G8"/>
    <mergeCell ref="F9:G9"/>
  </mergeCells>
  <conditionalFormatting sqref="B38:F38">
    <cfRule type="containsText" dxfId="55" priority="1" operator="containsText" text="NO APLICA">
      <formula>NOT(ISERROR(SEARCH("NO APLICA",B38)))</formula>
    </cfRule>
    <cfRule type="cellIs" dxfId="54" priority="2" operator="greaterThan">
      <formula>1.2</formula>
    </cfRule>
    <cfRule type="cellIs" dxfId="53" priority="3" operator="lessThan">
      <formula>0.5</formula>
    </cfRule>
    <cfRule type="cellIs" dxfId="52" priority="4" operator="between">
      <formula>0.5</formula>
      <formula>0.7</formula>
    </cfRule>
    <cfRule type="cellIs" dxfId="51"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75"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44 - A'!B38:F38</xm:f>
              <xm:sqref>G38</xm:sqref>
            </x14:sparkline>
          </x14:sparklines>
        </x14:sparklineGroup>
      </x14:sparklineGroup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topLeftCell="A34" zoomScale="60" zoomScaleNormal="100" workbookViewId="0">
      <selection activeCell="B52" sqref="B52:H52"/>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7.570312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496</v>
      </c>
      <c r="C7" s="135"/>
      <c r="D7" s="135"/>
      <c r="E7" s="135"/>
      <c r="F7" s="135"/>
      <c r="G7" s="135"/>
      <c r="H7" s="136"/>
      <c r="J7" s="3"/>
      <c r="K7" s="3"/>
      <c r="L7" s="3"/>
      <c r="M7" s="3"/>
      <c r="N7" s="3"/>
      <c r="O7" s="3"/>
      <c r="P7" s="3"/>
      <c r="Q7" s="3"/>
    </row>
    <row r="8" spans="2:17" ht="36">
      <c r="B8" s="137" t="s">
        <v>73</v>
      </c>
      <c r="C8" s="138"/>
      <c r="D8" s="138"/>
      <c r="E8" s="138"/>
      <c r="F8" s="119" t="s">
        <v>222</v>
      </c>
      <c r="G8" s="120"/>
      <c r="H8" s="76" t="s">
        <v>2</v>
      </c>
      <c r="J8" s="4"/>
      <c r="K8" s="4"/>
      <c r="L8" s="4"/>
      <c r="M8" s="4"/>
      <c r="N8" s="4"/>
      <c r="O8" s="4"/>
      <c r="P8" s="4"/>
      <c r="Q8" s="4"/>
    </row>
    <row r="9" spans="2:17" ht="24.6" customHeight="1">
      <c r="B9" s="129" t="s">
        <v>221</v>
      </c>
      <c r="C9" s="130"/>
      <c r="D9" s="130"/>
      <c r="E9" s="130"/>
      <c r="F9" s="121" t="s">
        <v>93</v>
      </c>
      <c r="G9" s="122"/>
      <c r="H9" s="74" t="s">
        <v>95</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72" t="s">
        <v>237</v>
      </c>
      <c r="C11" s="204" t="s">
        <v>236</v>
      </c>
      <c r="D11" s="151"/>
      <c r="E11" s="205"/>
      <c r="F11" s="121" t="s">
        <v>245</v>
      </c>
      <c r="G11" s="126"/>
      <c r="H11" s="127"/>
    </row>
    <row r="12" spans="2:17" ht="17.100000000000001" customHeight="1">
      <c r="B12" s="123" t="s">
        <v>5</v>
      </c>
      <c r="C12" s="124"/>
      <c r="D12" s="124"/>
      <c r="E12" s="124"/>
      <c r="F12" s="124"/>
      <c r="G12" s="124"/>
      <c r="H12" s="125"/>
    </row>
    <row r="13" spans="2:17" ht="25.5" customHeight="1">
      <c r="B13" s="59" t="s">
        <v>6</v>
      </c>
      <c r="C13" s="119" t="s">
        <v>7</v>
      </c>
      <c r="D13" s="120"/>
      <c r="E13" s="61" t="s">
        <v>8</v>
      </c>
      <c r="F13" s="61" t="s">
        <v>9</v>
      </c>
      <c r="G13" s="61" t="s">
        <v>10</v>
      </c>
      <c r="H13" s="63" t="s">
        <v>11</v>
      </c>
    </row>
    <row r="14" spans="2:17" ht="18.95" customHeight="1">
      <c r="B14" s="12" t="s">
        <v>84</v>
      </c>
      <c r="C14" s="206" t="s">
        <v>85</v>
      </c>
      <c r="D14" s="207"/>
      <c r="E14" s="62" t="s">
        <v>86</v>
      </c>
      <c r="F14" s="62" t="s">
        <v>86</v>
      </c>
      <c r="G14" s="62"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61" t="s">
        <v>8</v>
      </c>
      <c r="G16" s="58" t="s">
        <v>22</v>
      </c>
      <c r="H16" s="63" t="s">
        <v>23</v>
      </c>
    </row>
    <row r="17" spans="2:8" ht="21" customHeight="1">
      <c r="B17" s="64" t="s">
        <v>24</v>
      </c>
      <c r="C17" s="121" t="s">
        <v>88</v>
      </c>
      <c r="D17" s="122"/>
      <c r="E17" s="65" t="s">
        <v>26</v>
      </c>
      <c r="F17" s="65" t="s">
        <v>27</v>
      </c>
      <c r="G17" s="57" t="s">
        <v>24</v>
      </c>
      <c r="H17" s="66" t="s">
        <v>90</v>
      </c>
    </row>
    <row r="18" spans="2:8" ht="30.95" customHeight="1">
      <c r="B18" s="123" t="s">
        <v>72</v>
      </c>
      <c r="C18" s="124"/>
      <c r="D18" s="124"/>
      <c r="E18" s="120"/>
      <c r="F18" s="119" t="s">
        <v>29</v>
      </c>
      <c r="G18" s="124"/>
      <c r="H18" s="125"/>
    </row>
    <row r="19" spans="2:8" ht="47.1" customHeight="1">
      <c r="B19" s="59" t="s">
        <v>30</v>
      </c>
      <c r="C19" s="61" t="s">
        <v>31</v>
      </c>
      <c r="D19" s="46" t="s">
        <v>70</v>
      </c>
      <c r="E19" s="61" t="s">
        <v>71</v>
      </c>
      <c r="F19" s="138" t="s">
        <v>32</v>
      </c>
      <c r="G19" s="138"/>
      <c r="H19" s="63" t="s">
        <v>33</v>
      </c>
    </row>
    <row r="20" spans="2:8" ht="18" customHeight="1">
      <c r="B20" s="24" t="s">
        <v>89</v>
      </c>
      <c r="C20" s="62" t="s">
        <v>14</v>
      </c>
      <c r="D20" s="62" t="s">
        <v>14</v>
      </c>
      <c r="E20" s="62" t="s">
        <v>97</v>
      </c>
      <c r="F20" s="146" t="s">
        <v>84</v>
      </c>
      <c r="G20" s="146"/>
      <c r="H20" s="5" t="s">
        <v>34</v>
      </c>
    </row>
    <row r="21" spans="2:8" ht="15.75" customHeight="1">
      <c r="B21" s="123" t="s">
        <v>35</v>
      </c>
      <c r="C21" s="124"/>
      <c r="D21" s="124"/>
      <c r="E21" s="124"/>
      <c r="F21" s="124"/>
      <c r="G21" s="124"/>
      <c r="H21" s="125"/>
    </row>
    <row r="22" spans="2:8" ht="42.6" customHeight="1">
      <c r="B22" s="159" t="s">
        <v>497</v>
      </c>
      <c r="C22" s="126"/>
      <c r="D22" s="126"/>
      <c r="E22" s="126"/>
      <c r="F22" s="126"/>
      <c r="G22" s="126"/>
      <c r="H22" s="127"/>
    </row>
    <row r="23" spans="2:8" ht="15.75" customHeight="1">
      <c r="B23" s="123" t="s">
        <v>36</v>
      </c>
      <c r="C23" s="124"/>
      <c r="D23" s="124"/>
      <c r="E23" s="124"/>
      <c r="F23" s="124"/>
      <c r="G23" s="124"/>
      <c r="H23" s="125"/>
    </row>
    <row r="24" spans="2:8">
      <c r="B24" s="159" t="s">
        <v>498</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61" t="s">
        <v>41</v>
      </c>
      <c r="G28" s="61" t="s">
        <v>43</v>
      </c>
      <c r="H28" s="60" t="s">
        <v>42</v>
      </c>
    </row>
    <row r="29" spans="2:8" ht="116.45" customHeight="1">
      <c r="B29" s="147" t="s">
        <v>429</v>
      </c>
      <c r="C29" s="149"/>
      <c r="D29" s="121">
        <v>2019</v>
      </c>
      <c r="E29" s="122"/>
      <c r="F29" s="6">
        <v>117</v>
      </c>
      <c r="G29" s="11">
        <v>0</v>
      </c>
      <c r="H29" s="10">
        <v>2022</v>
      </c>
    </row>
    <row r="30" spans="2:8" ht="19.5" customHeight="1" thickBot="1">
      <c r="B30" s="197" t="s">
        <v>44</v>
      </c>
      <c r="C30" s="198"/>
      <c r="D30" s="198"/>
      <c r="E30" s="198"/>
      <c r="F30" s="198"/>
      <c r="G30" s="198"/>
      <c r="H30" s="199"/>
    </row>
    <row r="31" spans="2:8" ht="25.9"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499</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v>5.55</v>
      </c>
      <c r="C38" s="25">
        <v>2.2121</v>
      </c>
      <c r="D38" s="25" t="s">
        <v>55</v>
      </c>
      <c r="E38" s="25" t="s">
        <v>55</v>
      </c>
      <c r="F38" s="25">
        <v>1.5726</v>
      </c>
      <c r="G38" s="170"/>
      <c r="H38" s="171"/>
    </row>
    <row r="39" spans="2:9" ht="14.1" customHeight="1">
      <c r="B39" s="123" t="s">
        <v>56</v>
      </c>
      <c r="C39" s="124"/>
      <c r="D39" s="124"/>
      <c r="E39" s="120"/>
      <c r="F39" s="119" t="s">
        <v>57</v>
      </c>
      <c r="G39" s="124"/>
      <c r="H39" s="125"/>
    </row>
    <row r="40" spans="2:9">
      <c r="B40" s="159" t="s">
        <v>104</v>
      </c>
      <c r="C40" s="126"/>
      <c r="D40" s="126"/>
      <c r="E40" s="122"/>
      <c r="F40" s="121" t="s">
        <v>138</v>
      </c>
      <c r="G40" s="126"/>
      <c r="H40" s="127"/>
    </row>
    <row r="41" spans="2:9" ht="17.100000000000001" customHeight="1">
      <c r="B41" s="123" t="s">
        <v>58</v>
      </c>
      <c r="C41" s="124"/>
      <c r="D41" s="124"/>
      <c r="E41" s="120"/>
      <c r="F41" s="119" t="s">
        <v>59</v>
      </c>
      <c r="G41" s="124"/>
      <c r="H41" s="125"/>
    </row>
    <row r="42" spans="2:9">
      <c r="B42" s="159" t="s">
        <v>300</v>
      </c>
      <c r="C42" s="126"/>
      <c r="D42" s="126"/>
      <c r="E42" s="122"/>
      <c r="F42" s="121" t="s">
        <v>91</v>
      </c>
      <c r="G42" s="126"/>
      <c r="H42" s="127"/>
    </row>
    <row r="43" spans="2:9" ht="15" customHeight="1">
      <c r="B43" s="123" t="s">
        <v>60</v>
      </c>
      <c r="C43" s="124"/>
      <c r="D43" s="124"/>
      <c r="E43" s="120"/>
      <c r="F43" s="119" t="s">
        <v>61</v>
      </c>
      <c r="G43" s="124"/>
      <c r="H43" s="125"/>
    </row>
    <row r="44" spans="2:9">
      <c r="B44" s="159" t="s">
        <v>107</v>
      </c>
      <c r="C44" s="126"/>
      <c r="D44" s="126"/>
      <c r="E44" s="122"/>
      <c r="F44" s="121" t="s">
        <v>145</v>
      </c>
      <c r="G44" s="126"/>
      <c r="H44" s="127"/>
    </row>
    <row r="45" spans="2:9">
      <c r="B45" s="123" t="s">
        <v>62</v>
      </c>
      <c r="C45" s="124"/>
      <c r="D45" s="124"/>
      <c r="E45" s="120"/>
      <c r="F45" s="119" t="s">
        <v>63</v>
      </c>
      <c r="G45" s="124"/>
      <c r="H45" s="125"/>
    </row>
    <row r="46" spans="2:9" ht="14.1" customHeight="1">
      <c r="B46" s="159" t="s">
        <v>300</v>
      </c>
      <c r="C46" s="126"/>
      <c r="D46" s="126"/>
      <c r="E46" s="122"/>
      <c r="F46" s="121" t="s">
        <v>91</v>
      </c>
      <c r="G46" s="126"/>
      <c r="H46" s="127"/>
    </row>
    <row r="47" spans="2:9" ht="14.1" customHeight="1">
      <c r="B47" s="184" t="s">
        <v>64</v>
      </c>
      <c r="C47" s="185"/>
      <c r="D47" s="185"/>
      <c r="E47" s="185"/>
      <c r="F47" s="185"/>
      <c r="G47" s="185"/>
      <c r="H47" s="186"/>
    </row>
    <row r="48" spans="2:9" ht="15.95" customHeight="1">
      <c r="B48" s="159" t="s">
        <v>486</v>
      </c>
      <c r="C48" s="126"/>
      <c r="D48" s="126"/>
      <c r="E48" s="126"/>
      <c r="F48" s="126"/>
      <c r="G48" s="126"/>
      <c r="H48" s="127"/>
    </row>
    <row r="49" spans="2:8" ht="16.5" customHeight="1">
      <c r="B49" s="123" t="s">
        <v>65</v>
      </c>
      <c r="C49" s="124"/>
      <c r="D49" s="124"/>
      <c r="E49" s="120"/>
      <c r="F49" s="119" t="s">
        <v>66</v>
      </c>
      <c r="G49" s="124"/>
      <c r="H49" s="125"/>
    </row>
    <row r="50" spans="2:8" ht="26.45" customHeight="1">
      <c r="B50" s="159" t="s">
        <v>203</v>
      </c>
      <c r="C50" s="126"/>
      <c r="D50" s="126"/>
      <c r="E50" s="122"/>
      <c r="F50" s="121" t="s">
        <v>94</v>
      </c>
      <c r="G50" s="126"/>
      <c r="H50" s="127"/>
    </row>
    <row r="51" spans="2:8" ht="16.5" customHeight="1">
      <c r="B51" s="123" t="s">
        <v>67</v>
      </c>
      <c r="C51" s="124"/>
      <c r="D51" s="124"/>
      <c r="E51" s="120"/>
      <c r="F51" s="119" t="s">
        <v>68</v>
      </c>
      <c r="G51" s="124"/>
      <c r="H51" s="125"/>
    </row>
    <row r="52" spans="2:8" ht="15" customHeight="1" thickBot="1">
      <c r="B52" s="191" t="s">
        <v>520</v>
      </c>
      <c r="C52" s="192"/>
      <c r="D52" s="192"/>
      <c r="E52" s="193"/>
      <c r="F52" s="181" t="s">
        <v>521</v>
      </c>
      <c r="G52" s="182"/>
      <c r="H52" s="183"/>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B52:E52"/>
    <mergeCell ref="F52:H52"/>
    <mergeCell ref="B53:H53"/>
    <mergeCell ref="B54:H54"/>
    <mergeCell ref="B49:E49"/>
    <mergeCell ref="F49:H49"/>
    <mergeCell ref="B50:E50"/>
    <mergeCell ref="F50:H50"/>
    <mergeCell ref="B51:E51"/>
    <mergeCell ref="F51:H51"/>
    <mergeCell ref="B48:H48"/>
    <mergeCell ref="B42:E42"/>
    <mergeCell ref="F42:H42"/>
    <mergeCell ref="B43:E43"/>
    <mergeCell ref="F43:H43"/>
    <mergeCell ref="B44:E44"/>
    <mergeCell ref="F44:H44"/>
    <mergeCell ref="B45:E45"/>
    <mergeCell ref="F45:H45"/>
    <mergeCell ref="B46:E46"/>
    <mergeCell ref="F46:H46"/>
    <mergeCell ref="B47:H47"/>
    <mergeCell ref="B41:E41"/>
    <mergeCell ref="F41:H41"/>
    <mergeCell ref="B32:C32"/>
    <mergeCell ref="B33:C33"/>
    <mergeCell ref="B34:H34"/>
    <mergeCell ref="B35:H35"/>
    <mergeCell ref="B36:H36"/>
    <mergeCell ref="G37:H37"/>
    <mergeCell ref="G38:H38"/>
    <mergeCell ref="B39:E39"/>
    <mergeCell ref="F39:H39"/>
    <mergeCell ref="B40:E40"/>
    <mergeCell ref="F40:H40"/>
    <mergeCell ref="B31:E31"/>
    <mergeCell ref="F31:H31"/>
    <mergeCell ref="B25:E25"/>
    <mergeCell ref="F25:H25"/>
    <mergeCell ref="B26:E26"/>
    <mergeCell ref="F26:H26"/>
    <mergeCell ref="B27:E27"/>
    <mergeCell ref="F27:H27"/>
    <mergeCell ref="B28:C28"/>
    <mergeCell ref="D28:E28"/>
    <mergeCell ref="B29:C29"/>
    <mergeCell ref="D29:E29"/>
    <mergeCell ref="B30:H30"/>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B9:E9"/>
    <mergeCell ref="B10:E10"/>
    <mergeCell ref="F10:H10"/>
    <mergeCell ref="C11:E11"/>
    <mergeCell ref="B12:H12"/>
    <mergeCell ref="F8:G8"/>
    <mergeCell ref="F9:G9"/>
    <mergeCell ref="F11:H11"/>
  </mergeCells>
  <conditionalFormatting sqref="B38:F38">
    <cfRule type="containsText" dxfId="50" priority="1" operator="containsText" text="NO APLICA">
      <formula>NOT(ISERROR(SEARCH("NO APLICA",B38)))</formula>
    </cfRule>
    <cfRule type="cellIs" dxfId="49" priority="2" operator="greaterThan">
      <formula>1.2</formula>
    </cfRule>
    <cfRule type="cellIs" dxfId="48" priority="3" operator="lessThan">
      <formula>0.5</formula>
    </cfRule>
    <cfRule type="cellIs" dxfId="47" priority="4" operator="between">
      <formula>0.5</formula>
      <formula>0.7</formula>
    </cfRule>
    <cfRule type="cellIs" dxfId="46"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69"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45 - C'!B38:F38</xm:f>
              <xm:sqref>G38</xm:sqref>
            </x14:sparkline>
          </x14:sparklines>
        </x14:sparklineGroup>
      </x14:sparklineGroup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topLeftCell="A31" zoomScale="60" zoomScaleNormal="100" workbookViewId="0">
      <selection activeCell="M53" sqref="M53"/>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7.710937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219" t="s">
        <v>500</v>
      </c>
      <c r="C7" s="135"/>
      <c r="D7" s="135"/>
      <c r="E7" s="135"/>
      <c r="F7" s="135"/>
      <c r="G7" s="135"/>
      <c r="H7" s="136"/>
      <c r="J7" s="3"/>
      <c r="K7" s="3"/>
      <c r="L7" s="3"/>
      <c r="M7" s="3"/>
      <c r="N7" s="3"/>
      <c r="O7" s="3"/>
      <c r="P7" s="3"/>
      <c r="Q7" s="3"/>
    </row>
    <row r="8" spans="2:17" ht="36">
      <c r="B8" s="137" t="s">
        <v>73</v>
      </c>
      <c r="C8" s="138"/>
      <c r="D8" s="138"/>
      <c r="E8" s="138"/>
      <c r="F8" s="119" t="s">
        <v>222</v>
      </c>
      <c r="G8" s="120"/>
      <c r="H8" s="76" t="s">
        <v>2</v>
      </c>
      <c r="J8" s="4"/>
      <c r="K8" s="4"/>
      <c r="L8" s="4"/>
      <c r="M8" s="4"/>
      <c r="N8" s="4"/>
      <c r="O8" s="4"/>
      <c r="P8" s="4"/>
      <c r="Q8" s="4"/>
    </row>
    <row r="9" spans="2:17" ht="25.9" customHeight="1">
      <c r="B9" s="129" t="s">
        <v>221</v>
      </c>
      <c r="C9" s="130"/>
      <c r="D9" s="130"/>
      <c r="E9" s="130"/>
      <c r="F9" s="121" t="s">
        <v>93</v>
      </c>
      <c r="G9" s="122"/>
      <c r="H9" s="74" t="s">
        <v>98</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72" t="s">
        <v>237</v>
      </c>
      <c r="C11" s="204" t="s">
        <v>236</v>
      </c>
      <c r="D11" s="151"/>
      <c r="E11" s="205"/>
      <c r="F11" s="121" t="s">
        <v>245</v>
      </c>
      <c r="G11" s="126"/>
      <c r="H11" s="127"/>
    </row>
    <row r="12" spans="2:17" ht="17.100000000000001" customHeight="1">
      <c r="B12" s="123" t="s">
        <v>5</v>
      </c>
      <c r="C12" s="124"/>
      <c r="D12" s="124"/>
      <c r="E12" s="124"/>
      <c r="F12" s="124"/>
      <c r="G12" s="124"/>
      <c r="H12" s="125"/>
    </row>
    <row r="13" spans="2:17" ht="25.5" customHeight="1">
      <c r="B13" s="59" t="s">
        <v>6</v>
      </c>
      <c r="C13" s="119" t="s">
        <v>7</v>
      </c>
      <c r="D13" s="120"/>
      <c r="E13" s="61" t="s">
        <v>8</v>
      </c>
      <c r="F13" s="61" t="s">
        <v>9</v>
      </c>
      <c r="G13" s="61" t="s">
        <v>10</v>
      </c>
      <c r="H13" s="63" t="s">
        <v>11</v>
      </c>
    </row>
    <row r="14" spans="2:17" ht="18.95" customHeight="1">
      <c r="B14" s="12" t="s">
        <v>84</v>
      </c>
      <c r="C14" s="206" t="s">
        <v>85</v>
      </c>
      <c r="D14" s="207"/>
      <c r="E14" s="62" t="s">
        <v>86</v>
      </c>
      <c r="F14" s="62" t="s">
        <v>86</v>
      </c>
      <c r="G14" s="62"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61" t="s">
        <v>8</v>
      </c>
      <c r="G16" s="58" t="s">
        <v>22</v>
      </c>
      <c r="H16" s="63" t="s">
        <v>23</v>
      </c>
    </row>
    <row r="17" spans="2:8" ht="21" customHeight="1">
      <c r="B17" s="64" t="s">
        <v>24</v>
      </c>
      <c r="C17" s="121" t="s">
        <v>88</v>
      </c>
      <c r="D17" s="122"/>
      <c r="E17" s="65" t="s">
        <v>26</v>
      </c>
      <c r="F17" s="65" t="s">
        <v>27</v>
      </c>
      <c r="G17" s="57" t="s">
        <v>24</v>
      </c>
      <c r="H17" s="66" t="s">
        <v>90</v>
      </c>
    </row>
    <row r="18" spans="2:8" ht="30.95" customHeight="1">
      <c r="B18" s="123" t="s">
        <v>72</v>
      </c>
      <c r="C18" s="124"/>
      <c r="D18" s="124"/>
      <c r="E18" s="120"/>
      <c r="F18" s="119" t="s">
        <v>29</v>
      </c>
      <c r="G18" s="124"/>
      <c r="H18" s="125"/>
    </row>
    <row r="19" spans="2:8" ht="47.1" customHeight="1">
      <c r="B19" s="59" t="s">
        <v>30</v>
      </c>
      <c r="C19" s="61" t="s">
        <v>31</v>
      </c>
      <c r="D19" s="46" t="s">
        <v>70</v>
      </c>
      <c r="E19" s="61" t="s">
        <v>71</v>
      </c>
      <c r="F19" s="138" t="s">
        <v>32</v>
      </c>
      <c r="G19" s="138"/>
      <c r="H19" s="63" t="s">
        <v>33</v>
      </c>
    </row>
    <row r="20" spans="2:8" ht="18" customHeight="1">
      <c r="B20" s="24" t="s">
        <v>89</v>
      </c>
      <c r="C20" s="62" t="s">
        <v>14</v>
      </c>
      <c r="D20" s="62" t="s">
        <v>14</v>
      </c>
      <c r="E20" s="62" t="s">
        <v>97</v>
      </c>
      <c r="F20" s="146" t="s">
        <v>84</v>
      </c>
      <c r="G20" s="146"/>
      <c r="H20" s="5" t="s">
        <v>34</v>
      </c>
    </row>
    <row r="21" spans="2:8" ht="15.75" customHeight="1">
      <c r="B21" s="123" t="s">
        <v>35</v>
      </c>
      <c r="C21" s="124"/>
      <c r="D21" s="124"/>
      <c r="E21" s="124"/>
      <c r="F21" s="124"/>
      <c r="G21" s="124"/>
      <c r="H21" s="125"/>
    </row>
    <row r="22" spans="2:8" ht="26.45" customHeight="1">
      <c r="B22" s="159" t="s">
        <v>501</v>
      </c>
      <c r="C22" s="126"/>
      <c r="D22" s="126"/>
      <c r="E22" s="126"/>
      <c r="F22" s="126"/>
      <c r="G22" s="126"/>
      <c r="H22" s="127"/>
    </row>
    <row r="23" spans="2:8" ht="15.75" customHeight="1">
      <c r="B23" s="123" t="s">
        <v>36</v>
      </c>
      <c r="C23" s="124"/>
      <c r="D23" s="124"/>
      <c r="E23" s="124"/>
      <c r="F23" s="124"/>
      <c r="G23" s="124"/>
      <c r="H23" s="125"/>
    </row>
    <row r="24" spans="2:8">
      <c r="B24" s="159" t="s">
        <v>502</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61" t="s">
        <v>41</v>
      </c>
      <c r="G28" s="61" t="s">
        <v>43</v>
      </c>
      <c r="H28" s="60" t="s">
        <v>42</v>
      </c>
    </row>
    <row r="29" spans="2:8" ht="112.9" customHeight="1">
      <c r="B29" s="147" t="s">
        <v>503</v>
      </c>
      <c r="C29" s="149"/>
      <c r="D29" s="121">
        <v>2019</v>
      </c>
      <c r="E29" s="122"/>
      <c r="F29" s="6">
        <v>80</v>
      </c>
      <c r="G29" s="11">
        <v>0</v>
      </c>
      <c r="H29" s="10">
        <v>2022</v>
      </c>
    </row>
    <row r="30" spans="2:8" ht="19.5" customHeight="1" thickBot="1">
      <c r="B30" s="197" t="s">
        <v>44</v>
      </c>
      <c r="C30" s="198"/>
      <c r="D30" s="198"/>
      <c r="E30" s="198"/>
      <c r="F30" s="198"/>
      <c r="G30" s="198"/>
      <c r="H30" s="199"/>
    </row>
    <row r="31" spans="2:8" ht="26.45"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499</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v>5.55</v>
      </c>
      <c r="C38" s="25">
        <v>3.4</v>
      </c>
      <c r="D38" s="25" t="s">
        <v>55</v>
      </c>
      <c r="E38" s="25" t="s">
        <v>55</v>
      </c>
      <c r="F38" s="25">
        <v>2.2374999999999998</v>
      </c>
      <c r="G38" s="170"/>
      <c r="H38" s="171"/>
    </row>
    <row r="39" spans="2:9" ht="14.1" customHeight="1">
      <c r="B39" s="123" t="s">
        <v>56</v>
      </c>
      <c r="C39" s="124"/>
      <c r="D39" s="124"/>
      <c r="E39" s="120"/>
      <c r="F39" s="119" t="s">
        <v>57</v>
      </c>
      <c r="G39" s="124"/>
      <c r="H39" s="125"/>
    </row>
    <row r="40" spans="2:9">
      <c r="B40" s="159" t="s">
        <v>104</v>
      </c>
      <c r="C40" s="126"/>
      <c r="D40" s="126"/>
      <c r="E40" s="122"/>
      <c r="F40" s="121" t="s">
        <v>189</v>
      </c>
      <c r="G40" s="126"/>
      <c r="H40" s="127"/>
    </row>
    <row r="41" spans="2:9" ht="17.100000000000001" customHeight="1">
      <c r="B41" s="123" t="s">
        <v>58</v>
      </c>
      <c r="C41" s="124"/>
      <c r="D41" s="124"/>
      <c r="E41" s="120"/>
      <c r="F41" s="119" t="s">
        <v>59</v>
      </c>
      <c r="G41" s="124"/>
      <c r="H41" s="125"/>
    </row>
    <row r="42" spans="2:9">
      <c r="B42" s="159" t="s">
        <v>300</v>
      </c>
      <c r="C42" s="126"/>
      <c r="D42" s="126"/>
      <c r="E42" s="122"/>
      <c r="F42" s="121" t="s">
        <v>180</v>
      </c>
      <c r="G42" s="126"/>
      <c r="H42" s="127"/>
    </row>
    <row r="43" spans="2:9" ht="15" customHeight="1">
      <c r="B43" s="123" t="s">
        <v>60</v>
      </c>
      <c r="C43" s="124"/>
      <c r="D43" s="124"/>
      <c r="E43" s="120"/>
      <c r="F43" s="119" t="s">
        <v>61</v>
      </c>
      <c r="G43" s="124"/>
      <c r="H43" s="125"/>
    </row>
    <row r="44" spans="2:9">
      <c r="B44" s="159" t="s">
        <v>107</v>
      </c>
      <c r="C44" s="126"/>
      <c r="D44" s="126"/>
      <c r="E44" s="122"/>
      <c r="F44" s="121" t="s">
        <v>190</v>
      </c>
      <c r="G44" s="126"/>
      <c r="H44" s="127"/>
    </row>
    <row r="45" spans="2:9">
      <c r="B45" s="123" t="s">
        <v>62</v>
      </c>
      <c r="C45" s="124"/>
      <c r="D45" s="124"/>
      <c r="E45" s="120"/>
      <c r="F45" s="119" t="s">
        <v>63</v>
      </c>
      <c r="G45" s="124"/>
      <c r="H45" s="125"/>
    </row>
    <row r="46" spans="2:9" ht="14.1" customHeight="1">
      <c r="B46" s="159" t="s">
        <v>300</v>
      </c>
      <c r="C46" s="126"/>
      <c r="D46" s="126"/>
      <c r="E46" s="122"/>
      <c r="F46" s="121" t="s">
        <v>180</v>
      </c>
      <c r="G46" s="126"/>
      <c r="H46" s="127"/>
    </row>
    <row r="47" spans="2:9" ht="14.1" customHeight="1">
      <c r="B47" s="184" t="s">
        <v>64</v>
      </c>
      <c r="C47" s="185"/>
      <c r="D47" s="185"/>
      <c r="E47" s="185"/>
      <c r="F47" s="185"/>
      <c r="G47" s="185"/>
      <c r="H47" s="186"/>
    </row>
    <row r="48" spans="2:9" ht="15.95" customHeight="1">
      <c r="B48" s="159" t="s">
        <v>486</v>
      </c>
      <c r="C48" s="126"/>
      <c r="D48" s="126"/>
      <c r="E48" s="126"/>
      <c r="F48" s="126"/>
      <c r="G48" s="126"/>
      <c r="H48" s="127"/>
    </row>
    <row r="49" spans="2:8" ht="16.5" customHeight="1">
      <c r="B49" s="123" t="s">
        <v>65</v>
      </c>
      <c r="C49" s="124"/>
      <c r="D49" s="124"/>
      <c r="E49" s="120"/>
      <c r="F49" s="119" t="s">
        <v>66</v>
      </c>
      <c r="G49" s="124"/>
      <c r="H49" s="125"/>
    </row>
    <row r="50" spans="2:8" ht="26.45" customHeight="1">
      <c r="B50" s="159" t="s">
        <v>203</v>
      </c>
      <c r="C50" s="126"/>
      <c r="D50" s="126"/>
      <c r="E50" s="122"/>
      <c r="F50" s="121" t="s">
        <v>94</v>
      </c>
      <c r="G50" s="126"/>
      <c r="H50" s="127"/>
    </row>
    <row r="51" spans="2:8" ht="16.5" customHeight="1">
      <c r="B51" s="123" t="s">
        <v>67</v>
      </c>
      <c r="C51" s="124"/>
      <c r="D51" s="124"/>
      <c r="E51" s="120"/>
      <c r="F51" s="119" t="s">
        <v>68</v>
      </c>
      <c r="G51" s="124"/>
      <c r="H51" s="125"/>
    </row>
    <row r="52" spans="2:8" ht="15" customHeight="1" thickBot="1">
      <c r="B52" s="191" t="s">
        <v>520</v>
      </c>
      <c r="C52" s="192"/>
      <c r="D52" s="192"/>
      <c r="E52" s="193"/>
      <c r="F52" s="181" t="s">
        <v>521</v>
      </c>
      <c r="G52" s="182"/>
      <c r="H52" s="183"/>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B52:E52"/>
    <mergeCell ref="F52:H52"/>
    <mergeCell ref="B53:H53"/>
    <mergeCell ref="B54:H54"/>
    <mergeCell ref="B49:E49"/>
    <mergeCell ref="F49:H49"/>
    <mergeCell ref="B50:E50"/>
    <mergeCell ref="F50:H50"/>
    <mergeCell ref="B51:E51"/>
    <mergeCell ref="F51:H51"/>
    <mergeCell ref="B48:H48"/>
    <mergeCell ref="B42:E42"/>
    <mergeCell ref="F42:H42"/>
    <mergeCell ref="B43:E43"/>
    <mergeCell ref="F43:H43"/>
    <mergeCell ref="B44:E44"/>
    <mergeCell ref="F44:H44"/>
    <mergeCell ref="B45:E45"/>
    <mergeCell ref="F45:H45"/>
    <mergeCell ref="B46:E46"/>
    <mergeCell ref="F46:H46"/>
    <mergeCell ref="B47:H47"/>
    <mergeCell ref="B41:E41"/>
    <mergeCell ref="F41:H41"/>
    <mergeCell ref="B32:C32"/>
    <mergeCell ref="B33:C33"/>
    <mergeCell ref="B34:H34"/>
    <mergeCell ref="B35:H35"/>
    <mergeCell ref="B36:H36"/>
    <mergeCell ref="G37:H37"/>
    <mergeCell ref="G38:H38"/>
    <mergeCell ref="B39:E39"/>
    <mergeCell ref="F39:H39"/>
    <mergeCell ref="B40:E40"/>
    <mergeCell ref="F40:H40"/>
    <mergeCell ref="B31:E31"/>
    <mergeCell ref="F31:H31"/>
    <mergeCell ref="B25:E25"/>
    <mergeCell ref="F25:H25"/>
    <mergeCell ref="B26:E26"/>
    <mergeCell ref="F26:H26"/>
    <mergeCell ref="B27:E27"/>
    <mergeCell ref="F27:H27"/>
    <mergeCell ref="B28:C28"/>
    <mergeCell ref="D28:E28"/>
    <mergeCell ref="B29:C29"/>
    <mergeCell ref="D29:E29"/>
    <mergeCell ref="B30:H30"/>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B9:E9"/>
    <mergeCell ref="B10:E10"/>
    <mergeCell ref="F10:H10"/>
    <mergeCell ref="C11:E11"/>
    <mergeCell ref="B12:H12"/>
    <mergeCell ref="F8:G8"/>
    <mergeCell ref="F9:G9"/>
    <mergeCell ref="F11:H11"/>
  </mergeCells>
  <conditionalFormatting sqref="B38:F38">
    <cfRule type="containsText" dxfId="45" priority="1" operator="containsText" text="NO APLICA">
      <formula>NOT(ISERROR(SEARCH("NO APLICA",B38)))</formula>
    </cfRule>
    <cfRule type="cellIs" dxfId="44" priority="2" operator="greaterThan">
      <formula>1.2</formula>
    </cfRule>
    <cfRule type="cellIs" dxfId="43" priority="3" operator="lessThan">
      <formula>0.5</formula>
    </cfRule>
    <cfRule type="cellIs" dxfId="42" priority="4" operator="between">
      <formula>0.5</formula>
      <formula>0.7</formula>
    </cfRule>
    <cfRule type="cellIs" dxfId="41"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69"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46 - A'!B38:F38</xm:f>
              <xm:sqref>G38</xm:sqref>
            </x14:sparkline>
          </x14:sparklines>
        </x14:sparklineGroup>
      </x14:sparklineGroup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zoomScale="60" zoomScaleNormal="100" workbookViewId="0">
      <selection activeCell="B52" sqref="B52:H52"/>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7.8554687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504</v>
      </c>
      <c r="C7" s="135"/>
      <c r="D7" s="135"/>
      <c r="E7" s="135"/>
      <c r="F7" s="135"/>
      <c r="G7" s="135"/>
      <c r="H7" s="136"/>
      <c r="J7" s="3"/>
      <c r="K7" s="3"/>
      <c r="L7" s="3"/>
      <c r="M7" s="3"/>
      <c r="N7" s="3"/>
      <c r="O7" s="3"/>
      <c r="P7" s="3"/>
      <c r="Q7" s="3"/>
    </row>
    <row r="8" spans="2:17" ht="36">
      <c r="B8" s="137" t="s">
        <v>73</v>
      </c>
      <c r="C8" s="138"/>
      <c r="D8" s="138"/>
      <c r="E8" s="138"/>
      <c r="F8" s="119" t="s">
        <v>222</v>
      </c>
      <c r="G8" s="120"/>
      <c r="H8" s="76" t="s">
        <v>2</v>
      </c>
      <c r="J8" s="4"/>
      <c r="K8" s="4"/>
      <c r="L8" s="4"/>
      <c r="M8" s="4"/>
      <c r="N8" s="4"/>
      <c r="O8" s="4"/>
      <c r="P8" s="4"/>
      <c r="Q8" s="4"/>
    </row>
    <row r="9" spans="2:17" ht="25.15" customHeight="1">
      <c r="B9" s="129" t="s">
        <v>221</v>
      </c>
      <c r="C9" s="130"/>
      <c r="D9" s="130"/>
      <c r="E9" s="130"/>
      <c r="F9" s="121" t="s">
        <v>93</v>
      </c>
      <c r="G9" s="122"/>
      <c r="H9" s="74" t="s">
        <v>98</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72" t="s">
        <v>237</v>
      </c>
      <c r="C11" s="204" t="s">
        <v>236</v>
      </c>
      <c r="D11" s="151"/>
      <c r="E11" s="205"/>
      <c r="F11" s="121" t="s">
        <v>245</v>
      </c>
      <c r="G11" s="126"/>
      <c r="H11" s="127"/>
    </row>
    <row r="12" spans="2:17" ht="17.100000000000001" customHeight="1">
      <c r="B12" s="123" t="s">
        <v>5</v>
      </c>
      <c r="C12" s="124"/>
      <c r="D12" s="124"/>
      <c r="E12" s="124"/>
      <c r="F12" s="124"/>
      <c r="G12" s="124"/>
      <c r="H12" s="125"/>
    </row>
    <row r="13" spans="2:17" ht="25.5" customHeight="1">
      <c r="B13" s="59" t="s">
        <v>6</v>
      </c>
      <c r="C13" s="119" t="s">
        <v>7</v>
      </c>
      <c r="D13" s="120"/>
      <c r="E13" s="61" t="s">
        <v>8</v>
      </c>
      <c r="F13" s="61" t="s">
        <v>9</v>
      </c>
      <c r="G13" s="61" t="s">
        <v>10</v>
      </c>
      <c r="H13" s="63" t="s">
        <v>11</v>
      </c>
    </row>
    <row r="14" spans="2:17" ht="18.95" customHeight="1">
      <c r="B14" s="12" t="s">
        <v>84</v>
      </c>
      <c r="C14" s="206" t="s">
        <v>85</v>
      </c>
      <c r="D14" s="207"/>
      <c r="E14" s="62" t="s">
        <v>86</v>
      </c>
      <c r="F14" s="62" t="s">
        <v>86</v>
      </c>
      <c r="G14" s="62"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61" t="s">
        <v>8</v>
      </c>
      <c r="G16" s="58" t="s">
        <v>22</v>
      </c>
      <c r="H16" s="63" t="s">
        <v>23</v>
      </c>
    </row>
    <row r="17" spans="2:8" ht="21" customHeight="1">
      <c r="B17" s="64" t="s">
        <v>24</v>
      </c>
      <c r="C17" s="121" t="s">
        <v>88</v>
      </c>
      <c r="D17" s="122"/>
      <c r="E17" s="65" t="s">
        <v>26</v>
      </c>
      <c r="F17" s="65" t="s">
        <v>27</v>
      </c>
      <c r="G17" s="57" t="s">
        <v>24</v>
      </c>
      <c r="H17" s="66" t="s">
        <v>90</v>
      </c>
    </row>
    <row r="18" spans="2:8" ht="30.95" customHeight="1">
      <c r="B18" s="123" t="s">
        <v>72</v>
      </c>
      <c r="C18" s="124"/>
      <c r="D18" s="124"/>
      <c r="E18" s="120"/>
      <c r="F18" s="119" t="s">
        <v>29</v>
      </c>
      <c r="G18" s="124"/>
      <c r="H18" s="125"/>
    </row>
    <row r="19" spans="2:8" ht="47.1" customHeight="1">
      <c r="B19" s="59" t="s">
        <v>30</v>
      </c>
      <c r="C19" s="61" t="s">
        <v>31</v>
      </c>
      <c r="D19" s="46" t="s">
        <v>70</v>
      </c>
      <c r="E19" s="61" t="s">
        <v>71</v>
      </c>
      <c r="F19" s="138" t="s">
        <v>32</v>
      </c>
      <c r="G19" s="138"/>
      <c r="H19" s="63" t="s">
        <v>33</v>
      </c>
    </row>
    <row r="20" spans="2:8" ht="18" customHeight="1">
      <c r="B20" s="24" t="s">
        <v>89</v>
      </c>
      <c r="C20" s="62" t="s">
        <v>14</v>
      </c>
      <c r="D20" s="62" t="s">
        <v>86</v>
      </c>
      <c r="E20" s="62" t="s">
        <v>14</v>
      </c>
      <c r="F20" s="146" t="s">
        <v>84</v>
      </c>
      <c r="G20" s="146"/>
      <c r="H20" s="5" t="s">
        <v>204</v>
      </c>
    </row>
    <row r="21" spans="2:8" ht="15.75" customHeight="1">
      <c r="B21" s="123" t="s">
        <v>35</v>
      </c>
      <c r="C21" s="124"/>
      <c r="D21" s="124"/>
      <c r="E21" s="124"/>
      <c r="F21" s="124"/>
      <c r="G21" s="124"/>
      <c r="H21" s="125"/>
    </row>
    <row r="22" spans="2:8" ht="26.45" customHeight="1">
      <c r="B22" s="159" t="s">
        <v>505</v>
      </c>
      <c r="C22" s="126"/>
      <c r="D22" s="126"/>
      <c r="E22" s="126"/>
      <c r="F22" s="126"/>
      <c r="G22" s="126"/>
      <c r="H22" s="127"/>
    </row>
    <row r="23" spans="2:8" ht="15.75" customHeight="1">
      <c r="B23" s="123" t="s">
        <v>36</v>
      </c>
      <c r="C23" s="124"/>
      <c r="D23" s="124"/>
      <c r="E23" s="124"/>
      <c r="F23" s="124"/>
      <c r="G23" s="124"/>
      <c r="H23" s="125"/>
    </row>
    <row r="24" spans="2:8">
      <c r="B24" s="159" t="s">
        <v>288</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61" t="s">
        <v>41</v>
      </c>
      <c r="G28" s="61" t="s">
        <v>43</v>
      </c>
      <c r="H28" s="60" t="s">
        <v>42</v>
      </c>
    </row>
    <row r="29" spans="2:8">
      <c r="B29" s="147">
        <v>0</v>
      </c>
      <c r="C29" s="149"/>
      <c r="D29" s="121">
        <v>2019</v>
      </c>
      <c r="E29" s="122"/>
      <c r="F29" s="6">
        <v>1</v>
      </c>
      <c r="G29" s="94">
        <v>0</v>
      </c>
      <c r="H29" s="10">
        <v>2022</v>
      </c>
    </row>
    <row r="30" spans="2:8" ht="19.5" customHeight="1" thickBot="1">
      <c r="B30" s="197" t="s">
        <v>44</v>
      </c>
      <c r="C30" s="198"/>
      <c r="D30" s="198"/>
      <c r="E30" s="198"/>
      <c r="F30" s="198"/>
      <c r="G30" s="198"/>
      <c r="H30" s="199"/>
    </row>
    <row r="31" spans="2:8" ht="25.9"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499</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t="s">
        <v>55</v>
      </c>
      <c r="C38" s="25">
        <v>1</v>
      </c>
      <c r="D38" s="25" t="s">
        <v>55</v>
      </c>
      <c r="E38" s="25" t="s">
        <v>55</v>
      </c>
      <c r="F38" s="25">
        <v>1</v>
      </c>
      <c r="G38" s="170"/>
      <c r="H38" s="171"/>
    </row>
    <row r="39" spans="2:9" ht="14.1" customHeight="1">
      <c r="B39" s="123" t="s">
        <v>56</v>
      </c>
      <c r="C39" s="124"/>
      <c r="D39" s="124"/>
      <c r="E39" s="120"/>
      <c r="F39" s="119" t="s">
        <v>57</v>
      </c>
      <c r="G39" s="124"/>
      <c r="H39" s="125"/>
    </row>
    <row r="40" spans="2:9">
      <c r="B40" s="159" t="s">
        <v>104</v>
      </c>
      <c r="C40" s="126"/>
      <c r="D40" s="126"/>
      <c r="E40" s="122"/>
      <c r="F40" s="121" t="s">
        <v>138</v>
      </c>
      <c r="G40" s="126"/>
      <c r="H40" s="127"/>
    </row>
    <row r="41" spans="2:9" ht="17.100000000000001" customHeight="1">
      <c r="B41" s="123" t="s">
        <v>58</v>
      </c>
      <c r="C41" s="124"/>
      <c r="D41" s="124"/>
      <c r="E41" s="120"/>
      <c r="F41" s="119" t="s">
        <v>59</v>
      </c>
      <c r="G41" s="124"/>
      <c r="H41" s="125"/>
    </row>
    <row r="42" spans="2:9">
      <c r="B42" s="159" t="s">
        <v>300</v>
      </c>
      <c r="C42" s="126"/>
      <c r="D42" s="126"/>
      <c r="E42" s="122"/>
      <c r="F42" s="121" t="s">
        <v>91</v>
      </c>
      <c r="G42" s="126"/>
      <c r="H42" s="127"/>
    </row>
    <row r="43" spans="2:9" ht="15" customHeight="1">
      <c r="B43" s="123" t="s">
        <v>60</v>
      </c>
      <c r="C43" s="124"/>
      <c r="D43" s="124"/>
      <c r="E43" s="120"/>
      <c r="F43" s="119" t="s">
        <v>61</v>
      </c>
      <c r="G43" s="124"/>
      <c r="H43" s="125"/>
    </row>
    <row r="44" spans="2:9">
      <c r="B44" s="159" t="s">
        <v>107</v>
      </c>
      <c r="C44" s="126"/>
      <c r="D44" s="126"/>
      <c r="E44" s="122"/>
      <c r="F44" s="121" t="s">
        <v>145</v>
      </c>
      <c r="G44" s="126"/>
      <c r="H44" s="127"/>
    </row>
    <row r="45" spans="2:9">
      <c r="B45" s="123" t="s">
        <v>62</v>
      </c>
      <c r="C45" s="124"/>
      <c r="D45" s="124"/>
      <c r="E45" s="120"/>
      <c r="F45" s="119" t="s">
        <v>63</v>
      </c>
      <c r="G45" s="124"/>
      <c r="H45" s="125"/>
    </row>
    <row r="46" spans="2:9" ht="14.1" customHeight="1">
      <c r="B46" s="159" t="s">
        <v>300</v>
      </c>
      <c r="C46" s="126"/>
      <c r="D46" s="126"/>
      <c r="E46" s="122"/>
      <c r="F46" s="121" t="s">
        <v>91</v>
      </c>
      <c r="G46" s="126"/>
      <c r="H46" s="127"/>
    </row>
    <row r="47" spans="2:9" ht="14.1" customHeight="1">
      <c r="B47" s="184" t="s">
        <v>64</v>
      </c>
      <c r="C47" s="185"/>
      <c r="D47" s="185"/>
      <c r="E47" s="185"/>
      <c r="F47" s="185"/>
      <c r="G47" s="185"/>
      <c r="H47" s="186"/>
    </row>
    <row r="48" spans="2:9" ht="15.95" customHeight="1">
      <c r="B48" s="159" t="s">
        <v>486</v>
      </c>
      <c r="C48" s="126"/>
      <c r="D48" s="126"/>
      <c r="E48" s="126"/>
      <c r="F48" s="126"/>
      <c r="G48" s="126"/>
      <c r="H48" s="127"/>
    </row>
    <row r="49" spans="2:8" ht="16.5" customHeight="1">
      <c r="B49" s="123" t="s">
        <v>65</v>
      </c>
      <c r="C49" s="124"/>
      <c r="D49" s="124"/>
      <c r="E49" s="120"/>
      <c r="F49" s="119" t="s">
        <v>66</v>
      </c>
      <c r="G49" s="124"/>
      <c r="H49" s="125"/>
    </row>
    <row r="50" spans="2:8" ht="26.45" customHeight="1">
      <c r="B50" s="159" t="s">
        <v>203</v>
      </c>
      <c r="C50" s="126"/>
      <c r="D50" s="126"/>
      <c r="E50" s="122"/>
      <c r="F50" s="121" t="s">
        <v>94</v>
      </c>
      <c r="G50" s="126"/>
      <c r="H50" s="127"/>
    </row>
    <row r="51" spans="2:8" ht="16.5" customHeight="1">
      <c r="B51" s="123" t="s">
        <v>67</v>
      </c>
      <c r="C51" s="124"/>
      <c r="D51" s="124"/>
      <c r="E51" s="120"/>
      <c r="F51" s="119" t="s">
        <v>68</v>
      </c>
      <c r="G51" s="124"/>
      <c r="H51" s="125"/>
    </row>
    <row r="52" spans="2:8" ht="15" customHeight="1" thickBot="1">
      <c r="B52" s="191" t="s">
        <v>520</v>
      </c>
      <c r="C52" s="192"/>
      <c r="D52" s="192"/>
      <c r="E52" s="193"/>
      <c r="F52" s="181" t="s">
        <v>521</v>
      </c>
      <c r="G52" s="182"/>
      <c r="H52" s="183"/>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B52:E52"/>
    <mergeCell ref="F52:H52"/>
    <mergeCell ref="B53:H53"/>
    <mergeCell ref="B54:H54"/>
    <mergeCell ref="B49:E49"/>
    <mergeCell ref="F49:H49"/>
    <mergeCell ref="B50:E50"/>
    <mergeCell ref="F50:H50"/>
    <mergeCell ref="B51:E51"/>
    <mergeCell ref="F51:H51"/>
    <mergeCell ref="B48:H48"/>
    <mergeCell ref="B42:E42"/>
    <mergeCell ref="F42:H42"/>
    <mergeCell ref="B43:E43"/>
    <mergeCell ref="F43:H43"/>
    <mergeCell ref="B44:E44"/>
    <mergeCell ref="F44:H44"/>
    <mergeCell ref="B45:E45"/>
    <mergeCell ref="F45:H45"/>
    <mergeCell ref="B46:E46"/>
    <mergeCell ref="F46:H46"/>
    <mergeCell ref="B47:H47"/>
    <mergeCell ref="B41:E41"/>
    <mergeCell ref="F41:H41"/>
    <mergeCell ref="B32:C32"/>
    <mergeCell ref="B33:C33"/>
    <mergeCell ref="B34:H34"/>
    <mergeCell ref="B35:H35"/>
    <mergeCell ref="B36:H36"/>
    <mergeCell ref="G37:H37"/>
    <mergeCell ref="G38:H38"/>
    <mergeCell ref="B39:E39"/>
    <mergeCell ref="F39:H39"/>
    <mergeCell ref="B40:E40"/>
    <mergeCell ref="F40:H40"/>
    <mergeCell ref="B31:E31"/>
    <mergeCell ref="F31:H31"/>
    <mergeCell ref="B25:E25"/>
    <mergeCell ref="F25:H25"/>
    <mergeCell ref="B26:E26"/>
    <mergeCell ref="F26:H26"/>
    <mergeCell ref="B27:E27"/>
    <mergeCell ref="F27:H27"/>
    <mergeCell ref="B28:C28"/>
    <mergeCell ref="D28:E28"/>
    <mergeCell ref="B29:C29"/>
    <mergeCell ref="D29:E29"/>
    <mergeCell ref="B30:H30"/>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B9:E9"/>
    <mergeCell ref="B10:E10"/>
    <mergeCell ref="F10:H10"/>
    <mergeCell ref="C11:E11"/>
    <mergeCell ref="B12:H12"/>
    <mergeCell ref="F8:G8"/>
    <mergeCell ref="F9:G9"/>
    <mergeCell ref="F11:H11"/>
  </mergeCells>
  <conditionalFormatting sqref="B38:F38">
    <cfRule type="containsText" dxfId="40" priority="1" operator="containsText" text="NO APLICA">
      <formula>NOT(ISERROR(SEARCH("NO APLICA",B38)))</formula>
    </cfRule>
    <cfRule type="cellIs" dxfId="39" priority="2" operator="greaterThan">
      <formula>1.2</formula>
    </cfRule>
    <cfRule type="cellIs" dxfId="38" priority="3" operator="lessThan">
      <formula>0.5</formula>
    </cfRule>
    <cfRule type="cellIs" dxfId="37" priority="4" operator="between">
      <formula>0.5</formula>
      <formula>0.7</formula>
    </cfRule>
    <cfRule type="cellIs" dxfId="36"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75"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47 - A'!B38:F38</xm:f>
              <xm:sqref>G38</xm:sqref>
            </x14:sparkline>
          </x14:sparklines>
        </x14:sparklineGroup>
      </x14:sparklineGroup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topLeftCell="A35" zoomScale="60" zoomScaleNormal="100" workbookViewId="0">
      <selection activeCell="B52" sqref="B52:H52"/>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7.8554687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506</v>
      </c>
      <c r="C7" s="135"/>
      <c r="D7" s="135"/>
      <c r="E7" s="135"/>
      <c r="F7" s="135"/>
      <c r="G7" s="135"/>
      <c r="H7" s="136"/>
      <c r="J7" s="3"/>
      <c r="K7" s="3"/>
      <c r="L7" s="3"/>
      <c r="M7" s="3"/>
      <c r="N7" s="3"/>
      <c r="O7" s="3"/>
      <c r="P7" s="3"/>
      <c r="Q7" s="3"/>
    </row>
    <row r="8" spans="2:17" ht="36">
      <c r="B8" s="137" t="s">
        <v>73</v>
      </c>
      <c r="C8" s="138"/>
      <c r="D8" s="138"/>
      <c r="E8" s="138"/>
      <c r="F8" s="119" t="s">
        <v>222</v>
      </c>
      <c r="G8" s="120"/>
      <c r="H8" s="115" t="s">
        <v>2</v>
      </c>
      <c r="J8" s="4"/>
      <c r="K8" s="4"/>
      <c r="L8" s="4"/>
      <c r="M8" s="4"/>
      <c r="N8" s="4"/>
      <c r="O8" s="4"/>
      <c r="P8" s="4"/>
      <c r="Q8" s="4"/>
    </row>
    <row r="9" spans="2:17" ht="25.15" customHeight="1">
      <c r="B9" s="129" t="s">
        <v>221</v>
      </c>
      <c r="C9" s="130"/>
      <c r="D9" s="130"/>
      <c r="E9" s="130"/>
      <c r="F9" s="121" t="s">
        <v>93</v>
      </c>
      <c r="G9" s="122"/>
      <c r="H9" s="117" t="s">
        <v>98</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111" t="s">
        <v>237</v>
      </c>
      <c r="C11" s="204" t="s">
        <v>236</v>
      </c>
      <c r="D11" s="151"/>
      <c r="E11" s="205"/>
      <c r="F11" s="121" t="s">
        <v>245</v>
      </c>
      <c r="G11" s="126"/>
      <c r="H11" s="127"/>
    </row>
    <row r="12" spans="2:17" ht="17.100000000000001" customHeight="1">
      <c r="B12" s="123" t="s">
        <v>5</v>
      </c>
      <c r="C12" s="124"/>
      <c r="D12" s="124"/>
      <c r="E12" s="124"/>
      <c r="F12" s="124"/>
      <c r="G12" s="124"/>
      <c r="H12" s="125"/>
    </row>
    <row r="13" spans="2:17" ht="25.5" customHeight="1">
      <c r="B13" s="109" t="s">
        <v>6</v>
      </c>
      <c r="C13" s="119" t="s">
        <v>7</v>
      </c>
      <c r="D13" s="120"/>
      <c r="E13" s="113" t="s">
        <v>8</v>
      </c>
      <c r="F13" s="113" t="s">
        <v>9</v>
      </c>
      <c r="G13" s="113" t="s">
        <v>10</v>
      </c>
      <c r="H13" s="115" t="s">
        <v>11</v>
      </c>
    </row>
    <row r="14" spans="2:17" ht="18.95" customHeight="1">
      <c r="B14" s="12" t="s">
        <v>84</v>
      </c>
      <c r="C14" s="206" t="s">
        <v>85</v>
      </c>
      <c r="D14" s="207"/>
      <c r="E14" s="114" t="s">
        <v>86</v>
      </c>
      <c r="F14" s="114" t="s">
        <v>86</v>
      </c>
      <c r="G14" s="114"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113" t="s">
        <v>8</v>
      </c>
      <c r="G16" s="107" t="s">
        <v>22</v>
      </c>
      <c r="H16" s="115" t="s">
        <v>23</v>
      </c>
    </row>
    <row r="17" spans="2:8" ht="21" customHeight="1">
      <c r="B17" s="111" t="s">
        <v>24</v>
      </c>
      <c r="C17" s="121" t="s">
        <v>88</v>
      </c>
      <c r="D17" s="122"/>
      <c r="E17" s="112" t="s">
        <v>26</v>
      </c>
      <c r="F17" s="112" t="s">
        <v>27</v>
      </c>
      <c r="G17" s="108" t="s">
        <v>24</v>
      </c>
      <c r="H17" s="117" t="s">
        <v>90</v>
      </c>
    </row>
    <row r="18" spans="2:8" ht="30.95" customHeight="1">
      <c r="B18" s="123" t="s">
        <v>72</v>
      </c>
      <c r="C18" s="124"/>
      <c r="D18" s="124"/>
      <c r="E18" s="120"/>
      <c r="F18" s="119" t="s">
        <v>29</v>
      </c>
      <c r="G18" s="124"/>
      <c r="H18" s="125"/>
    </row>
    <row r="19" spans="2:8" ht="47.1" customHeight="1">
      <c r="B19" s="109" t="s">
        <v>30</v>
      </c>
      <c r="C19" s="113" t="s">
        <v>31</v>
      </c>
      <c r="D19" s="46" t="s">
        <v>70</v>
      </c>
      <c r="E19" s="113" t="s">
        <v>71</v>
      </c>
      <c r="F19" s="138" t="s">
        <v>32</v>
      </c>
      <c r="G19" s="138"/>
      <c r="H19" s="115" t="s">
        <v>33</v>
      </c>
    </row>
    <row r="20" spans="2:8" ht="18" customHeight="1">
      <c r="B20" s="24" t="s">
        <v>89</v>
      </c>
      <c r="C20" s="114" t="s">
        <v>14</v>
      </c>
      <c r="D20" s="114" t="s">
        <v>14</v>
      </c>
      <c r="E20" s="114" t="s">
        <v>87</v>
      </c>
      <c r="F20" s="146" t="s">
        <v>84</v>
      </c>
      <c r="G20" s="146"/>
      <c r="H20" s="5" t="s">
        <v>204</v>
      </c>
    </row>
    <row r="21" spans="2:8" ht="15.75" customHeight="1">
      <c r="B21" s="123" t="s">
        <v>35</v>
      </c>
      <c r="C21" s="124"/>
      <c r="D21" s="124"/>
      <c r="E21" s="124"/>
      <c r="F21" s="124"/>
      <c r="G21" s="124"/>
      <c r="H21" s="125"/>
    </row>
    <row r="22" spans="2:8" ht="26.45" customHeight="1">
      <c r="B22" s="159" t="s">
        <v>507</v>
      </c>
      <c r="C22" s="126"/>
      <c r="D22" s="126"/>
      <c r="E22" s="126"/>
      <c r="F22" s="126"/>
      <c r="G22" s="126"/>
      <c r="H22" s="127"/>
    </row>
    <row r="23" spans="2:8" ht="15.75" customHeight="1">
      <c r="B23" s="123" t="s">
        <v>36</v>
      </c>
      <c r="C23" s="124"/>
      <c r="D23" s="124"/>
      <c r="E23" s="124"/>
      <c r="F23" s="124"/>
      <c r="G23" s="124"/>
      <c r="H23" s="125"/>
    </row>
    <row r="24" spans="2:8">
      <c r="B24" s="159" t="s">
        <v>508</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113" t="s">
        <v>41</v>
      </c>
      <c r="G28" s="113" t="s">
        <v>43</v>
      </c>
      <c r="H28" s="110" t="s">
        <v>42</v>
      </c>
    </row>
    <row r="29" spans="2:8" ht="112.15" customHeight="1">
      <c r="B29" s="147" t="s">
        <v>509</v>
      </c>
      <c r="C29" s="149"/>
      <c r="D29" s="121">
        <v>2019</v>
      </c>
      <c r="E29" s="122"/>
      <c r="F29" s="6">
        <v>36</v>
      </c>
      <c r="G29" s="94">
        <v>0</v>
      </c>
      <c r="H29" s="10">
        <v>2022</v>
      </c>
    </row>
    <row r="30" spans="2:8" ht="19.5" customHeight="1" thickBot="1">
      <c r="B30" s="197" t="s">
        <v>44</v>
      </c>
      <c r="C30" s="198"/>
      <c r="D30" s="198"/>
      <c r="E30" s="198"/>
      <c r="F30" s="198"/>
      <c r="G30" s="198"/>
      <c r="H30" s="199"/>
    </row>
    <row r="31" spans="2:8" ht="25.9"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499</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t="s">
        <v>55</v>
      </c>
      <c r="C38" s="25">
        <v>0.33329999999999999</v>
      </c>
      <c r="D38" s="25" t="s">
        <v>55</v>
      </c>
      <c r="E38" s="25" t="s">
        <v>55</v>
      </c>
      <c r="F38" s="25">
        <v>0.1111</v>
      </c>
      <c r="G38" s="170"/>
      <c r="H38" s="171"/>
    </row>
    <row r="39" spans="2:9" ht="14.1" customHeight="1">
      <c r="B39" s="123" t="s">
        <v>56</v>
      </c>
      <c r="C39" s="124"/>
      <c r="D39" s="124"/>
      <c r="E39" s="120"/>
      <c r="F39" s="119" t="s">
        <v>57</v>
      </c>
      <c r="G39" s="124"/>
      <c r="H39" s="125"/>
    </row>
    <row r="40" spans="2:9">
      <c r="B40" s="159" t="s">
        <v>104</v>
      </c>
      <c r="C40" s="126"/>
      <c r="D40" s="126"/>
      <c r="E40" s="122"/>
      <c r="F40" s="121" t="s">
        <v>138</v>
      </c>
      <c r="G40" s="126"/>
      <c r="H40" s="127"/>
    </row>
    <row r="41" spans="2:9" ht="17.100000000000001" customHeight="1">
      <c r="B41" s="123" t="s">
        <v>58</v>
      </c>
      <c r="C41" s="124"/>
      <c r="D41" s="124"/>
      <c r="E41" s="120"/>
      <c r="F41" s="119" t="s">
        <v>59</v>
      </c>
      <c r="G41" s="124"/>
      <c r="H41" s="125"/>
    </row>
    <row r="42" spans="2:9">
      <c r="B42" s="159" t="s">
        <v>300</v>
      </c>
      <c r="C42" s="126"/>
      <c r="D42" s="126"/>
      <c r="E42" s="122"/>
      <c r="F42" s="121" t="s">
        <v>91</v>
      </c>
      <c r="G42" s="126"/>
      <c r="H42" s="127"/>
    </row>
    <row r="43" spans="2:9" ht="15" customHeight="1">
      <c r="B43" s="123" t="s">
        <v>60</v>
      </c>
      <c r="C43" s="124"/>
      <c r="D43" s="124"/>
      <c r="E43" s="120"/>
      <c r="F43" s="119" t="s">
        <v>61</v>
      </c>
      <c r="G43" s="124"/>
      <c r="H43" s="125"/>
    </row>
    <row r="44" spans="2:9">
      <c r="B44" s="159" t="s">
        <v>107</v>
      </c>
      <c r="C44" s="126"/>
      <c r="D44" s="126"/>
      <c r="E44" s="122"/>
      <c r="F44" s="121" t="s">
        <v>145</v>
      </c>
      <c r="G44" s="126"/>
      <c r="H44" s="127"/>
    </row>
    <row r="45" spans="2:9">
      <c r="B45" s="123" t="s">
        <v>62</v>
      </c>
      <c r="C45" s="124"/>
      <c r="D45" s="124"/>
      <c r="E45" s="120"/>
      <c r="F45" s="119" t="s">
        <v>63</v>
      </c>
      <c r="G45" s="124"/>
      <c r="H45" s="125"/>
    </row>
    <row r="46" spans="2:9" ht="14.1" customHeight="1">
      <c r="B46" s="159" t="s">
        <v>300</v>
      </c>
      <c r="C46" s="126"/>
      <c r="D46" s="126"/>
      <c r="E46" s="122"/>
      <c r="F46" s="121" t="s">
        <v>91</v>
      </c>
      <c r="G46" s="126"/>
      <c r="H46" s="127"/>
    </row>
    <row r="47" spans="2:9" ht="14.1" customHeight="1">
      <c r="B47" s="184" t="s">
        <v>64</v>
      </c>
      <c r="C47" s="185"/>
      <c r="D47" s="185"/>
      <c r="E47" s="185"/>
      <c r="F47" s="185"/>
      <c r="G47" s="185"/>
      <c r="H47" s="186"/>
    </row>
    <row r="48" spans="2:9" ht="15.95" customHeight="1">
      <c r="B48" s="159" t="s">
        <v>486</v>
      </c>
      <c r="C48" s="126"/>
      <c r="D48" s="126"/>
      <c r="E48" s="126"/>
      <c r="F48" s="126"/>
      <c r="G48" s="126"/>
      <c r="H48" s="127"/>
    </row>
    <row r="49" spans="2:8" ht="16.5" customHeight="1">
      <c r="B49" s="123" t="s">
        <v>65</v>
      </c>
      <c r="C49" s="124"/>
      <c r="D49" s="124"/>
      <c r="E49" s="120"/>
      <c r="F49" s="119" t="s">
        <v>66</v>
      </c>
      <c r="G49" s="124"/>
      <c r="H49" s="125"/>
    </row>
    <row r="50" spans="2:8" ht="26.45" customHeight="1">
      <c r="B50" s="159" t="s">
        <v>203</v>
      </c>
      <c r="C50" s="126"/>
      <c r="D50" s="126"/>
      <c r="E50" s="122"/>
      <c r="F50" s="121" t="s">
        <v>94</v>
      </c>
      <c r="G50" s="126"/>
      <c r="H50" s="127"/>
    </row>
    <row r="51" spans="2:8" ht="16.5" customHeight="1">
      <c r="B51" s="123" t="s">
        <v>67</v>
      </c>
      <c r="C51" s="124"/>
      <c r="D51" s="124"/>
      <c r="E51" s="120"/>
      <c r="F51" s="119" t="s">
        <v>68</v>
      </c>
      <c r="G51" s="124"/>
      <c r="H51" s="125"/>
    </row>
    <row r="52" spans="2:8" ht="15" customHeight="1" thickBot="1">
      <c r="B52" s="191" t="s">
        <v>520</v>
      </c>
      <c r="C52" s="192"/>
      <c r="D52" s="192"/>
      <c r="E52" s="193"/>
      <c r="F52" s="181" t="s">
        <v>521</v>
      </c>
      <c r="G52" s="182"/>
      <c r="H52" s="183"/>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C13:D13"/>
    <mergeCell ref="B5:H5"/>
    <mergeCell ref="B6:H6"/>
    <mergeCell ref="B7:H7"/>
    <mergeCell ref="B8:E8"/>
    <mergeCell ref="F8:G8"/>
    <mergeCell ref="B9:E9"/>
    <mergeCell ref="F9:G9"/>
    <mergeCell ref="B10:E10"/>
    <mergeCell ref="F10:H10"/>
    <mergeCell ref="C11:E11"/>
    <mergeCell ref="F11:H11"/>
    <mergeCell ref="B12:H12"/>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35" priority="1" operator="containsText" text="NO APLICA">
      <formula>NOT(ISERROR(SEARCH("NO APLICA",B38)))</formula>
    </cfRule>
    <cfRule type="cellIs" dxfId="34" priority="2" operator="greaterThan">
      <formula>1.2</formula>
    </cfRule>
    <cfRule type="cellIs" dxfId="33" priority="3" operator="lessThan">
      <formula>0.5</formula>
    </cfRule>
    <cfRule type="cellIs" dxfId="32" priority="4" operator="between">
      <formula>0.5</formula>
      <formula>0.7</formula>
    </cfRule>
    <cfRule type="cellIs" dxfId="31"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69"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48 - A.'!B38:F38</xm:f>
              <xm:sqref>G38</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topLeftCell="A28" zoomScale="60" zoomScaleNormal="100" workbookViewId="0">
      <selection activeCell="C38" sqref="C38"/>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7.14062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315</v>
      </c>
      <c r="C7" s="135"/>
      <c r="D7" s="135"/>
      <c r="E7" s="135"/>
      <c r="F7" s="135"/>
      <c r="G7" s="135"/>
      <c r="H7" s="136"/>
      <c r="J7" s="3"/>
      <c r="K7" s="3"/>
      <c r="L7" s="3"/>
      <c r="M7" s="3"/>
      <c r="N7" s="3"/>
      <c r="O7" s="3"/>
      <c r="P7" s="3"/>
      <c r="Q7" s="3"/>
    </row>
    <row r="8" spans="2:17" ht="36">
      <c r="B8" s="137" t="s">
        <v>73</v>
      </c>
      <c r="C8" s="138"/>
      <c r="D8" s="138"/>
      <c r="E8" s="138"/>
      <c r="F8" s="119" t="s">
        <v>222</v>
      </c>
      <c r="G8" s="120"/>
      <c r="H8" s="102" t="s">
        <v>2</v>
      </c>
      <c r="J8" s="4"/>
      <c r="K8" s="4"/>
      <c r="L8" s="4"/>
      <c r="M8" s="4"/>
      <c r="N8" s="4"/>
      <c r="O8" s="4"/>
      <c r="P8" s="4"/>
      <c r="Q8" s="4"/>
    </row>
    <row r="9" spans="2:17" ht="25.15" customHeight="1">
      <c r="B9" s="129" t="s">
        <v>221</v>
      </c>
      <c r="C9" s="130"/>
      <c r="D9" s="130"/>
      <c r="E9" s="130"/>
      <c r="F9" s="121" t="s">
        <v>93</v>
      </c>
      <c r="G9" s="122"/>
      <c r="H9" s="106" t="s">
        <v>98</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103" t="s">
        <v>237</v>
      </c>
      <c r="C11" s="204" t="s">
        <v>236</v>
      </c>
      <c r="D11" s="151"/>
      <c r="E11" s="205"/>
      <c r="F11" s="121" t="s">
        <v>245</v>
      </c>
      <c r="G11" s="126"/>
      <c r="H11" s="127"/>
    </row>
    <row r="12" spans="2:17" ht="17.100000000000001" customHeight="1">
      <c r="B12" s="123" t="s">
        <v>5</v>
      </c>
      <c r="C12" s="124"/>
      <c r="D12" s="124"/>
      <c r="E12" s="124"/>
      <c r="F12" s="124"/>
      <c r="G12" s="124"/>
      <c r="H12" s="125"/>
    </row>
    <row r="13" spans="2:17" ht="25.5" customHeight="1">
      <c r="B13" s="97" t="s">
        <v>6</v>
      </c>
      <c r="C13" s="119" t="s">
        <v>7</v>
      </c>
      <c r="D13" s="120"/>
      <c r="E13" s="101" t="s">
        <v>8</v>
      </c>
      <c r="F13" s="101" t="s">
        <v>9</v>
      </c>
      <c r="G13" s="101" t="s">
        <v>10</v>
      </c>
      <c r="H13" s="102" t="s">
        <v>11</v>
      </c>
    </row>
    <row r="14" spans="2:17" ht="18.95" customHeight="1">
      <c r="B14" s="12" t="s">
        <v>84</v>
      </c>
      <c r="C14" s="206" t="s">
        <v>85</v>
      </c>
      <c r="D14" s="207"/>
      <c r="E14" s="100" t="s">
        <v>86</v>
      </c>
      <c r="F14" s="100" t="s">
        <v>86</v>
      </c>
      <c r="G14" s="100"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101" t="s">
        <v>8</v>
      </c>
      <c r="G16" s="98" t="s">
        <v>22</v>
      </c>
      <c r="H16" s="102" t="s">
        <v>23</v>
      </c>
    </row>
    <row r="17" spans="2:8" ht="21" customHeight="1">
      <c r="B17" s="103" t="s">
        <v>24</v>
      </c>
      <c r="C17" s="121" t="s">
        <v>88</v>
      </c>
      <c r="D17" s="122"/>
      <c r="E17" s="104" t="s">
        <v>26</v>
      </c>
      <c r="F17" s="104" t="s">
        <v>27</v>
      </c>
      <c r="G17" s="96" t="s">
        <v>24</v>
      </c>
      <c r="H17" s="106" t="s">
        <v>90</v>
      </c>
    </row>
    <row r="18" spans="2:8" ht="30.95" customHeight="1">
      <c r="B18" s="123" t="s">
        <v>72</v>
      </c>
      <c r="C18" s="124"/>
      <c r="D18" s="124"/>
      <c r="E18" s="120"/>
      <c r="F18" s="119" t="s">
        <v>29</v>
      </c>
      <c r="G18" s="124"/>
      <c r="H18" s="125"/>
    </row>
    <row r="19" spans="2:8" ht="47.1" customHeight="1">
      <c r="B19" s="97" t="s">
        <v>30</v>
      </c>
      <c r="C19" s="101" t="s">
        <v>31</v>
      </c>
      <c r="D19" s="46" t="s">
        <v>70</v>
      </c>
      <c r="E19" s="101" t="s">
        <v>71</v>
      </c>
      <c r="F19" s="138" t="s">
        <v>32</v>
      </c>
      <c r="G19" s="138"/>
      <c r="H19" s="102" t="s">
        <v>33</v>
      </c>
    </row>
    <row r="20" spans="2:8" ht="18" customHeight="1">
      <c r="B20" s="24" t="s">
        <v>89</v>
      </c>
      <c r="C20" s="100" t="s">
        <v>14</v>
      </c>
      <c r="D20" s="100" t="s">
        <v>14</v>
      </c>
      <c r="E20" s="100" t="s">
        <v>86</v>
      </c>
      <c r="F20" s="146" t="s">
        <v>84</v>
      </c>
      <c r="G20" s="146"/>
      <c r="H20" s="5" t="s">
        <v>84</v>
      </c>
    </row>
    <row r="21" spans="2:8" ht="15.75" customHeight="1">
      <c r="B21" s="123" t="s">
        <v>35</v>
      </c>
      <c r="C21" s="124"/>
      <c r="D21" s="124"/>
      <c r="E21" s="124"/>
      <c r="F21" s="124"/>
      <c r="G21" s="124"/>
      <c r="H21" s="125"/>
    </row>
    <row r="22" spans="2:8" ht="26.45" customHeight="1">
      <c r="B22" s="159" t="s">
        <v>312</v>
      </c>
      <c r="C22" s="126"/>
      <c r="D22" s="126"/>
      <c r="E22" s="126"/>
      <c r="F22" s="126"/>
      <c r="G22" s="126"/>
      <c r="H22" s="127"/>
    </row>
    <row r="23" spans="2:8" ht="15.75" customHeight="1">
      <c r="B23" s="123" t="s">
        <v>36</v>
      </c>
      <c r="C23" s="124"/>
      <c r="D23" s="124"/>
      <c r="E23" s="124"/>
      <c r="F23" s="124"/>
      <c r="G23" s="124"/>
      <c r="H23" s="125"/>
    </row>
    <row r="24" spans="2:8">
      <c r="B24" s="159" t="s">
        <v>313</v>
      </c>
      <c r="C24" s="126"/>
      <c r="D24" s="126"/>
      <c r="E24" s="126"/>
      <c r="F24" s="126"/>
      <c r="G24" s="126"/>
      <c r="H24" s="127"/>
    </row>
    <row r="25" spans="2:8" ht="15.75" customHeight="1">
      <c r="B25" s="123" t="s">
        <v>37</v>
      </c>
      <c r="C25" s="124"/>
      <c r="D25" s="124"/>
      <c r="E25" s="120"/>
      <c r="F25" s="119" t="s">
        <v>38</v>
      </c>
      <c r="G25" s="124"/>
      <c r="H25" s="125"/>
    </row>
    <row r="26" spans="2:8" ht="23.25" customHeight="1">
      <c r="B26" s="159" t="s">
        <v>278</v>
      </c>
      <c r="C26" s="126"/>
      <c r="D26" s="126"/>
      <c r="E26" s="122"/>
      <c r="F26" s="121" t="s">
        <v>96</v>
      </c>
      <c r="G26" s="126"/>
      <c r="H26" s="127"/>
    </row>
    <row r="27" spans="2:8">
      <c r="B27" s="123" t="s">
        <v>39</v>
      </c>
      <c r="C27" s="124"/>
      <c r="D27" s="124"/>
      <c r="E27" s="120"/>
      <c r="F27" s="119" t="s">
        <v>40</v>
      </c>
      <c r="G27" s="124"/>
      <c r="H27" s="125"/>
    </row>
    <row r="28" spans="2:8" ht="29.45" customHeight="1">
      <c r="B28" s="123" t="s">
        <v>41</v>
      </c>
      <c r="C28" s="120"/>
      <c r="D28" s="119" t="s">
        <v>42</v>
      </c>
      <c r="E28" s="120"/>
      <c r="F28" s="101" t="s">
        <v>41</v>
      </c>
      <c r="G28" s="101" t="s">
        <v>43</v>
      </c>
      <c r="H28" s="99" t="s">
        <v>42</v>
      </c>
    </row>
    <row r="29" spans="2:8" ht="117.6" customHeight="1">
      <c r="B29" s="147" t="s">
        <v>314</v>
      </c>
      <c r="C29" s="149"/>
      <c r="D29" s="121">
        <v>2019</v>
      </c>
      <c r="E29" s="122"/>
      <c r="F29" s="6">
        <v>19</v>
      </c>
      <c r="G29" s="92">
        <v>0</v>
      </c>
      <c r="H29" s="10">
        <v>2022</v>
      </c>
    </row>
    <row r="30" spans="2:8" ht="19.5" customHeight="1" thickBot="1">
      <c r="B30" s="197" t="s">
        <v>44</v>
      </c>
      <c r="C30" s="198"/>
      <c r="D30" s="198"/>
      <c r="E30" s="198"/>
      <c r="F30" s="198"/>
      <c r="G30" s="198"/>
      <c r="H30" s="199"/>
    </row>
    <row r="31" spans="2:8" ht="25.15"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305</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v>0</v>
      </c>
      <c r="C38" s="25">
        <v>1</v>
      </c>
      <c r="D38" s="25" t="s">
        <v>55</v>
      </c>
      <c r="E38" s="25" t="s">
        <v>55</v>
      </c>
      <c r="F38" s="25">
        <v>0.31580000000000003</v>
      </c>
      <c r="G38" s="170"/>
      <c r="H38" s="171"/>
    </row>
    <row r="39" spans="2:9" ht="14.1" customHeight="1">
      <c r="B39" s="123" t="s">
        <v>56</v>
      </c>
      <c r="C39" s="124"/>
      <c r="D39" s="124"/>
      <c r="E39" s="120"/>
      <c r="F39" s="119" t="s">
        <v>57</v>
      </c>
      <c r="G39" s="124"/>
      <c r="H39" s="125"/>
    </row>
    <row r="40" spans="2:9" ht="25.15" customHeight="1">
      <c r="B40" s="159" t="s">
        <v>316</v>
      </c>
      <c r="C40" s="126"/>
      <c r="D40" s="126"/>
      <c r="E40" s="122"/>
      <c r="F40" s="121" t="s">
        <v>317</v>
      </c>
      <c r="G40" s="126"/>
      <c r="H40" s="127"/>
    </row>
    <row r="41" spans="2:9" ht="17.100000000000001" customHeight="1">
      <c r="B41" s="123" t="s">
        <v>58</v>
      </c>
      <c r="C41" s="124"/>
      <c r="D41" s="124"/>
      <c r="E41" s="120"/>
      <c r="F41" s="119" t="s">
        <v>59</v>
      </c>
      <c r="G41" s="124"/>
      <c r="H41" s="125"/>
    </row>
    <row r="42" spans="2:9" ht="21" customHeight="1">
      <c r="B42" s="159" t="s">
        <v>300</v>
      </c>
      <c r="C42" s="126"/>
      <c r="D42" s="126"/>
      <c r="E42" s="122"/>
      <c r="F42" s="121" t="s">
        <v>195</v>
      </c>
      <c r="G42" s="126"/>
      <c r="H42" s="127"/>
    </row>
    <row r="43" spans="2:9" ht="15" customHeight="1">
      <c r="B43" s="123" t="s">
        <v>60</v>
      </c>
      <c r="C43" s="124"/>
      <c r="D43" s="124"/>
      <c r="E43" s="120"/>
      <c r="F43" s="119" t="s">
        <v>61</v>
      </c>
      <c r="G43" s="124"/>
      <c r="H43" s="125"/>
    </row>
    <row r="44" spans="2:9" ht="28.15" customHeight="1">
      <c r="B44" s="159" t="s">
        <v>318</v>
      </c>
      <c r="C44" s="126"/>
      <c r="D44" s="126"/>
      <c r="E44" s="122"/>
      <c r="F44" s="121" t="s">
        <v>319</v>
      </c>
      <c r="G44" s="126"/>
      <c r="H44" s="127"/>
    </row>
    <row r="45" spans="2:9" ht="24" customHeight="1">
      <c r="B45" s="123" t="s">
        <v>62</v>
      </c>
      <c r="C45" s="124"/>
      <c r="D45" s="124"/>
      <c r="E45" s="120"/>
      <c r="F45" s="119" t="s">
        <v>63</v>
      </c>
      <c r="G45" s="124"/>
      <c r="H45" s="125"/>
    </row>
    <row r="46" spans="2:9" ht="14.1" customHeight="1">
      <c r="B46" s="159" t="s">
        <v>300</v>
      </c>
      <c r="C46" s="126"/>
      <c r="D46" s="126"/>
      <c r="E46" s="122"/>
      <c r="F46" s="121" t="s">
        <v>195</v>
      </c>
      <c r="G46" s="126"/>
      <c r="H46" s="127"/>
    </row>
    <row r="47" spans="2:9" ht="14.1" customHeight="1">
      <c r="B47" s="184" t="s">
        <v>64</v>
      </c>
      <c r="C47" s="185"/>
      <c r="D47" s="185"/>
      <c r="E47" s="185"/>
      <c r="F47" s="185"/>
      <c r="G47" s="185"/>
      <c r="H47" s="186"/>
    </row>
    <row r="48" spans="2:9" ht="15.95" customHeight="1">
      <c r="B48" s="159" t="s">
        <v>92</v>
      </c>
      <c r="C48" s="126"/>
      <c r="D48" s="126"/>
      <c r="E48" s="126"/>
      <c r="F48" s="126"/>
      <c r="G48" s="126"/>
      <c r="H48" s="127"/>
    </row>
    <row r="49" spans="2:8" ht="16.5" customHeight="1">
      <c r="B49" s="123" t="s">
        <v>65</v>
      </c>
      <c r="C49" s="124"/>
      <c r="D49" s="124"/>
      <c r="E49" s="120"/>
      <c r="F49" s="119" t="s">
        <v>66</v>
      </c>
      <c r="G49" s="124"/>
      <c r="H49" s="125"/>
    </row>
    <row r="50" spans="2:8" ht="18.95" customHeight="1">
      <c r="B50" s="159" t="s">
        <v>93</v>
      </c>
      <c r="C50" s="126"/>
      <c r="D50" s="126"/>
      <c r="E50" s="122"/>
      <c r="F50" s="121" t="s">
        <v>94</v>
      </c>
      <c r="G50" s="126"/>
      <c r="H50" s="127"/>
    </row>
    <row r="51" spans="2:8" ht="16.5" customHeight="1">
      <c r="B51" s="123" t="s">
        <v>67</v>
      </c>
      <c r="C51" s="124"/>
      <c r="D51" s="124"/>
      <c r="E51" s="120"/>
      <c r="F51" s="119" t="s">
        <v>68</v>
      </c>
      <c r="G51" s="124"/>
      <c r="H51" s="125"/>
    </row>
    <row r="52" spans="2:8" ht="15" customHeight="1" thickBot="1">
      <c r="B52" s="191" t="s">
        <v>113</v>
      </c>
      <c r="C52" s="192"/>
      <c r="D52" s="192"/>
      <c r="E52" s="193"/>
      <c r="F52" s="181" t="s">
        <v>111</v>
      </c>
      <c r="G52" s="182"/>
      <c r="H52" s="183"/>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B52:E52"/>
    <mergeCell ref="F52:H52"/>
    <mergeCell ref="B53:H53"/>
    <mergeCell ref="B54:H54"/>
    <mergeCell ref="B49:E49"/>
    <mergeCell ref="F49:H49"/>
    <mergeCell ref="B50:E50"/>
    <mergeCell ref="F50:H50"/>
    <mergeCell ref="B51:E51"/>
    <mergeCell ref="F51:H51"/>
    <mergeCell ref="B48:H48"/>
    <mergeCell ref="B42:E42"/>
    <mergeCell ref="F42:H42"/>
    <mergeCell ref="B43:E43"/>
    <mergeCell ref="F43:H43"/>
    <mergeCell ref="B44:E44"/>
    <mergeCell ref="F44:H44"/>
    <mergeCell ref="B45:E45"/>
    <mergeCell ref="F45:H45"/>
    <mergeCell ref="B46:E46"/>
    <mergeCell ref="F46:H46"/>
    <mergeCell ref="B47:H47"/>
    <mergeCell ref="B41:E41"/>
    <mergeCell ref="F41:H41"/>
    <mergeCell ref="B32:C32"/>
    <mergeCell ref="B33:C33"/>
    <mergeCell ref="B34:H34"/>
    <mergeCell ref="B35:H35"/>
    <mergeCell ref="B36:H36"/>
    <mergeCell ref="G37:H37"/>
    <mergeCell ref="G38:H38"/>
    <mergeCell ref="B39:E39"/>
    <mergeCell ref="F39:H39"/>
    <mergeCell ref="B40:E40"/>
    <mergeCell ref="F40:H40"/>
    <mergeCell ref="B31:E31"/>
    <mergeCell ref="F31:H31"/>
    <mergeCell ref="B25:E25"/>
    <mergeCell ref="F25:H25"/>
    <mergeCell ref="B26:E26"/>
    <mergeCell ref="F26:H26"/>
    <mergeCell ref="B27:E27"/>
    <mergeCell ref="F27:H27"/>
    <mergeCell ref="B28:C28"/>
    <mergeCell ref="D28:E28"/>
    <mergeCell ref="B29:C29"/>
    <mergeCell ref="D29:E29"/>
    <mergeCell ref="B30:H30"/>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F11:H11"/>
    <mergeCell ref="B12:H12"/>
  </mergeCells>
  <conditionalFormatting sqref="B38:F38">
    <cfRule type="containsText" dxfId="255" priority="1" operator="containsText" text="NO APLICA">
      <formula>NOT(ISERROR(SEARCH("NO APLICA",B38)))</formula>
    </cfRule>
    <cfRule type="cellIs" dxfId="254" priority="2" operator="greaterThan">
      <formula>1.2</formula>
    </cfRule>
    <cfRule type="cellIs" dxfId="253" priority="3" operator="lessThan">
      <formula>0.5</formula>
    </cfRule>
    <cfRule type="cellIs" dxfId="252" priority="4" operator="between">
      <formula>0.5</formula>
      <formula>0.7</formula>
    </cfRule>
    <cfRule type="cellIs" dxfId="251"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66"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3 - A'!B38:F38</xm:f>
              <xm:sqref>G38</xm:sqref>
            </x14:sparkline>
          </x14:sparklines>
        </x14:sparklineGroup>
      </x14:sparklineGroup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Q54"/>
  <sheetViews>
    <sheetView showGridLines="0" tabSelected="1" view="pageBreakPreview" topLeftCell="A31" zoomScale="60" zoomScaleNormal="100" workbookViewId="0">
      <selection activeCell="B52" sqref="B52:H52"/>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8"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233</v>
      </c>
      <c r="C7" s="135"/>
      <c r="D7" s="135"/>
      <c r="E7" s="135"/>
      <c r="F7" s="135"/>
      <c r="G7" s="135"/>
      <c r="H7" s="136"/>
      <c r="J7" s="3"/>
      <c r="K7" s="3"/>
      <c r="L7" s="3"/>
      <c r="M7" s="3"/>
      <c r="N7" s="3"/>
      <c r="O7" s="3"/>
      <c r="P7" s="3"/>
      <c r="Q7" s="3"/>
    </row>
    <row r="8" spans="2:17" ht="36">
      <c r="B8" s="137" t="s">
        <v>73</v>
      </c>
      <c r="C8" s="138"/>
      <c r="D8" s="138"/>
      <c r="E8" s="138"/>
      <c r="F8" s="119" t="s">
        <v>222</v>
      </c>
      <c r="G8" s="120"/>
      <c r="H8" s="76" t="s">
        <v>2</v>
      </c>
      <c r="J8" s="4"/>
      <c r="K8" s="4"/>
      <c r="L8" s="4"/>
      <c r="M8" s="4"/>
      <c r="N8" s="4"/>
      <c r="O8" s="4"/>
      <c r="P8" s="4"/>
      <c r="Q8" s="4"/>
    </row>
    <row r="9" spans="2:17" ht="24" customHeight="1">
      <c r="B9" s="129" t="s">
        <v>221</v>
      </c>
      <c r="C9" s="130"/>
      <c r="D9" s="130"/>
      <c r="E9" s="130"/>
      <c r="F9" s="121" t="s">
        <v>93</v>
      </c>
      <c r="G9" s="122"/>
      <c r="H9" s="74" t="s">
        <v>95</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72" t="s">
        <v>237</v>
      </c>
      <c r="C11" s="204" t="s">
        <v>236</v>
      </c>
      <c r="D11" s="151"/>
      <c r="E11" s="205"/>
      <c r="F11" s="121" t="s">
        <v>245</v>
      </c>
      <c r="G11" s="126"/>
      <c r="H11" s="127"/>
    </row>
    <row r="12" spans="2:17" ht="17.100000000000001" customHeight="1">
      <c r="B12" s="123" t="s">
        <v>5</v>
      </c>
      <c r="C12" s="124"/>
      <c r="D12" s="124"/>
      <c r="E12" s="124"/>
      <c r="F12" s="124"/>
      <c r="G12" s="124"/>
      <c r="H12" s="125"/>
    </row>
    <row r="13" spans="2:17" ht="25.5" customHeight="1">
      <c r="B13" s="59" t="s">
        <v>6</v>
      </c>
      <c r="C13" s="119" t="s">
        <v>7</v>
      </c>
      <c r="D13" s="120"/>
      <c r="E13" s="61" t="s">
        <v>8</v>
      </c>
      <c r="F13" s="61" t="s">
        <v>9</v>
      </c>
      <c r="G13" s="61" t="s">
        <v>10</v>
      </c>
      <c r="H13" s="63" t="s">
        <v>11</v>
      </c>
    </row>
    <row r="14" spans="2:17" ht="18.95" customHeight="1">
      <c r="B14" s="12" t="s">
        <v>84</v>
      </c>
      <c r="C14" s="206" t="s">
        <v>85</v>
      </c>
      <c r="D14" s="207"/>
      <c r="E14" s="62" t="s">
        <v>86</v>
      </c>
      <c r="F14" s="62" t="s">
        <v>86</v>
      </c>
      <c r="G14" s="62"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61" t="s">
        <v>8</v>
      </c>
      <c r="G16" s="58" t="s">
        <v>22</v>
      </c>
      <c r="H16" s="63" t="s">
        <v>23</v>
      </c>
    </row>
    <row r="17" spans="2:8" ht="21" customHeight="1">
      <c r="B17" s="64" t="s">
        <v>24</v>
      </c>
      <c r="C17" s="121" t="s">
        <v>88</v>
      </c>
      <c r="D17" s="122"/>
      <c r="E17" s="65" t="s">
        <v>26</v>
      </c>
      <c r="F17" s="65" t="s">
        <v>27</v>
      </c>
      <c r="G17" s="57" t="s">
        <v>24</v>
      </c>
      <c r="H17" s="66" t="s">
        <v>90</v>
      </c>
    </row>
    <row r="18" spans="2:8" ht="30.95" customHeight="1">
      <c r="B18" s="123" t="s">
        <v>72</v>
      </c>
      <c r="C18" s="124"/>
      <c r="D18" s="124"/>
      <c r="E18" s="120"/>
      <c r="F18" s="119" t="s">
        <v>29</v>
      </c>
      <c r="G18" s="124"/>
      <c r="H18" s="125"/>
    </row>
    <row r="19" spans="2:8" ht="47.1" customHeight="1">
      <c r="B19" s="59" t="s">
        <v>30</v>
      </c>
      <c r="C19" s="61" t="s">
        <v>31</v>
      </c>
      <c r="D19" s="46" t="s">
        <v>70</v>
      </c>
      <c r="E19" s="61" t="s">
        <v>71</v>
      </c>
      <c r="F19" s="138" t="s">
        <v>32</v>
      </c>
      <c r="G19" s="138"/>
      <c r="H19" s="63" t="s">
        <v>33</v>
      </c>
    </row>
    <row r="20" spans="2:8" ht="18" customHeight="1">
      <c r="B20" s="24" t="s">
        <v>89</v>
      </c>
      <c r="C20" s="62" t="s">
        <v>14</v>
      </c>
      <c r="D20" s="62" t="s">
        <v>86</v>
      </c>
      <c r="E20" s="62" t="s">
        <v>14</v>
      </c>
      <c r="F20" s="146" t="s">
        <v>84</v>
      </c>
      <c r="G20" s="146"/>
      <c r="H20" s="5" t="s">
        <v>89</v>
      </c>
    </row>
    <row r="21" spans="2:8" ht="15.75" customHeight="1">
      <c r="B21" s="123" t="s">
        <v>35</v>
      </c>
      <c r="C21" s="124"/>
      <c r="D21" s="124"/>
      <c r="E21" s="124"/>
      <c r="F21" s="124"/>
      <c r="G21" s="124"/>
      <c r="H21" s="125"/>
    </row>
    <row r="22" spans="2:8" ht="44.45" customHeight="1">
      <c r="B22" s="159" t="s">
        <v>510</v>
      </c>
      <c r="C22" s="126"/>
      <c r="D22" s="126"/>
      <c r="E22" s="126"/>
      <c r="F22" s="126"/>
      <c r="G22" s="126"/>
      <c r="H22" s="127"/>
    </row>
    <row r="23" spans="2:8" ht="15.75" customHeight="1">
      <c r="B23" s="123" t="s">
        <v>36</v>
      </c>
      <c r="C23" s="124"/>
      <c r="D23" s="124"/>
      <c r="E23" s="124"/>
      <c r="F23" s="124"/>
      <c r="G23" s="124"/>
      <c r="H23" s="125"/>
    </row>
    <row r="24" spans="2:8">
      <c r="B24" s="159" t="s">
        <v>289</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61" t="s">
        <v>41</v>
      </c>
      <c r="G28" s="61" t="s">
        <v>43</v>
      </c>
      <c r="H28" s="60" t="s">
        <v>42</v>
      </c>
    </row>
    <row r="29" spans="2:8">
      <c r="B29" s="147">
        <v>23</v>
      </c>
      <c r="C29" s="149"/>
      <c r="D29" s="121">
        <v>2019</v>
      </c>
      <c r="E29" s="122"/>
      <c r="F29" s="6">
        <v>20</v>
      </c>
      <c r="G29" s="94">
        <v>0</v>
      </c>
      <c r="H29" s="10">
        <v>2022</v>
      </c>
    </row>
    <row r="30" spans="2:8" ht="19.5" customHeight="1" thickBot="1">
      <c r="B30" s="197" t="s">
        <v>44</v>
      </c>
      <c r="C30" s="198"/>
      <c r="D30" s="198"/>
      <c r="E30" s="198"/>
      <c r="F30" s="198"/>
      <c r="G30" s="198"/>
      <c r="H30" s="199"/>
    </row>
    <row r="31" spans="2:8" ht="24"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511</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v>3.6667000000000001</v>
      </c>
      <c r="C38" s="25">
        <v>3.8</v>
      </c>
      <c r="D38" s="25" t="s">
        <v>55</v>
      </c>
      <c r="E38" s="25" t="s">
        <v>55</v>
      </c>
      <c r="F38" s="25">
        <v>1.5</v>
      </c>
      <c r="G38" s="170"/>
      <c r="H38" s="171"/>
    </row>
    <row r="39" spans="2:9" ht="14.1" customHeight="1">
      <c r="B39" s="123" t="s">
        <v>56</v>
      </c>
      <c r="C39" s="124"/>
      <c r="D39" s="124"/>
      <c r="E39" s="120"/>
      <c r="F39" s="119" t="s">
        <v>57</v>
      </c>
      <c r="G39" s="124"/>
      <c r="H39" s="125"/>
    </row>
    <row r="40" spans="2:9">
      <c r="B40" s="159" t="s">
        <v>104</v>
      </c>
      <c r="C40" s="126"/>
      <c r="D40" s="126"/>
      <c r="E40" s="122"/>
      <c r="F40" s="121" t="s">
        <v>138</v>
      </c>
      <c r="G40" s="126"/>
      <c r="H40" s="127"/>
    </row>
    <row r="41" spans="2:9" ht="17.100000000000001" customHeight="1">
      <c r="B41" s="123" t="s">
        <v>58</v>
      </c>
      <c r="C41" s="124"/>
      <c r="D41" s="124"/>
      <c r="E41" s="120"/>
      <c r="F41" s="119" t="s">
        <v>59</v>
      </c>
      <c r="G41" s="124"/>
      <c r="H41" s="125"/>
    </row>
    <row r="42" spans="2:9">
      <c r="B42" s="159" t="s">
        <v>300</v>
      </c>
      <c r="C42" s="126"/>
      <c r="D42" s="126"/>
      <c r="E42" s="122"/>
      <c r="F42" s="121" t="s">
        <v>91</v>
      </c>
      <c r="G42" s="126"/>
      <c r="H42" s="127"/>
    </row>
    <row r="43" spans="2:9" ht="15" customHeight="1">
      <c r="B43" s="123" t="s">
        <v>60</v>
      </c>
      <c r="C43" s="124"/>
      <c r="D43" s="124"/>
      <c r="E43" s="120"/>
      <c r="F43" s="119" t="s">
        <v>61</v>
      </c>
      <c r="G43" s="124"/>
      <c r="H43" s="125"/>
    </row>
    <row r="44" spans="2:9">
      <c r="B44" s="159" t="s">
        <v>107</v>
      </c>
      <c r="C44" s="126"/>
      <c r="D44" s="126"/>
      <c r="E44" s="122"/>
      <c r="F44" s="121" t="s">
        <v>145</v>
      </c>
      <c r="G44" s="126"/>
      <c r="H44" s="127"/>
    </row>
    <row r="45" spans="2:9">
      <c r="B45" s="123" t="s">
        <v>62</v>
      </c>
      <c r="C45" s="124"/>
      <c r="D45" s="124"/>
      <c r="E45" s="120"/>
      <c r="F45" s="119" t="s">
        <v>63</v>
      </c>
      <c r="G45" s="124"/>
      <c r="H45" s="125"/>
    </row>
    <row r="46" spans="2:9" ht="14.1" customHeight="1">
      <c r="B46" s="159" t="s">
        <v>300</v>
      </c>
      <c r="C46" s="126"/>
      <c r="D46" s="126"/>
      <c r="E46" s="122"/>
      <c r="F46" s="121" t="s">
        <v>91</v>
      </c>
      <c r="G46" s="126"/>
      <c r="H46" s="127"/>
    </row>
    <row r="47" spans="2:9" ht="14.1" customHeight="1">
      <c r="B47" s="184" t="s">
        <v>64</v>
      </c>
      <c r="C47" s="185"/>
      <c r="D47" s="185"/>
      <c r="E47" s="185"/>
      <c r="F47" s="185"/>
      <c r="G47" s="185"/>
      <c r="H47" s="186"/>
    </row>
    <row r="48" spans="2:9" ht="15.95" customHeight="1">
      <c r="B48" s="159" t="s">
        <v>486</v>
      </c>
      <c r="C48" s="126"/>
      <c r="D48" s="126"/>
      <c r="E48" s="126"/>
      <c r="F48" s="126"/>
      <c r="G48" s="126"/>
      <c r="H48" s="127"/>
    </row>
    <row r="49" spans="2:8" ht="16.5" customHeight="1">
      <c r="B49" s="123" t="s">
        <v>65</v>
      </c>
      <c r="C49" s="124"/>
      <c r="D49" s="124"/>
      <c r="E49" s="120"/>
      <c r="F49" s="119" t="s">
        <v>66</v>
      </c>
      <c r="G49" s="124"/>
      <c r="H49" s="125"/>
    </row>
    <row r="50" spans="2:8" ht="26.45" customHeight="1">
      <c r="B50" s="159" t="s">
        <v>205</v>
      </c>
      <c r="C50" s="126"/>
      <c r="D50" s="126"/>
      <c r="E50" s="122"/>
      <c r="F50" s="121" t="s">
        <v>94</v>
      </c>
      <c r="G50" s="126"/>
      <c r="H50" s="127"/>
    </row>
    <row r="51" spans="2:8" ht="16.5" customHeight="1">
      <c r="B51" s="123" t="s">
        <v>67</v>
      </c>
      <c r="C51" s="124"/>
      <c r="D51" s="124"/>
      <c r="E51" s="120"/>
      <c r="F51" s="119" t="s">
        <v>68</v>
      </c>
      <c r="G51" s="124"/>
      <c r="H51" s="125"/>
    </row>
    <row r="52" spans="2:8" ht="15" customHeight="1" thickBot="1">
      <c r="B52" s="191" t="s">
        <v>520</v>
      </c>
      <c r="C52" s="192"/>
      <c r="D52" s="192"/>
      <c r="E52" s="193"/>
      <c r="F52" s="181" t="s">
        <v>521</v>
      </c>
      <c r="G52" s="182"/>
      <c r="H52" s="183"/>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B52:E52"/>
    <mergeCell ref="F52:H52"/>
    <mergeCell ref="B53:H53"/>
    <mergeCell ref="B54:H54"/>
    <mergeCell ref="B49:E49"/>
    <mergeCell ref="F49:H49"/>
    <mergeCell ref="B50:E50"/>
    <mergeCell ref="F50:H50"/>
    <mergeCell ref="B51:E51"/>
    <mergeCell ref="F51:H51"/>
    <mergeCell ref="B48:H48"/>
    <mergeCell ref="B42:E42"/>
    <mergeCell ref="F42:H42"/>
    <mergeCell ref="B43:E43"/>
    <mergeCell ref="F43:H43"/>
    <mergeCell ref="B44:E44"/>
    <mergeCell ref="F44:H44"/>
    <mergeCell ref="B45:E45"/>
    <mergeCell ref="F45:H45"/>
    <mergeCell ref="B46:E46"/>
    <mergeCell ref="F46:H46"/>
    <mergeCell ref="B47:H47"/>
    <mergeCell ref="B41:E41"/>
    <mergeCell ref="F41:H41"/>
    <mergeCell ref="B32:C32"/>
    <mergeCell ref="B33:C33"/>
    <mergeCell ref="B34:H34"/>
    <mergeCell ref="B35:H35"/>
    <mergeCell ref="B36:H36"/>
    <mergeCell ref="G37:H37"/>
    <mergeCell ref="G38:H38"/>
    <mergeCell ref="B39:E39"/>
    <mergeCell ref="F39:H39"/>
    <mergeCell ref="B40:E40"/>
    <mergeCell ref="F40:H40"/>
    <mergeCell ref="B31:E31"/>
    <mergeCell ref="F31:H31"/>
    <mergeCell ref="B25:E25"/>
    <mergeCell ref="F25:H25"/>
    <mergeCell ref="B26:E26"/>
    <mergeCell ref="F26:H26"/>
    <mergeCell ref="B27:E27"/>
    <mergeCell ref="F27:H27"/>
    <mergeCell ref="B28:C28"/>
    <mergeCell ref="D28:E28"/>
    <mergeCell ref="B29:C29"/>
    <mergeCell ref="D29:E29"/>
    <mergeCell ref="B30:H30"/>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B9:E9"/>
    <mergeCell ref="B10:E10"/>
    <mergeCell ref="F10:H10"/>
    <mergeCell ref="C11:E11"/>
    <mergeCell ref="B12:H12"/>
    <mergeCell ref="F8:G8"/>
    <mergeCell ref="F9:G9"/>
    <mergeCell ref="F11:H11"/>
  </mergeCells>
  <conditionalFormatting sqref="B38:F38">
    <cfRule type="containsText" dxfId="30" priority="1" operator="containsText" text="NO APLICA">
      <formula>NOT(ISERROR(SEARCH("NO APLICA",B38)))</formula>
    </cfRule>
    <cfRule type="cellIs" dxfId="29" priority="2" operator="greaterThan">
      <formula>1.2</formula>
    </cfRule>
    <cfRule type="cellIs" dxfId="28" priority="3" operator="lessThan">
      <formula>0.5</formula>
    </cfRule>
    <cfRule type="cellIs" dxfId="27" priority="4" operator="between">
      <formula>0.5</formula>
      <formula>0.7</formula>
    </cfRule>
    <cfRule type="cellIs" dxfId="26"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74"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48 - C'!B38:F38</xm:f>
              <xm:sqref>G38</xm:sqref>
            </x14:sparkline>
          </x14:sparklines>
        </x14:sparklineGroup>
      </x14:sparklineGroup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topLeftCell="A31" zoomScale="60" zoomScaleNormal="100" workbookViewId="0">
      <selection activeCell="B52" sqref="B52:H52"/>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7.14062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234</v>
      </c>
      <c r="C7" s="135"/>
      <c r="D7" s="135"/>
      <c r="E7" s="135"/>
      <c r="F7" s="135"/>
      <c r="G7" s="135"/>
      <c r="H7" s="136"/>
      <c r="J7" s="3"/>
      <c r="K7" s="3"/>
      <c r="L7" s="3"/>
      <c r="M7" s="3"/>
      <c r="N7" s="3"/>
      <c r="O7" s="3"/>
      <c r="P7" s="3"/>
      <c r="Q7" s="3"/>
    </row>
    <row r="8" spans="2:17" ht="36">
      <c r="B8" s="137" t="s">
        <v>73</v>
      </c>
      <c r="C8" s="138"/>
      <c r="D8" s="138"/>
      <c r="E8" s="138"/>
      <c r="F8" s="119" t="s">
        <v>222</v>
      </c>
      <c r="G8" s="120"/>
      <c r="H8" s="76" t="s">
        <v>2</v>
      </c>
      <c r="J8" s="4"/>
      <c r="K8" s="4"/>
      <c r="L8" s="4"/>
      <c r="M8" s="4"/>
      <c r="N8" s="4"/>
      <c r="O8" s="4"/>
      <c r="P8" s="4"/>
      <c r="Q8" s="4"/>
    </row>
    <row r="9" spans="2:17" ht="24" customHeight="1">
      <c r="B9" s="129" t="s">
        <v>221</v>
      </c>
      <c r="C9" s="130"/>
      <c r="D9" s="130"/>
      <c r="E9" s="130"/>
      <c r="F9" s="121" t="s">
        <v>93</v>
      </c>
      <c r="G9" s="122"/>
      <c r="H9" s="74" t="s">
        <v>98</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72" t="s">
        <v>237</v>
      </c>
      <c r="C11" s="204" t="s">
        <v>236</v>
      </c>
      <c r="D11" s="151"/>
      <c r="E11" s="205"/>
      <c r="F11" s="95" t="s">
        <v>207</v>
      </c>
      <c r="G11" s="211" t="s">
        <v>206</v>
      </c>
      <c r="H11" s="212"/>
    </row>
    <row r="12" spans="2:17" ht="17.100000000000001" customHeight="1">
      <c r="B12" s="123" t="s">
        <v>5</v>
      </c>
      <c r="C12" s="124"/>
      <c r="D12" s="124"/>
      <c r="E12" s="124"/>
      <c r="F12" s="124"/>
      <c r="G12" s="124"/>
      <c r="H12" s="125"/>
    </row>
    <row r="13" spans="2:17" ht="25.5" customHeight="1">
      <c r="B13" s="59" t="s">
        <v>6</v>
      </c>
      <c r="C13" s="119" t="s">
        <v>7</v>
      </c>
      <c r="D13" s="120"/>
      <c r="E13" s="61" t="s">
        <v>8</v>
      </c>
      <c r="F13" s="61" t="s">
        <v>9</v>
      </c>
      <c r="G13" s="61" t="s">
        <v>10</v>
      </c>
      <c r="H13" s="63" t="s">
        <v>11</v>
      </c>
    </row>
    <row r="14" spans="2:17" ht="18.95" customHeight="1">
      <c r="B14" s="12" t="s">
        <v>84</v>
      </c>
      <c r="C14" s="206" t="s">
        <v>85</v>
      </c>
      <c r="D14" s="207"/>
      <c r="E14" s="62" t="s">
        <v>86</v>
      </c>
      <c r="F14" s="62" t="s">
        <v>86</v>
      </c>
      <c r="G14" s="62"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61" t="s">
        <v>8</v>
      </c>
      <c r="G16" s="58" t="s">
        <v>22</v>
      </c>
      <c r="H16" s="63" t="s">
        <v>23</v>
      </c>
    </row>
    <row r="17" spans="2:8" ht="21" customHeight="1">
      <c r="B17" s="64" t="s">
        <v>24</v>
      </c>
      <c r="C17" s="121" t="s">
        <v>88</v>
      </c>
      <c r="D17" s="122"/>
      <c r="E17" s="65" t="s">
        <v>26</v>
      </c>
      <c r="F17" s="65" t="s">
        <v>27</v>
      </c>
      <c r="G17" s="57" t="s">
        <v>24</v>
      </c>
      <c r="H17" s="66" t="s">
        <v>90</v>
      </c>
    </row>
    <row r="18" spans="2:8" ht="30.95" customHeight="1">
      <c r="B18" s="123" t="s">
        <v>72</v>
      </c>
      <c r="C18" s="124"/>
      <c r="D18" s="124"/>
      <c r="E18" s="120"/>
      <c r="F18" s="119" t="s">
        <v>29</v>
      </c>
      <c r="G18" s="124"/>
      <c r="H18" s="125"/>
    </row>
    <row r="19" spans="2:8" ht="47.1" customHeight="1">
      <c r="B19" s="59" t="s">
        <v>30</v>
      </c>
      <c r="C19" s="61" t="s">
        <v>31</v>
      </c>
      <c r="D19" s="46" t="s">
        <v>70</v>
      </c>
      <c r="E19" s="61" t="s">
        <v>71</v>
      </c>
      <c r="F19" s="138" t="s">
        <v>32</v>
      </c>
      <c r="G19" s="138"/>
      <c r="H19" s="63" t="s">
        <v>33</v>
      </c>
    </row>
    <row r="20" spans="2:8" ht="18" customHeight="1">
      <c r="B20" s="24" t="s">
        <v>89</v>
      </c>
      <c r="C20" s="62" t="s">
        <v>14</v>
      </c>
      <c r="D20" s="62" t="s">
        <v>86</v>
      </c>
      <c r="E20" s="62" t="s">
        <v>14</v>
      </c>
      <c r="F20" s="146" t="s">
        <v>84</v>
      </c>
      <c r="G20" s="146"/>
      <c r="H20" s="5" t="s">
        <v>89</v>
      </c>
    </row>
    <row r="21" spans="2:8" ht="15.75" customHeight="1">
      <c r="B21" s="123" t="s">
        <v>35</v>
      </c>
      <c r="C21" s="124"/>
      <c r="D21" s="124"/>
      <c r="E21" s="124"/>
      <c r="F21" s="124"/>
      <c r="G21" s="124"/>
      <c r="H21" s="125"/>
    </row>
    <row r="22" spans="2:8" ht="26.45" customHeight="1">
      <c r="B22" s="159" t="s">
        <v>208</v>
      </c>
      <c r="C22" s="126"/>
      <c r="D22" s="126"/>
      <c r="E22" s="126"/>
      <c r="F22" s="126"/>
      <c r="G22" s="126"/>
      <c r="H22" s="127"/>
    </row>
    <row r="23" spans="2:8" ht="15.75" customHeight="1">
      <c r="B23" s="123" t="s">
        <v>36</v>
      </c>
      <c r="C23" s="124"/>
      <c r="D23" s="124"/>
      <c r="E23" s="124"/>
      <c r="F23" s="124"/>
      <c r="G23" s="124"/>
      <c r="H23" s="125"/>
    </row>
    <row r="24" spans="2:8">
      <c r="B24" s="159" t="s">
        <v>290</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61" t="s">
        <v>41</v>
      </c>
      <c r="G28" s="61" t="s">
        <v>43</v>
      </c>
      <c r="H28" s="60" t="s">
        <v>42</v>
      </c>
    </row>
    <row r="29" spans="2:8">
      <c r="B29" s="147">
        <v>12</v>
      </c>
      <c r="C29" s="149"/>
      <c r="D29" s="121">
        <v>2019</v>
      </c>
      <c r="E29" s="122"/>
      <c r="F29" s="6">
        <v>15</v>
      </c>
      <c r="G29" s="94">
        <f>(F29/B29)-1</f>
        <v>0.25</v>
      </c>
      <c r="H29" s="10">
        <v>2022</v>
      </c>
    </row>
    <row r="30" spans="2:8" ht="19.5" customHeight="1" thickBot="1">
      <c r="B30" s="197" t="s">
        <v>44</v>
      </c>
      <c r="C30" s="198"/>
      <c r="D30" s="198"/>
      <c r="E30" s="198"/>
      <c r="F30" s="198"/>
      <c r="G30" s="198"/>
      <c r="H30" s="199"/>
    </row>
    <row r="31" spans="2:8" ht="25.9"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511</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v>2.6667000000000001</v>
      </c>
      <c r="C38" s="25">
        <v>3.25</v>
      </c>
      <c r="D38" s="25" t="s">
        <v>55</v>
      </c>
      <c r="E38" s="25" t="s">
        <v>55</v>
      </c>
      <c r="F38" s="25">
        <v>1.4</v>
      </c>
      <c r="G38" s="170"/>
      <c r="H38" s="171"/>
    </row>
    <row r="39" spans="2:9" ht="14.1" customHeight="1">
      <c r="B39" s="123" t="s">
        <v>56</v>
      </c>
      <c r="C39" s="124"/>
      <c r="D39" s="124"/>
      <c r="E39" s="120"/>
      <c r="F39" s="119" t="s">
        <v>57</v>
      </c>
      <c r="G39" s="124"/>
      <c r="H39" s="125"/>
    </row>
    <row r="40" spans="2:9">
      <c r="B40" s="159" t="s">
        <v>101</v>
      </c>
      <c r="C40" s="126"/>
      <c r="D40" s="126"/>
      <c r="E40" s="122"/>
      <c r="F40" s="121" t="s">
        <v>201</v>
      </c>
      <c r="G40" s="126"/>
      <c r="H40" s="127"/>
    </row>
    <row r="41" spans="2:9" ht="17.100000000000001" customHeight="1">
      <c r="B41" s="123" t="s">
        <v>58</v>
      </c>
      <c r="C41" s="124"/>
      <c r="D41" s="124"/>
      <c r="E41" s="120"/>
      <c r="F41" s="119" t="s">
        <v>59</v>
      </c>
      <c r="G41" s="124"/>
      <c r="H41" s="125"/>
    </row>
    <row r="42" spans="2:9">
      <c r="B42" s="159" t="s">
        <v>300</v>
      </c>
      <c r="C42" s="126"/>
      <c r="D42" s="126"/>
      <c r="E42" s="122"/>
      <c r="F42" s="121" t="s">
        <v>137</v>
      </c>
      <c r="G42" s="126"/>
      <c r="H42" s="127"/>
    </row>
    <row r="43" spans="2:9" ht="15" customHeight="1">
      <c r="B43" s="123" t="s">
        <v>60</v>
      </c>
      <c r="C43" s="124"/>
      <c r="D43" s="124"/>
      <c r="E43" s="120"/>
      <c r="F43" s="119" t="s">
        <v>61</v>
      </c>
      <c r="G43" s="124"/>
      <c r="H43" s="125"/>
    </row>
    <row r="44" spans="2:9">
      <c r="B44" s="159" t="s">
        <v>102</v>
      </c>
      <c r="C44" s="126"/>
      <c r="D44" s="126"/>
      <c r="E44" s="122"/>
      <c r="F44" s="121" t="s">
        <v>202</v>
      </c>
      <c r="G44" s="126"/>
      <c r="H44" s="127"/>
    </row>
    <row r="45" spans="2:9">
      <c r="B45" s="123" t="s">
        <v>62</v>
      </c>
      <c r="C45" s="124"/>
      <c r="D45" s="124"/>
      <c r="E45" s="120"/>
      <c r="F45" s="119" t="s">
        <v>63</v>
      </c>
      <c r="G45" s="124"/>
      <c r="H45" s="125"/>
    </row>
    <row r="46" spans="2:9" ht="14.1" customHeight="1">
      <c r="B46" s="159" t="s">
        <v>300</v>
      </c>
      <c r="C46" s="126"/>
      <c r="D46" s="126"/>
      <c r="E46" s="122"/>
      <c r="F46" s="121" t="s">
        <v>137</v>
      </c>
      <c r="G46" s="126"/>
      <c r="H46" s="127"/>
    </row>
    <row r="47" spans="2:9" ht="14.1" customHeight="1">
      <c r="B47" s="184" t="s">
        <v>64</v>
      </c>
      <c r="C47" s="185"/>
      <c r="D47" s="185"/>
      <c r="E47" s="185"/>
      <c r="F47" s="185"/>
      <c r="G47" s="185"/>
      <c r="H47" s="186"/>
    </row>
    <row r="48" spans="2:9" ht="15.95" customHeight="1">
      <c r="B48" s="159" t="s">
        <v>486</v>
      </c>
      <c r="C48" s="126"/>
      <c r="D48" s="126"/>
      <c r="E48" s="126"/>
      <c r="F48" s="126"/>
      <c r="G48" s="126"/>
      <c r="H48" s="127"/>
    </row>
    <row r="49" spans="2:8" ht="16.5" customHeight="1">
      <c r="B49" s="123" t="s">
        <v>65</v>
      </c>
      <c r="C49" s="124"/>
      <c r="D49" s="124"/>
      <c r="E49" s="120"/>
      <c r="F49" s="119" t="s">
        <v>66</v>
      </c>
      <c r="G49" s="124"/>
      <c r="H49" s="125"/>
    </row>
    <row r="50" spans="2:8" ht="26.45" customHeight="1">
      <c r="B50" s="159" t="s">
        <v>205</v>
      </c>
      <c r="C50" s="126"/>
      <c r="D50" s="126"/>
      <c r="E50" s="122"/>
      <c r="F50" s="121" t="s">
        <v>94</v>
      </c>
      <c r="G50" s="126"/>
      <c r="H50" s="127"/>
    </row>
    <row r="51" spans="2:8" ht="16.5" customHeight="1">
      <c r="B51" s="123" t="s">
        <v>67</v>
      </c>
      <c r="C51" s="124"/>
      <c r="D51" s="124"/>
      <c r="E51" s="120"/>
      <c r="F51" s="119" t="s">
        <v>68</v>
      </c>
      <c r="G51" s="124"/>
      <c r="H51" s="125"/>
    </row>
    <row r="52" spans="2:8" ht="15" customHeight="1" thickBot="1">
      <c r="B52" s="191" t="s">
        <v>520</v>
      </c>
      <c r="C52" s="192"/>
      <c r="D52" s="192"/>
      <c r="E52" s="193"/>
      <c r="F52" s="181" t="s">
        <v>521</v>
      </c>
      <c r="G52" s="182"/>
      <c r="H52" s="183"/>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B52:E52"/>
    <mergeCell ref="F52:H52"/>
    <mergeCell ref="B53:H53"/>
    <mergeCell ref="B54:H54"/>
    <mergeCell ref="B49:E49"/>
    <mergeCell ref="F49:H49"/>
    <mergeCell ref="B50:E50"/>
    <mergeCell ref="F50:H50"/>
    <mergeCell ref="B51:E51"/>
    <mergeCell ref="F51:H51"/>
    <mergeCell ref="B48:H48"/>
    <mergeCell ref="B42:E42"/>
    <mergeCell ref="F42:H42"/>
    <mergeCell ref="B43:E43"/>
    <mergeCell ref="F43:H43"/>
    <mergeCell ref="B44:E44"/>
    <mergeCell ref="F44:H44"/>
    <mergeCell ref="B45:E45"/>
    <mergeCell ref="F45:H45"/>
    <mergeCell ref="B46:E46"/>
    <mergeCell ref="F46:H46"/>
    <mergeCell ref="B47:H47"/>
    <mergeCell ref="B41:E41"/>
    <mergeCell ref="F41:H41"/>
    <mergeCell ref="B32:C32"/>
    <mergeCell ref="B33:C33"/>
    <mergeCell ref="B34:H34"/>
    <mergeCell ref="B35:H35"/>
    <mergeCell ref="B36:H36"/>
    <mergeCell ref="G37:H37"/>
    <mergeCell ref="G38:H38"/>
    <mergeCell ref="B39:E39"/>
    <mergeCell ref="F39:H39"/>
    <mergeCell ref="B40:E40"/>
    <mergeCell ref="F40:H40"/>
    <mergeCell ref="B31:E31"/>
    <mergeCell ref="F31:H31"/>
    <mergeCell ref="B25:E25"/>
    <mergeCell ref="F25:H25"/>
    <mergeCell ref="B26:E26"/>
    <mergeCell ref="F26:H26"/>
    <mergeCell ref="B27:E27"/>
    <mergeCell ref="F27:H27"/>
    <mergeCell ref="B28:C28"/>
    <mergeCell ref="D28:E28"/>
    <mergeCell ref="B29:C29"/>
    <mergeCell ref="D29:E29"/>
    <mergeCell ref="B30:H30"/>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B9:E9"/>
    <mergeCell ref="B10:E10"/>
    <mergeCell ref="F10:H10"/>
    <mergeCell ref="C11:E11"/>
    <mergeCell ref="G11:H11"/>
    <mergeCell ref="B12:H12"/>
    <mergeCell ref="F8:G8"/>
    <mergeCell ref="F9:G9"/>
  </mergeCells>
  <conditionalFormatting sqref="B38:F38">
    <cfRule type="containsText" dxfId="25" priority="1" operator="containsText" text="NO APLICA">
      <formula>NOT(ISERROR(SEARCH("NO APLICA",B38)))</formula>
    </cfRule>
    <cfRule type="cellIs" dxfId="24" priority="2" operator="greaterThan">
      <formula>1.2</formula>
    </cfRule>
    <cfRule type="cellIs" dxfId="23" priority="3" operator="lessThan">
      <formula>0.5</formula>
    </cfRule>
    <cfRule type="cellIs" dxfId="22" priority="4" operator="between">
      <formula>0.5</formula>
      <formula>0.7</formula>
    </cfRule>
    <cfRule type="cellIs" dxfId="21"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75"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49 - A'!B38:F38</xm:f>
              <xm:sqref>G38</xm:sqref>
            </x14:sparkline>
          </x14:sparklines>
        </x14:sparklineGroup>
      </x14:sparklineGroup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topLeftCell="A34" zoomScale="60" zoomScaleNormal="100" workbookViewId="0">
      <selection activeCell="B52" sqref="B52:H52"/>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7.8554687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512</v>
      </c>
      <c r="C7" s="135"/>
      <c r="D7" s="135"/>
      <c r="E7" s="135"/>
      <c r="F7" s="135"/>
      <c r="G7" s="135"/>
      <c r="H7" s="136"/>
      <c r="J7" s="3"/>
      <c r="K7" s="3"/>
      <c r="L7" s="3"/>
      <c r="M7" s="3"/>
      <c r="N7" s="3"/>
      <c r="O7" s="3"/>
      <c r="P7" s="3"/>
      <c r="Q7" s="3"/>
    </row>
    <row r="8" spans="2:17" ht="36">
      <c r="B8" s="137" t="s">
        <v>73</v>
      </c>
      <c r="C8" s="138"/>
      <c r="D8" s="138"/>
      <c r="E8" s="138"/>
      <c r="F8" s="119" t="s">
        <v>222</v>
      </c>
      <c r="G8" s="120"/>
      <c r="H8" s="76" t="s">
        <v>2</v>
      </c>
      <c r="J8" s="4"/>
      <c r="K8" s="4"/>
      <c r="L8" s="4"/>
      <c r="M8" s="4"/>
      <c r="N8" s="4"/>
      <c r="O8" s="4"/>
      <c r="P8" s="4"/>
      <c r="Q8" s="4"/>
    </row>
    <row r="9" spans="2:17" ht="25.9" customHeight="1">
      <c r="B9" s="129" t="s">
        <v>221</v>
      </c>
      <c r="C9" s="130"/>
      <c r="D9" s="130"/>
      <c r="E9" s="130"/>
      <c r="F9" s="121" t="s">
        <v>93</v>
      </c>
      <c r="G9" s="122"/>
      <c r="H9" s="74" t="s">
        <v>98</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72" t="s">
        <v>237</v>
      </c>
      <c r="C11" s="204" t="s">
        <v>236</v>
      </c>
      <c r="D11" s="151"/>
      <c r="E11" s="205"/>
      <c r="F11" s="95" t="s">
        <v>192</v>
      </c>
      <c r="G11" s="211" t="s">
        <v>191</v>
      </c>
      <c r="H11" s="212"/>
    </row>
    <row r="12" spans="2:17" ht="17.100000000000001" customHeight="1">
      <c r="B12" s="123" t="s">
        <v>5</v>
      </c>
      <c r="C12" s="124"/>
      <c r="D12" s="124"/>
      <c r="E12" s="124"/>
      <c r="F12" s="124"/>
      <c r="G12" s="124"/>
      <c r="H12" s="125"/>
    </row>
    <row r="13" spans="2:17" ht="25.5" customHeight="1">
      <c r="B13" s="59" t="s">
        <v>6</v>
      </c>
      <c r="C13" s="119" t="s">
        <v>7</v>
      </c>
      <c r="D13" s="120"/>
      <c r="E13" s="61" t="s">
        <v>8</v>
      </c>
      <c r="F13" s="61" t="s">
        <v>9</v>
      </c>
      <c r="G13" s="61" t="s">
        <v>10</v>
      </c>
      <c r="H13" s="63" t="s">
        <v>11</v>
      </c>
    </row>
    <row r="14" spans="2:17" ht="18.95" customHeight="1">
      <c r="B14" s="12" t="s">
        <v>84</v>
      </c>
      <c r="C14" s="206" t="s">
        <v>85</v>
      </c>
      <c r="D14" s="207"/>
      <c r="E14" s="62" t="s">
        <v>86</v>
      </c>
      <c r="F14" s="62" t="s">
        <v>86</v>
      </c>
      <c r="G14" s="62"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61" t="s">
        <v>8</v>
      </c>
      <c r="G16" s="58" t="s">
        <v>22</v>
      </c>
      <c r="H16" s="63" t="s">
        <v>23</v>
      </c>
    </row>
    <row r="17" spans="2:8" ht="21" customHeight="1">
      <c r="B17" s="64" t="s">
        <v>24</v>
      </c>
      <c r="C17" s="121" t="s">
        <v>88</v>
      </c>
      <c r="D17" s="122"/>
      <c r="E17" s="65" t="s">
        <v>26</v>
      </c>
      <c r="F17" s="65" t="s">
        <v>27</v>
      </c>
      <c r="G17" s="57" t="s">
        <v>24</v>
      </c>
      <c r="H17" s="66" t="s">
        <v>90</v>
      </c>
    </row>
    <row r="18" spans="2:8" ht="30.95" customHeight="1">
      <c r="B18" s="123" t="s">
        <v>72</v>
      </c>
      <c r="C18" s="124"/>
      <c r="D18" s="124"/>
      <c r="E18" s="120"/>
      <c r="F18" s="119" t="s">
        <v>29</v>
      </c>
      <c r="G18" s="124"/>
      <c r="H18" s="125"/>
    </row>
    <row r="19" spans="2:8" ht="47.1" customHeight="1">
      <c r="B19" s="59" t="s">
        <v>30</v>
      </c>
      <c r="C19" s="61" t="s">
        <v>31</v>
      </c>
      <c r="D19" s="46" t="s">
        <v>70</v>
      </c>
      <c r="E19" s="61" t="s">
        <v>71</v>
      </c>
      <c r="F19" s="138" t="s">
        <v>32</v>
      </c>
      <c r="G19" s="138"/>
      <c r="H19" s="63" t="s">
        <v>33</v>
      </c>
    </row>
    <row r="20" spans="2:8" ht="18" customHeight="1">
      <c r="B20" s="24" t="s">
        <v>89</v>
      </c>
      <c r="C20" s="62" t="s">
        <v>14</v>
      </c>
      <c r="D20" s="62" t="s">
        <v>86</v>
      </c>
      <c r="E20" s="62" t="s">
        <v>14</v>
      </c>
      <c r="F20" s="146" t="s">
        <v>84</v>
      </c>
      <c r="G20" s="146"/>
      <c r="H20" s="5" t="s">
        <v>89</v>
      </c>
    </row>
    <row r="21" spans="2:8" ht="15.75" customHeight="1">
      <c r="B21" s="123" t="s">
        <v>35</v>
      </c>
      <c r="C21" s="124"/>
      <c r="D21" s="124"/>
      <c r="E21" s="124"/>
      <c r="F21" s="124"/>
      <c r="G21" s="124"/>
      <c r="H21" s="125"/>
    </row>
    <row r="22" spans="2:8" ht="26.45" customHeight="1">
      <c r="B22" s="159" t="s">
        <v>513</v>
      </c>
      <c r="C22" s="126"/>
      <c r="D22" s="126"/>
      <c r="E22" s="126"/>
      <c r="F22" s="126"/>
      <c r="G22" s="126"/>
      <c r="H22" s="127"/>
    </row>
    <row r="23" spans="2:8" ht="15.75" customHeight="1">
      <c r="B23" s="123" t="s">
        <v>36</v>
      </c>
      <c r="C23" s="124"/>
      <c r="D23" s="124"/>
      <c r="E23" s="124"/>
      <c r="F23" s="124"/>
      <c r="G23" s="124"/>
      <c r="H23" s="125"/>
    </row>
    <row r="24" spans="2:8">
      <c r="B24" s="159" t="s">
        <v>514</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61" t="s">
        <v>41</v>
      </c>
      <c r="G28" s="61" t="s">
        <v>43</v>
      </c>
      <c r="H28" s="60" t="s">
        <v>42</v>
      </c>
    </row>
    <row r="29" spans="2:8">
      <c r="B29" s="147">
        <v>15</v>
      </c>
      <c r="C29" s="149"/>
      <c r="D29" s="121">
        <v>2019</v>
      </c>
      <c r="E29" s="122"/>
      <c r="F29" s="6">
        <v>5</v>
      </c>
      <c r="G29" s="94">
        <v>0</v>
      </c>
      <c r="H29" s="10">
        <v>2022</v>
      </c>
    </row>
    <row r="30" spans="2:8" ht="19.5" customHeight="1" thickBot="1">
      <c r="B30" s="197" t="s">
        <v>44</v>
      </c>
      <c r="C30" s="198"/>
      <c r="D30" s="198"/>
      <c r="E30" s="198"/>
      <c r="F30" s="198"/>
      <c r="G30" s="198"/>
      <c r="H30" s="199"/>
    </row>
    <row r="31" spans="2:8" ht="24.6"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511</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t="s">
        <v>55</v>
      </c>
      <c r="C38" s="25">
        <v>6</v>
      </c>
      <c r="D38" s="25" t="s">
        <v>55</v>
      </c>
      <c r="E38" s="25" t="s">
        <v>55</v>
      </c>
      <c r="F38" s="25">
        <v>1.8</v>
      </c>
      <c r="G38" s="170"/>
      <c r="H38" s="171"/>
    </row>
    <row r="39" spans="2:9" ht="14.1" customHeight="1">
      <c r="B39" s="123" t="s">
        <v>56</v>
      </c>
      <c r="C39" s="124"/>
      <c r="D39" s="124"/>
      <c r="E39" s="120"/>
      <c r="F39" s="119" t="s">
        <v>57</v>
      </c>
      <c r="G39" s="124"/>
      <c r="H39" s="125"/>
    </row>
    <row r="40" spans="2:9">
      <c r="B40" s="159" t="s">
        <v>117</v>
      </c>
      <c r="C40" s="126"/>
      <c r="D40" s="126"/>
      <c r="E40" s="122"/>
      <c r="F40" s="121" t="s">
        <v>116</v>
      </c>
      <c r="G40" s="126"/>
      <c r="H40" s="127"/>
    </row>
    <row r="41" spans="2:9" ht="17.100000000000001" customHeight="1">
      <c r="B41" s="123" t="s">
        <v>58</v>
      </c>
      <c r="C41" s="124"/>
      <c r="D41" s="124"/>
      <c r="E41" s="120"/>
      <c r="F41" s="119" t="s">
        <v>59</v>
      </c>
      <c r="G41" s="124"/>
      <c r="H41" s="125"/>
    </row>
    <row r="42" spans="2:9">
      <c r="B42" s="159" t="s">
        <v>300</v>
      </c>
      <c r="C42" s="126"/>
      <c r="D42" s="126"/>
      <c r="E42" s="122"/>
      <c r="F42" s="121" t="s">
        <v>118</v>
      </c>
      <c r="G42" s="126"/>
      <c r="H42" s="127"/>
    </row>
    <row r="43" spans="2:9" ht="15" customHeight="1">
      <c r="B43" s="123" t="s">
        <v>60</v>
      </c>
      <c r="C43" s="124"/>
      <c r="D43" s="124"/>
      <c r="E43" s="120"/>
      <c r="F43" s="119" t="s">
        <v>61</v>
      </c>
      <c r="G43" s="124"/>
      <c r="H43" s="125"/>
    </row>
    <row r="44" spans="2:9">
      <c r="B44" s="159" t="s">
        <v>120</v>
      </c>
      <c r="C44" s="126"/>
      <c r="D44" s="126"/>
      <c r="E44" s="122"/>
      <c r="F44" s="121" t="s">
        <v>119</v>
      </c>
      <c r="G44" s="126"/>
      <c r="H44" s="127"/>
    </row>
    <row r="45" spans="2:9">
      <c r="B45" s="123" t="s">
        <v>62</v>
      </c>
      <c r="C45" s="124"/>
      <c r="D45" s="124"/>
      <c r="E45" s="120"/>
      <c r="F45" s="119" t="s">
        <v>63</v>
      </c>
      <c r="G45" s="124"/>
      <c r="H45" s="125"/>
    </row>
    <row r="46" spans="2:9" ht="14.1" customHeight="1">
      <c r="B46" s="159" t="s">
        <v>300</v>
      </c>
      <c r="C46" s="126"/>
      <c r="D46" s="126"/>
      <c r="E46" s="122"/>
      <c r="F46" s="121" t="s">
        <v>118</v>
      </c>
      <c r="G46" s="126"/>
      <c r="H46" s="127"/>
    </row>
    <row r="47" spans="2:9" ht="14.1" customHeight="1">
      <c r="B47" s="184" t="s">
        <v>64</v>
      </c>
      <c r="C47" s="185"/>
      <c r="D47" s="185"/>
      <c r="E47" s="185"/>
      <c r="F47" s="185"/>
      <c r="G47" s="185"/>
      <c r="H47" s="186"/>
    </row>
    <row r="48" spans="2:9" ht="15.95" customHeight="1">
      <c r="B48" s="159" t="s">
        <v>486</v>
      </c>
      <c r="C48" s="126"/>
      <c r="D48" s="126"/>
      <c r="E48" s="126"/>
      <c r="F48" s="126"/>
      <c r="G48" s="126"/>
      <c r="H48" s="127"/>
    </row>
    <row r="49" spans="2:8" ht="16.5" customHeight="1">
      <c r="B49" s="123" t="s">
        <v>65</v>
      </c>
      <c r="C49" s="124"/>
      <c r="D49" s="124"/>
      <c r="E49" s="120"/>
      <c r="F49" s="119" t="s">
        <v>66</v>
      </c>
      <c r="G49" s="124"/>
      <c r="H49" s="125"/>
    </row>
    <row r="50" spans="2:8" ht="26.45" customHeight="1">
      <c r="B50" s="159" t="s">
        <v>198</v>
      </c>
      <c r="C50" s="126"/>
      <c r="D50" s="126"/>
      <c r="E50" s="122"/>
      <c r="F50" s="121" t="s">
        <v>94</v>
      </c>
      <c r="G50" s="126"/>
      <c r="H50" s="127"/>
    </row>
    <row r="51" spans="2:8" ht="16.5" customHeight="1">
      <c r="B51" s="123" t="s">
        <v>67</v>
      </c>
      <c r="C51" s="124"/>
      <c r="D51" s="124"/>
      <c r="E51" s="120"/>
      <c r="F51" s="119" t="s">
        <v>68</v>
      </c>
      <c r="G51" s="124"/>
      <c r="H51" s="125"/>
    </row>
    <row r="52" spans="2:8" ht="15" customHeight="1" thickBot="1">
      <c r="B52" s="191" t="s">
        <v>520</v>
      </c>
      <c r="C52" s="192"/>
      <c r="D52" s="192"/>
      <c r="E52" s="193"/>
      <c r="F52" s="181" t="s">
        <v>521</v>
      </c>
      <c r="G52" s="182"/>
      <c r="H52" s="183"/>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B52:E52"/>
    <mergeCell ref="F52:H52"/>
    <mergeCell ref="B53:H53"/>
    <mergeCell ref="B54:H54"/>
    <mergeCell ref="B49:E49"/>
    <mergeCell ref="F49:H49"/>
    <mergeCell ref="B50:E50"/>
    <mergeCell ref="F50:H50"/>
    <mergeCell ref="B51:E51"/>
    <mergeCell ref="F51:H51"/>
    <mergeCell ref="B48:H48"/>
    <mergeCell ref="B42:E42"/>
    <mergeCell ref="F42:H42"/>
    <mergeCell ref="B43:E43"/>
    <mergeCell ref="F43:H43"/>
    <mergeCell ref="B44:E44"/>
    <mergeCell ref="F44:H44"/>
    <mergeCell ref="B45:E45"/>
    <mergeCell ref="F45:H45"/>
    <mergeCell ref="B46:E46"/>
    <mergeCell ref="F46:H46"/>
    <mergeCell ref="B47:H47"/>
    <mergeCell ref="B41:E41"/>
    <mergeCell ref="F41:H41"/>
    <mergeCell ref="B32:C32"/>
    <mergeCell ref="B33:C33"/>
    <mergeCell ref="B34:H34"/>
    <mergeCell ref="B35:H35"/>
    <mergeCell ref="B36:H36"/>
    <mergeCell ref="G37:H37"/>
    <mergeCell ref="G38:H38"/>
    <mergeCell ref="B39:E39"/>
    <mergeCell ref="F39:H39"/>
    <mergeCell ref="B40:E40"/>
    <mergeCell ref="F40:H40"/>
    <mergeCell ref="B31:E31"/>
    <mergeCell ref="F31:H31"/>
    <mergeCell ref="B25:E25"/>
    <mergeCell ref="F25:H25"/>
    <mergeCell ref="B26:E26"/>
    <mergeCell ref="F26:H26"/>
    <mergeCell ref="B27:E27"/>
    <mergeCell ref="F27:H27"/>
    <mergeCell ref="B28:C28"/>
    <mergeCell ref="D28:E28"/>
    <mergeCell ref="B29:C29"/>
    <mergeCell ref="D29:E29"/>
    <mergeCell ref="B30:H30"/>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B9:E9"/>
    <mergeCell ref="B10:E10"/>
    <mergeCell ref="F10:H10"/>
    <mergeCell ref="C11:E11"/>
    <mergeCell ref="G11:H11"/>
    <mergeCell ref="B12:H12"/>
    <mergeCell ref="F8:G8"/>
    <mergeCell ref="F9:G9"/>
  </mergeCells>
  <conditionalFormatting sqref="B38:F38">
    <cfRule type="containsText" dxfId="20" priority="1" operator="containsText" text="NO APLICA">
      <formula>NOT(ISERROR(SEARCH("NO APLICA",B38)))</formula>
    </cfRule>
    <cfRule type="cellIs" dxfId="19" priority="2" operator="greaterThan">
      <formula>1.2</formula>
    </cfRule>
    <cfRule type="cellIs" dxfId="18" priority="3" operator="lessThan">
      <formula>0.5</formula>
    </cfRule>
    <cfRule type="cellIs" dxfId="17" priority="4" operator="between">
      <formula>0.5</formula>
      <formula>0.7</formula>
    </cfRule>
    <cfRule type="cellIs" dxfId="16"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75"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43 - A'!B38:F38</xm:f>
              <xm:sqref>G38</xm:sqref>
            </x14:sparkline>
          </x14:sparklines>
        </x14:sparklineGroup>
      </x14:sparklineGroup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topLeftCell="A34" zoomScale="60" zoomScaleNormal="100" workbookViewId="0">
      <selection activeCell="B52" sqref="B52:H52"/>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7.710937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235</v>
      </c>
      <c r="C7" s="135"/>
      <c r="D7" s="135"/>
      <c r="E7" s="135"/>
      <c r="F7" s="135"/>
      <c r="G7" s="135"/>
      <c r="H7" s="136"/>
      <c r="J7" s="3"/>
      <c r="K7" s="3"/>
      <c r="L7" s="3"/>
      <c r="M7" s="3"/>
      <c r="N7" s="3"/>
      <c r="O7" s="3"/>
      <c r="P7" s="3"/>
      <c r="Q7" s="3"/>
    </row>
    <row r="8" spans="2:17" ht="36">
      <c r="B8" s="137" t="s">
        <v>73</v>
      </c>
      <c r="C8" s="138"/>
      <c r="D8" s="138"/>
      <c r="E8" s="138"/>
      <c r="F8" s="119" t="s">
        <v>222</v>
      </c>
      <c r="G8" s="120"/>
      <c r="H8" s="76" t="s">
        <v>2</v>
      </c>
      <c r="J8" s="4"/>
      <c r="K8" s="4"/>
      <c r="L8" s="4"/>
      <c r="M8" s="4"/>
      <c r="N8" s="4"/>
      <c r="O8" s="4"/>
      <c r="P8" s="4"/>
      <c r="Q8" s="4"/>
    </row>
    <row r="9" spans="2:17" ht="26.45" customHeight="1">
      <c r="B9" s="129" t="s">
        <v>221</v>
      </c>
      <c r="C9" s="130"/>
      <c r="D9" s="130"/>
      <c r="E9" s="130"/>
      <c r="F9" s="121" t="s">
        <v>93</v>
      </c>
      <c r="G9" s="122"/>
      <c r="H9" s="74" t="s">
        <v>95</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72" t="s">
        <v>237</v>
      </c>
      <c r="C11" s="204" t="s">
        <v>236</v>
      </c>
      <c r="D11" s="151"/>
      <c r="E11" s="205"/>
      <c r="F11" s="121" t="s">
        <v>245</v>
      </c>
      <c r="G11" s="126"/>
      <c r="H11" s="127"/>
    </row>
    <row r="12" spans="2:17" ht="17.100000000000001" customHeight="1">
      <c r="B12" s="123" t="s">
        <v>5</v>
      </c>
      <c r="C12" s="124"/>
      <c r="D12" s="124"/>
      <c r="E12" s="124"/>
      <c r="F12" s="124"/>
      <c r="G12" s="124"/>
      <c r="H12" s="125"/>
    </row>
    <row r="13" spans="2:17" ht="25.5" customHeight="1">
      <c r="B13" s="59" t="s">
        <v>6</v>
      </c>
      <c r="C13" s="119" t="s">
        <v>7</v>
      </c>
      <c r="D13" s="120"/>
      <c r="E13" s="61" t="s">
        <v>8</v>
      </c>
      <c r="F13" s="61" t="s">
        <v>9</v>
      </c>
      <c r="G13" s="61" t="s">
        <v>10</v>
      </c>
      <c r="H13" s="63" t="s">
        <v>11</v>
      </c>
    </row>
    <row r="14" spans="2:17" ht="18.95" customHeight="1">
      <c r="B14" s="12" t="s">
        <v>84</v>
      </c>
      <c r="C14" s="206" t="s">
        <v>85</v>
      </c>
      <c r="D14" s="207"/>
      <c r="E14" s="62" t="s">
        <v>86</v>
      </c>
      <c r="F14" s="62" t="s">
        <v>86</v>
      </c>
      <c r="G14" s="62"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61" t="s">
        <v>8</v>
      </c>
      <c r="G16" s="58" t="s">
        <v>22</v>
      </c>
      <c r="H16" s="63" t="s">
        <v>23</v>
      </c>
    </row>
    <row r="17" spans="2:8" ht="21" customHeight="1">
      <c r="B17" s="64" t="s">
        <v>24</v>
      </c>
      <c r="C17" s="121" t="s">
        <v>88</v>
      </c>
      <c r="D17" s="122"/>
      <c r="E17" s="65" t="s">
        <v>26</v>
      </c>
      <c r="F17" s="65" t="s">
        <v>27</v>
      </c>
      <c r="G17" s="57" t="s">
        <v>24</v>
      </c>
      <c r="H17" s="66" t="s">
        <v>90</v>
      </c>
    </row>
    <row r="18" spans="2:8" ht="30.95" customHeight="1">
      <c r="B18" s="123" t="s">
        <v>72</v>
      </c>
      <c r="C18" s="124"/>
      <c r="D18" s="124"/>
      <c r="E18" s="120"/>
      <c r="F18" s="119" t="s">
        <v>29</v>
      </c>
      <c r="G18" s="124"/>
      <c r="H18" s="125"/>
    </row>
    <row r="19" spans="2:8" ht="47.1" customHeight="1">
      <c r="B19" s="59" t="s">
        <v>30</v>
      </c>
      <c r="C19" s="61" t="s">
        <v>31</v>
      </c>
      <c r="D19" s="46" t="s">
        <v>70</v>
      </c>
      <c r="E19" s="61" t="s">
        <v>71</v>
      </c>
      <c r="F19" s="138" t="s">
        <v>32</v>
      </c>
      <c r="G19" s="138"/>
      <c r="H19" s="63" t="s">
        <v>33</v>
      </c>
    </row>
    <row r="20" spans="2:8" ht="18" customHeight="1">
      <c r="B20" s="24" t="s">
        <v>89</v>
      </c>
      <c r="C20" s="62" t="s">
        <v>14</v>
      </c>
      <c r="D20" s="62" t="s">
        <v>86</v>
      </c>
      <c r="E20" s="62" t="s">
        <v>14</v>
      </c>
      <c r="F20" s="146" t="s">
        <v>84</v>
      </c>
      <c r="G20" s="146"/>
      <c r="H20" s="5" t="s">
        <v>89</v>
      </c>
    </row>
    <row r="21" spans="2:8" ht="15.75" customHeight="1">
      <c r="B21" s="123" t="s">
        <v>35</v>
      </c>
      <c r="C21" s="124"/>
      <c r="D21" s="124"/>
      <c r="E21" s="124"/>
      <c r="F21" s="124"/>
      <c r="G21" s="124"/>
      <c r="H21" s="125"/>
    </row>
    <row r="22" spans="2:8" ht="57" customHeight="1">
      <c r="B22" s="159" t="s">
        <v>515</v>
      </c>
      <c r="C22" s="126"/>
      <c r="D22" s="126"/>
      <c r="E22" s="126"/>
      <c r="F22" s="126"/>
      <c r="G22" s="126"/>
      <c r="H22" s="127"/>
    </row>
    <row r="23" spans="2:8" ht="15.75" customHeight="1">
      <c r="B23" s="123" t="s">
        <v>36</v>
      </c>
      <c r="C23" s="124"/>
      <c r="D23" s="124"/>
      <c r="E23" s="124"/>
      <c r="F23" s="124"/>
      <c r="G23" s="124"/>
      <c r="H23" s="125"/>
    </row>
    <row r="24" spans="2:8">
      <c r="B24" s="159" t="s">
        <v>291</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61" t="s">
        <v>41</v>
      </c>
      <c r="G28" s="61" t="s">
        <v>43</v>
      </c>
      <c r="H28" s="60" t="s">
        <v>42</v>
      </c>
    </row>
    <row r="29" spans="2:8">
      <c r="B29" s="147">
        <v>11794</v>
      </c>
      <c r="C29" s="149"/>
      <c r="D29" s="121">
        <v>2019</v>
      </c>
      <c r="E29" s="122"/>
      <c r="F29" s="6">
        <v>8220</v>
      </c>
      <c r="G29" s="94">
        <v>0</v>
      </c>
      <c r="H29" s="10">
        <v>2022</v>
      </c>
    </row>
    <row r="30" spans="2:8" ht="19.5" customHeight="1" thickBot="1">
      <c r="B30" s="197" t="s">
        <v>44</v>
      </c>
      <c r="C30" s="198"/>
      <c r="D30" s="198"/>
      <c r="E30" s="198"/>
      <c r="F30" s="198"/>
      <c r="G30" s="198"/>
      <c r="H30" s="199"/>
    </row>
    <row r="31" spans="2:8" ht="25.9"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516</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v>0.74709999999999999</v>
      </c>
      <c r="C38" s="25">
        <v>0.56240000000000001</v>
      </c>
      <c r="D38" s="25" t="s">
        <v>55</v>
      </c>
      <c r="E38" s="25" t="s">
        <v>55</v>
      </c>
      <c r="F38" s="25">
        <v>0.33450000000000002</v>
      </c>
      <c r="G38" s="170"/>
      <c r="H38" s="171"/>
    </row>
    <row r="39" spans="2:9" ht="14.1" customHeight="1">
      <c r="B39" s="123" t="s">
        <v>56</v>
      </c>
      <c r="C39" s="124"/>
      <c r="D39" s="124"/>
      <c r="E39" s="120"/>
      <c r="F39" s="119" t="s">
        <v>57</v>
      </c>
      <c r="G39" s="124"/>
      <c r="H39" s="125"/>
    </row>
    <row r="40" spans="2:9">
      <c r="B40" s="159" t="s">
        <v>104</v>
      </c>
      <c r="C40" s="126"/>
      <c r="D40" s="126"/>
      <c r="E40" s="122"/>
      <c r="F40" s="121" t="s">
        <v>189</v>
      </c>
      <c r="G40" s="126"/>
      <c r="H40" s="127"/>
    </row>
    <row r="41" spans="2:9" ht="17.100000000000001" customHeight="1">
      <c r="B41" s="123" t="s">
        <v>58</v>
      </c>
      <c r="C41" s="124"/>
      <c r="D41" s="124"/>
      <c r="E41" s="120"/>
      <c r="F41" s="119" t="s">
        <v>59</v>
      </c>
      <c r="G41" s="124"/>
      <c r="H41" s="125"/>
    </row>
    <row r="42" spans="2:9">
      <c r="B42" s="159" t="s">
        <v>300</v>
      </c>
      <c r="C42" s="126"/>
      <c r="D42" s="126"/>
      <c r="E42" s="122"/>
      <c r="F42" s="121" t="s">
        <v>180</v>
      </c>
      <c r="G42" s="126"/>
      <c r="H42" s="127"/>
    </row>
    <row r="43" spans="2:9" ht="15" customHeight="1">
      <c r="B43" s="123" t="s">
        <v>60</v>
      </c>
      <c r="C43" s="124"/>
      <c r="D43" s="124"/>
      <c r="E43" s="120"/>
      <c r="F43" s="119" t="s">
        <v>61</v>
      </c>
      <c r="G43" s="124"/>
      <c r="H43" s="125"/>
    </row>
    <row r="44" spans="2:9">
      <c r="B44" s="159" t="s">
        <v>107</v>
      </c>
      <c r="C44" s="126"/>
      <c r="D44" s="126"/>
      <c r="E44" s="122"/>
      <c r="F44" s="121" t="s">
        <v>190</v>
      </c>
      <c r="G44" s="126"/>
      <c r="H44" s="127"/>
    </row>
    <row r="45" spans="2:9">
      <c r="B45" s="123" t="s">
        <v>62</v>
      </c>
      <c r="C45" s="124"/>
      <c r="D45" s="124"/>
      <c r="E45" s="120"/>
      <c r="F45" s="119" t="s">
        <v>63</v>
      </c>
      <c r="G45" s="124"/>
      <c r="H45" s="125"/>
    </row>
    <row r="46" spans="2:9" ht="14.1" customHeight="1">
      <c r="B46" s="159" t="s">
        <v>300</v>
      </c>
      <c r="C46" s="126"/>
      <c r="D46" s="126"/>
      <c r="E46" s="122"/>
      <c r="F46" s="121" t="s">
        <v>180</v>
      </c>
      <c r="G46" s="126"/>
      <c r="H46" s="127"/>
    </row>
    <row r="47" spans="2:9" ht="14.1" customHeight="1">
      <c r="B47" s="184" t="s">
        <v>64</v>
      </c>
      <c r="C47" s="185"/>
      <c r="D47" s="185"/>
      <c r="E47" s="185"/>
      <c r="F47" s="185"/>
      <c r="G47" s="185"/>
      <c r="H47" s="186"/>
    </row>
    <row r="48" spans="2:9" ht="15.95" customHeight="1">
      <c r="B48" s="159" t="s">
        <v>486</v>
      </c>
      <c r="C48" s="126"/>
      <c r="D48" s="126"/>
      <c r="E48" s="126"/>
      <c r="F48" s="126"/>
      <c r="G48" s="126"/>
      <c r="H48" s="127"/>
    </row>
    <row r="49" spans="2:8" ht="16.5" customHeight="1">
      <c r="B49" s="123" t="s">
        <v>65</v>
      </c>
      <c r="C49" s="124"/>
      <c r="D49" s="124"/>
      <c r="E49" s="120"/>
      <c r="F49" s="119" t="s">
        <v>66</v>
      </c>
      <c r="G49" s="124"/>
      <c r="H49" s="125"/>
    </row>
    <row r="50" spans="2:8" ht="26.45" customHeight="1">
      <c r="B50" s="159" t="s">
        <v>209</v>
      </c>
      <c r="C50" s="126"/>
      <c r="D50" s="126"/>
      <c r="E50" s="122"/>
      <c r="F50" s="121" t="s">
        <v>94</v>
      </c>
      <c r="G50" s="126"/>
      <c r="H50" s="127"/>
    </row>
    <row r="51" spans="2:8" ht="16.5" customHeight="1">
      <c r="B51" s="123" t="s">
        <v>67</v>
      </c>
      <c r="C51" s="124"/>
      <c r="D51" s="124"/>
      <c r="E51" s="120"/>
      <c r="F51" s="119" t="s">
        <v>68</v>
      </c>
      <c r="G51" s="124"/>
      <c r="H51" s="125"/>
    </row>
    <row r="52" spans="2:8" ht="15" customHeight="1" thickBot="1">
      <c r="B52" s="191" t="s">
        <v>520</v>
      </c>
      <c r="C52" s="192"/>
      <c r="D52" s="192"/>
      <c r="E52" s="193"/>
      <c r="F52" s="181" t="s">
        <v>521</v>
      </c>
      <c r="G52" s="182"/>
      <c r="H52" s="183"/>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B52:E52"/>
    <mergeCell ref="F52:H52"/>
    <mergeCell ref="B53:H53"/>
    <mergeCell ref="B54:H54"/>
    <mergeCell ref="B49:E49"/>
    <mergeCell ref="F49:H49"/>
    <mergeCell ref="B50:E50"/>
    <mergeCell ref="F50:H50"/>
    <mergeCell ref="B51:E51"/>
    <mergeCell ref="F51:H51"/>
    <mergeCell ref="B48:H48"/>
    <mergeCell ref="B42:E42"/>
    <mergeCell ref="F42:H42"/>
    <mergeCell ref="B43:E43"/>
    <mergeCell ref="F43:H43"/>
    <mergeCell ref="B44:E44"/>
    <mergeCell ref="F44:H44"/>
    <mergeCell ref="B45:E45"/>
    <mergeCell ref="F45:H45"/>
    <mergeCell ref="B46:E46"/>
    <mergeCell ref="F46:H46"/>
    <mergeCell ref="B47:H47"/>
    <mergeCell ref="B41:E41"/>
    <mergeCell ref="F41:H41"/>
    <mergeCell ref="B32:C32"/>
    <mergeCell ref="B33:C33"/>
    <mergeCell ref="B34:H34"/>
    <mergeCell ref="B35:H35"/>
    <mergeCell ref="B36:H36"/>
    <mergeCell ref="G37:H37"/>
    <mergeCell ref="G38:H38"/>
    <mergeCell ref="B39:E39"/>
    <mergeCell ref="F39:H39"/>
    <mergeCell ref="B40:E40"/>
    <mergeCell ref="F40:H40"/>
    <mergeCell ref="B31:E31"/>
    <mergeCell ref="F31:H31"/>
    <mergeCell ref="B25:E25"/>
    <mergeCell ref="F25:H25"/>
    <mergeCell ref="B26:E26"/>
    <mergeCell ref="F26:H26"/>
    <mergeCell ref="B27:E27"/>
    <mergeCell ref="F27:H27"/>
    <mergeCell ref="B28:C28"/>
    <mergeCell ref="D28:E28"/>
    <mergeCell ref="B29:C29"/>
    <mergeCell ref="D29:E29"/>
    <mergeCell ref="B30:H30"/>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B9:E9"/>
    <mergeCell ref="B10:E10"/>
    <mergeCell ref="F10:H10"/>
    <mergeCell ref="C11:E11"/>
    <mergeCell ref="B12:H12"/>
    <mergeCell ref="F8:G8"/>
    <mergeCell ref="F9:G9"/>
    <mergeCell ref="F11:H11"/>
  </mergeCells>
  <conditionalFormatting sqref="B38:F38">
    <cfRule type="containsText" dxfId="15" priority="1" operator="containsText" text="NO APLICA">
      <formula>NOT(ISERROR(SEARCH("NO APLICA",B38)))</formula>
    </cfRule>
    <cfRule type="cellIs" dxfId="14" priority="2" operator="greaterThan">
      <formula>1.2</formula>
    </cfRule>
    <cfRule type="cellIs" dxfId="13" priority="3" operator="lessThan">
      <formula>0.5</formula>
    </cfRule>
    <cfRule type="cellIs" dxfId="12" priority="4" operator="between">
      <formula>0.5</formula>
      <formula>0.7</formula>
    </cfRule>
    <cfRule type="cellIs" dxfId="11"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73"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50 - C'!B38:F38</xm:f>
              <xm:sqref>G38</xm:sqref>
            </x14:sparkline>
          </x14:sparklines>
        </x14:sparklineGroup>
      </x14:sparklineGroup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topLeftCell="A31" zoomScale="60" zoomScaleNormal="100" workbookViewId="0">
      <selection activeCell="B52" sqref="B52:H52"/>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7.570312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517</v>
      </c>
      <c r="C7" s="135"/>
      <c r="D7" s="135"/>
      <c r="E7" s="135"/>
      <c r="F7" s="135"/>
      <c r="G7" s="135"/>
      <c r="H7" s="136"/>
      <c r="J7" s="3"/>
      <c r="K7" s="3"/>
      <c r="L7" s="3"/>
      <c r="M7" s="3"/>
      <c r="N7" s="3"/>
      <c r="O7" s="3"/>
      <c r="P7" s="3"/>
      <c r="Q7" s="3"/>
    </row>
    <row r="8" spans="2:17" ht="36">
      <c r="B8" s="137" t="s">
        <v>73</v>
      </c>
      <c r="C8" s="138"/>
      <c r="D8" s="138"/>
      <c r="E8" s="138"/>
      <c r="F8" s="119" t="s">
        <v>222</v>
      </c>
      <c r="G8" s="120"/>
      <c r="H8" s="76" t="s">
        <v>2</v>
      </c>
      <c r="J8" s="4"/>
      <c r="K8" s="4"/>
      <c r="L8" s="4"/>
      <c r="M8" s="4"/>
      <c r="N8" s="4"/>
      <c r="O8" s="4"/>
      <c r="P8" s="4"/>
      <c r="Q8" s="4"/>
    </row>
    <row r="9" spans="2:17" ht="26.45" customHeight="1">
      <c r="B9" s="129" t="s">
        <v>221</v>
      </c>
      <c r="C9" s="130"/>
      <c r="D9" s="130"/>
      <c r="E9" s="130"/>
      <c r="F9" s="121" t="s">
        <v>93</v>
      </c>
      <c r="G9" s="122"/>
      <c r="H9" s="74" t="s">
        <v>98</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72" t="s">
        <v>237</v>
      </c>
      <c r="C11" s="204" t="s">
        <v>236</v>
      </c>
      <c r="D11" s="151"/>
      <c r="E11" s="205"/>
      <c r="F11" s="95" t="s">
        <v>211</v>
      </c>
      <c r="G11" s="220" t="s">
        <v>210</v>
      </c>
      <c r="H11" s="215"/>
    </row>
    <row r="12" spans="2:17" ht="17.100000000000001" customHeight="1">
      <c r="B12" s="123" t="s">
        <v>5</v>
      </c>
      <c r="C12" s="124"/>
      <c r="D12" s="124"/>
      <c r="E12" s="124"/>
      <c r="F12" s="124"/>
      <c r="G12" s="124"/>
      <c r="H12" s="125"/>
    </row>
    <row r="13" spans="2:17" ht="25.5" customHeight="1">
      <c r="B13" s="59" t="s">
        <v>6</v>
      </c>
      <c r="C13" s="119" t="s">
        <v>7</v>
      </c>
      <c r="D13" s="120"/>
      <c r="E13" s="61" t="s">
        <v>8</v>
      </c>
      <c r="F13" s="61" t="s">
        <v>9</v>
      </c>
      <c r="G13" s="61" t="s">
        <v>10</v>
      </c>
      <c r="H13" s="63" t="s">
        <v>11</v>
      </c>
    </row>
    <row r="14" spans="2:17" ht="18.95" customHeight="1">
      <c r="B14" s="12" t="s">
        <v>84</v>
      </c>
      <c r="C14" s="206" t="s">
        <v>85</v>
      </c>
      <c r="D14" s="207"/>
      <c r="E14" s="62" t="s">
        <v>86</v>
      </c>
      <c r="F14" s="62" t="s">
        <v>86</v>
      </c>
      <c r="G14" s="62"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61" t="s">
        <v>8</v>
      </c>
      <c r="G16" s="58" t="s">
        <v>22</v>
      </c>
      <c r="H16" s="63" t="s">
        <v>23</v>
      </c>
    </row>
    <row r="17" spans="2:8" ht="21" customHeight="1">
      <c r="B17" s="64" t="s">
        <v>24</v>
      </c>
      <c r="C17" s="121" t="s">
        <v>88</v>
      </c>
      <c r="D17" s="122"/>
      <c r="E17" s="65" t="s">
        <v>26</v>
      </c>
      <c r="F17" s="65" t="s">
        <v>27</v>
      </c>
      <c r="G17" s="57" t="s">
        <v>24</v>
      </c>
      <c r="H17" s="66" t="s">
        <v>90</v>
      </c>
    </row>
    <row r="18" spans="2:8" ht="30.95" customHeight="1">
      <c r="B18" s="123" t="s">
        <v>72</v>
      </c>
      <c r="C18" s="124"/>
      <c r="D18" s="124"/>
      <c r="E18" s="120"/>
      <c r="F18" s="119" t="s">
        <v>29</v>
      </c>
      <c r="G18" s="124"/>
      <c r="H18" s="125"/>
    </row>
    <row r="19" spans="2:8" ht="47.1" customHeight="1">
      <c r="B19" s="59" t="s">
        <v>30</v>
      </c>
      <c r="C19" s="61" t="s">
        <v>31</v>
      </c>
      <c r="D19" s="46" t="s">
        <v>70</v>
      </c>
      <c r="E19" s="61" t="s">
        <v>71</v>
      </c>
      <c r="F19" s="138" t="s">
        <v>32</v>
      </c>
      <c r="G19" s="138"/>
      <c r="H19" s="63" t="s">
        <v>33</v>
      </c>
    </row>
    <row r="20" spans="2:8" ht="18" customHeight="1">
      <c r="B20" s="24" t="s">
        <v>89</v>
      </c>
      <c r="C20" s="62" t="s">
        <v>14</v>
      </c>
      <c r="D20" s="62" t="s">
        <v>86</v>
      </c>
      <c r="E20" s="62" t="s">
        <v>14</v>
      </c>
      <c r="F20" s="146" t="s">
        <v>84</v>
      </c>
      <c r="G20" s="146"/>
      <c r="H20" s="5" t="s">
        <v>89</v>
      </c>
    </row>
    <row r="21" spans="2:8" ht="15.75" customHeight="1">
      <c r="B21" s="123" t="s">
        <v>35</v>
      </c>
      <c r="C21" s="124"/>
      <c r="D21" s="124"/>
      <c r="E21" s="124"/>
      <c r="F21" s="124"/>
      <c r="G21" s="124"/>
      <c r="H21" s="125"/>
    </row>
    <row r="22" spans="2:8" ht="26.45" customHeight="1">
      <c r="B22" s="159" t="s">
        <v>518</v>
      </c>
      <c r="C22" s="126"/>
      <c r="D22" s="126"/>
      <c r="E22" s="126"/>
      <c r="F22" s="126"/>
      <c r="G22" s="126"/>
      <c r="H22" s="127"/>
    </row>
    <row r="23" spans="2:8" ht="15.75" customHeight="1">
      <c r="B23" s="123" t="s">
        <v>36</v>
      </c>
      <c r="C23" s="124"/>
      <c r="D23" s="124"/>
      <c r="E23" s="124"/>
      <c r="F23" s="124"/>
      <c r="G23" s="124"/>
      <c r="H23" s="125"/>
    </row>
    <row r="24" spans="2:8">
      <c r="B24" s="159" t="s">
        <v>519</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61" t="s">
        <v>41</v>
      </c>
      <c r="G28" s="61" t="s">
        <v>43</v>
      </c>
      <c r="H28" s="60" t="s">
        <v>42</v>
      </c>
    </row>
    <row r="29" spans="2:8">
      <c r="B29" s="147">
        <v>11794</v>
      </c>
      <c r="C29" s="149"/>
      <c r="D29" s="121">
        <v>2019</v>
      </c>
      <c r="E29" s="122"/>
      <c r="F29" s="6">
        <v>8220</v>
      </c>
      <c r="G29" s="94">
        <v>0</v>
      </c>
      <c r="H29" s="10">
        <v>2022</v>
      </c>
    </row>
    <row r="30" spans="2:8" ht="19.5" customHeight="1" thickBot="1">
      <c r="B30" s="197" t="s">
        <v>44</v>
      </c>
      <c r="C30" s="198"/>
      <c r="D30" s="198"/>
      <c r="E30" s="198"/>
      <c r="F30" s="198"/>
      <c r="G30" s="198"/>
      <c r="H30" s="199"/>
    </row>
    <row r="31" spans="2:8" ht="25.9"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516</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v>0.74709999999999999</v>
      </c>
      <c r="C38" s="25">
        <v>0.56240000000000001</v>
      </c>
      <c r="D38" s="25" t="s">
        <v>55</v>
      </c>
      <c r="E38" s="25" t="s">
        <v>55</v>
      </c>
      <c r="F38" s="25">
        <v>0.33450000000000002</v>
      </c>
      <c r="G38" s="170"/>
      <c r="H38" s="171"/>
    </row>
    <row r="39" spans="2:9" ht="14.1" customHeight="1">
      <c r="B39" s="123" t="s">
        <v>56</v>
      </c>
      <c r="C39" s="124"/>
      <c r="D39" s="124"/>
      <c r="E39" s="120"/>
      <c r="F39" s="119" t="s">
        <v>57</v>
      </c>
      <c r="G39" s="124"/>
      <c r="H39" s="125"/>
    </row>
    <row r="40" spans="2:9">
      <c r="B40" s="159" t="s">
        <v>104</v>
      </c>
      <c r="C40" s="126"/>
      <c r="D40" s="126"/>
      <c r="E40" s="122"/>
      <c r="F40" s="121" t="s">
        <v>189</v>
      </c>
      <c r="G40" s="126"/>
      <c r="H40" s="127"/>
    </row>
    <row r="41" spans="2:9" ht="17.100000000000001" customHeight="1">
      <c r="B41" s="123" t="s">
        <v>58</v>
      </c>
      <c r="C41" s="124"/>
      <c r="D41" s="124"/>
      <c r="E41" s="120"/>
      <c r="F41" s="119" t="s">
        <v>59</v>
      </c>
      <c r="G41" s="124"/>
      <c r="H41" s="125"/>
    </row>
    <row r="42" spans="2:9">
      <c r="B42" s="159" t="s">
        <v>300</v>
      </c>
      <c r="C42" s="126"/>
      <c r="D42" s="126"/>
      <c r="E42" s="122"/>
      <c r="F42" s="121" t="s">
        <v>180</v>
      </c>
      <c r="G42" s="126"/>
      <c r="H42" s="127"/>
    </row>
    <row r="43" spans="2:9" ht="15" customHeight="1">
      <c r="B43" s="123" t="s">
        <v>60</v>
      </c>
      <c r="C43" s="124"/>
      <c r="D43" s="124"/>
      <c r="E43" s="120"/>
      <c r="F43" s="119" t="s">
        <v>61</v>
      </c>
      <c r="G43" s="124"/>
      <c r="H43" s="125"/>
    </row>
    <row r="44" spans="2:9">
      <c r="B44" s="159" t="s">
        <v>107</v>
      </c>
      <c r="C44" s="126"/>
      <c r="D44" s="126"/>
      <c r="E44" s="122"/>
      <c r="F44" s="121" t="s">
        <v>190</v>
      </c>
      <c r="G44" s="126"/>
      <c r="H44" s="127"/>
    </row>
    <row r="45" spans="2:9">
      <c r="B45" s="123" t="s">
        <v>62</v>
      </c>
      <c r="C45" s="124"/>
      <c r="D45" s="124"/>
      <c r="E45" s="120"/>
      <c r="F45" s="119" t="s">
        <v>63</v>
      </c>
      <c r="G45" s="124"/>
      <c r="H45" s="125"/>
    </row>
    <row r="46" spans="2:9" ht="14.1" customHeight="1">
      <c r="B46" s="159" t="s">
        <v>300</v>
      </c>
      <c r="C46" s="126"/>
      <c r="D46" s="126"/>
      <c r="E46" s="122"/>
      <c r="F46" s="121" t="s">
        <v>180</v>
      </c>
      <c r="G46" s="126"/>
      <c r="H46" s="127"/>
    </row>
    <row r="47" spans="2:9" ht="14.1" customHeight="1">
      <c r="B47" s="184" t="s">
        <v>64</v>
      </c>
      <c r="C47" s="185"/>
      <c r="D47" s="185"/>
      <c r="E47" s="185"/>
      <c r="F47" s="185"/>
      <c r="G47" s="185"/>
      <c r="H47" s="186"/>
    </row>
    <row r="48" spans="2:9" ht="15.95" customHeight="1">
      <c r="B48" s="159" t="s">
        <v>486</v>
      </c>
      <c r="C48" s="126"/>
      <c r="D48" s="126"/>
      <c r="E48" s="126"/>
      <c r="F48" s="126"/>
      <c r="G48" s="126"/>
      <c r="H48" s="127"/>
    </row>
    <row r="49" spans="2:8" ht="16.5" customHeight="1">
      <c r="B49" s="123" t="s">
        <v>65</v>
      </c>
      <c r="C49" s="124"/>
      <c r="D49" s="124"/>
      <c r="E49" s="120"/>
      <c r="F49" s="119" t="s">
        <v>66</v>
      </c>
      <c r="G49" s="124"/>
      <c r="H49" s="125"/>
    </row>
    <row r="50" spans="2:8" ht="26.45" customHeight="1">
      <c r="B50" s="159" t="s">
        <v>209</v>
      </c>
      <c r="C50" s="126"/>
      <c r="D50" s="126"/>
      <c r="E50" s="122"/>
      <c r="F50" s="121" t="s">
        <v>94</v>
      </c>
      <c r="G50" s="126"/>
      <c r="H50" s="127"/>
    </row>
    <row r="51" spans="2:8" ht="16.5" customHeight="1">
      <c r="B51" s="123" t="s">
        <v>67</v>
      </c>
      <c r="C51" s="124"/>
      <c r="D51" s="124"/>
      <c r="E51" s="120"/>
      <c r="F51" s="119" t="s">
        <v>68</v>
      </c>
      <c r="G51" s="124"/>
      <c r="H51" s="125"/>
    </row>
    <row r="52" spans="2:8" ht="15" customHeight="1" thickBot="1">
      <c r="B52" s="191" t="s">
        <v>520</v>
      </c>
      <c r="C52" s="192"/>
      <c r="D52" s="192"/>
      <c r="E52" s="193"/>
      <c r="F52" s="181" t="s">
        <v>521</v>
      </c>
      <c r="G52" s="182"/>
      <c r="H52" s="183"/>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B52:E52"/>
    <mergeCell ref="F52:H52"/>
    <mergeCell ref="B53:H53"/>
    <mergeCell ref="B54:H54"/>
    <mergeCell ref="B49:E49"/>
    <mergeCell ref="F49:H49"/>
    <mergeCell ref="B50:E50"/>
    <mergeCell ref="F50:H50"/>
    <mergeCell ref="B51:E51"/>
    <mergeCell ref="F51:H51"/>
    <mergeCell ref="B48:H48"/>
    <mergeCell ref="B42:E42"/>
    <mergeCell ref="F42:H42"/>
    <mergeCell ref="B43:E43"/>
    <mergeCell ref="F43:H43"/>
    <mergeCell ref="B44:E44"/>
    <mergeCell ref="F44:H44"/>
    <mergeCell ref="B45:E45"/>
    <mergeCell ref="F45:H45"/>
    <mergeCell ref="B46:E46"/>
    <mergeCell ref="F46:H46"/>
    <mergeCell ref="B47:H47"/>
    <mergeCell ref="B41:E41"/>
    <mergeCell ref="F41:H41"/>
    <mergeCell ref="B32:C32"/>
    <mergeCell ref="B33:C33"/>
    <mergeCell ref="B34:H34"/>
    <mergeCell ref="B35:H35"/>
    <mergeCell ref="B36:H36"/>
    <mergeCell ref="G37:H37"/>
    <mergeCell ref="G38:H38"/>
    <mergeCell ref="B39:E39"/>
    <mergeCell ref="F39:H39"/>
    <mergeCell ref="B40:E40"/>
    <mergeCell ref="F40:H40"/>
    <mergeCell ref="B31:E31"/>
    <mergeCell ref="F31:H31"/>
    <mergeCell ref="B25:E25"/>
    <mergeCell ref="F25:H25"/>
    <mergeCell ref="B26:E26"/>
    <mergeCell ref="F26:H26"/>
    <mergeCell ref="B27:E27"/>
    <mergeCell ref="F27:H27"/>
    <mergeCell ref="B28:C28"/>
    <mergeCell ref="D28:E28"/>
    <mergeCell ref="B29:C29"/>
    <mergeCell ref="D29:E29"/>
    <mergeCell ref="B30:H30"/>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B9:E9"/>
    <mergeCell ref="B10:E10"/>
    <mergeCell ref="F10:H10"/>
    <mergeCell ref="C11:E11"/>
    <mergeCell ref="G11:H11"/>
    <mergeCell ref="B12:H12"/>
    <mergeCell ref="F8:G8"/>
    <mergeCell ref="F9:G9"/>
  </mergeCells>
  <conditionalFormatting sqref="B38:F38">
    <cfRule type="containsText" dxfId="10" priority="1" operator="containsText" text="NO APLICA">
      <formula>NOT(ISERROR(SEARCH("NO APLICA",B38)))</formula>
    </cfRule>
    <cfRule type="cellIs" dxfId="9" priority="2" operator="greaterThan">
      <formula>1.2</formula>
    </cfRule>
    <cfRule type="cellIs" dxfId="8" priority="3" operator="lessThan">
      <formula>0.5</formula>
    </cfRule>
    <cfRule type="cellIs" dxfId="7" priority="4" operator="between">
      <formula>0.5</formula>
      <formula>0.7</formula>
    </cfRule>
    <cfRule type="cellIs" dxfId="6"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75"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51 - A'!B38:F38</xm:f>
              <xm:sqref>G38</xm:sqref>
            </x14:sparkline>
          </x14:sparklines>
        </x14:sparklineGroup>
      </x14:sparklineGroup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4"/>
  <sheetViews>
    <sheetView showGridLines="0" zoomScaleNormal="100" workbookViewId="0">
      <selection activeCell="I5" sqref="I5"/>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c r="C7" s="135"/>
      <c r="D7" s="135"/>
      <c r="E7" s="135"/>
      <c r="F7" s="135"/>
      <c r="G7" s="135"/>
      <c r="H7" s="136"/>
      <c r="J7" s="3"/>
      <c r="K7" s="3"/>
      <c r="L7" s="3"/>
      <c r="M7" s="3"/>
      <c r="N7" s="3"/>
      <c r="O7" s="3"/>
      <c r="P7" s="3"/>
      <c r="Q7" s="3"/>
    </row>
    <row r="8" spans="2:17" ht="15" customHeight="1">
      <c r="B8" s="137" t="s">
        <v>73</v>
      </c>
      <c r="C8" s="138"/>
      <c r="D8" s="138"/>
      <c r="E8" s="138"/>
      <c r="F8" s="138" t="s">
        <v>2</v>
      </c>
      <c r="G8" s="138"/>
      <c r="H8" s="153"/>
      <c r="J8" s="4"/>
      <c r="K8" s="4"/>
      <c r="L8" s="4"/>
      <c r="M8" s="4"/>
      <c r="N8" s="4"/>
      <c r="O8" s="4"/>
      <c r="P8" s="4"/>
      <c r="Q8" s="4"/>
    </row>
    <row r="9" spans="2:17" ht="17.100000000000001" customHeight="1">
      <c r="B9" s="129"/>
      <c r="C9" s="130"/>
      <c r="D9" s="130"/>
      <c r="E9" s="130"/>
      <c r="F9" s="121"/>
      <c r="G9" s="126"/>
      <c r="H9" s="127"/>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35.25" customHeight="1">
      <c r="B11" s="13"/>
      <c r="C11" s="121"/>
      <c r="D11" s="126"/>
      <c r="E11" s="122"/>
      <c r="F11" s="14"/>
      <c r="G11" s="130"/>
      <c r="H11" s="221"/>
    </row>
    <row r="12" spans="2:17" ht="17.100000000000001" customHeight="1">
      <c r="B12" s="123" t="s">
        <v>5</v>
      </c>
      <c r="C12" s="124"/>
      <c r="D12" s="124"/>
      <c r="E12" s="124"/>
      <c r="F12" s="124"/>
      <c r="G12" s="124"/>
      <c r="H12" s="125"/>
    </row>
    <row r="13" spans="2:17" ht="25.5" customHeight="1">
      <c r="B13" s="29" t="s">
        <v>6</v>
      </c>
      <c r="C13" s="119" t="s">
        <v>7</v>
      </c>
      <c r="D13" s="120"/>
      <c r="E13" s="31" t="s">
        <v>8</v>
      </c>
      <c r="F13" s="31" t="s">
        <v>9</v>
      </c>
      <c r="G13" s="31" t="s">
        <v>10</v>
      </c>
      <c r="H13" s="33" t="s">
        <v>11</v>
      </c>
    </row>
    <row r="14" spans="2:17" ht="18.95" customHeight="1">
      <c r="B14" s="12" t="s">
        <v>12</v>
      </c>
      <c r="C14" s="206" t="s">
        <v>13</v>
      </c>
      <c r="D14" s="207"/>
      <c r="E14" s="32" t="s">
        <v>14</v>
      </c>
      <c r="F14" s="32" t="s">
        <v>14</v>
      </c>
      <c r="G14" s="32" t="s">
        <v>15</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31" t="s">
        <v>8</v>
      </c>
      <c r="G16" s="28" t="s">
        <v>22</v>
      </c>
      <c r="H16" s="33" t="s">
        <v>23</v>
      </c>
    </row>
    <row r="17" spans="2:8" ht="21" customHeight="1">
      <c r="B17" s="34" t="s">
        <v>24</v>
      </c>
      <c r="C17" s="121" t="s">
        <v>25</v>
      </c>
      <c r="D17" s="122"/>
      <c r="E17" s="35" t="s">
        <v>26</v>
      </c>
      <c r="F17" s="35" t="s">
        <v>27</v>
      </c>
      <c r="G17" s="27" t="s">
        <v>24</v>
      </c>
      <c r="H17" s="36" t="s">
        <v>28</v>
      </c>
    </row>
    <row r="18" spans="2:8" ht="30.95" customHeight="1">
      <c r="B18" s="123" t="s">
        <v>82</v>
      </c>
      <c r="C18" s="124"/>
      <c r="D18" s="124"/>
      <c r="E18" s="120"/>
      <c r="F18" s="119" t="s">
        <v>29</v>
      </c>
      <c r="G18" s="124"/>
      <c r="H18" s="125"/>
    </row>
    <row r="19" spans="2:8" ht="47.1" customHeight="1">
      <c r="B19" s="29" t="s">
        <v>30</v>
      </c>
      <c r="C19" s="31" t="s">
        <v>31</v>
      </c>
      <c r="D19" s="31" t="s">
        <v>70</v>
      </c>
      <c r="E19" s="31" t="s">
        <v>71</v>
      </c>
      <c r="F19" s="138" t="s">
        <v>32</v>
      </c>
      <c r="G19" s="138"/>
      <c r="H19" s="33" t="s">
        <v>33</v>
      </c>
    </row>
    <row r="20" spans="2:8" ht="18" customHeight="1">
      <c r="B20" s="24" t="s">
        <v>34</v>
      </c>
      <c r="C20" s="32" t="s">
        <v>14</v>
      </c>
      <c r="D20" s="32" t="s">
        <v>14</v>
      </c>
      <c r="E20" s="32" t="s">
        <v>14</v>
      </c>
      <c r="F20" s="146" t="s">
        <v>12</v>
      </c>
      <c r="G20" s="146"/>
      <c r="H20" s="5" t="s">
        <v>12</v>
      </c>
    </row>
    <row r="21" spans="2:8" ht="15.75" customHeight="1">
      <c r="B21" s="123" t="s">
        <v>35</v>
      </c>
      <c r="C21" s="124"/>
      <c r="D21" s="124"/>
      <c r="E21" s="124"/>
      <c r="F21" s="124"/>
      <c r="G21" s="124"/>
      <c r="H21" s="125"/>
    </row>
    <row r="22" spans="2:8" ht="48" customHeight="1">
      <c r="B22" s="187"/>
      <c r="C22" s="188"/>
      <c r="D22" s="188"/>
      <c r="E22" s="188"/>
      <c r="F22" s="188"/>
      <c r="G22" s="188"/>
      <c r="H22" s="189"/>
    </row>
    <row r="23" spans="2:8" ht="15.75" customHeight="1">
      <c r="B23" s="123" t="s">
        <v>36</v>
      </c>
      <c r="C23" s="124"/>
      <c r="D23" s="124"/>
      <c r="E23" s="124"/>
      <c r="F23" s="124"/>
      <c r="G23" s="124"/>
      <c r="H23" s="125"/>
    </row>
    <row r="24" spans="2:8" ht="32.25" customHeight="1">
      <c r="B24" s="159"/>
      <c r="C24" s="126"/>
      <c r="D24" s="126"/>
      <c r="E24" s="126"/>
      <c r="F24" s="126"/>
      <c r="G24" s="126"/>
      <c r="H24" s="127"/>
    </row>
    <row r="25" spans="2:8" ht="15.75" customHeight="1">
      <c r="B25" s="123" t="s">
        <v>37</v>
      </c>
      <c r="C25" s="124"/>
      <c r="D25" s="124"/>
      <c r="E25" s="120"/>
      <c r="F25" s="119" t="s">
        <v>38</v>
      </c>
      <c r="G25" s="124"/>
      <c r="H25" s="125"/>
    </row>
    <row r="26" spans="2:8" ht="24.75" customHeight="1">
      <c r="B26" s="159"/>
      <c r="C26" s="126"/>
      <c r="D26" s="126"/>
      <c r="E26" s="122"/>
      <c r="F26" s="121"/>
      <c r="G26" s="126"/>
      <c r="H26" s="127"/>
    </row>
    <row r="27" spans="2:8">
      <c r="B27" s="123" t="s">
        <v>39</v>
      </c>
      <c r="C27" s="124"/>
      <c r="D27" s="124"/>
      <c r="E27" s="120"/>
      <c r="F27" s="119" t="s">
        <v>40</v>
      </c>
      <c r="G27" s="124"/>
      <c r="H27" s="125"/>
    </row>
    <row r="28" spans="2:8" ht="15.95" customHeight="1">
      <c r="B28" s="123" t="s">
        <v>41</v>
      </c>
      <c r="C28" s="120"/>
      <c r="D28" s="119" t="s">
        <v>42</v>
      </c>
      <c r="E28" s="120"/>
      <c r="F28" s="31" t="s">
        <v>41</v>
      </c>
      <c r="G28" s="31" t="s">
        <v>43</v>
      </c>
      <c r="H28" s="30" t="s">
        <v>42</v>
      </c>
    </row>
    <row r="29" spans="2:8">
      <c r="B29" s="147"/>
      <c r="C29" s="149"/>
      <c r="D29" s="121"/>
      <c r="E29" s="122"/>
      <c r="F29" s="6"/>
      <c r="G29" s="11"/>
      <c r="H29" s="10"/>
    </row>
    <row r="30" spans="2:8" ht="19.5" customHeight="1" thickBot="1">
      <c r="B30" s="197" t="s">
        <v>44</v>
      </c>
      <c r="C30" s="198"/>
      <c r="D30" s="198"/>
      <c r="E30" s="198"/>
      <c r="F30" s="198"/>
      <c r="G30" s="198"/>
      <c r="H30" s="199"/>
    </row>
    <row r="31" spans="2:8" ht="19.5" customHeight="1" thickBot="1">
      <c r="B31" s="167" t="s">
        <v>74</v>
      </c>
      <c r="C31" s="168"/>
      <c r="D31" s="168"/>
      <c r="E31" s="169"/>
      <c r="F31" s="167" t="s">
        <v>75</v>
      </c>
      <c r="G31" s="168"/>
      <c r="H31" s="169"/>
    </row>
    <row r="32" spans="2:8" ht="26.1" customHeight="1" thickBot="1">
      <c r="B32" s="200" t="s">
        <v>45</v>
      </c>
      <c r="C32" s="201"/>
      <c r="D32" s="37" t="s">
        <v>46</v>
      </c>
      <c r="E32" s="41" t="s">
        <v>47</v>
      </c>
      <c r="F32" s="39" t="s">
        <v>45</v>
      </c>
      <c r="G32" s="40" t="s">
        <v>46</v>
      </c>
      <c r="H32" s="42" t="s">
        <v>47</v>
      </c>
    </row>
    <row r="33" spans="2:9" ht="45.95" customHeight="1" thickBot="1">
      <c r="B33" s="202" t="s">
        <v>81</v>
      </c>
      <c r="C33" s="203"/>
      <c r="D33" s="43" t="s">
        <v>80</v>
      </c>
      <c r="E33" s="43" t="s">
        <v>79</v>
      </c>
      <c r="F33" s="44" t="s">
        <v>76</v>
      </c>
      <c r="G33" s="43" t="s">
        <v>77</v>
      </c>
      <c r="H33" s="45" t="s">
        <v>78</v>
      </c>
      <c r="I33" s="38"/>
    </row>
    <row r="34" spans="2:9" ht="15" customHeight="1">
      <c r="B34" s="123" t="s">
        <v>48</v>
      </c>
      <c r="C34" s="124"/>
      <c r="D34" s="161"/>
      <c r="E34" s="161"/>
      <c r="F34" s="124"/>
      <c r="G34" s="161"/>
      <c r="H34" s="125"/>
    </row>
    <row r="35" spans="2:9" ht="30" customHeight="1" thickBot="1">
      <c r="B35" s="194"/>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38.1" customHeight="1" thickBot="1">
      <c r="B38" s="25" t="s">
        <v>55</v>
      </c>
      <c r="C38" s="25" t="s">
        <v>55</v>
      </c>
      <c r="D38" s="25" t="s">
        <v>55</v>
      </c>
      <c r="E38" s="25" t="s">
        <v>55</v>
      </c>
      <c r="F38" s="25" t="s">
        <v>55</v>
      </c>
      <c r="G38" s="170"/>
      <c r="H38" s="171"/>
    </row>
    <row r="39" spans="2:9" ht="14.1" customHeight="1">
      <c r="B39" s="123" t="s">
        <v>56</v>
      </c>
      <c r="C39" s="124"/>
      <c r="D39" s="124"/>
      <c r="E39" s="120"/>
      <c r="F39" s="119" t="s">
        <v>57</v>
      </c>
      <c r="G39" s="124"/>
      <c r="H39" s="125"/>
    </row>
    <row r="40" spans="2:9" ht="14.1" customHeight="1">
      <c r="B40" s="159"/>
      <c r="C40" s="126"/>
      <c r="D40" s="126"/>
      <c r="E40" s="122"/>
      <c r="F40" s="121"/>
      <c r="G40" s="126"/>
      <c r="H40" s="127"/>
    </row>
    <row r="41" spans="2:9" ht="17.100000000000001" customHeight="1">
      <c r="B41" s="123" t="s">
        <v>58</v>
      </c>
      <c r="C41" s="124"/>
      <c r="D41" s="124"/>
      <c r="E41" s="120"/>
      <c r="F41" s="119" t="s">
        <v>59</v>
      </c>
      <c r="G41" s="124"/>
      <c r="H41" s="125"/>
    </row>
    <row r="42" spans="2:9" ht="21" customHeight="1">
      <c r="B42" s="159"/>
      <c r="C42" s="126"/>
      <c r="D42" s="126"/>
      <c r="E42" s="122"/>
      <c r="F42" s="121"/>
      <c r="G42" s="126"/>
      <c r="H42" s="127"/>
    </row>
    <row r="43" spans="2:9" ht="15" customHeight="1">
      <c r="B43" s="123" t="s">
        <v>60</v>
      </c>
      <c r="C43" s="124"/>
      <c r="D43" s="124"/>
      <c r="E43" s="120"/>
      <c r="F43" s="119" t="s">
        <v>61</v>
      </c>
      <c r="G43" s="124"/>
      <c r="H43" s="125"/>
    </row>
    <row r="44" spans="2:9" ht="12.95" customHeight="1">
      <c r="B44" s="159"/>
      <c r="C44" s="126"/>
      <c r="D44" s="126"/>
      <c r="E44" s="122"/>
      <c r="F44" s="121"/>
      <c r="G44" s="126"/>
      <c r="H44" s="127"/>
    </row>
    <row r="45" spans="2:9" ht="24" customHeight="1">
      <c r="B45" s="123" t="s">
        <v>62</v>
      </c>
      <c r="C45" s="124"/>
      <c r="D45" s="124"/>
      <c r="E45" s="120"/>
      <c r="F45" s="119" t="s">
        <v>63</v>
      </c>
      <c r="G45" s="124"/>
      <c r="H45" s="125"/>
    </row>
    <row r="46" spans="2:9" ht="14.1" customHeight="1">
      <c r="B46" s="121"/>
      <c r="C46" s="126"/>
      <c r="D46" s="126"/>
      <c r="E46" s="126"/>
      <c r="F46" s="121"/>
      <c r="G46" s="126"/>
      <c r="H46" s="127"/>
    </row>
    <row r="47" spans="2:9" ht="14.1" customHeight="1">
      <c r="B47" s="184" t="s">
        <v>64</v>
      </c>
      <c r="C47" s="185"/>
      <c r="D47" s="185"/>
      <c r="E47" s="185"/>
      <c r="F47" s="185"/>
      <c r="G47" s="185"/>
      <c r="H47" s="186"/>
    </row>
    <row r="48" spans="2:9" ht="15.95" customHeight="1">
      <c r="B48" s="159"/>
      <c r="C48" s="126"/>
      <c r="D48" s="126"/>
      <c r="E48" s="126"/>
      <c r="F48" s="126"/>
      <c r="G48" s="126"/>
      <c r="H48" s="127"/>
    </row>
    <row r="49" spans="2:8" ht="16.5" customHeight="1">
      <c r="B49" s="123" t="s">
        <v>65</v>
      </c>
      <c r="C49" s="124"/>
      <c r="D49" s="124"/>
      <c r="E49" s="120"/>
      <c r="F49" s="119" t="s">
        <v>66</v>
      </c>
      <c r="G49" s="124"/>
      <c r="H49" s="125"/>
    </row>
    <row r="50" spans="2:8" ht="18.95" customHeight="1">
      <c r="B50" s="159"/>
      <c r="C50" s="126"/>
      <c r="D50" s="126"/>
      <c r="E50" s="122"/>
      <c r="F50" s="121"/>
      <c r="G50" s="126"/>
      <c r="H50" s="127"/>
    </row>
    <row r="51" spans="2:8" ht="16.5" customHeight="1">
      <c r="B51" s="123" t="s">
        <v>67</v>
      </c>
      <c r="C51" s="124"/>
      <c r="D51" s="124"/>
      <c r="E51" s="120"/>
      <c r="F51" s="119" t="s">
        <v>68</v>
      </c>
      <c r="G51" s="124"/>
      <c r="H51" s="125"/>
    </row>
    <row r="52" spans="2:8" ht="15" customHeight="1" thickBot="1">
      <c r="B52" s="222"/>
      <c r="C52" s="223"/>
      <c r="D52" s="223"/>
      <c r="E52" s="224"/>
      <c r="F52" s="181"/>
      <c r="G52" s="182"/>
      <c r="H52" s="183"/>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B54:H54"/>
    <mergeCell ref="B47:H47"/>
    <mergeCell ref="B48:H48"/>
    <mergeCell ref="B49:E49"/>
    <mergeCell ref="F49:H49"/>
    <mergeCell ref="B50:E50"/>
    <mergeCell ref="F50:H50"/>
    <mergeCell ref="B51:E51"/>
    <mergeCell ref="F51:H51"/>
    <mergeCell ref="B52:E52"/>
    <mergeCell ref="F52:H52"/>
    <mergeCell ref="B53:H53"/>
    <mergeCell ref="B44:E44"/>
    <mergeCell ref="F44:H44"/>
    <mergeCell ref="B45:E45"/>
    <mergeCell ref="F45:H45"/>
    <mergeCell ref="B46:E46"/>
    <mergeCell ref="F46:H46"/>
    <mergeCell ref="B41:E41"/>
    <mergeCell ref="F41:H41"/>
    <mergeCell ref="B42:E42"/>
    <mergeCell ref="F42:H42"/>
    <mergeCell ref="B43:E43"/>
    <mergeCell ref="F43:H43"/>
    <mergeCell ref="G38:H38"/>
    <mergeCell ref="B39:E39"/>
    <mergeCell ref="F39:H39"/>
    <mergeCell ref="B40:E40"/>
    <mergeCell ref="F40:H40"/>
    <mergeCell ref="G37:H37"/>
    <mergeCell ref="B28:C28"/>
    <mergeCell ref="D28:E28"/>
    <mergeCell ref="B29:C29"/>
    <mergeCell ref="D29:E29"/>
    <mergeCell ref="B30:H30"/>
    <mergeCell ref="B31:E31"/>
    <mergeCell ref="F31:H31"/>
    <mergeCell ref="B32:C32"/>
    <mergeCell ref="B33:C33"/>
    <mergeCell ref="B34:H34"/>
    <mergeCell ref="B35:H35"/>
    <mergeCell ref="B36:H36"/>
    <mergeCell ref="B25:E25"/>
    <mergeCell ref="F25:H25"/>
    <mergeCell ref="B26:E26"/>
    <mergeCell ref="F26:H26"/>
    <mergeCell ref="B27:E27"/>
    <mergeCell ref="F27:H27"/>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H8"/>
    <mergeCell ref="B9:E9"/>
    <mergeCell ref="F9:H9"/>
    <mergeCell ref="B10:E10"/>
    <mergeCell ref="F10:H10"/>
    <mergeCell ref="C11:E11"/>
    <mergeCell ref="G11:H11"/>
    <mergeCell ref="B12:H12"/>
  </mergeCells>
  <conditionalFormatting sqref="B38:F38">
    <cfRule type="containsText" dxfId="5" priority="1" operator="containsText" text="NO APLICA">
      <formula>NOT(ISERROR(SEARCH("NO APLICA",B38)))</formula>
    </cfRule>
    <cfRule type="cellIs" dxfId="4" priority="2" operator="equal">
      <formula>0</formula>
    </cfRule>
    <cfRule type="cellIs" dxfId="3" priority="3" operator="lessThan">
      <formula>0</formula>
    </cfRule>
    <cfRule type="cellIs" dxfId="2" priority="4" operator="between">
      <formula>0</formula>
      <formula>0.2</formula>
    </cfRule>
    <cfRule type="cellIs" dxfId="1" priority="7" operator="greaterThan">
      <formula>0.2</formula>
    </cfRule>
    <cfRule type="cellIs" dxfId="0" priority="8" operator="equal">
      <formula>0.2</formula>
    </cfRule>
  </conditionalFormatting>
  <pageMargins left="0.7" right="0.7" top="0.75" bottom="0.75" header="0.3" footer="0.3"/>
  <pageSetup orientation="portrait" r:id="rId1"/>
  <drawing r:id="rId2"/>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DESCENDENTE'!B38:F38</xm:f>
              <xm:sqref>G38</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topLeftCell="A32" zoomScale="93" zoomScaleNormal="100" zoomScaleSheetLayoutView="115" workbookViewId="0">
      <selection activeCell="B40" sqref="B40:E40"/>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7.570312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223</v>
      </c>
      <c r="C7" s="135"/>
      <c r="D7" s="135"/>
      <c r="E7" s="135"/>
      <c r="F7" s="135"/>
      <c r="G7" s="135"/>
      <c r="H7" s="136"/>
      <c r="J7" s="3"/>
      <c r="K7" s="3"/>
      <c r="L7" s="3"/>
      <c r="M7" s="3"/>
      <c r="N7" s="3"/>
      <c r="O7" s="3"/>
      <c r="P7" s="3"/>
      <c r="Q7" s="3"/>
    </row>
    <row r="8" spans="2:17" ht="36">
      <c r="B8" s="137" t="s">
        <v>73</v>
      </c>
      <c r="C8" s="138"/>
      <c r="D8" s="138"/>
      <c r="E8" s="138"/>
      <c r="F8" s="119" t="s">
        <v>222</v>
      </c>
      <c r="G8" s="120"/>
      <c r="H8" s="76" t="s">
        <v>2</v>
      </c>
      <c r="J8" s="4"/>
      <c r="K8" s="4"/>
      <c r="L8" s="4"/>
      <c r="M8" s="4"/>
      <c r="N8" s="4"/>
      <c r="O8" s="4"/>
      <c r="P8" s="4"/>
      <c r="Q8" s="4"/>
    </row>
    <row r="9" spans="2:17" ht="25.9" customHeight="1">
      <c r="B9" s="129" t="s">
        <v>221</v>
      </c>
      <c r="C9" s="130"/>
      <c r="D9" s="130"/>
      <c r="E9" s="130"/>
      <c r="F9" s="121" t="s">
        <v>93</v>
      </c>
      <c r="G9" s="122"/>
      <c r="H9" s="74" t="s">
        <v>95</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72" t="s">
        <v>237</v>
      </c>
      <c r="C11" s="204" t="s">
        <v>236</v>
      </c>
      <c r="D11" s="151"/>
      <c r="E11" s="205"/>
      <c r="F11" s="121" t="s">
        <v>245</v>
      </c>
      <c r="G11" s="126"/>
      <c r="H11" s="127"/>
    </row>
    <row r="12" spans="2:17" ht="17.100000000000001" customHeight="1">
      <c r="B12" s="123" t="s">
        <v>5</v>
      </c>
      <c r="C12" s="124"/>
      <c r="D12" s="124"/>
      <c r="E12" s="124"/>
      <c r="F12" s="124"/>
      <c r="G12" s="124"/>
      <c r="H12" s="125"/>
    </row>
    <row r="13" spans="2:17" ht="25.5" customHeight="1">
      <c r="B13" s="48" t="s">
        <v>6</v>
      </c>
      <c r="C13" s="119" t="s">
        <v>7</v>
      </c>
      <c r="D13" s="120"/>
      <c r="E13" s="54" t="s">
        <v>8</v>
      </c>
      <c r="F13" s="54" t="s">
        <v>9</v>
      </c>
      <c r="G13" s="54" t="s">
        <v>10</v>
      </c>
      <c r="H13" s="55" t="s">
        <v>11</v>
      </c>
    </row>
    <row r="14" spans="2:17" ht="18.95" customHeight="1">
      <c r="B14" s="12" t="s">
        <v>84</v>
      </c>
      <c r="C14" s="206" t="s">
        <v>85</v>
      </c>
      <c r="D14" s="207"/>
      <c r="E14" s="56" t="s">
        <v>86</v>
      </c>
      <c r="F14" s="56" t="s">
        <v>86</v>
      </c>
      <c r="G14" s="56"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54" t="s">
        <v>8</v>
      </c>
      <c r="G16" s="49" t="s">
        <v>22</v>
      </c>
      <c r="H16" s="55" t="s">
        <v>23</v>
      </c>
    </row>
    <row r="17" spans="2:8" ht="21" customHeight="1">
      <c r="B17" s="51" t="s">
        <v>24</v>
      </c>
      <c r="C17" s="121" t="s">
        <v>88</v>
      </c>
      <c r="D17" s="122"/>
      <c r="E17" s="52" t="s">
        <v>26</v>
      </c>
      <c r="F17" s="52" t="s">
        <v>27</v>
      </c>
      <c r="G17" s="47" t="s">
        <v>24</v>
      </c>
      <c r="H17" s="53" t="s">
        <v>90</v>
      </c>
    </row>
    <row r="18" spans="2:8" ht="30.95" customHeight="1">
      <c r="B18" s="123" t="s">
        <v>72</v>
      </c>
      <c r="C18" s="124"/>
      <c r="D18" s="124"/>
      <c r="E18" s="120"/>
      <c r="F18" s="119" t="s">
        <v>29</v>
      </c>
      <c r="G18" s="124"/>
      <c r="H18" s="125"/>
    </row>
    <row r="19" spans="2:8" ht="47.1" customHeight="1">
      <c r="B19" s="48" t="s">
        <v>30</v>
      </c>
      <c r="C19" s="54" t="s">
        <v>31</v>
      </c>
      <c r="D19" s="46" t="s">
        <v>70</v>
      </c>
      <c r="E19" s="54" t="s">
        <v>71</v>
      </c>
      <c r="F19" s="138" t="s">
        <v>32</v>
      </c>
      <c r="G19" s="138"/>
      <c r="H19" s="55" t="s">
        <v>33</v>
      </c>
    </row>
    <row r="20" spans="2:8" ht="18" customHeight="1">
      <c r="B20" s="24" t="s">
        <v>89</v>
      </c>
      <c r="C20" s="56" t="s">
        <v>14</v>
      </c>
      <c r="D20" s="56" t="s">
        <v>14</v>
      </c>
      <c r="E20" s="56" t="s">
        <v>87</v>
      </c>
      <c r="F20" s="146" t="s">
        <v>84</v>
      </c>
      <c r="G20" s="146"/>
      <c r="H20" s="5" t="s">
        <v>84</v>
      </c>
    </row>
    <row r="21" spans="2:8" ht="15.75" customHeight="1">
      <c r="B21" s="123" t="s">
        <v>35</v>
      </c>
      <c r="C21" s="124"/>
      <c r="D21" s="124"/>
      <c r="E21" s="124"/>
      <c r="F21" s="124"/>
      <c r="G21" s="124"/>
      <c r="H21" s="125"/>
    </row>
    <row r="22" spans="2:8" ht="52.15" customHeight="1">
      <c r="B22" s="159" t="s">
        <v>320</v>
      </c>
      <c r="C22" s="126"/>
      <c r="D22" s="126"/>
      <c r="E22" s="126"/>
      <c r="F22" s="126"/>
      <c r="G22" s="126"/>
      <c r="H22" s="127"/>
    </row>
    <row r="23" spans="2:8" ht="15.75" customHeight="1">
      <c r="B23" s="123" t="s">
        <v>36</v>
      </c>
      <c r="C23" s="124"/>
      <c r="D23" s="124"/>
      <c r="E23" s="124"/>
      <c r="F23" s="124"/>
      <c r="G23" s="124"/>
      <c r="H23" s="125"/>
    </row>
    <row r="24" spans="2:8">
      <c r="B24" s="159" t="s">
        <v>279</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54" t="s">
        <v>41</v>
      </c>
      <c r="G28" s="54" t="s">
        <v>43</v>
      </c>
      <c r="H28" s="50" t="s">
        <v>42</v>
      </c>
    </row>
    <row r="29" spans="2:8" ht="99" customHeight="1">
      <c r="B29" s="147" t="s">
        <v>321</v>
      </c>
      <c r="C29" s="149"/>
      <c r="D29" s="121">
        <v>2019</v>
      </c>
      <c r="E29" s="122"/>
      <c r="F29" s="6">
        <v>47</v>
      </c>
      <c r="G29" s="11">
        <v>0</v>
      </c>
      <c r="H29" s="10">
        <v>2022</v>
      </c>
    </row>
    <row r="30" spans="2:8" ht="19.5" customHeight="1" thickBot="1">
      <c r="B30" s="197" t="s">
        <v>44</v>
      </c>
      <c r="C30" s="198"/>
      <c r="D30" s="198"/>
      <c r="E30" s="198"/>
      <c r="F30" s="198"/>
      <c r="G30" s="198"/>
      <c r="H30" s="199"/>
    </row>
    <row r="31" spans="2:8" ht="28.15"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322</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v>2.4285999999999999</v>
      </c>
      <c r="C38" s="25">
        <v>0.66669999999999996</v>
      </c>
      <c r="D38" s="25" t="s">
        <v>55</v>
      </c>
      <c r="E38" s="25" t="s">
        <v>55</v>
      </c>
      <c r="F38" s="25">
        <v>0.53190000000000004</v>
      </c>
      <c r="G38" s="170"/>
      <c r="H38" s="171"/>
    </row>
    <row r="39" spans="2:9" ht="14.1" customHeight="1">
      <c r="B39" s="123" t="s">
        <v>56</v>
      </c>
      <c r="C39" s="124"/>
      <c r="D39" s="124"/>
      <c r="E39" s="120"/>
      <c r="F39" s="119" t="s">
        <v>57</v>
      </c>
      <c r="G39" s="124"/>
      <c r="H39" s="125"/>
    </row>
    <row r="40" spans="2:9" ht="25.15" customHeight="1">
      <c r="B40" s="159" t="s">
        <v>104</v>
      </c>
      <c r="C40" s="126"/>
      <c r="D40" s="126"/>
      <c r="E40" s="122"/>
      <c r="F40" s="121" t="s">
        <v>103</v>
      </c>
      <c r="G40" s="126"/>
      <c r="H40" s="127"/>
    </row>
    <row r="41" spans="2:9" ht="17.100000000000001" customHeight="1">
      <c r="B41" s="123" t="s">
        <v>58</v>
      </c>
      <c r="C41" s="124"/>
      <c r="D41" s="124"/>
      <c r="E41" s="120"/>
      <c r="F41" s="119" t="s">
        <v>59</v>
      </c>
      <c r="G41" s="124"/>
      <c r="H41" s="125"/>
    </row>
    <row r="42" spans="2:9" ht="21" customHeight="1">
      <c r="B42" s="159" t="s">
        <v>300</v>
      </c>
      <c r="C42" s="126"/>
      <c r="D42" s="126"/>
      <c r="E42" s="122"/>
      <c r="F42" s="121" t="s">
        <v>105</v>
      </c>
      <c r="G42" s="126"/>
      <c r="H42" s="127"/>
    </row>
    <row r="43" spans="2:9" ht="15" customHeight="1">
      <c r="B43" s="123" t="s">
        <v>60</v>
      </c>
      <c r="C43" s="124"/>
      <c r="D43" s="124"/>
      <c r="E43" s="120"/>
      <c r="F43" s="119" t="s">
        <v>61</v>
      </c>
      <c r="G43" s="124"/>
      <c r="H43" s="125"/>
    </row>
    <row r="44" spans="2:9" ht="28.15" customHeight="1">
      <c r="B44" s="159" t="s">
        <v>107</v>
      </c>
      <c r="C44" s="126"/>
      <c r="D44" s="126"/>
      <c r="E44" s="122"/>
      <c r="F44" s="121" t="s">
        <v>106</v>
      </c>
      <c r="G44" s="126"/>
      <c r="H44" s="127"/>
    </row>
    <row r="45" spans="2:9" ht="24" customHeight="1">
      <c r="B45" s="123" t="s">
        <v>62</v>
      </c>
      <c r="C45" s="124"/>
      <c r="D45" s="124"/>
      <c r="E45" s="120"/>
      <c r="F45" s="119" t="s">
        <v>63</v>
      </c>
      <c r="G45" s="124"/>
      <c r="H45" s="125"/>
    </row>
    <row r="46" spans="2:9" ht="14.1" customHeight="1">
      <c r="B46" s="159" t="s">
        <v>300</v>
      </c>
      <c r="C46" s="126"/>
      <c r="D46" s="126"/>
      <c r="E46" s="122"/>
      <c r="F46" s="121" t="s">
        <v>105</v>
      </c>
      <c r="G46" s="126"/>
      <c r="H46" s="127"/>
    </row>
    <row r="47" spans="2:9" ht="14.1" customHeight="1">
      <c r="B47" s="184" t="s">
        <v>64</v>
      </c>
      <c r="C47" s="185"/>
      <c r="D47" s="185"/>
      <c r="E47" s="185"/>
      <c r="F47" s="185"/>
      <c r="G47" s="185"/>
      <c r="H47" s="186"/>
    </row>
    <row r="48" spans="2:9" ht="15.95" customHeight="1">
      <c r="B48" s="159" t="s">
        <v>108</v>
      </c>
      <c r="C48" s="126"/>
      <c r="D48" s="126"/>
      <c r="E48" s="126"/>
      <c r="F48" s="126"/>
      <c r="G48" s="126"/>
      <c r="H48" s="127"/>
    </row>
    <row r="49" spans="2:8" ht="16.5" customHeight="1">
      <c r="B49" s="123" t="s">
        <v>65</v>
      </c>
      <c r="C49" s="124"/>
      <c r="D49" s="124"/>
      <c r="E49" s="120"/>
      <c r="F49" s="119" t="s">
        <v>66</v>
      </c>
      <c r="G49" s="124"/>
      <c r="H49" s="125"/>
    </row>
    <row r="50" spans="2:8" ht="18.95" customHeight="1">
      <c r="B50" s="159" t="s">
        <v>109</v>
      </c>
      <c r="C50" s="126"/>
      <c r="D50" s="126"/>
      <c r="E50" s="122"/>
      <c r="F50" s="121" t="s">
        <v>110</v>
      </c>
      <c r="G50" s="126"/>
      <c r="H50" s="127"/>
    </row>
    <row r="51" spans="2:8" ht="16.5" customHeight="1">
      <c r="B51" s="123" t="s">
        <v>67</v>
      </c>
      <c r="C51" s="124"/>
      <c r="D51" s="124"/>
      <c r="E51" s="120"/>
      <c r="F51" s="119" t="s">
        <v>68</v>
      </c>
      <c r="G51" s="124"/>
      <c r="H51" s="125"/>
    </row>
    <row r="52" spans="2:8" ht="15" customHeight="1" thickBot="1">
      <c r="B52" s="191" t="s">
        <v>112</v>
      </c>
      <c r="C52" s="192"/>
      <c r="D52" s="192"/>
      <c r="E52" s="193"/>
      <c r="F52" s="208" t="s">
        <v>111</v>
      </c>
      <c r="G52" s="209"/>
      <c r="H52" s="210"/>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C13:D13"/>
    <mergeCell ref="B5:H5"/>
    <mergeCell ref="B6:H6"/>
    <mergeCell ref="B7:H7"/>
    <mergeCell ref="B8:E8"/>
    <mergeCell ref="B9:E9"/>
    <mergeCell ref="B10:E10"/>
    <mergeCell ref="F10:H10"/>
    <mergeCell ref="C11:E11"/>
    <mergeCell ref="B12:H12"/>
    <mergeCell ref="F8:G8"/>
    <mergeCell ref="F9:G9"/>
    <mergeCell ref="F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250" priority="1" operator="containsText" text="NO APLICA">
      <formula>NOT(ISERROR(SEARCH("NO APLICA",B38)))</formula>
    </cfRule>
    <cfRule type="cellIs" dxfId="249" priority="2" operator="greaterThan">
      <formula>1.2</formula>
    </cfRule>
    <cfRule type="cellIs" dxfId="248" priority="3" operator="lessThan">
      <formula>0.5</formula>
    </cfRule>
    <cfRule type="cellIs" dxfId="247" priority="4" operator="between">
      <formula>0.5</formula>
      <formula>0.7</formula>
    </cfRule>
    <cfRule type="cellIs" dxfId="246"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67"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4 - C'!B38:F38</xm:f>
              <xm:sqref>G38</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topLeftCell="A5" zoomScaleNormal="100" zoomScaleSheetLayoutView="100" workbookViewId="0">
      <selection activeCell="B48" sqref="B48:H48"/>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7.8554687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323</v>
      </c>
      <c r="C7" s="135"/>
      <c r="D7" s="135"/>
      <c r="E7" s="135"/>
      <c r="F7" s="135"/>
      <c r="G7" s="135"/>
      <c r="H7" s="136"/>
      <c r="J7" s="3"/>
      <c r="K7" s="3"/>
      <c r="L7" s="3"/>
      <c r="M7" s="3"/>
      <c r="N7" s="3"/>
      <c r="O7" s="3"/>
      <c r="P7" s="3"/>
      <c r="Q7" s="3"/>
    </row>
    <row r="8" spans="2:17" ht="36">
      <c r="B8" s="137" t="s">
        <v>73</v>
      </c>
      <c r="C8" s="138"/>
      <c r="D8" s="138"/>
      <c r="E8" s="138"/>
      <c r="F8" s="119" t="s">
        <v>222</v>
      </c>
      <c r="G8" s="120"/>
      <c r="H8" s="76" t="s">
        <v>2</v>
      </c>
      <c r="J8" s="4"/>
      <c r="K8" s="4"/>
      <c r="L8" s="4"/>
      <c r="M8" s="4"/>
      <c r="N8" s="4"/>
      <c r="O8" s="4"/>
      <c r="P8" s="4"/>
      <c r="Q8" s="4"/>
    </row>
    <row r="9" spans="2:17" ht="25.15" customHeight="1">
      <c r="B9" s="129" t="s">
        <v>221</v>
      </c>
      <c r="C9" s="130"/>
      <c r="D9" s="130"/>
      <c r="E9" s="130"/>
      <c r="F9" s="121" t="s">
        <v>93</v>
      </c>
      <c r="G9" s="122"/>
      <c r="H9" s="74" t="s">
        <v>98</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72" t="s">
        <v>237</v>
      </c>
      <c r="C11" s="204" t="s">
        <v>236</v>
      </c>
      <c r="D11" s="151"/>
      <c r="E11" s="205"/>
      <c r="F11" s="95" t="s">
        <v>100</v>
      </c>
      <c r="G11" s="211" t="s">
        <v>99</v>
      </c>
      <c r="H11" s="212"/>
    </row>
    <row r="12" spans="2:17" ht="17.100000000000001" customHeight="1">
      <c r="B12" s="123" t="s">
        <v>5</v>
      </c>
      <c r="C12" s="124"/>
      <c r="D12" s="124"/>
      <c r="E12" s="124"/>
      <c r="F12" s="124"/>
      <c r="G12" s="124"/>
      <c r="H12" s="125"/>
    </row>
    <row r="13" spans="2:17" ht="25.5" customHeight="1">
      <c r="B13" s="48" t="s">
        <v>6</v>
      </c>
      <c r="C13" s="119" t="s">
        <v>7</v>
      </c>
      <c r="D13" s="120"/>
      <c r="E13" s="54" t="s">
        <v>8</v>
      </c>
      <c r="F13" s="54" t="s">
        <v>9</v>
      </c>
      <c r="G13" s="54" t="s">
        <v>10</v>
      </c>
      <c r="H13" s="55" t="s">
        <v>11</v>
      </c>
    </row>
    <row r="14" spans="2:17" ht="18.95" customHeight="1">
      <c r="B14" s="12" t="s">
        <v>84</v>
      </c>
      <c r="C14" s="206" t="s">
        <v>85</v>
      </c>
      <c r="D14" s="207"/>
      <c r="E14" s="56" t="s">
        <v>86</v>
      </c>
      <c r="F14" s="56" t="s">
        <v>86</v>
      </c>
      <c r="G14" s="56"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54" t="s">
        <v>8</v>
      </c>
      <c r="G16" s="49" t="s">
        <v>22</v>
      </c>
      <c r="H16" s="55" t="s">
        <v>23</v>
      </c>
    </row>
    <row r="17" spans="2:8" ht="21" customHeight="1">
      <c r="B17" s="51" t="s">
        <v>24</v>
      </c>
      <c r="C17" s="121" t="s">
        <v>88</v>
      </c>
      <c r="D17" s="122"/>
      <c r="E17" s="52" t="s">
        <v>26</v>
      </c>
      <c r="F17" s="52" t="s">
        <v>27</v>
      </c>
      <c r="G17" s="47" t="s">
        <v>24</v>
      </c>
      <c r="H17" s="53" t="s">
        <v>90</v>
      </c>
    </row>
    <row r="18" spans="2:8" ht="30.95" customHeight="1">
      <c r="B18" s="123" t="s">
        <v>72</v>
      </c>
      <c r="C18" s="124"/>
      <c r="D18" s="124"/>
      <c r="E18" s="120"/>
      <c r="F18" s="119" t="s">
        <v>29</v>
      </c>
      <c r="G18" s="124"/>
      <c r="H18" s="125"/>
    </row>
    <row r="19" spans="2:8" ht="47.1" customHeight="1">
      <c r="B19" s="48" t="s">
        <v>30</v>
      </c>
      <c r="C19" s="54" t="s">
        <v>31</v>
      </c>
      <c r="D19" s="46" t="s">
        <v>70</v>
      </c>
      <c r="E19" s="54" t="s">
        <v>71</v>
      </c>
      <c r="F19" s="138" t="s">
        <v>32</v>
      </c>
      <c r="G19" s="138"/>
      <c r="H19" s="55" t="s">
        <v>33</v>
      </c>
    </row>
    <row r="20" spans="2:8" ht="18" customHeight="1">
      <c r="B20" s="24" t="s">
        <v>89</v>
      </c>
      <c r="C20" s="56" t="s">
        <v>14</v>
      </c>
      <c r="D20" s="56" t="s">
        <v>86</v>
      </c>
      <c r="E20" s="56" t="s">
        <v>14</v>
      </c>
      <c r="F20" s="146" t="s">
        <v>84</v>
      </c>
      <c r="G20" s="146"/>
      <c r="H20" s="5" t="s">
        <v>84</v>
      </c>
    </row>
    <row r="21" spans="2:8" ht="15.75" customHeight="1">
      <c r="B21" s="123" t="s">
        <v>35</v>
      </c>
      <c r="C21" s="124"/>
      <c r="D21" s="124"/>
      <c r="E21" s="124"/>
      <c r="F21" s="124"/>
      <c r="G21" s="124"/>
      <c r="H21" s="125"/>
    </row>
    <row r="22" spans="2:8" ht="26.45" customHeight="1">
      <c r="B22" s="159" t="s">
        <v>324</v>
      </c>
      <c r="C22" s="126"/>
      <c r="D22" s="126"/>
      <c r="E22" s="126"/>
      <c r="F22" s="126"/>
      <c r="G22" s="126"/>
      <c r="H22" s="127"/>
    </row>
    <row r="23" spans="2:8" ht="15.75" customHeight="1">
      <c r="B23" s="123" t="s">
        <v>36</v>
      </c>
      <c r="C23" s="124"/>
      <c r="D23" s="124"/>
      <c r="E23" s="124"/>
      <c r="F23" s="124"/>
      <c r="G23" s="124"/>
      <c r="H23" s="125"/>
    </row>
    <row r="24" spans="2:8">
      <c r="B24" s="159" t="s">
        <v>325</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54" t="s">
        <v>41</v>
      </c>
      <c r="G28" s="54" t="s">
        <v>43</v>
      </c>
      <c r="H28" s="50" t="s">
        <v>42</v>
      </c>
    </row>
    <row r="29" spans="2:8">
      <c r="B29" s="147">
        <v>5</v>
      </c>
      <c r="C29" s="149"/>
      <c r="D29" s="121">
        <v>2019</v>
      </c>
      <c r="E29" s="122"/>
      <c r="F29" s="6">
        <v>6</v>
      </c>
      <c r="G29" s="92">
        <f>(F29/B29)-1</f>
        <v>0.19999999999999996</v>
      </c>
      <c r="H29" s="10">
        <v>2022</v>
      </c>
    </row>
    <row r="30" spans="2:8" ht="19.5" customHeight="1" thickBot="1">
      <c r="B30" s="197" t="s">
        <v>44</v>
      </c>
      <c r="C30" s="198"/>
      <c r="D30" s="198"/>
      <c r="E30" s="198"/>
      <c r="F30" s="198"/>
      <c r="G30" s="198"/>
      <c r="H30" s="199"/>
    </row>
    <row r="31" spans="2:8" ht="28.15"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322</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v>0.5</v>
      </c>
      <c r="C38" s="25">
        <v>1</v>
      </c>
      <c r="D38" s="25" t="s">
        <v>55</v>
      </c>
      <c r="E38" s="25" t="s">
        <v>55</v>
      </c>
      <c r="F38" s="25">
        <v>0.33329999999999999</v>
      </c>
      <c r="G38" s="170"/>
      <c r="H38" s="171"/>
    </row>
    <row r="39" spans="2:9" ht="14.1" customHeight="1">
      <c r="B39" s="123" t="s">
        <v>56</v>
      </c>
      <c r="C39" s="124"/>
      <c r="D39" s="124"/>
      <c r="E39" s="120"/>
      <c r="F39" s="119" t="s">
        <v>57</v>
      </c>
      <c r="G39" s="124"/>
      <c r="H39" s="125"/>
    </row>
    <row r="40" spans="2:9" ht="25.15" customHeight="1">
      <c r="B40" s="159" t="s">
        <v>326</v>
      </c>
      <c r="C40" s="126"/>
      <c r="D40" s="126"/>
      <c r="E40" s="122"/>
      <c r="F40" s="121" t="s">
        <v>327</v>
      </c>
      <c r="G40" s="126"/>
      <c r="H40" s="127"/>
    </row>
    <row r="41" spans="2:9" ht="17.100000000000001" customHeight="1">
      <c r="B41" s="123" t="s">
        <v>58</v>
      </c>
      <c r="C41" s="124"/>
      <c r="D41" s="124"/>
      <c r="E41" s="120"/>
      <c r="F41" s="119" t="s">
        <v>59</v>
      </c>
      <c r="G41" s="124"/>
      <c r="H41" s="125"/>
    </row>
    <row r="42" spans="2:9" ht="21" customHeight="1">
      <c r="B42" s="159" t="s">
        <v>300</v>
      </c>
      <c r="C42" s="126"/>
      <c r="D42" s="126"/>
      <c r="E42" s="122"/>
      <c r="F42" s="121" t="s">
        <v>91</v>
      </c>
      <c r="G42" s="126"/>
      <c r="H42" s="127"/>
    </row>
    <row r="43" spans="2:9" ht="15" customHeight="1">
      <c r="B43" s="123" t="s">
        <v>60</v>
      </c>
      <c r="C43" s="124"/>
      <c r="D43" s="124"/>
      <c r="E43" s="120"/>
      <c r="F43" s="119" t="s">
        <v>61</v>
      </c>
      <c r="G43" s="124"/>
      <c r="H43" s="125"/>
    </row>
    <row r="44" spans="2:9" ht="28.15" customHeight="1">
      <c r="B44" s="159" t="s">
        <v>329</v>
      </c>
      <c r="C44" s="126"/>
      <c r="D44" s="126"/>
      <c r="E44" s="122"/>
      <c r="F44" s="121" t="s">
        <v>328</v>
      </c>
      <c r="G44" s="126"/>
      <c r="H44" s="127"/>
    </row>
    <row r="45" spans="2:9" ht="24" customHeight="1">
      <c r="B45" s="123" t="s">
        <v>62</v>
      </c>
      <c r="C45" s="124"/>
      <c r="D45" s="124"/>
      <c r="E45" s="120"/>
      <c r="F45" s="119" t="s">
        <v>63</v>
      </c>
      <c r="G45" s="124"/>
      <c r="H45" s="125"/>
    </row>
    <row r="46" spans="2:9" ht="14.1" customHeight="1">
      <c r="B46" s="159" t="s">
        <v>300</v>
      </c>
      <c r="C46" s="126"/>
      <c r="D46" s="126"/>
      <c r="E46" s="122"/>
      <c r="F46" s="121" t="s">
        <v>91</v>
      </c>
      <c r="G46" s="126"/>
      <c r="H46" s="127"/>
    </row>
    <row r="47" spans="2:9" ht="14.1" customHeight="1">
      <c r="B47" s="184" t="s">
        <v>64</v>
      </c>
      <c r="C47" s="185"/>
      <c r="D47" s="185"/>
      <c r="E47" s="185"/>
      <c r="F47" s="185"/>
      <c r="G47" s="185"/>
      <c r="H47" s="186"/>
    </row>
    <row r="48" spans="2:9" ht="15.95" customHeight="1">
      <c r="B48" s="159" t="s">
        <v>108</v>
      </c>
      <c r="C48" s="126"/>
      <c r="D48" s="126"/>
      <c r="E48" s="126"/>
      <c r="F48" s="126"/>
      <c r="G48" s="126"/>
      <c r="H48" s="127"/>
    </row>
    <row r="49" spans="2:8" ht="16.5" customHeight="1">
      <c r="B49" s="123" t="s">
        <v>65</v>
      </c>
      <c r="C49" s="124"/>
      <c r="D49" s="124"/>
      <c r="E49" s="120"/>
      <c r="F49" s="119" t="s">
        <v>66</v>
      </c>
      <c r="G49" s="124"/>
      <c r="H49" s="125"/>
    </row>
    <row r="50" spans="2:8" ht="18.95" customHeight="1">
      <c r="B50" s="159" t="s">
        <v>109</v>
      </c>
      <c r="C50" s="126"/>
      <c r="D50" s="126"/>
      <c r="E50" s="122"/>
      <c r="F50" s="121" t="s">
        <v>110</v>
      </c>
      <c r="G50" s="126"/>
      <c r="H50" s="127"/>
    </row>
    <row r="51" spans="2:8" ht="16.5" customHeight="1">
      <c r="B51" s="123" t="s">
        <v>67</v>
      </c>
      <c r="C51" s="124"/>
      <c r="D51" s="124"/>
      <c r="E51" s="120"/>
      <c r="F51" s="119" t="s">
        <v>68</v>
      </c>
      <c r="G51" s="124"/>
      <c r="H51" s="125"/>
    </row>
    <row r="52" spans="2:8" ht="15" customHeight="1" thickBot="1">
      <c r="B52" s="191" t="s">
        <v>112</v>
      </c>
      <c r="C52" s="192"/>
      <c r="D52" s="192"/>
      <c r="E52" s="193"/>
      <c r="F52" s="208" t="s">
        <v>111</v>
      </c>
      <c r="G52" s="209"/>
      <c r="H52" s="210"/>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C13:D13"/>
    <mergeCell ref="B5:H5"/>
    <mergeCell ref="B6:H6"/>
    <mergeCell ref="B7:H7"/>
    <mergeCell ref="B8:E8"/>
    <mergeCell ref="B9:E9"/>
    <mergeCell ref="B10:E10"/>
    <mergeCell ref="F10:H10"/>
    <mergeCell ref="C11:E11"/>
    <mergeCell ref="G11:H11"/>
    <mergeCell ref="B12:H12"/>
    <mergeCell ref="F8:G8"/>
    <mergeCell ref="F9:G9"/>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245" priority="1" operator="containsText" text="NO APLICA">
      <formula>NOT(ISERROR(SEARCH("NO APLICA",B38)))</formula>
    </cfRule>
    <cfRule type="cellIs" dxfId="244" priority="2" operator="greaterThan">
      <formula>1.2</formula>
    </cfRule>
    <cfRule type="cellIs" dxfId="243" priority="3" operator="lessThan">
      <formula>0.5</formula>
    </cfRule>
    <cfRule type="cellIs" dxfId="242" priority="4" operator="between">
      <formula>0.5</formula>
      <formula>0.7</formula>
    </cfRule>
    <cfRule type="cellIs" dxfId="241"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73"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5 - A'!B38:F38</xm:f>
              <xm:sqref>G38</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zoomScale="60" zoomScaleNormal="100" workbookViewId="0">
      <selection activeCell="F52" sqref="F52:H52"/>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7.710937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330</v>
      </c>
      <c r="C7" s="135"/>
      <c r="D7" s="135"/>
      <c r="E7" s="135"/>
      <c r="F7" s="135"/>
      <c r="G7" s="135"/>
      <c r="H7" s="136"/>
      <c r="J7" s="3"/>
      <c r="K7" s="3"/>
      <c r="L7" s="3"/>
      <c r="M7" s="3"/>
      <c r="N7" s="3"/>
      <c r="O7" s="3"/>
      <c r="P7" s="3"/>
      <c r="Q7" s="3"/>
    </row>
    <row r="8" spans="2:17" ht="36">
      <c r="B8" s="137" t="s">
        <v>73</v>
      </c>
      <c r="C8" s="138"/>
      <c r="D8" s="138"/>
      <c r="E8" s="138"/>
      <c r="F8" s="119" t="s">
        <v>222</v>
      </c>
      <c r="G8" s="120"/>
      <c r="H8" s="76" t="s">
        <v>2</v>
      </c>
      <c r="J8" s="4"/>
      <c r="K8" s="4"/>
      <c r="L8" s="4"/>
      <c r="M8" s="4"/>
      <c r="N8" s="4"/>
      <c r="O8" s="4"/>
      <c r="P8" s="4"/>
      <c r="Q8" s="4"/>
    </row>
    <row r="9" spans="2:17" ht="27" customHeight="1">
      <c r="B9" s="129" t="s">
        <v>221</v>
      </c>
      <c r="C9" s="130"/>
      <c r="D9" s="130"/>
      <c r="E9" s="130"/>
      <c r="F9" s="121" t="s">
        <v>93</v>
      </c>
      <c r="G9" s="122"/>
      <c r="H9" s="74" t="s">
        <v>98</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72" t="s">
        <v>237</v>
      </c>
      <c r="C11" s="204" t="s">
        <v>236</v>
      </c>
      <c r="D11" s="151"/>
      <c r="E11" s="205"/>
      <c r="F11" s="95" t="s">
        <v>121</v>
      </c>
      <c r="G11" s="211" t="s">
        <v>122</v>
      </c>
      <c r="H11" s="212"/>
    </row>
    <row r="12" spans="2:17" ht="17.100000000000001" customHeight="1">
      <c r="B12" s="123" t="s">
        <v>5</v>
      </c>
      <c r="C12" s="124"/>
      <c r="D12" s="124"/>
      <c r="E12" s="124"/>
      <c r="F12" s="124"/>
      <c r="G12" s="124"/>
      <c r="H12" s="125"/>
    </row>
    <row r="13" spans="2:17" ht="25.5" customHeight="1">
      <c r="B13" s="48" t="s">
        <v>6</v>
      </c>
      <c r="C13" s="119" t="s">
        <v>7</v>
      </c>
      <c r="D13" s="120"/>
      <c r="E13" s="54" t="s">
        <v>8</v>
      </c>
      <c r="F13" s="54" t="s">
        <v>9</v>
      </c>
      <c r="G13" s="54" t="s">
        <v>10</v>
      </c>
      <c r="H13" s="55" t="s">
        <v>11</v>
      </c>
    </row>
    <row r="14" spans="2:17" ht="18.95" customHeight="1">
      <c r="B14" s="12" t="s">
        <v>84</v>
      </c>
      <c r="C14" s="206" t="s">
        <v>85</v>
      </c>
      <c r="D14" s="207"/>
      <c r="E14" s="56" t="s">
        <v>86</v>
      </c>
      <c r="F14" s="56" t="s">
        <v>86</v>
      </c>
      <c r="G14" s="56"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54" t="s">
        <v>8</v>
      </c>
      <c r="G16" s="49" t="s">
        <v>22</v>
      </c>
      <c r="H16" s="55" t="s">
        <v>23</v>
      </c>
    </row>
    <row r="17" spans="2:8" ht="21" customHeight="1">
      <c r="B17" s="51" t="s">
        <v>24</v>
      </c>
      <c r="C17" s="121" t="s">
        <v>88</v>
      </c>
      <c r="D17" s="122"/>
      <c r="E17" s="52" t="s">
        <v>26</v>
      </c>
      <c r="F17" s="52" t="s">
        <v>27</v>
      </c>
      <c r="G17" s="47" t="s">
        <v>24</v>
      </c>
      <c r="H17" s="53" t="s">
        <v>90</v>
      </c>
    </row>
    <row r="18" spans="2:8" ht="30.95" customHeight="1">
      <c r="B18" s="123" t="s">
        <v>72</v>
      </c>
      <c r="C18" s="124"/>
      <c r="D18" s="124"/>
      <c r="E18" s="120"/>
      <c r="F18" s="119" t="s">
        <v>29</v>
      </c>
      <c r="G18" s="124"/>
      <c r="H18" s="125"/>
    </row>
    <row r="19" spans="2:8" ht="47.1" customHeight="1">
      <c r="B19" s="48" t="s">
        <v>30</v>
      </c>
      <c r="C19" s="54" t="s">
        <v>31</v>
      </c>
      <c r="D19" s="46" t="s">
        <v>70</v>
      </c>
      <c r="E19" s="54" t="s">
        <v>71</v>
      </c>
      <c r="F19" s="138" t="s">
        <v>32</v>
      </c>
      <c r="G19" s="138"/>
      <c r="H19" s="55" t="s">
        <v>33</v>
      </c>
    </row>
    <row r="20" spans="2:8" ht="18" customHeight="1">
      <c r="B20" s="24" t="s">
        <v>89</v>
      </c>
      <c r="C20" s="56" t="s">
        <v>14</v>
      </c>
      <c r="D20" s="56" t="s">
        <v>86</v>
      </c>
      <c r="E20" s="56" t="s">
        <v>14</v>
      </c>
      <c r="F20" s="146" t="s">
        <v>84</v>
      </c>
      <c r="G20" s="146"/>
      <c r="H20" s="5" t="s">
        <v>84</v>
      </c>
    </row>
    <row r="21" spans="2:8" ht="15.75" customHeight="1">
      <c r="B21" s="123" t="s">
        <v>35</v>
      </c>
      <c r="C21" s="124"/>
      <c r="D21" s="124"/>
      <c r="E21" s="124"/>
      <c r="F21" s="124"/>
      <c r="G21" s="124"/>
      <c r="H21" s="125"/>
    </row>
    <row r="22" spans="2:8" ht="26.45" customHeight="1">
      <c r="B22" s="159" t="s">
        <v>331</v>
      </c>
      <c r="C22" s="126"/>
      <c r="D22" s="126"/>
      <c r="E22" s="126"/>
      <c r="F22" s="126"/>
      <c r="G22" s="126"/>
      <c r="H22" s="127"/>
    </row>
    <row r="23" spans="2:8" ht="15.75" customHeight="1">
      <c r="B23" s="123" t="s">
        <v>36</v>
      </c>
      <c r="C23" s="124"/>
      <c r="D23" s="124"/>
      <c r="E23" s="124"/>
      <c r="F23" s="124"/>
      <c r="G23" s="124"/>
      <c r="H23" s="125"/>
    </row>
    <row r="24" spans="2:8">
      <c r="B24" s="159" t="s">
        <v>332</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54" t="s">
        <v>41</v>
      </c>
      <c r="G28" s="54" t="s">
        <v>43</v>
      </c>
      <c r="H28" s="50" t="s">
        <v>42</v>
      </c>
    </row>
    <row r="29" spans="2:8">
      <c r="B29" s="147">
        <v>28</v>
      </c>
      <c r="C29" s="149"/>
      <c r="D29" s="121">
        <v>2019</v>
      </c>
      <c r="E29" s="122"/>
      <c r="F29" s="6">
        <v>29</v>
      </c>
      <c r="G29" s="94">
        <f>(F29/B29)-1</f>
        <v>3.5714285714285809E-2</v>
      </c>
      <c r="H29" s="10">
        <v>2022</v>
      </c>
    </row>
    <row r="30" spans="2:8" ht="19.5" customHeight="1" thickBot="1">
      <c r="B30" s="197" t="s">
        <v>44</v>
      </c>
      <c r="C30" s="198"/>
      <c r="D30" s="198"/>
      <c r="E30" s="198"/>
      <c r="F30" s="198"/>
      <c r="G30" s="198"/>
      <c r="H30" s="199"/>
    </row>
    <row r="31" spans="2:8" ht="24.6"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322</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v>7</v>
      </c>
      <c r="C38" s="25">
        <v>0.66669999999999996</v>
      </c>
      <c r="D38" s="25" t="s">
        <v>55</v>
      </c>
      <c r="E38" s="25" t="s">
        <v>55</v>
      </c>
      <c r="F38" s="25">
        <v>0.68969999999999998</v>
      </c>
      <c r="G38" s="170"/>
      <c r="H38" s="171"/>
    </row>
    <row r="39" spans="2:9" ht="14.1" customHeight="1">
      <c r="B39" s="123" t="s">
        <v>56</v>
      </c>
      <c r="C39" s="124"/>
      <c r="D39" s="124"/>
      <c r="E39" s="120"/>
      <c r="F39" s="119" t="s">
        <v>57</v>
      </c>
      <c r="G39" s="124"/>
      <c r="H39" s="125"/>
    </row>
    <row r="40" spans="2:9" ht="25.15" customHeight="1">
      <c r="B40" s="159" t="s">
        <v>333</v>
      </c>
      <c r="C40" s="126"/>
      <c r="D40" s="126"/>
      <c r="E40" s="122"/>
      <c r="F40" s="121" t="s">
        <v>334</v>
      </c>
      <c r="G40" s="126"/>
      <c r="H40" s="127"/>
    </row>
    <row r="41" spans="2:9" ht="17.100000000000001" customHeight="1">
      <c r="B41" s="123" t="s">
        <v>58</v>
      </c>
      <c r="C41" s="124"/>
      <c r="D41" s="124"/>
      <c r="E41" s="120"/>
      <c r="F41" s="119" t="s">
        <v>59</v>
      </c>
      <c r="G41" s="124"/>
      <c r="H41" s="125"/>
    </row>
    <row r="42" spans="2:9" ht="21" customHeight="1">
      <c r="B42" s="159" t="s">
        <v>300</v>
      </c>
      <c r="C42" s="126"/>
      <c r="D42" s="126"/>
      <c r="E42" s="122"/>
      <c r="F42" s="121" t="s">
        <v>114</v>
      </c>
      <c r="G42" s="126"/>
      <c r="H42" s="127"/>
    </row>
    <row r="43" spans="2:9" ht="15" customHeight="1">
      <c r="B43" s="123" t="s">
        <v>60</v>
      </c>
      <c r="C43" s="124"/>
      <c r="D43" s="124"/>
      <c r="E43" s="120"/>
      <c r="F43" s="119" t="s">
        <v>61</v>
      </c>
      <c r="G43" s="124"/>
      <c r="H43" s="125"/>
    </row>
    <row r="44" spans="2:9" ht="28.15" customHeight="1">
      <c r="B44" s="159" t="s">
        <v>336</v>
      </c>
      <c r="C44" s="126"/>
      <c r="D44" s="126"/>
      <c r="E44" s="122"/>
      <c r="F44" s="121" t="s">
        <v>335</v>
      </c>
      <c r="G44" s="126"/>
      <c r="H44" s="127"/>
    </row>
    <row r="45" spans="2:9" ht="24" customHeight="1">
      <c r="B45" s="123" t="s">
        <v>62</v>
      </c>
      <c r="C45" s="124"/>
      <c r="D45" s="124"/>
      <c r="E45" s="120"/>
      <c r="F45" s="119" t="s">
        <v>63</v>
      </c>
      <c r="G45" s="124"/>
      <c r="H45" s="125"/>
    </row>
    <row r="46" spans="2:9" ht="14.1" customHeight="1">
      <c r="B46" s="159" t="s">
        <v>300</v>
      </c>
      <c r="C46" s="126"/>
      <c r="D46" s="126"/>
      <c r="E46" s="122"/>
      <c r="F46" s="121" t="s">
        <v>114</v>
      </c>
      <c r="G46" s="126"/>
      <c r="H46" s="127"/>
    </row>
    <row r="47" spans="2:9" ht="14.1" customHeight="1">
      <c r="B47" s="184" t="s">
        <v>64</v>
      </c>
      <c r="C47" s="185"/>
      <c r="D47" s="185"/>
      <c r="E47" s="185"/>
      <c r="F47" s="185"/>
      <c r="G47" s="185"/>
      <c r="H47" s="186"/>
    </row>
    <row r="48" spans="2:9" ht="15.95" customHeight="1">
      <c r="B48" s="159" t="s">
        <v>108</v>
      </c>
      <c r="C48" s="126"/>
      <c r="D48" s="126"/>
      <c r="E48" s="126"/>
      <c r="F48" s="126"/>
      <c r="G48" s="126"/>
      <c r="H48" s="127"/>
    </row>
    <row r="49" spans="2:8" ht="16.5" customHeight="1">
      <c r="B49" s="123" t="s">
        <v>65</v>
      </c>
      <c r="C49" s="124"/>
      <c r="D49" s="124"/>
      <c r="E49" s="120"/>
      <c r="F49" s="119" t="s">
        <v>66</v>
      </c>
      <c r="G49" s="124"/>
      <c r="H49" s="125"/>
    </row>
    <row r="50" spans="2:8" ht="18.95" customHeight="1">
      <c r="B50" s="159" t="s">
        <v>109</v>
      </c>
      <c r="C50" s="126"/>
      <c r="D50" s="126"/>
      <c r="E50" s="122"/>
      <c r="F50" s="121" t="s">
        <v>110</v>
      </c>
      <c r="G50" s="126"/>
      <c r="H50" s="127"/>
    </row>
    <row r="51" spans="2:8" ht="16.5" customHeight="1">
      <c r="B51" s="123" t="s">
        <v>67</v>
      </c>
      <c r="C51" s="124"/>
      <c r="D51" s="124"/>
      <c r="E51" s="120"/>
      <c r="F51" s="119" t="s">
        <v>68</v>
      </c>
      <c r="G51" s="124"/>
      <c r="H51" s="125"/>
    </row>
    <row r="52" spans="2:8" ht="15" customHeight="1" thickBot="1">
      <c r="B52" s="191" t="s">
        <v>112</v>
      </c>
      <c r="C52" s="192"/>
      <c r="D52" s="192"/>
      <c r="E52" s="193"/>
      <c r="F52" s="208" t="s">
        <v>111</v>
      </c>
      <c r="G52" s="209"/>
      <c r="H52" s="210"/>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C13:D13"/>
    <mergeCell ref="B5:H5"/>
    <mergeCell ref="B6:H6"/>
    <mergeCell ref="B7:H7"/>
    <mergeCell ref="B8:E8"/>
    <mergeCell ref="B9:E9"/>
    <mergeCell ref="B10:E10"/>
    <mergeCell ref="F10:H10"/>
    <mergeCell ref="C11:E11"/>
    <mergeCell ref="G11:H11"/>
    <mergeCell ref="B12:H12"/>
    <mergeCell ref="F8:G8"/>
    <mergeCell ref="F9:G9"/>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240" priority="1" operator="containsText" text="NO APLICA">
      <formula>NOT(ISERROR(SEARCH("NO APLICA",B38)))</formula>
    </cfRule>
    <cfRule type="cellIs" dxfId="239" priority="2" operator="greaterThan">
      <formula>1.2</formula>
    </cfRule>
    <cfRule type="cellIs" dxfId="238" priority="3" operator="lessThan">
      <formula>0.5</formula>
    </cfRule>
    <cfRule type="cellIs" dxfId="237" priority="4" operator="between">
      <formula>0.5</formula>
      <formula>0.7</formula>
    </cfRule>
    <cfRule type="cellIs" dxfId="236"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73"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6 - A'!B38:F38</xm:f>
              <xm:sqref>G38</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view="pageBreakPreview" zoomScale="60" zoomScaleNormal="100" workbookViewId="0">
      <selection activeCell="B48" sqref="B48:H48"/>
    </sheetView>
  </sheetViews>
  <sheetFormatPr baseColWidth="10" defaultColWidth="11.42578125" defaultRowHeight="14.25"/>
  <cols>
    <col min="1" max="4" width="11.42578125" style="1"/>
    <col min="5" max="5" width="12.42578125" style="1" customWidth="1"/>
    <col min="6" max="6" width="13.28515625" style="1" customWidth="1"/>
    <col min="7" max="7" width="13.42578125" style="1" customWidth="1"/>
    <col min="8" max="8" width="17.42578125" style="1" customWidth="1"/>
    <col min="9" max="9" width="64" style="1" customWidth="1"/>
    <col min="10" max="16384" width="11.42578125" style="1"/>
  </cols>
  <sheetData>
    <row r="1" spans="2:17" ht="15" thickBot="1"/>
    <row r="2" spans="2:17" ht="37.5" customHeight="1">
      <c r="B2" s="15"/>
      <c r="C2" s="16"/>
      <c r="D2" s="16"/>
      <c r="E2" s="16"/>
      <c r="F2" s="16"/>
      <c r="G2" s="16"/>
      <c r="H2" s="17"/>
    </row>
    <row r="3" spans="2:17" ht="37.5" customHeight="1">
      <c r="B3" s="18"/>
      <c r="C3" s="19"/>
      <c r="D3" s="19"/>
      <c r="E3" s="19"/>
      <c r="F3" s="19"/>
      <c r="G3" s="19"/>
      <c r="H3" s="20"/>
    </row>
    <row r="4" spans="2:17" ht="15" thickBot="1">
      <c r="B4" s="21"/>
      <c r="C4" s="22"/>
      <c r="D4" s="22"/>
      <c r="E4" s="22"/>
      <c r="F4" s="22"/>
      <c r="G4" s="22"/>
      <c r="H4" s="23"/>
    </row>
    <row r="5" spans="2:17" ht="27" customHeight="1">
      <c r="B5" s="131" t="s">
        <v>0</v>
      </c>
      <c r="C5" s="132"/>
      <c r="D5" s="132"/>
      <c r="E5" s="132"/>
      <c r="F5" s="132"/>
      <c r="G5" s="132"/>
      <c r="H5" s="133"/>
      <c r="J5" s="2"/>
      <c r="K5" s="2"/>
      <c r="L5" s="2"/>
      <c r="M5" s="2"/>
      <c r="N5" s="2"/>
      <c r="O5" s="2"/>
      <c r="P5" s="2"/>
      <c r="Q5" s="2"/>
    </row>
    <row r="6" spans="2:17" ht="18.95" customHeight="1">
      <c r="B6" s="123" t="s">
        <v>1</v>
      </c>
      <c r="C6" s="124"/>
      <c r="D6" s="124"/>
      <c r="E6" s="124"/>
      <c r="F6" s="124"/>
      <c r="G6" s="124"/>
      <c r="H6" s="125"/>
      <c r="J6" s="2"/>
      <c r="K6" s="2"/>
      <c r="L6" s="2"/>
      <c r="M6" s="2"/>
      <c r="N6" s="2"/>
      <c r="O6" s="2"/>
      <c r="P6" s="2"/>
      <c r="Q6" s="2"/>
    </row>
    <row r="7" spans="2:17" ht="18.95" customHeight="1">
      <c r="B7" s="134" t="s">
        <v>337</v>
      </c>
      <c r="C7" s="135"/>
      <c r="D7" s="135"/>
      <c r="E7" s="135"/>
      <c r="F7" s="135"/>
      <c r="G7" s="135"/>
      <c r="H7" s="136"/>
      <c r="J7" s="3"/>
      <c r="K7" s="3"/>
      <c r="L7" s="3"/>
      <c r="M7" s="3"/>
      <c r="N7" s="3"/>
      <c r="O7" s="3"/>
      <c r="P7" s="3"/>
      <c r="Q7" s="3"/>
    </row>
    <row r="8" spans="2:17" ht="36">
      <c r="B8" s="137" t="s">
        <v>73</v>
      </c>
      <c r="C8" s="138"/>
      <c r="D8" s="138"/>
      <c r="E8" s="138"/>
      <c r="F8" s="119" t="s">
        <v>222</v>
      </c>
      <c r="G8" s="120"/>
      <c r="H8" s="76" t="s">
        <v>2</v>
      </c>
      <c r="J8" s="4"/>
      <c r="K8" s="4"/>
      <c r="L8" s="4"/>
      <c r="M8" s="4"/>
      <c r="N8" s="4"/>
      <c r="O8" s="4"/>
      <c r="P8" s="4"/>
      <c r="Q8" s="4"/>
    </row>
    <row r="9" spans="2:17" ht="23.45" customHeight="1">
      <c r="B9" s="129" t="s">
        <v>221</v>
      </c>
      <c r="C9" s="130"/>
      <c r="D9" s="130"/>
      <c r="E9" s="130"/>
      <c r="F9" s="121" t="s">
        <v>93</v>
      </c>
      <c r="G9" s="122"/>
      <c r="H9" s="74" t="s">
        <v>98</v>
      </c>
      <c r="J9" s="3"/>
      <c r="K9" s="3"/>
      <c r="L9" s="3"/>
      <c r="M9" s="3"/>
      <c r="N9" s="3"/>
      <c r="O9" s="3"/>
      <c r="P9" s="3"/>
      <c r="Q9" s="3"/>
    </row>
    <row r="10" spans="2:17" ht="24" customHeight="1">
      <c r="B10" s="123" t="s">
        <v>3</v>
      </c>
      <c r="C10" s="124"/>
      <c r="D10" s="124"/>
      <c r="E10" s="120"/>
      <c r="F10" s="119" t="s">
        <v>4</v>
      </c>
      <c r="G10" s="124"/>
      <c r="H10" s="125"/>
      <c r="J10" s="4"/>
      <c r="K10" s="4"/>
      <c r="L10" s="4"/>
      <c r="M10" s="4"/>
      <c r="N10" s="4"/>
      <c r="O10" s="4"/>
      <c r="P10" s="4"/>
      <c r="Q10" s="4"/>
    </row>
    <row r="11" spans="2:17" ht="61.15" customHeight="1">
      <c r="B11" s="72" t="s">
        <v>237</v>
      </c>
      <c r="C11" s="204" t="s">
        <v>236</v>
      </c>
      <c r="D11" s="151"/>
      <c r="E11" s="205"/>
      <c r="F11" s="121" t="s">
        <v>245</v>
      </c>
      <c r="G11" s="126"/>
      <c r="H11" s="127"/>
    </row>
    <row r="12" spans="2:17" ht="17.100000000000001" customHeight="1">
      <c r="B12" s="123" t="s">
        <v>5</v>
      </c>
      <c r="C12" s="124"/>
      <c r="D12" s="124"/>
      <c r="E12" s="124"/>
      <c r="F12" s="124"/>
      <c r="G12" s="124"/>
      <c r="H12" s="125"/>
    </row>
    <row r="13" spans="2:17" ht="25.5" customHeight="1">
      <c r="B13" s="48" t="s">
        <v>6</v>
      </c>
      <c r="C13" s="119" t="s">
        <v>7</v>
      </c>
      <c r="D13" s="120"/>
      <c r="E13" s="54" t="s">
        <v>8</v>
      </c>
      <c r="F13" s="54" t="s">
        <v>9</v>
      </c>
      <c r="G13" s="54" t="s">
        <v>10</v>
      </c>
      <c r="H13" s="55" t="s">
        <v>11</v>
      </c>
    </row>
    <row r="14" spans="2:17" ht="18.95" customHeight="1">
      <c r="B14" s="12" t="s">
        <v>84</v>
      </c>
      <c r="C14" s="206" t="s">
        <v>85</v>
      </c>
      <c r="D14" s="207"/>
      <c r="E14" s="56" t="s">
        <v>86</v>
      </c>
      <c r="F14" s="56" t="s">
        <v>86</v>
      </c>
      <c r="G14" s="56" t="s">
        <v>87</v>
      </c>
      <c r="H14" s="5" t="s">
        <v>16</v>
      </c>
    </row>
    <row r="15" spans="2:17" ht="16.5" customHeight="1">
      <c r="B15" s="141" t="s">
        <v>17</v>
      </c>
      <c r="C15" s="142"/>
      <c r="D15" s="142"/>
      <c r="E15" s="142"/>
      <c r="F15" s="143"/>
      <c r="G15" s="119" t="s">
        <v>18</v>
      </c>
      <c r="H15" s="125"/>
    </row>
    <row r="16" spans="2:17" ht="16.5" customHeight="1">
      <c r="B16" s="7" t="s">
        <v>19</v>
      </c>
      <c r="C16" s="139" t="s">
        <v>20</v>
      </c>
      <c r="D16" s="140"/>
      <c r="E16" s="8" t="s">
        <v>21</v>
      </c>
      <c r="F16" s="54" t="s">
        <v>8</v>
      </c>
      <c r="G16" s="49" t="s">
        <v>22</v>
      </c>
      <c r="H16" s="55" t="s">
        <v>23</v>
      </c>
    </row>
    <row r="17" spans="2:8" ht="21" customHeight="1">
      <c r="B17" s="51" t="s">
        <v>24</v>
      </c>
      <c r="C17" s="121" t="s">
        <v>88</v>
      </c>
      <c r="D17" s="122"/>
      <c r="E17" s="52" t="s">
        <v>26</v>
      </c>
      <c r="F17" s="52" t="s">
        <v>27</v>
      </c>
      <c r="G17" s="47" t="s">
        <v>24</v>
      </c>
      <c r="H17" s="53" t="s">
        <v>90</v>
      </c>
    </row>
    <row r="18" spans="2:8" ht="30.95" customHeight="1">
      <c r="B18" s="123" t="s">
        <v>72</v>
      </c>
      <c r="C18" s="124"/>
      <c r="D18" s="124"/>
      <c r="E18" s="120"/>
      <c r="F18" s="119" t="s">
        <v>29</v>
      </c>
      <c r="G18" s="124"/>
      <c r="H18" s="125"/>
    </row>
    <row r="19" spans="2:8" ht="47.1" customHeight="1">
      <c r="B19" s="48" t="s">
        <v>30</v>
      </c>
      <c r="C19" s="54" t="s">
        <v>31</v>
      </c>
      <c r="D19" s="46" t="s">
        <v>70</v>
      </c>
      <c r="E19" s="54" t="s">
        <v>71</v>
      </c>
      <c r="F19" s="138" t="s">
        <v>32</v>
      </c>
      <c r="G19" s="138"/>
      <c r="H19" s="55" t="s">
        <v>33</v>
      </c>
    </row>
    <row r="20" spans="2:8" ht="18" customHeight="1">
      <c r="B20" s="24" t="s">
        <v>89</v>
      </c>
      <c r="C20" s="56" t="s">
        <v>14</v>
      </c>
      <c r="D20" s="56" t="s">
        <v>14</v>
      </c>
      <c r="E20" s="56" t="s">
        <v>97</v>
      </c>
      <c r="F20" s="146" t="s">
        <v>84</v>
      </c>
      <c r="G20" s="146"/>
      <c r="H20" s="5" t="s">
        <v>12</v>
      </c>
    </row>
    <row r="21" spans="2:8" ht="15.75" customHeight="1">
      <c r="B21" s="123" t="s">
        <v>35</v>
      </c>
      <c r="C21" s="124"/>
      <c r="D21" s="124"/>
      <c r="E21" s="124"/>
      <c r="F21" s="124"/>
      <c r="G21" s="124"/>
      <c r="H21" s="125"/>
    </row>
    <row r="22" spans="2:8" ht="26.45" customHeight="1">
      <c r="B22" s="159" t="s">
        <v>115</v>
      </c>
      <c r="C22" s="126"/>
      <c r="D22" s="126"/>
      <c r="E22" s="126"/>
      <c r="F22" s="126"/>
      <c r="G22" s="126"/>
      <c r="H22" s="127"/>
    </row>
    <row r="23" spans="2:8" ht="15.75" customHeight="1">
      <c r="B23" s="123" t="s">
        <v>36</v>
      </c>
      <c r="C23" s="124"/>
      <c r="D23" s="124"/>
      <c r="E23" s="124"/>
      <c r="F23" s="124"/>
      <c r="G23" s="124"/>
      <c r="H23" s="125"/>
    </row>
    <row r="24" spans="2:8">
      <c r="B24" s="159" t="s">
        <v>338</v>
      </c>
      <c r="C24" s="126"/>
      <c r="D24" s="126"/>
      <c r="E24" s="126"/>
      <c r="F24" s="126"/>
      <c r="G24" s="126"/>
      <c r="H24" s="127"/>
    </row>
    <row r="25" spans="2:8" ht="15.75" customHeight="1">
      <c r="B25" s="123" t="s">
        <v>37</v>
      </c>
      <c r="C25" s="124"/>
      <c r="D25" s="124"/>
      <c r="E25" s="120"/>
      <c r="F25" s="119" t="s">
        <v>38</v>
      </c>
      <c r="G25" s="124"/>
      <c r="H25" s="125"/>
    </row>
    <row r="26" spans="2:8">
      <c r="B26" s="159" t="s">
        <v>252</v>
      </c>
      <c r="C26" s="126"/>
      <c r="D26" s="126"/>
      <c r="E26" s="122"/>
      <c r="F26" s="121" t="s">
        <v>96</v>
      </c>
      <c r="G26" s="126"/>
      <c r="H26" s="127"/>
    </row>
    <row r="27" spans="2:8">
      <c r="B27" s="123" t="s">
        <v>39</v>
      </c>
      <c r="C27" s="124"/>
      <c r="D27" s="124"/>
      <c r="E27" s="120"/>
      <c r="F27" s="119" t="s">
        <v>40</v>
      </c>
      <c r="G27" s="124"/>
      <c r="H27" s="125"/>
    </row>
    <row r="28" spans="2:8" ht="15.95" customHeight="1">
      <c r="B28" s="123" t="s">
        <v>41</v>
      </c>
      <c r="C28" s="120"/>
      <c r="D28" s="119" t="s">
        <v>42</v>
      </c>
      <c r="E28" s="120"/>
      <c r="F28" s="54" t="s">
        <v>41</v>
      </c>
      <c r="G28" s="54" t="s">
        <v>43</v>
      </c>
      <c r="H28" s="50" t="s">
        <v>42</v>
      </c>
    </row>
    <row r="29" spans="2:8" ht="112.9" customHeight="1">
      <c r="B29" s="147" t="s">
        <v>339</v>
      </c>
      <c r="C29" s="149"/>
      <c r="D29" s="121">
        <v>2019</v>
      </c>
      <c r="E29" s="122"/>
      <c r="F29" s="6">
        <v>4</v>
      </c>
      <c r="G29" s="11">
        <v>0</v>
      </c>
      <c r="H29" s="10">
        <v>2022</v>
      </c>
    </row>
    <row r="30" spans="2:8" ht="19.5" customHeight="1" thickBot="1">
      <c r="B30" s="197" t="s">
        <v>44</v>
      </c>
      <c r="C30" s="198"/>
      <c r="D30" s="198"/>
      <c r="E30" s="198"/>
      <c r="F30" s="198"/>
      <c r="G30" s="198"/>
      <c r="H30" s="199"/>
    </row>
    <row r="31" spans="2:8" ht="27.6" customHeight="1" thickBot="1">
      <c r="B31" s="167" t="s">
        <v>74</v>
      </c>
      <c r="C31" s="168"/>
      <c r="D31" s="168"/>
      <c r="E31" s="169"/>
      <c r="F31" s="167" t="s">
        <v>220</v>
      </c>
      <c r="G31" s="168"/>
      <c r="H31" s="169"/>
    </row>
    <row r="32" spans="2:8" ht="26.1" customHeight="1">
      <c r="B32" s="200" t="s">
        <v>45</v>
      </c>
      <c r="C32" s="201"/>
      <c r="D32" s="90" t="s">
        <v>46</v>
      </c>
      <c r="E32" s="41" t="s">
        <v>47</v>
      </c>
      <c r="F32" s="91" t="s">
        <v>45</v>
      </c>
      <c r="G32" s="40" t="s">
        <v>46</v>
      </c>
      <c r="H32" s="42" t="s">
        <v>47</v>
      </c>
    </row>
    <row r="33" spans="2:9" ht="45.95" customHeight="1">
      <c r="B33" s="202" t="s">
        <v>81</v>
      </c>
      <c r="C33" s="203"/>
      <c r="D33" s="81" t="s">
        <v>80</v>
      </c>
      <c r="E33" s="81" t="s">
        <v>79</v>
      </c>
      <c r="F33" s="82" t="s">
        <v>76</v>
      </c>
      <c r="G33" s="81" t="s">
        <v>77</v>
      </c>
      <c r="H33" s="45" t="s">
        <v>78</v>
      </c>
      <c r="I33" s="38"/>
    </row>
    <row r="34" spans="2:9" ht="15" customHeight="1">
      <c r="B34" s="123" t="s">
        <v>48</v>
      </c>
      <c r="C34" s="124"/>
      <c r="D34" s="161"/>
      <c r="E34" s="161"/>
      <c r="F34" s="161"/>
      <c r="G34" s="161"/>
      <c r="H34" s="125"/>
    </row>
    <row r="35" spans="2:9" ht="136.9" customHeight="1" thickBot="1">
      <c r="B35" s="194" t="s">
        <v>322</v>
      </c>
      <c r="C35" s="195"/>
      <c r="D35" s="195"/>
      <c r="E35" s="195"/>
      <c r="F35" s="195"/>
      <c r="G35" s="195"/>
      <c r="H35" s="196"/>
    </row>
    <row r="36" spans="2:9" ht="20.100000000000001" customHeight="1" thickBot="1">
      <c r="B36" s="167" t="s">
        <v>49</v>
      </c>
      <c r="C36" s="168"/>
      <c r="D36" s="168"/>
      <c r="E36" s="168"/>
      <c r="F36" s="168"/>
      <c r="G36" s="168"/>
      <c r="H36" s="169"/>
    </row>
    <row r="37" spans="2:9" ht="27.95" customHeight="1" thickBot="1">
      <c r="B37" s="9" t="s">
        <v>50</v>
      </c>
      <c r="C37" s="9" t="s">
        <v>51</v>
      </c>
      <c r="D37" s="26" t="s">
        <v>52</v>
      </c>
      <c r="E37" s="9" t="s">
        <v>52</v>
      </c>
      <c r="F37" s="9" t="s">
        <v>53</v>
      </c>
      <c r="G37" s="167" t="s">
        <v>54</v>
      </c>
      <c r="H37" s="169"/>
    </row>
    <row r="38" spans="2:9" ht="15" thickBot="1">
      <c r="B38" s="25">
        <v>0</v>
      </c>
      <c r="C38" s="25" t="s">
        <v>55</v>
      </c>
      <c r="D38" s="25" t="s">
        <v>55</v>
      </c>
      <c r="E38" s="25" t="s">
        <v>55</v>
      </c>
      <c r="F38" s="25">
        <v>0</v>
      </c>
      <c r="G38" s="170"/>
      <c r="H38" s="171"/>
    </row>
    <row r="39" spans="2:9" ht="14.1" customHeight="1">
      <c r="B39" s="123" t="s">
        <v>56</v>
      </c>
      <c r="C39" s="124"/>
      <c r="D39" s="124"/>
      <c r="E39" s="120"/>
      <c r="F39" s="119" t="s">
        <v>57</v>
      </c>
      <c r="G39" s="124"/>
      <c r="H39" s="125"/>
    </row>
    <row r="40" spans="2:9" ht="25.15" customHeight="1">
      <c r="B40" s="159" t="s">
        <v>340</v>
      </c>
      <c r="C40" s="126"/>
      <c r="D40" s="126"/>
      <c r="E40" s="122"/>
      <c r="F40" s="121" t="s">
        <v>341</v>
      </c>
      <c r="G40" s="126"/>
      <c r="H40" s="127"/>
    </row>
    <row r="41" spans="2:9" ht="17.100000000000001" customHeight="1">
      <c r="B41" s="123" t="s">
        <v>58</v>
      </c>
      <c r="C41" s="124"/>
      <c r="D41" s="124"/>
      <c r="E41" s="120"/>
      <c r="F41" s="119" t="s">
        <v>59</v>
      </c>
      <c r="G41" s="124"/>
      <c r="H41" s="125"/>
    </row>
    <row r="42" spans="2:9" ht="21" customHeight="1">
      <c r="B42" s="159" t="s">
        <v>300</v>
      </c>
      <c r="C42" s="126"/>
      <c r="D42" s="126"/>
      <c r="E42" s="122"/>
      <c r="F42" s="121" t="s">
        <v>118</v>
      </c>
      <c r="G42" s="126"/>
      <c r="H42" s="127"/>
    </row>
    <row r="43" spans="2:9" ht="15" customHeight="1">
      <c r="B43" s="123" t="s">
        <v>60</v>
      </c>
      <c r="C43" s="124"/>
      <c r="D43" s="124"/>
      <c r="E43" s="120"/>
      <c r="F43" s="119" t="s">
        <v>61</v>
      </c>
      <c r="G43" s="124"/>
      <c r="H43" s="125"/>
    </row>
    <row r="44" spans="2:9" ht="28.15" customHeight="1">
      <c r="B44" s="159" t="s">
        <v>343</v>
      </c>
      <c r="C44" s="126"/>
      <c r="D44" s="126"/>
      <c r="E44" s="122"/>
      <c r="F44" s="121" t="s">
        <v>342</v>
      </c>
      <c r="G44" s="126"/>
      <c r="H44" s="127"/>
    </row>
    <row r="45" spans="2:9" ht="24" customHeight="1">
      <c r="B45" s="123" t="s">
        <v>62</v>
      </c>
      <c r="C45" s="124"/>
      <c r="D45" s="124"/>
      <c r="E45" s="120"/>
      <c r="F45" s="119" t="s">
        <v>63</v>
      </c>
      <c r="G45" s="124"/>
      <c r="H45" s="125"/>
    </row>
    <row r="46" spans="2:9" ht="14.1" customHeight="1">
      <c r="B46" s="159" t="s">
        <v>300</v>
      </c>
      <c r="C46" s="126"/>
      <c r="D46" s="126"/>
      <c r="E46" s="122"/>
      <c r="F46" s="121" t="s">
        <v>118</v>
      </c>
      <c r="G46" s="126"/>
      <c r="H46" s="127"/>
    </row>
    <row r="47" spans="2:9" ht="14.1" customHeight="1">
      <c r="B47" s="184" t="s">
        <v>64</v>
      </c>
      <c r="C47" s="185"/>
      <c r="D47" s="185"/>
      <c r="E47" s="185"/>
      <c r="F47" s="185"/>
      <c r="G47" s="185"/>
      <c r="H47" s="186"/>
    </row>
    <row r="48" spans="2:9" ht="15.95" customHeight="1">
      <c r="B48" s="159" t="s">
        <v>108</v>
      </c>
      <c r="C48" s="126"/>
      <c r="D48" s="126"/>
      <c r="E48" s="126"/>
      <c r="F48" s="126"/>
      <c r="G48" s="126"/>
      <c r="H48" s="127"/>
    </row>
    <row r="49" spans="2:8" ht="16.5" customHeight="1">
      <c r="B49" s="123" t="s">
        <v>65</v>
      </c>
      <c r="C49" s="124"/>
      <c r="D49" s="124"/>
      <c r="E49" s="120"/>
      <c r="F49" s="119" t="s">
        <v>66</v>
      </c>
      <c r="G49" s="124"/>
      <c r="H49" s="125"/>
    </row>
    <row r="50" spans="2:8" ht="18.95" customHeight="1">
      <c r="B50" s="159" t="s">
        <v>109</v>
      </c>
      <c r="C50" s="126"/>
      <c r="D50" s="126"/>
      <c r="E50" s="122"/>
      <c r="F50" s="121" t="s">
        <v>110</v>
      </c>
      <c r="G50" s="126"/>
      <c r="H50" s="127"/>
    </row>
    <row r="51" spans="2:8" ht="16.5" customHeight="1">
      <c r="B51" s="123" t="s">
        <v>67</v>
      </c>
      <c r="C51" s="124"/>
      <c r="D51" s="124"/>
      <c r="E51" s="120"/>
      <c r="F51" s="119" t="s">
        <v>68</v>
      </c>
      <c r="G51" s="124"/>
      <c r="H51" s="125"/>
    </row>
    <row r="52" spans="2:8" ht="15" customHeight="1" thickBot="1">
      <c r="B52" s="191" t="s">
        <v>112</v>
      </c>
      <c r="C52" s="192"/>
      <c r="D52" s="192"/>
      <c r="E52" s="193"/>
      <c r="F52" s="208" t="s">
        <v>111</v>
      </c>
      <c r="G52" s="209"/>
      <c r="H52" s="210"/>
    </row>
    <row r="53" spans="2:8" ht="38.25" customHeight="1" thickBot="1">
      <c r="B53" s="173"/>
      <c r="C53" s="174"/>
      <c r="D53" s="174"/>
      <c r="E53" s="174"/>
      <c r="F53" s="174"/>
      <c r="G53" s="174"/>
      <c r="H53" s="175"/>
    </row>
    <row r="54" spans="2:8" ht="18" customHeight="1" thickBot="1">
      <c r="B54" s="176" t="s">
        <v>69</v>
      </c>
      <c r="C54" s="177"/>
      <c r="D54" s="177"/>
      <c r="E54" s="177"/>
      <c r="F54" s="177"/>
      <c r="G54" s="177"/>
      <c r="H54" s="178"/>
    </row>
  </sheetData>
  <mergeCells count="74">
    <mergeCell ref="C13:D13"/>
    <mergeCell ref="B5:H5"/>
    <mergeCell ref="B6:H6"/>
    <mergeCell ref="B7:H7"/>
    <mergeCell ref="B8:E8"/>
    <mergeCell ref="B9:E9"/>
    <mergeCell ref="B10:E10"/>
    <mergeCell ref="F10:H10"/>
    <mergeCell ref="C11:E11"/>
    <mergeCell ref="B12:H12"/>
    <mergeCell ref="F8:G8"/>
    <mergeCell ref="F9:G9"/>
    <mergeCell ref="F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235" priority="1" operator="containsText" text="NO APLICA">
      <formula>NOT(ISERROR(SEARCH("NO APLICA",B38)))</formula>
    </cfRule>
    <cfRule type="cellIs" dxfId="234" priority="2" operator="greaterThan">
      <formula>1.2</formula>
    </cfRule>
    <cfRule type="cellIs" dxfId="233" priority="3" operator="lessThan">
      <formula>0.5</formula>
    </cfRule>
    <cfRule type="cellIs" dxfId="232" priority="4" operator="between">
      <formula>0.5</formula>
      <formula>0.7</formula>
    </cfRule>
    <cfRule type="cellIs" dxfId="231" priority="5" operator="greaterThan">
      <formula>0.7</formula>
    </cfRule>
  </conditionalFormatting>
  <hyperlinks>
    <hyperlink ref="B52" r:id="rId1"/>
  </hyperlinks>
  <pageMargins left="1.6929133858267718" right="0.70866141732283472" top="0.35433070866141736" bottom="0.35433070866141736" header="0.31496062992125984" footer="0.31496062992125984"/>
  <pageSetup paperSize="344" scale="68"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ASC. 7 - A'!B38:F38</xm:f>
              <xm:sqref>G38</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55</vt:i4>
      </vt:variant>
      <vt:variant>
        <vt:lpstr>Rangos con nombre</vt:lpstr>
      </vt:variant>
      <vt:variant>
        <vt:i4>55</vt:i4>
      </vt:variant>
    </vt:vector>
  </HeadingPairs>
  <TitlesOfParts>
    <vt:vector size="110" baseType="lpstr">
      <vt:lpstr>FID Fin 2.08.1</vt:lpstr>
      <vt:lpstr>FID Fin 2.08.1 (2)</vt:lpstr>
      <vt:lpstr>FID ASC. 1 - P</vt:lpstr>
      <vt:lpstr>FID ASC. 2 - C</vt:lpstr>
      <vt:lpstr>FID ASC. 3 - A</vt:lpstr>
      <vt:lpstr>FID ASC. 4 - C</vt:lpstr>
      <vt:lpstr>FID ASC. 5 - A</vt:lpstr>
      <vt:lpstr>FID ASC. 6 - A</vt:lpstr>
      <vt:lpstr>FID ASC. 7 - A</vt:lpstr>
      <vt:lpstr>FID ASC. 8 - A</vt:lpstr>
      <vt:lpstr>FID ASC. 9 - C</vt:lpstr>
      <vt:lpstr>FID ASC. 10 - A</vt:lpstr>
      <vt:lpstr>FID ASC. 11 - A</vt:lpstr>
      <vt:lpstr>FID ASC. 12 - A</vt:lpstr>
      <vt:lpstr>FID ASC. 13 - A</vt:lpstr>
      <vt:lpstr>FID ASC. 14 - C</vt:lpstr>
      <vt:lpstr>FID ASC. 15 - A</vt:lpstr>
      <vt:lpstr>FID ASC. 16 - A.</vt:lpstr>
      <vt:lpstr>FID ASC. 17 - A.</vt:lpstr>
      <vt:lpstr>FID ASC. 16 - A</vt:lpstr>
      <vt:lpstr>FID ASC. 17 - C</vt:lpstr>
      <vt:lpstr>FID ASC. 18 - A</vt:lpstr>
      <vt:lpstr>FID ASC. 19 - C</vt:lpstr>
      <vt:lpstr>FID ASC. 20 - A</vt:lpstr>
      <vt:lpstr>FID ASC. 21 - A</vt:lpstr>
      <vt:lpstr>FID ASC. 22 - C</vt:lpstr>
      <vt:lpstr>FID ASC. 23 - A</vt:lpstr>
      <vt:lpstr>FID ASC. 24 - C</vt:lpstr>
      <vt:lpstr>FID ASC. 25 - A</vt:lpstr>
      <vt:lpstr>FID ASC. 26 - C</vt:lpstr>
      <vt:lpstr>FID ASC. 27 - A</vt:lpstr>
      <vt:lpstr>FID ASC. 28 - C</vt:lpstr>
      <vt:lpstr>FID ASC. 29 - A</vt:lpstr>
      <vt:lpstr>FID ASC. 30 - A</vt:lpstr>
      <vt:lpstr>FID ASC. 31 - C</vt:lpstr>
      <vt:lpstr>FID ASC. 32 - A</vt:lpstr>
      <vt:lpstr>FID ASC. 33 - A</vt:lpstr>
      <vt:lpstr>FID ASC. 34 - C</vt:lpstr>
      <vt:lpstr>FID ASC. 35 - A</vt:lpstr>
      <vt:lpstr>FID ASC. 36 - C</vt:lpstr>
      <vt:lpstr>FID ASC. 37 - A</vt:lpstr>
      <vt:lpstr>FID ASC. 40 - C</vt:lpstr>
      <vt:lpstr>FID ASC. 41 - A</vt:lpstr>
      <vt:lpstr>FID ASC. 42 - C</vt:lpstr>
      <vt:lpstr>FID ASC. 44 - A</vt:lpstr>
      <vt:lpstr>FID ASC. 45 - C</vt:lpstr>
      <vt:lpstr>FID ASC. 46 - A</vt:lpstr>
      <vt:lpstr>FID ASC. 47 - A</vt:lpstr>
      <vt:lpstr>FID ASC. 48 - A.</vt:lpstr>
      <vt:lpstr>FID ASC. 48 - C</vt:lpstr>
      <vt:lpstr>FID ASC. 49 - A</vt:lpstr>
      <vt:lpstr>FID ASC. 43 - A</vt:lpstr>
      <vt:lpstr>FID ASC. 50 - C</vt:lpstr>
      <vt:lpstr>FID ASC. 51 - A</vt:lpstr>
      <vt:lpstr>FID DESCENDENTE</vt:lpstr>
      <vt:lpstr>'FID ASC. 1 - P'!Área_de_impresión</vt:lpstr>
      <vt:lpstr>'FID ASC. 10 - A'!Área_de_impresión</vt:lpstr>
      <vt:lpstr>'FID ASC. 11 - A'!Área_de_impresión</vt:lpstr>
      <vt:lpstr>'FID ASC. 12 - A'!Área_de_impresión</vt:lpstr>
      <vt:lpstr>'FID ASC. 13 - A'!Área_de_impresión</vt:lpstr>
      <vt:lpstr>'FID ASC. 14 - C'!Área_de_impresión</vt:lpstr>
      <vt:lpstr>'FID ASC. 15 - A'!Área_de_impresión</vt:lpstr>
      <vt:lpstr>'FID ASC. 16 - A'!Área_de_impresión</vt:lpstr>
      <vt:lpstr>'FID ASC. 16 - A.'!Área_de_impresión</vt:lpstr>
      <vt:lpstr>'FID ASC. 17 - A.'!Área_de_impresión</vt:lpstr>
      <vt:lpstr>'FID ASC. 17 - C'!Área_de_impresión</vt:lpstr>
      <vt:lpstr>'FID ASC. 18 - A'!Área_de_impresión</vt:lpstr>
      <vt:lpstr>'FID ASC. 19 - C'!Área_de_impresión</vt:lpstr>
      <vt:lpstr>'FID ASC. 2 - C'!Área_de_impresión</vt:lpstr>
      <vt:lpstr>'FID ASC. 20 - A'!Área_de_impresión</vt:lpstr>
      <vt:lpstr>'FID ASC. 21 - A'!Área_de_impresión</vt:lpstr>
      <vt:lpstr>'FID ASC. 22 - C'!Área_de_impresión</vt:lpstr>
      <vt:lpstr>'FID ASC. 23 - A'!Área_de_impresión</vt:lpstr>
      <vt:lpstr>'FID ASC. 24 - C'!Área_de_impresión</vt:lpstr>
      <vt:lpstr>'FID ASC. 25 - A'!Área_de_impresión</vt:lpstr>
      <vt:lpstr>'FID ASC. 26 - C'!Área_de_impresión</vt:lpstr>
      <vt:lpstr>'FID ASC. 27 - A'!Área_de_impresión</vt:lpstr>
      <vt:lpstr>'FID ASC. 28 - C'!Área_de_impresión</vt:lpstr>
      <vt:lpstr>'FID ASC. 29 - A'!Área_de_impresión</vt:lpstr>
      <vt:lpstr>'FID ASC. 3 - A'!Área_de_impresión</vt:lpstr>
      <vt:lpstr>'FID ASC. 30 - A'!Área_de_impresión</vt:lpstr>
      <vt:lpstr>'FID ASC. 31 - C'!Área_de_impresión</vt:lpstr>
      <vt:lpstr>'FID ASC. 32 - A'!Área_de_impresión</vt:lpstr>
      <vt:lpstr>'FID ASC. 33 - A'!Área_de_impresión</vt:lpstr>
      <vt:lpstr>'FID ASC. 34 - C'!Área_de_impresión</vt:lpstr>
      <vt:lpstr>'FID ASC. 35 - A'!Área_de_impresión</vt:lpstr>
      <vt:lpstr>'FID ASC. 36 - C'!Área_de_impresión</vt:lpstr>
      <vt:lpstr>'FID ASC. 37 - A'!Área_de_impresión</vt:lpstr>
      <vt:lpstr>'FID ASC. 4 - C'!Área_de_impresión</vt:lpstr>
      <vt:lpstr>'FID ASC. 40 - C'!Área_de_impresión</vt:lpstr>
      <vt:lpstr>'FID ASC. 41 - A'!Área_de_impresión</vt:lpstr>
      <vt:lpstr>'FID ASC. 42 - C'!Área_de_impresión</vt:lpstr>
      <vt:lpstr>'FID ASC. 43 - A'!Área_de_impresión</vt:lpstr>
      <vt:lpstr>'FID ASC. 44 - A'!Área_de_impresión</vt:lpstr>
      <vt:lpstr>'FID ASC. 45 - C'!Área_de_impresión</vt:lpstr>
      <vt:lpstr>'FID ASC. 46 - A'!Área_de_impresión</vt:lpstr>
      <vt:lpstr>'FID ASC. 47 - A'!Área_de_impresión</vt:lpstr>
      <vt:lpstr>'FID ASC. 48 - A.'!Área_de_impresión</vt:lpstr>
      <vt:lpstr>'FID ASC. 48 - C'!Área_de_impresión</vt:lpstr>
      <vt:lpstr>'FID ASC. 49 - A'!Área_de_impresión</vt:lpstr>
      <vt:lpstr>'FID ASC. 5 - A'!Área_de_impresión</vt:lpstr>
      <vt:lpstr>'FID ASC. 50 - C'!Área_de_impresión</vt:lpstr>
      <vt:lpstr>'FID ASC. 51 - A'!Área_de_impresión</vt:lpstr>
      <vt:lpstr>'FID ASC. 6 - A'!Área_de_impresión</vt:lpstr>
      <vt:lpstr>'FID ASC. 7 - A'!Área_de_impresión</vt:lpstr>
      <vt:lpstr>'FID ASC. 8 - A'!Área_de_impresión</vt:lpstr>
      <vt:lpstr>'FID ASC. 9 - C'!Área_de_impresión</vt:lpstr>
      <vt:lpstr>'FID DESCENDENTE'!Área_de_impresión</vt:lpstr>
      <vt:lpstr>'FID Fin 2.08.1'!Área_de_impresión</vt:lpstr>
      <vt:lpstr>'FID Fin 2.08.1 (2)'!Área_de_impresión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ACER</cp:lastModifiedBy>
  <cp:revision/>
  <cp:lastPrinted>2022-07-08T19:56:44Z</cp:lastPrinted>
  <dcterms:created xsi:type="dcterms:W3CDTF">2021-02-17T19:36:04Z</dcterms:created>
  <dcterms:modified xsi:type="dcterms:W3CDTF">2022-07-08T20:04:39Z</dcterms:modified>
  <cp:category/>
  <cp:contentStatus/>
</cp:coreProperties>
</file>