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ropietario\Dropbox\Mi PC (DESKTOP-OOA2OL2)\Downloads\"/>
    </mc:Choice>
  </mc:AlternateContent>
  <xr:revisionPtr revIDLastSave="0" documentId="13_ncr:1_{31857B4C-2ECD-4379-B5FE-256E0C65B14D}" xr6:coauthVersionLast="47" xr6:coauthVersionMax="47" xr10:uidLastSave="{00000000-0000-0000-0000-000000000000}"/>
  <bookViews>
    <workbookView xWindow="-120" yWindow="-120" windowWidth="29040" windowHeight="16440" firstSheet="1" activeTab="10" xr2:uid="{00000000-000D-0000-FFFF-FFFF00000000}"/>
  </bookViews>
  <sheets>
    <sheet name="FID Fin 4.20" sheetId="55" r:id="rId1"/>
    <sheet name="P-4.5.1.1" sheetId="56" r:id="rId2"/>
    <sheet name="C-4.5.1.1.1" sheetId="57" r:id="rId3"/>
    <sheet name="A-4.5.1.1.1.1" sheetId="58" r:id="rId4"/>
    <sheet name="A-4.5.1.1.1.2" sheetId="59" r:id="rId5"/>
    <sheet name="A-4.5.1.1.1.3" sheetId="60" r:id="rId6"/>
    <sheet name="C-4.5.1.1.2" sheetId="61" r:id="rId7"/>
    <sheet name="A-4.5.1.1.2.1" sheetId="62" r:id="rId8"/>
    <sheet name="A-4.5.1.1.2.2" sheetId="63" r:id="rId9"/>
    <sheet name="A-4.5.1.1.2.3" sheetId="64" r:id="rId10"/>
    <sheet name="A-4.5.1.1.2.4" sheetId="65" r:id="rId11"/>
  </sheets>
  <definedNames>
    <definedName name="_xlnm.Print_Area" localSheetId="3">'A-4.5.1.1.1.1'!$B$1:$H$54</definedName>
    <definedName name="_xlnm.Print_Area" localSheetId="4">'A-4.5.1.1.1.2'!$B$1:$H$54</definedName>
    <definedName name="_xlnm.Print_Area" localSheetId="5">'A-4.5.1.1.1.3'!$B$1:$H$54</definedName>
    <definedName name="_xlnm.Print_Area" localSheetId="7">'A-4.5.1.1.2.1'!$B$1:$H$54</definedName>
    <definedName name="_xlnm.Print_Area" localSheetId="8">'A-4.5.1.1.2.2'!$B$1:$H$54</definedName>
    <definedName name="_xlnm.Print_Area" localSheetId="9">'A-4.5.1.1.2.3'!$B$1:$H$54</definedName>
    <definedName name="_xlnm.Print_Area" localSheetId="10">'A-4.5.1.1.2.4'!$B$1:$H$54</definedName>
    <definedName name="_xlnm.Print_Area" localSheetId="2">'C-4.5.1.1.1'!$B$1:$H$54</definedName>
    <definedName name="_xlnm.Print_Area" localSheetId="6">'C-4.5.1.1.2'!$B$1:$H$54</definedName>
    <definedName name="_xlnm.Print_Area" localSheetId="0">'FID Fin 4.20'!#REF!</definedName>
    <definedName name="_xlnm.Print_Area" localSheetId="1">'P-4.5.1.1'!$B$1:$H$54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9" i="55" l="1"/>
  <c r="G28" i="56"/>
</calcChain>
</file>

<file path=xl/sharedStrings.xml><?xml version="1.0" encoding="utf-8"?>
<sst xmlns="http://schemas.openxmlformats.org/spreadsheetml/2006/main" count="1390" uniqueCount="259">
  <si>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</si>
  <si>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</si>
  <si>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</si>
  <si>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</si>
  <si>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</si>
  <si>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</si>
  <si>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</si>
  <si>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</si>
  <si>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Monitoreable.</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</si>
  <si>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</si>
  <si>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</si>
  <si>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</si>
  <si>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</si>
  <si>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</si>
  <si>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</si>
  <si>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</si>
  <si>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</si>
  <si>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</si>
  <si>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</si>
  <si>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</si>
  <si>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Tipo de valor de la meta.</t>
  </si>
  <si>
    <t>Ascendente.</t>
  </si>
  <si>
    <t>Descendente.</t>
  </si>
  <si>
    <t>Absoluta.</t>
  </si>
  <si>
    <t>Relativa.</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</si>
  <si>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</si>
  <si>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</si>
  <si>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</si>
  <si>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</si>
  <si>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</si>
  <si>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</si>
  <si>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</si>
  <si>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</si>
  <si>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</si>
  <si>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</si>
  <si>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</si>
  <si>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</si>
  <si>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</si>
  <si>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</si>
  <si>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</si>
  <si>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</si>
  <si>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</si>
  <si>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</si>
  <si>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</si>
  <si>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</si>
  <si>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</si>
  <si>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</si>
  <si>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</si>
  <si>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</si>
  <si>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</si>
  <si>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</si>
  <si>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</si>
  <si>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</si>
  <si>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</si>
  <si>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</si>
  <si>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</si>
  <si>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</si>
  <si>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</si>
  <si>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</si>
  <si>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</si>
  <si>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</si>
  <si>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     X    )</t>
  </si>
  <si>
    <t xml:space="preserve"> (  X  )</t>
  </si>
  <si>
    <t>Desarrollar herramientas que propicien y promuevan el desarrollo integral de las juventudes en el Municipio de Benito Juárez, bajo los principios rectores que conforman la perspectiva de juventudes, buscando la inclusión, la igualdad sustantiva y el ejercicio pleno de los derechos humanos de este sector poblacional.</t>
  </si>
  <si>
    <t>Seleccionar el compartamiento del Indicador hacia la meta.
(ascendente o descendente + regular o nominal)</t>
  </si>
  <si>
    <t>Regular
(comportamiento constante dentro de un rango)</t>
  </si>
  <si>
    <t>Nominal
(no existen datos históricos)</t>
  </si>
  <si>
    <t>(        )</t>
  </si>
  <si>
    <t>ascendente</t>
  </si>
  <si>
    <t>mayor o igual  a 50%  o menor o igual a 70%</t>
  </si>
  <si>
    <t>UNIDAD RESPONSABLE</t>
  </si>
  <si>
    <t>Porcentaje</t>
  </si>
  <si>
    <t>NO APLICA</t>
  </si>
  <si>
    <t>PJDI: Porcentaje de jóvenes participantes en las actividades de desarrollo integral.</t>
  </si>
  <si>
    <t>NOMBRE DEL PROGRAMA PRESUPUESTARIO ANUAL (PPA)</t>
  </si>
  <si>
    <t xml:space="preserve">UNIDAD RESONSABLE </t>
  </si>
  <si>
    <t>F-PPA 4.20 Programa de Desarrollo Integral con Perspectiva de Juventudes</t>
  </si>
  <si>
    <t>Instituto Municipal de la Juventud - Dirección General</t>
  </si>
  <si>
    <t>Propósito</t>
  </si>
  <si>
    <t xml:space="preserve"> 4.5.1</t>
  </si>
  <si>
    <t>(    X    )</t>
  </si>
  <si>
    <t xml:space="preserve"> (         )</t>
  </si>
  <si>
    <t xml:space="preserve"> (    X    )</t>
  </si>
  <si>
    <t>(  X  )</t>
  </si>
  <si>
    <t>(   )</t>
  </si>
  <si>
    <t>(    )</t>
  </si>
  <si>
    <t>(   X   )</t>
  </si>
  <si>
    <t xml:space="preserve">Este indicador medirá la participación de las y los jóvenes, con edades de 12 a 29 años, que asisten a las diversas actividades que tienen como objetivo mejorar su desarrollo integral así como la integración en los ámbitos de la vida social, cultural, económica y política del municipio bajo la inclusión, la igualdad sustantiva y el ejercicio pleno de sus derechos humanos. 
Estas actividades son:
Brigadas por la salud de las juventudes, Coox Bazar, Pláticas de Apostandole a las adolescencias,Jueves con J de Jóvenes, Taller de orientación vocacional, </t>
  </si>
  <si>
    <t>PJDI= (NJPA/NJES)*100</t>
  </si>
  <si>
    <t xml:space="preserve">PORCENTAJE </t>
  </si>
  <si>
    <t xml:space="preserve">TRIMESTRAL </t>
  </si>
  <si>
    <t>descendente</t>
  </si>
  <si>
    <t>mayor a 70%</t>
  </si>
  <si>
    <t xml:space="preserve"> menor a 50%</t>
  </si>
  <si>
    <t>menor o igual a cero</t>
  </si>
  <si>
    <t>mayor a cero y menor a +20%</t>
  </si>
  <si>
    <t xml:space="preserve">mayor o igual a +20% </t>
  </si>
  <si>
    <t>NJPA</t>
  </si>
  <si>
    <t>Número de jóvenes participantes</t>
  </si>
  <si>
    <t>Jóvenes</t>
  </si>
  <si>
    <t>NJES</t>
  </si>
  <si>
    <t>Número de jóvenes estimadas (os) por participar</t>
  </si>
  <si>
    <t xml:space="preserve">C. DANIELLE CAMARGO DAVILA MADRID </t>
  </si>
  <si>
    <t xml:space="preserve">DIRECCIÓN GENERAL </t>
  </si>
  <si>
    <t xml:space="preserve">DIRECTORA GENERAL </t>
  </si>
  <si>
    <t>imjuvebj@gmail.com</t>
  </si>
  <si>
    <t>PSIJB: Porcentaje de servicios integrales dirigidos a las juventudes brindados.</t>
  </si>
  <si>
    <t>Instituto Municipal de la Juventud - 
Unidad de Orientación y Bienestar Juvenil</t>
  </si>
  <si>
    <t>Componente</t>
  </si>
  <si>
    <t>( X )</t>
  </si>
  <si>
    <t>Este indicador medirá el número de servicios (como conferencias de inclusión, actividades de participación política como cabildo juvenil, Foro sobre jóvenes políticos, brigadas por la salud de las juventudes, taller de nutrición, foros sobre violencia de género, taller de defensa personal entre otros) brindado a las y los jóvenes en beneficio de su salud integral con énfasis en sus derechos sexuales y reproductivos así como actividades artísticas y de Cultura de Paz con el objetivo de potencializar el desarrollo plural e integral de este sector y en especial de quienes se encuentren en situación de vulnerabilidad.</t>
  </si>
  <si>
    <t>PSIJB= (NSIB/NAES)*100</t>
  </si>
  <si>
    <t>ND</t>
  </si>
  <si>
    <t>NSIB</t>
  </si>
  <si>
    <t>Número de servicios integrales brindados.</t>
  </si>
  <si>
    <t>Servicios integrales</t>
  </si>
  <si>
    <t>NAES</t>
  </si>
  <si>
    <t xml:space="preserve">
Número servicios integrales estimados
</t>
  </si>
  <si>
    <t xml:space="preserve">C. DIANA RAQUEL ULLOA MATUS  </t>
  </si>
  <si>
    <t xml:space="preserve">UNIDAD DE ORIENTACIÓN Y BIENESTAR JUVENIL </t>
  </si>
  <si>
    <t xml:space="preserve">TITULAR DE LA UNIDAD </t>
  </si>
  <si>
    <t>unidad.orientacionybienestar@gmail.com</t>
  </si>
  <si>
    <t>PAIA: Porcentaje de actividades de igualdad e inclusión afectiva realizadas</t>
  </si>
  <si>
    <t xml:space="preserve">Actividad </t>
  </si>
  <si>
    <t>4.5.1.1</t>
  </si>
  <si>
    <t>Realizar actividades que promuevan la Igualdad e Inclusión Afectiva de las juventudes del Municipio de Benito Juárez.</t>
  </si>
  <si>
    <t xml:space="preserve">Este indicador medirá las actividades con participación en igualdad e inclusión con el objetivo de atender a los grupos en situación de vulnerabilidad, así como a las juventudes en condiciones de marginación.  
Actividades:
Conferencias que promuevan la inclusión entre ellos: Programas de mujeres seguras, Encuentro de Mujeres, Mujeres que transforman, MERKADA. </t>
  </si>
  <si>
    <t>PAIA= (NAR/NAE)*100</t>
  </si>
  <si>
    <t xml:space="preserve">NAR </t>
  </si>
  <si>
    <t xml:space="preserve">Número de actividades de Igualdad e inclusión afectiva realizadas </t>
  </si>
  <si>
    <t>Listas de asistencia, oficios de solicitud, fotos</t>
  </si>
  <si>
    <t xml:space="preserve">Actividades </t>
  </si>
  <si>
    <t xml:space="preserve">NAE </t>
  </si>
  <si>
    <t xml:space="preserve">Número de actividades de Igualdad e Inclusión estimadas </t>
  </si>
  <si>
    <t xml:space="preserve">C. DIANA RAQUEL ULLOA MATUS </t>
  </si>
  <si>
    <t>C.DIANA RAQUEL ULLOA MATUS</t>
  </si>
  <si>
    <t>PABV: Porcentaje de actividades que promueven el bienestar juvenil y la Vida Digna</t>
  </si>
  <si>
    <t xml:space="preserve">Este indicador medirá las actividades para el beneficio del  bienestar juvenil y las Vida Digna con Perspectiva de Género y Enfoque basado en Derechos Humanos para las juventudes del municipio dentro de las cuales se encuentran las siguientes: 
Brigadas por la salud, Apostandole a las Adolescencias, Jornadas de Salud visual entre otros. </t>
  </si>
  <si>
    <t>PABV= (NACT/NARE)*100</t>
  </si>
  <si>
    <t>NACT</t>
  </si>
  <si>
    <t xml:space="preserve">Número de actividades de Bienestar Juvenil y Vida digna realizadas </t>
  </si>
  <si>
    <t>NARE</t>
  </si>
  <si>
    <t>Número de actividades de Bienestar Juvenil y Vida digna estimadas</t>
  </si>
  <si>
    <t>C. DIANA RAQUEL ULLO MATUS</t>
  </si>
  <si>
    <t>PACS: Porcentaje de actividades que promueven la Cultura de Paz y Seguridad</t>
  </si>
  <si>
    <t>4.5.1.3</t>
  </si>
  <si>
    <t>Realizar actividades que promuevan la Cultura de Paz y Seguridad que garanticen un pleno desarrollo integral para las juventudes, y fomenten el desarrollo comunitario juvenil.</t>
  </si>
  <si>
    <t xml:space="preserve">Este Indicador medirá la  las actividades en donde se promueva la Cultura de Paz así como mecanismos que fomenten la seguridad en su comunidad dentro del municipio de Benito Juárez,dentro de las cuales se encuentran las siguientes: Jueves con J de Jóvenes, Taller de Empoderarte, Really por la Paz entre otros. </t>
  </si>
  <si>
    <t>PACS= (NACR/NUMA)*100</t>
  </si>
  <si>
    <t>NACR</t>
  </si>
  <si>
    <t xml:space="preserve">Número de actividades de Cultura de Paz y Seguridad realizadas </t>
  </si>
  <si>
    <t xml:space="preserve">NUMA </t>
  </si>
  <si>
    <t xml:space="preserve">Número de actividades de Cultura de Paz y Seguridad estimadas </t>
  </si>
  <si>
    <t>PAFPA: Porcentaje de actividades de fomento profesional y ambiental</t>
  </si>
  <si>
    <t>Instituto Municipal de la Juventud - 
Unidad de Servicios a la Juventud</t>
  </si>
  <si>
    <t xml:space="preserve">Este indicador medirá el número de actividades que propicien el ejercicio del derecho al desarrollo académico y al trabajo digno; así como aquellos que promuevan el emprendimiento laboral así como acciones que generen Entornos Sostenibles, Dignos y Adecuados para el uso pleno de los espacios públicos por parte de las juventudes; propiciando así el desarrollo de capacidades integrales, dentro de las cuales se realizan las siguientes actividades: 
Conferencias de Emprendimiento, Cursos de inglés, francés, conferencias de finanzas, conferencias del cuidado del medio ambiente, limpiezas de espacios, entre otros. </t>
  </si>
  <si>
    <t>PAFPA= (NARS/NUES)*100</t>
  </si>
  <si>
    <t>NARS</t>
  </si>
  <si>
    <t xml:space="preserve">Número de actividades de fomento profesional y ambiental realizadas </t>
  </si>
  <si>
    <t>NUES</t>
  </si>
  <si>
    <t xml:space="preserve">Número de actividades de fomento profesional y entorno ambiental estimadas </t>
  </si>
  <si>
    <t>Actividades</t>
  </si>
  <si>
    <t>LIC. JOSE FRANCISCO FLORES CACERES</t>
  </si>
  <si>
    <t>UNIDAD DE SERVICIOS A LA JUVENTUD</t>
  </si>
  <si>
    <t>servicios.alajuventudimjuve@gmail.com</t>
  </si>
  <si>
    <t>PAFL: Porcentaje de  actividades en fomento educativo y laboral</t>
  </si>
  <si>
    <t>Actividad</t>
  </si>
  <si>
    <t>4.5.1.5</t>
  </si>
  <si>
    <t>Desarrollar actividades que propicien el ejercicio del derecho al trabajo digno; así como aquellos que promuevan el emprendimiento de las y los jóvenes.</t>
  </si>
  <si>
    <t xml:space="preserve">Este indicador medirá el número de las actividades que buscan dar cobertura a las y los jóvenes en situación de vulnerabilidad con el objetivo de brindar herramientas que fortalezcan la vivencia de sus derechos humanos al desarrollo académico y al trabajo digno; así como aquellos que promuevan el emprendimiento laboral basado en sus necesidades y elecciones autonómas.
Actividades:  
Conferencias de emprendimiento, conferencias de educación financiera, cursos de inglés y francés, orientación vocacional, Talents Night., Coox Bazar. </t>
  </si>
  <si>
    <t>PAFL= (NARE/NAES)*100</t>
  </si>
  <si>
    <t>Número de actividades en fomento educativo y laboral realizadas</t>
  </si>
  <si>
    <t xml:space="preserve">Número de actividades en fomento educativo y laboral estimadas </t>
  </si>
  <si>
    <t>PAED: Porcentaje de actividades que fomenten los entornos dignos</t>
  </si>
  <si>
    <t xml:space="preserve">4.5.1.6
</t>
  </si>
  <si>
    <t>Implementar acciones que generen Entornos Sostenibles, Dignos y Adecuados para las juventudes, propiciando el desarrollo de capacidades integrales.</t>
  </si>
  <si>
    <t>Este indicador medirá el número de actividades que fomenten los Entornos Sostenibles, Dignos y Adecuados para el uso pleno de los espacios públicos por parte de las juventudes; propiciando así el desarrollo  de sus capacidades integrales.
Actividades: 
Reforestación, Limpieza de playas, conferencias del cuidado del medio ambiente.</t>
  </si>
  <si>
    <t>PAED= (NUA/NACE)*100</t>
  </si>
  <si>
    <t xml:space="preserve">NUA </t>
  </si>
  <si>
    <t xml:space="preserve">Número de actividades de entornos dignos realizadas </t>
  </si>
  <si>
    <t xml:space="preserve">NACE </t>
  </si>
  <si>
    <t>Número de actividades de entornos dignos estimadas</t>
  </si>
  <si>
    <t>PJIP: Porcentaje de juventudes integradas en el Padrón.</t>
  </si>
  <si>
    <t>4.5.1.7</t>
  </si>
  <si>
    <t>Integrar el padrón de juventudes del municipio de Benito Juárez como una herramienta demográfica para determinar la distribución juvenil desagregada por sexo y género.</t>
  </si>
  <si>
    <t xml:space="preserve">Este indicador medirá el número de juventudes para poder integrar el Padrón el cual tiene como objetivo ser una herramienta demográfica para determinar la distribucción juvenil desagregada por sexo y género.
Brigadas, Campañas de programas, Servicio social, entre otras. </t>
  </si>
  <si>
    <t>PJIP= (NJI/NJEI)*100</t>
  </si>
  <si>
    <t>NJI</t>
  </si>
  <si>
    <t xml:space="preserve">Número de juventudes integradas  </t>
  </si>
  <si>
    <t xml:space="preserve">Base de datos que integren el padrón de juventudes </t>
  </si>
  <si>
    <t xml:space="preserve">NJEI </t>
  </si>
  <si>
    <t>Número de juventudes estimadas por integrar</t>
  </si>
  <si>
    <t>Base de datos que integren el padrón de juventudes.</t>
  </si>
  <si>
    <t>PAPC: Porcentaje de actividades que fomenten la participación ciudada de las juventudes.</t>
  </si>
  <si>
    <t>4.5.1.2</t>
  </si>
  <si>
    <t>Realizar acciones que diversifiquen y propicien la participación política y ciudadana de las juventudes.</t>
  </si>
  <si>
    <t>Este indicador medirá el número de actividades con participación ciudadana de las juventudes del municipio, con el objetivo de apoyar e impulsar  su sana incorporación a los diversos ámbitos, entre los cuales se encuentran las siguientes:
Cabildo juvenil, Comite Juvenil, reconocimiento al mérito juvenil, entre otras.</t>
  </si>
  <si>
    <t>PAPC= (NPC/NAPE)*100</t>
  </si>
  <si>
    <t>NPC</t>
  </si>
  <si>
    <t>Número de actividades de participación ciudadana realizadas.</t>
  </si>
  <si>
    <t>NAPE</t>
  </si>
  <si>
    <t>Número de actividades de participación ciudadana estimadas.</t>
  </si>
  <si>
    <t>Informe de Actividades del IMJUVE 2024</t>
  </si>
  <si>
    <t>Informe de Actividades del IMJUVE 2021</t>
  </si>
  <si>
    <r>
      <rPr>
        <b/>
        <sz val="9"/>
        <color theme="1"/>
        <rFont val="Calibri"/>
        <family val="2"/>
        <scheme val="minor"/>
      </rPr>
      <t xml:space="preserve">NOMBRE DEL DOCUMENTO: </t>
    </r>
    <r>
      <rPr>
        <sz val="9"/>
        <color theme="1"/>
        <rFont val="Calibri"/>
        <family val="2"/>
        <scheme val="minor"/>
      </rPr>
      <t xml:space="preserve">Informe de Actividades del IMJUVE trimestral, donde se determina el total de las y los jovenes que asisten.
</t>
    </r>
    <r>
      <rPr>
        <b/>
        <sz val="9"/>
        <color theme="1"/>
        <rFont val="Calibri"/>
        <family val="2"/>
        <scheme val="minor"/>
      </rPr>
      <t xml:space="preserve">
NOMBRE DEL ÁREA QUE LO ELABORA: </t>
    </r>
    <r>
      <rPr>
        <sz val="9"/>
        <color theme="1"/>
        <rFont val="Calibri"/>
        <family val="2"/>
        <scheme val="minor"/>
      </rPr>
      <t xml:space="preserve">Dirección General del IMJUVE
</t>
    </r>
    <r>
      <rPr>
        <b/>
        <sz val="9"/>
        <color theme="1"/>
        <rFont val="Calibri"/>
        <family val="2"/>
        <scheme val="minor"/>
      </rPr>
      <t xml:space="preserve">FRECUENCIA: </t>
    </r>
    <r>
      <rPr>
        <sz val="9"/>
        <color theme="1"/>
        <rFont val="Calibri"/>
        <family val="2"/>
        <scheme val="minor"/>
      </rPr>
      <t xml:space="preserve">Trimestral
</t>
    </r>
    <r>
      <rPr>
        <b/>
        <sz val="9"/>
        <color theme="1"/>
        <rFont val="Calibri"/>
        <family val="2"/>
        <scheme val="minor"/>
      </rPr>
      <t xml:space="preserve">LIGA DE LA PAGINA DONDE SE LOCALIZA LA INFORMACIÓN O UBICACIÓN: </t>
    </r>
    <r>
      <rPr>
        <sz val="9"/>
        <color theme="1"/>
        <rFont val="Calibri"/>
        <family val="2"/>
        <scheme val="minor"/>
      </rPr>
      <t>Físico, Carpeta Unidad de Orientación y Bienestar Juvenil, Evidencias de programas 2024, MBJ/IMJ/DG/UOBJ/01/2024 y Carpeta Unidad de Servicios a la Juventud, Evidencias de programas 2024, MBJ/IMJ/DG/USJ/01/2024</t>
    </r>
  </si>
  <si>
    <t>Ficha de Indicador de Desempeño. FID 2024</t>
  </si>
  <si>
    <t>Listas de asistencia, oficios de solicitud, fotos 2024</t>
  </si>
  <si>
    <t>Listas de asistencia, oficios de solicitud, fotos 2021</t>
  </si>
  <si>
    <r>
      <t xml:space="preserve">NOMBRE DEL DOCUMENTO: </t>
    </r>
    <r>
      <rPr>
        <sz val="9"/>
        <color theme="1"/>
        <rFont val="Calibri"/>
        <family val="2"/>
        <scheme val="minor"/>
      </rPr>
      <t xml:space="preserve">Carpeta de Comprobación de la Unidad de Bienestar y Orientación Juvenil.
</t>
    </r>
    <r>
      <rPr>
        <b/>
        <sz val="9"/>
        <color theme="1"/>
        <rFont val="Calibri"/>
        <family val="2"/>
        <scheme val="minor"/>
      </rPr>
      <t>Contenido:</t>
    </r>
    <r>
      <rPr>
        <sz val="9"/>
        <color theme="1"/>
        <rFont val="Calibri"/>
        <family val="2"/>
        <scheme val="minor"/>
      </rPr>
      <t xml:space="preserve"> Listas de asistencia, oficios de solicitud, fotos.</t>
    </r>
    <r>
      <rPr>
        <b/>
        <sz val="9"/>
        <color theme="1"/>
        <rFont val="Calibri"/>
        <family val="2"/>
        <scheme val="minor"/>
      </rPr>
      <t xml:space="preserve">
NOMBRE DEL ÁREA QUE LO ELABORA: </t>
    </r>
    <r>
      <rPr>
        <sz val="9"/>
        <color theme="1"/>
        <rFont val="Calibri"/>
        <family val="2"/>
        <scheme val="minor"/>
      </rPr>
      <t>Unidad de Bienestar y Orientación Juvenil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Orientación y Bienestar Juvenil, Evidencias de programas 2024, MBJ/IMJ/DG/UOBJ/01/2024.</t>
    </r>
  </si>
  <si>
    <r>
      <t xml:space="preserve">NOMBRE DEL DOCUMENTO:
</t>
    </r>
    <r>
      <rPr>
        <sz val="9"/>
        <color theme="1"/>
        <rFont val="Calibri"/>
        <family val="2"/>
        <scheme val="minor"/>
      </rPr>
      <t xml:space="preserve">Informes de programas en temas de igualdad e inclusión afectiva. 
</t>
    </r>
    <r>
      <rPr>
        <b/>
        <sz val="9"/>
        <color theme="1"/>
        <rFont val="Calibri"/>
        <family val="2"/>
        <scheme val="minor"/>
      </rPr>
      <t>Contenido:</t>
    </r>
    <r>
      <rPr>
        <sz val="9"/>
        <color theme="1"/>
        <rFont val="Calibri"/>
        <family val="2"/>
        <scheme val="minor"/>
      </rPr>
      <t xml:space="preserve"> Listas de asistencia, oficios de solicitud, fotos.</t>
    </r>
    <r>
      <rPr>
        <b/>
        <sz val="9"/>
        <color theme="1"/>
        <rFont val="Calibri"/>
        <family val="2"/>
        <scheme val="minor"/>
      </rPr>
      <t xml:space="preserve">
NOMBRE DEL ÁREA QUE LO ELABORA:
</t>
    </r>
    <r>
      <rPr>
        <sz val="9"/>
        <color theme="1"/>
        <rFont val="Calibri"/>
        <family val="2"/>
        <scheme val="minor"/>
      </rPr>
      <t>Unidad de Bienestar y Orientación Juvenil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Físico,Carpeta Unidad de Orientación y Bienestar Juvenil, Evidencias de programas 2024, MBJ/IMJ/DG/UOBJ/01/2024.</t>
    </r>
  </si>
  <si>
    <r>
      <t xml:space="preserve">NOMBRE DEL DOCUMENTO:
</t>
    </r>
    <r>
      <rPr>
        <sz val="9"/>
        <color theme="1"/>
        <rFont val="Calibri"/>
        <family val="2"/>
        <scheme val="minor"/>
      </rPr>
      <t xml:space="preserve">Informes de programas en temas de bienestar juvenil y vida digna. 
</t>
    </r>
    <r>
      <rPr>
        <b/>
        <sz val="9"/>
        <color theme="1"/>
        <rFont val="Calibri"/>
        <family val="2"/>
        <scheme val="minor"/>
      </rPr>
      <t>Contenido:</t>
    </r>
    <r>
      <rPr>
        <sz val="9"/>
        <color theme="1"/>
        <rFont val="Calibri"/>
        <family val="2"/>
        <scheme val="minor"/>
      </rPr>
      <t xml:space="preserve"> Listas de asistencia, oficios de solicitud, fotos.</t>
    </r>
    <r>
      <rPr>
        <b/>
        <sz val="9"/>
        <color theme="1"/>
        <rFont val="Calibri"/>
        <family val="2"/>
        <scheme val="minor"/>
      </rPr>
      <t xml:space="preserve">
NOMBRE DEL ÁREA QUE LO ELABORA:
</t>
    </r>
    <r>
      <rPr>
        <sz val="9"/>
        <color theme="1"/>
        <rFont val="Calibri"/>
        <family val="2"/>
        <scheme val="minor"/>
      </rPr>
      <t>Unidad de Bienestar y Orientación Juvenil del IMJUVE</t>
    </r>
    <r>
      <rPr>
        <b/>
        <sz val="9"/>
        <color theme="1"/>
        <rFont val="Calibri"/>
        <family val="2"/>
        <scheme val="minor"/>
      </rPr>
      <t xml:space="preserve">
FRECUENCIA: Trimestral
LIGA DE LA PAGINA DONDE SE LOCALIZA LA INFORMACIÓN O UBICACIÓN: 
</t>
    </r>
    <r>
      <rPr>
        <sz val="9"/>
        <color theme="1"/>
        <rFont val="Calibri"/>
        <family val="2"/>
        <scheme val="minor"/>
      </rPr>
      <t>Físico,carpeta Unidad de Orientación y Bienestar Juvenil, Evidencias de programas 2024, MBJ/IMJ/DG/UOBJ/01/2024.</t>
    </r>
  </si>
  <si>
    <r>
      <t xml:space="preserve">NOMBRE DEL DOCUMENTO:
</t>
    </r>
    <r>
      <rPr>
        <sz val="9"/>
        <color theme="1"/>
        <rFont val="Calibri"/>
        <family val="2"/>
        <scheme val="minor"/>
      </rPr>
      <t xml:space="preserve">Informes de programas en temas de cultura de paz y seguridad.                               
</t>
    </r>
    <r>
      <rPr>
        <b/>
        <sz val="9"/>
        <color theme="1"/>
        <rFont val="Calibri"/>
        <family val="2"/>
        <scheme val="minor"/>
      </rPr>
      <t>Contenido:</t>
    </r>
    <r>
      <rPr>
        <sz val="9"/>
        <color theme="1"/>
        <rFont val="Calibri"/>
        <family val="2"/>
        <scheme val="minor"/>
      </rPr>
      <t xml:space="preserve"> Listas de asistencia, oficios de solicitud, fotos.</t>
    </r>
    <r>
      <rPr>
        <b/>
        <sz val="9"/>
        <color theme="1"/>
        <rFont val="Calibri"/>
        <family val="2"/>
        <scheme val="minor"/>
      </rPr>
      <t xml:space="preserve">
NOMBRE DEL ÁREA QUE LO ELABORA:
</t>
    </r>
    <r>
      <rPr>
        <sz val="9"/>
        <color theme="1"/>
        <rFont val="Calibri"/>
        <family val="2"/>
        <scheme val="minor"/>
      </rPr>
      <t>Unidad de Bienestar y Orientación Juvenil del IMJUVE</t>
    </r>
    <r>
      <rPr>
        <b/>
        <sz val="9"/>
        <color theme="1"/>
        <rFont val="Calibri"/>
        <family val="2"/>
        <scheme val="minor"/>
      </rPr>
      <t xml:space="preserve">
FRECUENCIA: Trimestral
LIGA DE LA PAGINA DONDE SE LOCALIZA LA INFORMACIÓN O UBICACIÓN: 
</t>
    </r>
    <r>
      <rPr>
        <sz val="9"/>
        <color theme="1"/>
        <rFont val="Calibri"/>
        <family val="2"/>
        <scheme val="minor"/>
      </rPr>
      <t>Físico,carpeta Unidad de Orientación y Bienestar Juvenil, Evidencias de programas 2024, MBJ/IMJ/DG/UOBJ/01/2024.</t>
    </r>
  </si>
  <si>
    <r>
      <t xml:space="preserve">NOMBRE DEL DOCUMENTO: </t>
    </r>
    <r>
      <rPr>
        <sz val="9"/>
        <color theme="1"/>
        <rFont val="Calibri"/>
        <family val="2"/>
        <scheme val="minor"/>
      </rPr>
      <t>Carpeta de Comprobación de la Unidad. de Servicios a la Juventud.</t>
    </r>
    <r>
      <rPr>
        <b/>
        <sz val="9"/>
        <color theme="1"/>
        <rFont val="Calibri"/>
        <family val="2"/>
        <scheme val="minor"/>
      </rPr>
      <t xml:space="preserve">
Contenido: </t>
    </r>
    <r>
      <rPr>
        <sz val="9"/>
        <color theme="1"/>
        <rFont val="Calibri"/>
        <family val="2"/>
        <scheme val="minor"/>
      </rPr>
      <t>Listas de asistencia, oficios de solicitud, fotos.</t>
    </r>
    <r>
      <rPr>
        <b/>
        <sz val="9"/>
        <color theme="1"/>
        <rFont val="Calibri"/>
        <family val="2"/>
        <scheme val="minor"/>
      </rPr>
      <t xml:space="preserve">
NOMBRE DEL ÁREA QUE LO ELABORA: </t>
    </r>
    <r>
      <rPr>
        <sz val="9"/>
        <color theme="1"/>
        <rFont val="Calibri"/>
        <family val="2"/>
        <scheme val="minor"/>
      </rPr>
      <t>Unidad de Servicios a la Juventud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Servicios a la Juventud, Evidencias de programas 2023, MBJ/IMJ/DG/USJ/01/2024.</t>
    </r>
  </si>
  <si>
    <r>
      <t xml:space="preserve">NOMBRE DEL DOCUMENTO: </t>
    </r>
    <r>
      <rPr>
        <sz val="9"/>
        <color theme="1"/>
        <rFont val="Calibri"/>
        <family val="2"/>
        <scheme val="minor"/>
      </rPr>
      <t>Carpeta de Comprobación de la Unidad. de Servicios a la Juventud.</t>
    </r>
    <r>
      <rPr>
        <b/>
        <sz val="9"/>
        <color theme="1"/>
        <rFont val="Calibri"/>
        <family val="2"/>
        <scheme val="minor"/>
      </rPr>
      <t xml:space="preserve">
Contenido: </t>
    </r>
    <r>
      <rPr>
        <sz val="9"/>
        <color theme="1"/>
        <rFont val="Calibri"/>
        <family val="2"/>
        <scheme val="minor"/>
      </rPr>
      <t>Listas de asistencia, oficios de solicitud, fotos.</t>
    </r>
    <r>
      <rPr>
        <b/>
        <sz val="9"/>
        <color theme="1"/>
        <rFont val="Calibri"/>
        <family val="2"/>
        <scheme val="minor"/>
      </rPr>
      <t xml:space="preserve">
NOMBRE DEL ÁREA QUE LO ELABORA: </t>
    </r>
    <r>
      <rPr>
        <sz val="9"/>
        <color theme="1"/>
        <rFont val="Calibri"/>
        <family val="2"/>
        <scheme val="minor"/>
      </rPr>
      <t>Unidad de Servicios a la Juventud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Servicios a la Juventud, Evidencias de programas 2024, MBJ/IMJ/DG/USJ/01/2024.</t>
    </r>
  </si>
  <si>
    <r>
      <t xml:space="preserve">NOMBRE DEL DOCUMENTO: </t>
    </r>
    <r>
      <rPr>
        <sz val="9"/>
        <color theme="1"/>
        <rFont val="Calibri"/>
        <family val="2"/>
        <scheme val="minor"/>
      </rPr>
      <t xml:space="preserve"> Informes de programas en temas de medio ambiente.</t>
    </r>
    <r>
      <rPr>
        <b/>
        <sz val="9"/>
        <color theme="1"/>
        <rFont val="Calibri"/>
        <family val="2"/>
        <scheme val="minor"/>
      </rPr>
      <t xml:space="preserve">
Contenido:</t>
    </r>
    <r>
      <rPr>
        <sz val="9"/>
        <color theme="1"/>
        <rFont val="Calibri"/>
        <family val="2"/>
        <scheme val="minor"/>
      </rPr>
      <t xml:space="preserve"> Listas de asistencia, oficios de solicitud, fotos.</t>
    </r>
    <r>
      <rPr>
        <b/>
        <sz val="9"/>
        <color theme="1"/>
        <rFont val="Calibri"/>
        <family val="2"/>
        <scheme val="minor"/>
      </rPr>
      <t xml:space="preserve">
NOMBRE DEL ÁREA QUE LO ELABORA: </t>
    </r>
    <r>
      <rPr>
        <sz val="9"/>
        <color theme="1"/>
        <rFont val="Calibri"/>
        <family val="2"/>
        <scheme val="minor"/>
      </rPr>
      <t>Unidad de Servicios a la Juventud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Servicios a la Juventud, Evidencias de programas 2024, MBJ/IMJ/DG/USJ/01/2024.</t>
    </r>
  </si>
  <si>
    <r>
      <t xml:space="preserve">NOMBRE DEL DOCUMENTO:  </t>
    </r>
    <r>
      <rPr>
        <sz val="9"/>
        <color theme="1"/>
        <rFont val="Calibri"/>
        <family val="2"/>
        <scheme val="minor"/>
      </rPr>
      <t>Base de datos que integren el padrón de juventudes.</t>
    </r>
    <r>
      <rPr>
        <b/>
        <sz val="9"/>
        <color theme="1"/>
        <rFont val="Calibri"/>
        <family val="2"/>
        <scheme val="minor"/>
      </rPr>
      <t xml:space="preserve">
NOMBRE DEL ÁREA QUE LO ELABORA: </t>
    </r>
    <r>
      <rPr>
        <sz val="9"/>
        <color theme="1"/>
        <rFont val="Calibri"/>
        <family val="2"/>
        <scheme val="minor"/>
      </rPr>
      <t>Unidad de Servicios a la Juventud del IMJUVE</t>
    </r>
    <r>
      <rPr>
        <b/>
        <sz val="9"/>
        <color theme="1"/>
        <rFont val="Calibri"/>
        <family val="2"/>
        <scheme val="minor"/>
      </rPr>
      <t xml:space="preserve">
FRECUENCIA:</t>
    </r>
    <r>
      <rPr>
        <sz val="9"/>
        <color theme="1"/>
        <rFont val="Calibri"/>
        <family val="2"/>
        <scheme val="minor"/>
      </rPr>
      <t xml:space="preserve"> 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Servicios a la Juventud, Evidencias de programas 2024, MBJ/IMJ/DG/USJ/01/2024.</t>
    </r>
  </si>
  <si>
    <r>
      <t xml:space="preserve">NOMBRE DEL DOCUMENTO: </t>
    </r>
    <r>
      <rPr>
        <sz val="9"/>
        <color theme="1"/>
        <rFont val="Calibri"/>
        <family val="2"/>
        <scheme val="minor"/>
      </rPr>
      <t xml:space="preserve"> Informes de programas en temas de participación ciudadana de las juventudes. </t>
    </r>
    <r>
      <rPr>
        <b/>
        <sz val="9"/>
        <color theme="1"/>
        <rFont val="Calibri"/>
        <family val="2"/>
        <scheme val="minor"/>
      </rPr>
      <t xml:space="preserve">
Contenido: </t>
    </r>
    <r>
      <rPr>
        <sz val="9"/>
        <color theme="1"/>
        <rFont val="Calibri"/>
        <family val="2"/>
        <scheme val="minor"/>
      </rPr>
      <t>Listas de asistencia, oficios de solicitud, fotos.</t>
    </r>
    <r>
      <rPr>
        <b/>
        <sz val="9"/>
        <color theme="1"/>
        <rFont val="Calibri"/>
        <family val="2"/>
        <scheme val="minor"/>
      </rPr>
      <t xml:space="preserve">
NOMBRE DEL ÁREA QUE LO ELABORA: </t>
    </r>
    <r>
      <rPr>
        <sz val="9"/>
        <color theme="1"/>
        <rFont val="Calibri"/>
        <family val="2"/>
        <scheme val="minor"/>
      </rPr>
      <t>Unidad de Servicios a la Juventud del IMJUVE</t>
    </r>
    <r>
      <rPr>
        <b/>
        <sz val="9"/>
        <color theme="1"/>
        <rFont val="Calibri"/>
        <family val="2"/>
        <scheme val="minor"/>
      </rPr>
      <t xml:space="preserve">
FRECUENCIA: </t>
    </r>
    <r>
      <rPr>
        <sz val="9"/>
        <color theme="1"/>
        <rFont val="Calibri"/>
        <family val="2"/>
        <scheme val="minor"/>
      </rPr>
      <t>Trimestral</t>
    </r>
    <r>
      <rPr>
        <b/>
        <sz val="9"/>
        <color theme="1"/>
        <rFont val="Calibri"/>
        <family val="2"/>
        <scheme val="minor"/>
      </rPr>
      <t xml:space="preserve">
LIGA DE LA PAGINA DONDE SE LOCALIZA LA INFORMACIÓN O UBICACIÓN:  </t>
    </r>
    <r>
      <rPr>
        <sz val="9"/>
        <color theme="1"/>
        <rFont val="Calibri"/>
        <family val="2"/>
        <scheme val="minor"/>
      </rPr>
      <t>Físico, Carpeta Unidad de Servicios a la Juventud, Evidencias de programas 2024, MBJ/IMJ/DG/USJ/01/2024.</t>
    </r>
  </si>
  <si>
    <t>PPPIVCENVIPE: Porcentaje de población de 18 años y más que percibe inseguro vivir en Cancún</t>
  </si>
  <si>
    <t>4.5 Desarrollo Integral con Perspectiva de Juventudes.</t>
  </si>
  <si>
    <t>Instituto Municipal de la juventud. IMJUVE</t>
  </si>
  <si>
    <t>FIN</t>
  </si>
  <si>
    <t>Promover acciones que combatan las causas que generan las
violencias y la delincuencia contribuyendo a la paz y la justicia.</t>
  </si>
  <si>
    <t>4.1.1 a 4.6.3</t>
  </si>
  <si>
    <t>Todas las Estrategias y Líneas de Acción del PMD 2021-2024 actualizado.</t>
  </si>
  <si>
    <t>Monitoreable</t>
  </si>
  <si>
    <t>(   SÍ      )</t>
  </si>
  <si>
    <t>(    SÍ   )</t>
  </si>
  <si>
    <t>(      SÍ     )</t>
  </si>
  <si>
    <t>(      SÍ    )</t>
  </si>
  <si>
    <t>(     NO APLICA       )</t>
  </si>
  <si>
    <t xml:space="preserve"> (    )</t>
  </si>
  <si>
    <t xml:space="preserve"> (    SÍ    )</t>
  </si>
  <si>
    <t xml:space="preserve"> (   SÍ  )</t>
  </si>
  <si>
    <t xml:space="preserve"> (   )</t>
  </si>
  <si>
    <t>Seleccionar el compartamiento del Indicador hacia la meta</t>
  </si>
  <si>
    <t>Ascendente</t>
  </si>
  <si>
    <t>Descendente</t>
  </si>
  <si>
    <t>Absoluta</t>
  </si>
  <si>
    <t>Relativa</t>
  </si>
  <si>
    <t>(    SÍ       )</t>
  </si>
  <si>
    <t>(         )</t>
  </si>
  <si>
    <t>(     SÍ    )</t>
  </si>
  <si>
    <t>"Las causas que generan violencia y delincuencia se miden indirectamente con el porcentaje de la población de 18 años y más que se siente insegura de vivir en Cancún.
Este indicador debería disminuir año tras año si las acciones implementadas para combatir las causas que generan violencia y delincuencia estuvieran contribuyendo a su disminución.
Los resultados anuales proporcionan información general, como la utilizada en este indicador y también indican el grado de inseguridad por sexo, por grupos de edad, por grado de escolaridad, informacióin para comparar a nivel nacional, los cinco delitos más fecuentes, problemas comunitarios, las conductas delictivas más frecuentes, los espacios públicos mas inseguros, las actividades en que se siente mas inseguridad, el grado de confianza en sectores, el grado de confianza en las autoridades y el número de hogares que han sido violentados.
Toda esta información serviría para implementar políticas públicas que las atiendan."</t>
  </si>
  <si>
    <t>Información generada en la Encuesta Nacional de Seguridad Pública Urbana. ENVIPE con Periodicidad Anual.</t>
  </si>
  <si>
    <t>Anual</t>
  </si>
  <si>
    <t>2019 a 2021</t>
  </si>
  <si>
    <t>menor o igual a 0%</t>
  </si>
  <si>
    <t>entre 0% y 15%</t>
  </si>
  <si>
    <t>mayor o igual a 15%</t>
  </si>
  <si>
    <t>https://www.inegi.org.mx/programas/envipe/2023/#tabulados
Tabulados predefinidos /estimaciones / VIII. Información en ciudades y/o áreas metropolitanas /8.1 Población de 18 años y más por ciudades y/o áreas metropolitanas, según percepción de inseguridad en su municipio o demarcación territorial, marzo y abril de 2023.</t>
  </si>
  <si>
    <t>NO DISPONIBLE</t>
  </si>
  <si>
    <t>PPPIVCENVIPE</t>
  </si>
  <si>
    <t>Porcentaje de población de 18 años y más que percibe inseguro vivir en Cancún</t>
  </si>
  <si>
    <t>ENVIPE del INEGI</t>
  </si>
  <si>
    <t>Nombre del responsable del diseño del Indicador</t>
  </si>
  <si>
    <t>Enrique Encalada Sánchez</t>
  </si>
  <si>
    <t>Dirección de Planeación</t>
  </si>
  <si>
    <t>Director</t>
  </si>
  <si>
    <t>enried@hotmail.com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</si>
</sst>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7"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b/>
      <sz val="7"/>
      <color theme="1"/>
      <name val="Calibri"/>
      <family val="2"/>
      <scheme val="minor"/>
    </font>
    <font>
      <sz val="7"/>
      <color theme="1"/>
      <name val="Calibri"/>
      <family val="2"/>
      <scheme val="minor"/>
    </font>
    <font>
      <b/>
      <sz val="14"/>
      <color theme="0"/>
      <name val="Montserrat"/>
      <family val="3"/>
    </font>
    <font>
      <sz val="11"/>
      <color theme="1"/>
      <name val="Montserrat"/>
      <family val="3"/>
    </font>
    <font>
      <sz val="9"/>
      <name val="Montserrat"/>
      <family val="3"/>
    </font>
    <font>
      <sz val="9"/>
      <color theme="1"/>
      <name val="Montserrat"/>
      <family val="3"/>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1A74B3"/>
        <bgColor indexed="64"/>
      </patternFill>
    </fill>
    <fill>
      <patternFill patternType="solid">
        <fgColor rgb="FFF2F2F2"/>
        <bgColor rgb="FFF2F2F2"/>
      </patternFill>
    </fill>
    <fill>
      <patternFill patternType="solid">
        <fgColor theme="0"/>
        <bgColor indexed="64"/>
      </patternFill>
    </fill>
  </fills>
  <borders count="40">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86">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0" xfId="0" applyFont="1" applyAlignment="1">
      <alignment vertical="center" wrapText="1"/>
    </xf>
    <xf numFmtId="0" fontId="2" fillId="0" borderId="25" xfId="0" applyFont="1" applyBorder="1" applyAlignment="1">
      <alignment vertical="center" wrapText="1"/>
    </xf>
    <xf numFmtId="0" fontId="1" fillId="0" borderId="26" xfId="0" applyFont="1" applyBorder="1"/>
    <xf numFmtId="0" fontId="1" fillId="0" borderId="27" xfId="0" applyFont="1" applyBorder="1"/>
    <xf numFmtId="0" fontId="1" fillId="0" borderId="28" xfId="0" applyFont="1" applyBorder="1"/>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0"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2" borderId="7" xfId="0" applyFont="1" applyFill="1" applyBorder="1" applyAlignment="1">
      <alignment horizontal="center" vertical="center" wrapText="1"/>
    </xf>
    <xf numFmtId="0" fontId="11" fillId="0" borderId="4" xfId="0" applyFont="1" applyBorder="1" applyAlignment="1">
      <alignment horizontal="center" vertical="center" wrapText="1"/>
    </xf>
    <xf numFmtId="0" fontId="6" fillId="2" borderId="12" xfId="0" applyFont="1" applyFill="1" applyBorder="1" applyAlignment="1">
      <alignment horizontal="center" vertical="center" wrapText="1"/>
    </xf>
    <xf numFmtId="10" fontId="0" fillId="9" borderId="4" xfId="0" applyNumberFormat="1" applyFill="1" applyBorder="1" applyAlignment="1">
      <alignment horizontal="center"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3" fillId="0" borderId="0" xfId="0" applyFont="1"/>
    <xf numFmtId="0" fontId="12" fillId="0" borderId="24" xfId="0" applyFont="1" applyBorder="1" applyAlignment="1">
      <alignment vertical="center" wrapText="1"/>
    </xf>
    <xf numFmtId="0" fontId="12" fillId="0" borderId="0" xfId="0" applyFont="1" applyAlignment="1">
      <alignment vertical="center" wrapText="1"/>
    </xf>
    <xf numFmtId="0" fontId="12" fillId="0" borderId="25" xfId="0" applyFont="1" applyBorder="1" applyAlignment="1">
      <alignment vertical="center" wrapText="1"/>
    </xf>
    <xf numFmtId="0" fontId="13" fillId="0" borderId="26" xfId="0" applyFont="1" applyBorder="1"/>
    <xf numFmtId="0" fontId="13" fillId="0" borderId="27" xfId="0" applyFont="1" applyBorder="1"/>
    <xf numFmtId="0" fontId="13" fillId="0" borderId="28" xfId="0" applyFont="1" applyBorder="1"/>
    <xf numFmtId="0" fontId="14"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4" fillId="10" borderId="29"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3" fontId="4" fillId="0" borderId="1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6" fillId="5" borderId="34"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11" fillId="0" borderId="34" xfId="0" applyFont="1" applyBorder="1" applyAlignment="1">
      <alignment horizontal="center" vertical="center" wrapText="1"/>
    </xf>
    <xf numFmtId="9" fontId="13" fillId="0" borderId="0" xfId="0" applyNumberFormat="1" applyFont="1"/>
    <xf numFmtId="0" fontId="6" fillId="2" borderId="3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10" borderId="4"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1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10" borderId="30" xfId="0" applyFont="1" applyFill="1" applyBorder="1" applyAlignment="1">
      <alignment horizontal="justify" vertical="center" wrapText="1"/>
    </xf>
    <xf numFmtId="0" fontId="4" fillId="10" borderId="31" xfId="0" applyFont="1" applyFill="1" applyBorder="1" applyAlignment="1">
      <alignment horizontal="justify" vertical="center" wrapText="1"/>
    </xf>
    <xf numFmtId="0" fontId="4" fillId="10" borderId="32" xfId="0" applyFont="1" applyFill="1" applyBorder="1" applyAlignment="1">
      <alignment horizontal="justify" vertical="center" wrapText="1"/>
    </xf>
    <xf numFmtId="0" fontId="4" fillId="10" borderId="6"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15" fillId="0" borderId="4"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6" fillId="2" borderId="3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 fillId="0" borderId="35"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16" fillId="0" borderId="35" xfId="1"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4" fillId="0" borderId="9" xfId="0" applyFont="1" applyBorder="1" applyAlignment="1">
      <alignment horizontal="center" vertical="center" wrapText="1"/>
    </xf>
    <xf numFmtId="0" fontId="6" fillId="0" borderId="35" xfId="0" applyFont="1" applyBorder="1" applyAlignment="1">
      <alignment horizontal="left" vertical="center" wrapText="1"/>
    </xf>
    <xf numFmtId="0" fontId="4" fillId="10" borderId="8" xfId="0" applyFont="1" applyFill="1" applyBorder="1" applyAlignment="1">
      <alignment horizontal="justify" vertical="center" wrapText="1"/>
    </xf>
    <xf numFmtId="0" fontId="4" fillId="10" borderId="6"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2" fillId="0" borderId="21" xfId="0" applyFont="1" applyBorder="1" applyAlignment="1">
      <alignment vertical="center" wrapText="1"/>
    </xf>
    <xf numFmtId="0" fontId="4" fillId="3"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165" fontId="4" fillId="0" borderId="29" xfId="0" applyNumberFormat="1" applyFont="1" applyBorder="1" applyAlignment="1">
      <alignment horizontal="center" vertical="center" wrapText="1"/>
    </xf>
    <xf numFmtId="0" fontId="4" fillId="0" borderId="13" xfId="0" applyFont="1" applyBorder="1" applyAlignment="1">
      <alignment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2" borderId="1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2" xfId="0"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9" fontId="1" fillId="0" borderId="0" xfId="0" applyNumberFormat="1" applyFont="1"/>
    <xf numFmtId="0" fontId="16" fillId="0" borderId="12" xfId="1" applyBorder="1" applyAlignment="1">
      <alignment horizontal="left" vertical="center" wrapText="1"/>
    </xf>
    <xf numFmtId="0" fontId="6" fillId="0" borderId="5" xfId="0" applyFont="1" applyBorder="1" applyAlignment="1">
      <alignment horizontal="left" vertical="center" wrapText="1"/>
    </xf>
    <xf numFmtId="0" fontId="6" fillId="2" borderId="4" xfId="0" applyFont="1" applyFill="1" applyBorder="1" applyAlignment="1">
      <alignment vertical="center" wrapText="1"/>
    </xf>
    <xf numFmtId="10" fontId="4" fillId="0" borderId="12" xfId="0" applyNumberFormat="1"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6" fillId="0" borderId="37" xfId="1" applyBorder="1"/>
    <xf numFmtId="0" fontId="0" fillId="0" borderId="38" xfId="0" applyBorder="1"/>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6" fillId="7" borderId="37" xfId="0" applyFont="1" applyFill="1" applyBorder="1" applyAlignment="1">
      <alignment horizontal="center" vertical="center"/>
    </xf>
    <xf numFmtId="0" fontId="6" fillId="7" borderId="38" xfId="0" applyFont="1" applyFill="1" applyBorder="1" applyAlignment="1">
      <alignment horizontal="center" vertical="center"/>
    </xf>
    <xf numFmtId="0" fontId="6" fillId="7" borderId="39" xfId="0" applyFont="1" applyFill="1" applyBorder="1" applyAlignment="1">
      <alignment horizontal="center" vertical="center"/>
    </xf>
  </cellXfs>
  <cellStyles count="2">
    <cellStyle name="Hipervínculo" xfId="1" builtinId="8"/>
    <cellStyle name="Normal" xfId="0" builtinId="0"/>
  </cellStyles>
  <dxfs count="168">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numFmt numFmtId="14" formatCode="0.00%"/>
      <fill>
        <patternFill>
          <bgColor rgb="FFFFFF00"/>
        </patternFill>
      </fill>
    </dxf>
    <dxf>
      <numFmt numFmtId="14" formatCode="0.00%"/>
      <fill>
        <patternFill>
          <bgColor rgb="FF00B050"/>
        </patternFill>
      </fill>
    </dxf>
    <dxf>
      <numFmt numFmtId="14" formatCode="0.00%"/>
      <fill>
        <patternFill>
          <bgColor rgb="FFFF0000"/>
        </patternFill>
      </fill>
    </dxf>
    <dxf>
      <fill>
        <patternFill>
          <bgColor theme="0"/>
        </patternFill>
      </fill>
    </dxf>
  </dxfs>
  <tableStyles count="0" defaultTableStyle="TableStyleMedium2" defaultPivotStyle="PivotStyleLight16"/>
  <colors>
    <mruColors>
      <color rgb="FF1A74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247650</xdr:colOff>
      <xdr:row>1</xdr:row>
      <xdr:rowOff>161925</xdr:rowOff>
    </xdr:from>
    <xdr:to>
      <xdr:col>7</xdr:col>
      <xdr:colOff>1375508</xdr:colOff>
      <xdr:row>3</xdr:row>
      <xdr:rowOff>28575</xdr:rowOff>
    </xdr:to>
    <xdr:pic>
      <xdr:nvPicPr>
        <xdr:cNvPr id="5" name="Imagen 4">
          <a:extLst>
            <a:ext uri="{FF2B5EF4-FFF2-40B4-BE49-F238E27FC236}">
              <a16:creationId xmlns:a16="http://schemas.microsoft.com/office/drawing/2014/main" id="{B6B7FE0C-3B27-4C2D-A0AC-E64C4D164B0B}"/>
            </a:ext>
          </a:extLst>
        </xdr:cNvPr>
        <xdr:cNvPicPr>
          <a:picLocks noChangeAspect="1"/>
        </xdr:cNvPicPr>
      </xdr:nvPicPr>
      <xdr:blipFill>
        <a:blip xmlns:r="http://schemas.openxmlformats.org/officeDocument/2006/relationships" r:embed="rId1"/>
        <a:stretch>
          <a:fillRect/>
        </a:stretch>
      </xdr:blipFill>
      <xdr:spPr>
        <a:xfrm>
          <a:off x="6896100" y="400050"/>
          <a:ext cx="1127858" cy="819150"/>
        </a:xfrm>
        <a:prstGeom prst="rect">
          <a:avLst/>
        </a:prstGeom>
      </xdr:spPr>
    </xdr:pic>
    <xdr:clientData/>
  </xdr:twoCellAnchor>
  <xdr:twoCellAnchor editAs="oneCell">
    <xdr:from>
      <xdr:col>1</xdr:col>
      <xdr:colOff>180975</xdr:colOff>
      <xdr:row>1</xdr:row>
      <xdr:rowOff>209551</xdr:rowOff>
    </xdr:from>
    <xdr:to>
      <xdr:col>3</xdr:col>
      <xdr:colOff>800100</xdr:colOff>
      <xdr:row>3</xdr:row>
      <xdr:rowOff>181577</xdr:rowOff>
    </xdr:to>
    <xdr:pic>
      <xdr:nvPicPr>
        <xdr:cNvPr id="7" name="Imagen 6">
          <a:extLst>
            <a:ext uri="{FF2B5EF4-FFF2-40B4-BE49-F238E27FC236}">
              <a16:creationId xmlns:a16="http://schemas.microsoft.com/office/drawing/2014/main" id="{72F530AE-9E78-493F-8A5E-BF7C630BB6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2975" y="447676"/>
          <a:ext cx="2581275" cy="9245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926705"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94610" y="236220"/>
          <a:ext cx="1724757" cy="723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411480</xdr:colOff>
      <xdr:row>0</xdr:row>
      <xdr:rowOff>83820</xdr:rowOff>
    </xdr:from>
    <xdr:to>
      <xdr:col>7</xdr:col>
      <xdr:colOff>652295</xdr:colOff>
      <xdr:row>2</xdr:row>
      <xdr:rowOff>107481</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7098030" y="83820"/>
          <a:ext cx="1259990" cy="976161"/>
        </a:xfrm>
        <a:prstGeom prst="rect">
          <a:avLst/>
        </a:prstGeom>
      </xdr:spPr>
    </xdr:pic>
    <xdr:clientData/>
  </xdr:twoCellAnchor>
  <xdr:twoCellAnchor editAs="oneCell">
    <xdr:from>
      <xdr:col>1</xdr:col>
      <xdr:colOff>175260</xdr:colOff>
      <xdr:row>0</xdr:row>
      <xdr:rowOff>236220</xdr:rowOff>
    </xdr:from>
    <xdr:to>
      <xdr:col>2</xdr:col>
      <xdr:colOff>880842</xdr:colOff>
      <xdr:row>2</xdr:row>
      <xdr:rowOff>7621</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935" y="236220"/>
          <a:ext cx="1724757" cy="7239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ried@hotmail.com" TargetMode="External"/><Relationship Id="rId1" Type="http://schemas.openxmlformats.org/officeDocument/2006/relationships/hyperlink" Target="https://www.inegi.org.mx/programas/envipe/2023/"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servicios.alajuventudimjuve@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servicios.alajuventudimjuve@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mjuvebj@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unidad.orientacionybienesta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unidad.orientacionybienesta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unidad.orientacionybienestar@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unidad.orientacionybienestar@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servicios.alajuventudimjuve@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servicios.alajuventudimjuve@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servicios.alajuventudimjuv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5"/>
  <sheetViews>
    <sheetView showGridLines="0" zoomScaleNormal="100" zoomScaleSheetLayoutView="154" workbookViewId="0">
      <selection activeCell="B12" sqref="B12:H12"/>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142"/>
      <c r="C2" s="9"/>
      <c r="D2" s="9"/>
      <c r="E2" s="9"/>
      <c r="F2" s="9"/>
      <c r="G2" s="9"/>
      <c r="H2" s="10"/>
    </row>
    <row r="3" spans="2:17" ht="37.5" customHeight="1" x14ac:dyDescent="0.35">
      <c r="B3" s="11"/>
      <c r="C3" s="12"/>
      <c r="D3" s="12"/>
      <c r="E3" s="12"/>
      <c r="F3" s="12"/>
      <c r="G3" s="12"/>
      <c r="H3" s="13"/>
    </row>
    <row r="4" spans="2:17" ht="18.75" thickBot="1" x14ac:dyDescent="0.4">
      <c r="B4" s="14"/>
      <c r="C4" s="15"/>
      <c r="D4" s="15"/>
      <c r="E4" s="15"/>
      <c r="F4" s="15"/>
      <c r="G4" s="15"/>
      <c r="H4" s="16"/>
    </row>
    <row r="5" spans="2:17" ht="27" customHeight="1" x14ac:dyDescent="0.35">
      <c r="B5" s="72" t="s">
        <v>205</v>
      </c>
      <c r="C5" s="73"/>
      <c r="D5" s="73"/>
      <c r="E5" s="73"/>
      <c r="F5" s="73"/>
      <c r="G5" s="73"/>
      <c r="H5" s="74"/>
      <c r="J5" s="2"/>
      <c r="K5" s="2"/>
      <c r="L5" s="2"/>
      <c r="M5" s="2"/>
      <c r="N5" s="2"/>
      <c r="O5" s="2"/>
      <c r="P5" s="2"/>
      <c r="Q5" s="2"/>
    </row>
    <row r="6" spans="2:17" ht="18.95" customHeight="1" x14ac:dyDescent="0.35">
      <c r="B6" s="75" t="s">
        <v>0</v>
      </c>
      <c r="C6" s="76"/>
      <c r="D6" s="76"/>
      <c r="E6" s="76"/>
      <c r="F6" s="76"/>
      <c r="G6" s="76"/>
      <c r="H6" s="89"/>
      <c r="J6" s="2"/>
      <c r="K6" s="2"/>
      <c r="L6" s="2"/>
      <c r="M6" s="2"/>
      <c r="N6" s="2"/>
      <c r="O6" s="2"/>
      <c r="P6" s="2"/>
      <c r="Q6" s="2"/>
    </row>
    <row r="7" spans="2:17" ht="18.95" customHeight="1" x14ac:dyDescent="0.35">
      <c r="B7" s="143" t="s">
        <v>217</v>
      </c>
      <c r="C7" s="144"/>
      <c r="D7" s="144"/>
      <c r="E7" s="144"/>
      <c r="F7" s="144"/>
      <c r="G7" s="144"/>
      <c r="H7" s="145"/>
      <c r="J7" s="3"/>
      <c r="K7" s="3"/>
      <c r="L7" s="3"/>
      <c r="M7" s="3"/>
      <c r="N7" s="3"/>
      <c r="O7" s="3"/>
      <c r="P7" s="3"/>
      <c r="Q7" s="3"/>
    </row>
    <row r="8" spans="2:17" ht="22.5" customHeight="1" x14ac:dyDescent="0.35">
      <c r="B8" s="75" t="s">
        <v>74</v>
      </c>
      <c r="C8" s="76"/>
      <c r="D8" s="76"/>
      <c r="E8" s="76"/>
      <c r="F8" s="76" t="s">
        <v>70</v>
      </c>
      <c r="G8" s="76"/>
      <c r="H8" s="22" t="s">
        <v>1</v>
      </c>
      <c r="J8" s="4"/>
      <c r="K8" s="4"/>
      <c r="L8" s="4"/>
      <c r="M8" s="4"/>
      <c r="N8" s="4"/>
      <c r="O8" s="4"/>
      <c r="P8" s="4"/>
      <c r="Q8" s="4"/>
    </row>
    <row r="9" spans="2:17" ht="17.100000000000001" customHeight="1" x14ac:dyDescent="0.35">
      <c r="B9" s="63" t="s">
        <v>218</v>
      </c>
      <c r="C9" s="64"/>
      <c r="D9" s="64"/>
      <c r="E9" s="64"/>
      <c r="F9" s="64" t="s">
        <v>219</v>
      </c>
      <c r="G9" s="64"/>
      <c r="H9" s="17" t="s">
        <v>220</v>
      </c>
      <c r="J9" s="3"/>
      <c r="K9" s="3"/>
      <c r="L9" s="3"/>
      <c r="M9" s="3"/>
      <c r="N9" s="3"/>
      <c r="O9" s="3"/>
      <c r="P9" s="3"/>
      <c r="Q9" s="3"/>
    </row>
    <row r="10" spans="2:17" ht="24" customHeight="1" x14ac:dyDescent="0.35">
      <c r="B10" s="75" t="s">
        <v>2</v>
      </c>
      <c r="C10" s="76"/>
      <c r="D10" s="76"/>
      <c r="E10" s="76"/>
      <c r="F10" s="76" t="s">
        <v>3</v>
      </c>
      <c r="G10" s="76"/>
      <c r="H10" s="89"/>
      <c r="J10" s="4"/>
      <c r="K10" s="4"/>
      <c r="L10" s="4"/>
      <c r="M10" s="4"/>
      <c r="N10" s="4"/>
      <c r="O10" s="4"/>
      <c r="P10" s="4"/>
      <c r="Q10" s="4"/>
    </row>
    <row r="11" spans="2:17" ht="36" customHeight="1" x14ac:dyDescent="0.35">
      <c r="B11" s="146">
        <v>4</v>
      </c>
      <c r="C11" s="61" t="s">
        <v>221</v>
      </c>
      <c r="D11" s="70"/>
      <c r="E11" s="62"/>
      <c r="F11" s="147" t="s">
        <v>222</v>
      </c>
      <c r="G11" s="64" t="s">
        <v>223</v>
      </c>
      <c r="H11" s="96"/>
    </row>
    <row r="12" spans="2:17" ht="17.100000000000001" customHeight="1" x14ac:dyDescent="0.35">
      <c r="B12" s="75" t="s">
        <v>4</v>
      </c>
      <c r="C12" s="76"/>
      <c r="D12" s="76"/>
      <c r="E12" s="76"/>
      <c r="F12" s="76"/>
      <c r="G12" s="76"/>
      <c r="H12" s="89"/>
    </row>
    <row r="13" spans="2:17" ht="25.5" customHeight="1" x14ac:dyDescent="0.35">
      <c r="B13" s="30" t="s">
        <v>5</v>
      </c>
      <c r="C13" s="76" t="s">
        <v>6</v>
      </c>
      <c r="D13" s="76"/>
      <c r="E13" s="21" t="s">
        <v>7</v>
      </c>
      <c r="F13" s="21" t="s">
        <v>224</v>
      </c>
      <c r="G13" s="21" t="s">
        <v>9</v>
      </c>
      <c r="H13" s="22" t="s">
        <v>10</v>
      </c>
    </row>
    <row r="14" spans="2:17" ht="18.95" customHeight="1" x14ac:dyDescent="0.35">
      <c r="B14" s="148" t="s">
        <v>225</v>
      </c>
      <c r="C14" s="149" t="s">
        <v>226</v>
      </c>
      <c r="D14" s="149"/>
      <c r="E14" s="27" t="s">
        <v>227</v>
      </c>
      <c r="F14" s="27" t="s">
        <v>227</v>
      </c>
      <c r="G14" s="27" t="s">
        <v>228</v>
      </c>
      <c r="H14" s="150" t="s">
        <v>229</v>
      </c>
    </row>
    <row r="15" spans="2:17" ht="16.5" customHeight="1" x14ac:dyDescent="0.35">
      <c r="B15" s="151" t="s">
        <v>12</v>
      </c>
      <c r="C15" s="152"/>
      <c r="D15" s="152"/>
      <c r="E15" s="152"/>
      <c r="F15" s="152"/>
      <c r="G15" s="76" t="s">
        <v>13</v>
      </c>
      <c r="H15" s="89"/>
    </row>
    <row r="16" spans="2:17" ht="16.5" customHeight="1" x14ac:dyDescent="0.35">
      <c r="B16" s="5" t="s">
        <v>14</v>
      </c>
      <c r="C16" s="153" t="s">
        <v>15</v>
      </c>
      <c r="D16" s="153"/>
      <c r="E16" s="6" t="s">
        <v>16</v>
      </c>
      <c r="F16" s="21" t="s">
        <v>7</v>
      </c>
      <c r="G16" s="21" t="s">
        <v>17</v>
      </c>
      <c r="H16" s="22" t="s">
        <v>18</v>
      </c>
    </row>
    <row r="17" spans="2:8" ht="21" customHeight="1" x14ac:dyDescent="0.35">
      <c r="B17" s="23" t="s">
        <v>19</v>
      </c>
      <c r="C17" s="64" t="s">
        <v>230</v>
      </c>
      <c r="D17" s="64"/>
      <c r="E17" s="24" t="s">
        <v>231</v>
      </c>
      <c r="F17" s="24" t="s">
        <v>81</v>
      </c>
      <c r="G17" s="24" t="s">
        <v>232</v>
      </c>
      <c r="H17" s="17" t="s">
        <v>233</v>
      </c>
    </row>
    <row r="18" spans="2:8" ht="30.95" customHeight="1" x14ac:dyDescent="0.35">
      <c r="B18" s="75" t="s">
        <v>234</v>
      </c>
      <c r="C18" s="76"/>
      <c r="D18" s="76"/>
      <c r="E18" s="76"/>
      <c r="F18" s="76" t="s">
        <v>20</v>
      </c>
      <c r="G18" s="76"/>
      <c r="H18" s="89"/>
    </row>
    <row r="19" spans="2:8" ht="47.1" customHeight="1" x14ac:dyDescent="0.35">
      <c r="B19" s="154" t="s">
        <v>235</v>
      </c>
      <c r="C19" s="155"/>
      <c r="D19" s="156" t="s">
        <v>236</v>
      </c>
      <c r="E19" s="155"/>
      <c r="F19" s="76" t="s">
        <v>237</v>
      </c>
      <c r="G19" s="76"/>
      <c r="H19" s="22" t="s">
        <v>238</v>
      </c>
    </row>
    <row r="20" spans="2:8" ht="18" customHeight="1" x14ac:dyDescent="0.35">
      <c r="B20" s="157" t="s">
        <v>67</v>
      </c>
      <c r="C20" s="158"/>
      <c r="D20" s="159" t="s">
        <v>239</v>
      </c>
      <c r="E20" s="158"/>
      <c r="F20" s="149" t="s">
        <v>240</v>
      </c>
      <c r="G20" s="149"/>
      <c r="H20" s="150" t="s">
        <v>241</v>
      </c>
    </row>
    <row r="21" spans="2:8" ht="15.75" customHeight="1" x14ac:dyDescent="0.35">
      <c r="B21" s="75" t="s">
        <v>25</v>
      </c>
      <c r="C21" s="76"/>
      <c r="D21" s="76"/>
      <c r="E21" s="76"/>
      <c r="F21" s="76"/>
      <c r="G21" s="76"/>
      <c r="H21" s="89"/>
    </row>
    <row r="22" spans="2:8" ht="89.1" customHeight="1" x14ac:dyDescent="0.35">
      <c r="B22" s="160" t="s">
        <v>242</v>
      </c>
      <c r="C22" s="94"/>
      <c r="D22" s="94"/>
      <c r="E22" s="94"/>
      <c r="F22" s="94"/>
      <c r="G22" s="94"/>
      <c r="H22" s="95"/>
    </row>
    <row r="23" spans="2:8" ht="15.75" customHeight="1" x14ac:dyDescent="0.35">
      <c r="B23" s="75" t="s">
        <v>26</v>
      </c>
      <c r="C23" s="76"/>
      <c r="D23" s="76"/>
      <c r="E23" s="76"/>
      <c r="F23" s="76"/>
      <c r="G23" s="76"/>
      <c r="H23" s="89"/>
    </row>
    <row r="24" spans="2:8" ht="32.25" customHeight="1" x14ac:dyDescent="0.35">
      <c r="B24" s="63" t="s">
        <v>243</v>
      </c>
      <c r="C24" s="64"/>
      <c r="D24" s="64"/>
      <c r="E24" s="64"/>
      <c r="F24" s="64"/>
      <c r="G24" s="64"/>
      <c r="H24" s="96"/>
    </row>
    <row r="25" spans="2:8" ht="15.75" customHeight="1" x14ac:dyDescent="0.35">
      <c r="B25" s="75" t="s">
        <v>27</v>
      </c>
      <c r="C25" s="76"/>
      <c r="D25" s="76"/>
      <c r="E25" s="76"/>
      <c r="F25" s="76" t="s">
        <v>28</v>
      </c>
      <c r="G25" s="76"/>
      <c r="H25" s="89"/>
    </row>
    <row r="26" spans="2:8" ht="24.75" customHeight="1" x14ac:dyDescent="0.35">
      <c r="B26" s="63" t="s">
        <v>71</v>
      </c>
      <c r="C26" s="64"/>
      <c r="D26" s="64"/>
      <c r="E26" s="64"/>
      <c r="F26" s="64" t="s">
        <v>244</v>
      </c>
      <c r="G26" s="64"/>
      <c r="H26" s="96"/>
    </row>
    <row r="27" spans="2:8" x14ac:dyDescent="0.35">
      <c r="B27" s="75" t="s">
        <v>29</v>
      </c>
      <c r="C27" s="76"/>
      <c r="D27" s="76"/>
      <c r="E27" s="76"/>
      <c r="F27" s="76" t="s">
        <v>30</v>
      </c>
      <c r="G27" s="76"/>
      <c r="H27" s="89"/>
    </row>
    <row r="28" spans="2:8" ht="15.95" customHeight="1" x14ac:dyDescent="0.35">
      <c r="B28" s="75" t="s">
        <v>31</v>
      </c>
      <c r="C28" s="76"/>
      <c r="D28" s="76" t="s">
        <v>32</v>
      </c>
      <c r="E28" s="76"/>
      <c r="F28" s="21" t="s">
        <v>31</v>
      </c>
      <c r="G28" s="21" t="s">
        <v>33</v>
      </c>
      <c r="H28" s="22" t="s">
        <v>32</v>
      </c>
    </row>
    <row r="29" spans="2:8" x14ac:dyDescent="0.35">
      <c r="B29" s="63">
        <v>84.9</v>
      </c>
      <c r="C29" s="64"/>
      <c r="D29" s="64" t="s">
        <v>245</v>
      </c>
      <c r="E29" s="64"/>
      <c r="F29" s="8">
        <f>-14.9%</f>
        <v>-0.14899999999999999</v>
      </c>
      <c r="G29" s="8">
        <v>-0.17549999999999999</v>
      </c>
      <c r="H29" s="17">
        <v>2024</v>
      </c>
    </row>
    <row r="30" spans="2:8" ht="19.5" customHeight="1" x14ac:dyDescent="0.35">
      <c r="B30" s="75" t="s">
        <v>34</v>
      </c>
      <c r="C30" s="76"/>
      <c r="D30" s="76"/>
      <c r="E30" s="76"/>
      <c r="F30" s="76"/>
      <c r="G30" s="76"/>
      <c r="H30" s="89"/>
    </row>
    <row r="31" spans="2:8" ht="19.5" customHeight="1" x14ac:dyDescent="0.35">
      <c r="B31" s="75" t="s">
        <v>68</v>
      </c>
      <c r="C31" s="76"/>
      <c r="D31" s="76"/>
      <c r="E31" s="76"/>
      <c r="F31" s="76" t="s">
        <v>91</v>
      </c>
      <c r="G31" s="76"/>
      <c r="H31" s="89"/>
    </row>
    <row r="32" spans="2:8" ht="26.1" customHeight="1" x14ac:dyDescent="0.35">
      <c r="B32" s="161" t="s">
        <v>35</v>
      </c>
      <c r="C32" s="162"/>
      <c r="D32" s="163"/>
      <c r="E32" s="164" t="s">
        <v>36</v>
      </c>
      <c r="F32" s="165"/>
      <c r="G32" s="166" t="s">
        <v>37</v>
      </c>
      <c r="H32" s="167"/>
    </row>
    <row r="33" spans="2:9" ht="45.95" customHeight="1" x14ac:dyDescent="0.35">
      <c r="B33" s="88" t="s">
        <v>246</v>
      </c>
      <c r="C33" s="70"/>
      <c r="D33" s="62"/>
      <c r="E33" s="61" t="s">
        <v>247</v>
      </c>
      <c r="F33" s="62"/>
      <c r="G33" s="61" t="s">
        <v>248</v>
      </c>
      <c r="H33" s="71"/>
      <c r="I33" s="168"/>
    </row>
    <row r="34" spans="2:9" ht="15" customHeight="1" x14ac:dyDescent="0.35">
      <c r="B34" s="75" t="s">
        <v>38</v>
      </c>
      <c r="C34" s="76"/>
      <c r="D34" s="76"/>
      <c r="E34" s="76"/>
      <c r="F34" s="76"/>
      <c r="G34" s="76"/>
      <c r="H34" s="89"/>
    </row>
    <row r="35" spans="2:9" ht="81" customHeight="1" x14ac:dyDescent="0.35">
      <c r="B35" s="169" t="s">
        <v>249</v>
      </c>
      <c r="C35" s="93"/>
      <c r="D35" s="93"/>
      <c r="E35" s="93"/>
      <c r="F35" s="93"/>
      <c r="G35" s="93"/>
      <c r="H35" s="170"/>
    </row>
    <row r="36" spans="2:9" ht="20.100000000000001" customHeight="1" x14ac:dyDescent="0.35">
      <c r="B36" s="75" t="s">
        <v>39</v>
      </c>
      <c r="C36" s="76"/>
      <c r="D36" s="76"/>
      <c r="E36" s="76"/>
      <c r="F36" s="76"/>
      <c r="G36" s="76"/>
      <c r="H36" s="89"/>
    </row>
    <row r="37" spans="2:9" ht="27.95" customHeight="1" x14ac:dyDescent="0.35">
      <c r="B37" s="30" t="s">
        <v>40</v>
      </c>
      <c r="C37" s="21" t="s">
        <v>41</v>
      </c>
      <c r="D37" s="171" t="s">
        <v>42</v>
      </c>
      <c r="E37" s="21" t="s">
        <v>43</v>
      </c>
      <c r="F37" s="21" t="s">
        <v>44</v>
      </c>
      <c r="G37" s="76" t="s">
        <v>45</v>
      </c>
      <c r="H37" s="89"/>
    </row>
    <row r="38" spans="2:9" ht="38.1" customHeight="1" x14ac:dyDescent="0.35">
      <c r="B38" s="172">
        <v>0.1143</v>
      </c>
      <c r="C38" s="8" t="s">
        <v>250</v>
      </c>
      <c r="D38" s="8" t="s">
        <v>250</v>
      </c>
      <c r="E38" s="8" t="s">
        <v>250</v>
      </c>
      <c r="F38" s="8">
        <v>0.1143</v>
      </c>
      <c r="G38" s="64"/>
      <c r="H38" s="96"/>
    </row>
    <row r="39" spans="2:9" ht="26.25" customHeight="1" x14ac:dyDescent="0.35">
      <c r="B39" s="173" t="s">
        <v>46</v>
      </c>
      <c r="C39" s="174"/>
      <c r="D39" s="174"/>
      <c r="E39" s="174"/>
      <c r="F39" s="174"/>
      <c r="G39" s="174"/>
      <c r="H39" s="175"/>
    </row>
    <row r="40" spans="2:9" ht="14.1" customHeight="1" x14ac:dyDescent="0.35">
      <c r="B40" s="75" t="s">
        <v>47</v>
      </c>
      <c r="C40" s="76"/>
      <c r="D40" s="76"/>
      <c r="E40" s="76"/>
      <c r="F40" s="76" t="s">
        <v>48</v>
      </c>
      <c r="G40" s="76"/>
      <c r="H40" s="89"/>
    </row>
    <row r="41" spans="2:9" ht="14.1" customHeight="1" x14ac:dyDescent="0.35">
      <c r="B41" s="63" t="s">
        <v>251</v>
      </c>
      <c r="C41" s="64"/>
      <c r="D41" s="64"/>
      <c r="E41" s="64"/>
      <c r="F41" s="94" t="s">
        <v>252</v>
      </c>
      <c r="G41" s="94"/>
      <c r="H41" s="95"/>
    </row>
    <row r="42" spans="2:9" ht="17.100000000000001" customHeight="1" x14ac:dyDescent="0.35">
      <c r="B42" s="75" t="s">
        <v>49</v>
      </c>
      <c r="C42" s="76"/>
      <c r="D42" s="76"/>
      <c r="E42" s="76"/>
      <c r="F42" s="76" t="s">
        <v>50</v>
      </c>
      <c r="G42" s="76"/>
      <c r="H42" s="89"/>
    </row>
    <row r="43" spans="2:9" ht="21" customHeight="1" x14ac:dyDescent="0.35">
      <c r="B43" s="63" t="s">
        <v>253</v>
      </c>
      <c r="C43" s="64"/>
      <c r="D43" s="64"/>
      <c r="E43" s="64"/>
      <c r="F43" s="64" t="s">
        <v>71</v>
      </c>
      <c r="G43" s="64"/>
      <c r="H43" s="96"/>
    </row>
    <row r="44" spans="2:9" ht="15" customHeight="1" x14ac:dyDescent="0.35">
      <c r="B44" s="75" t="s">
        <v>51</v>
      </c>
      <c r="C44" s="76"/>
      <c r="D44" s="76"/>
      <c r="E44" s="76"/>
      <c r="F44" s="76" t="s">
        <v>52</v>
      </c>
      <c r="G44" s="76"/>
      <c r="H44" s="89"/>
    </row>
    <row r="45" spans="2:9" ht="12.95" customHeight="1" x14ac:dyDescent="0.35">
      <c r="B45" s="63" t="s">
        <v>251</v>
      </c>
      <c r="C45" s="64"/>
      <c r="D45" s="64"/>
      <c r="E45" s="64"/>
      <c r="F45" s="94" t="s">
        <v>252</v>
      </c>
      <c r="G45" s="94"/>
      <c r="H45" s="95"/>
    </row>
    <row r="46" spans="2:9" ht="24" customHeight="1" x14ac:dyDescent="0.35">
      <c r="B46" s="75" t="s">
        <v>53</v>
      </c>
      <c r="C46" s="76"/>
      <c r="D46" s="76"/>
      <c r="E46" s="76"/>
      <c r="F46" s="76" t="s">
        <v>54</v>
      </c>
      <c r="G46" s="76"/>
      <c r="H46" s="89"/>
    </row>
    <row r="47" spans="2:9" ht="14.1" customHeight="1" x14ac:dyDescent="0.35">
      <c r="B47" s="63" t="s">
        <v>253</v>
      </c>
      <c r="C47" s="64"/>
      <c r="D47" s="64"/>
      <c r="E47" s="64"/>
      <c r="F47" s="64" t="s">
        <v>71</v>
      </c>
      <c r="G47" s="64"/>
      <c r="H47" s="96"/>
    </row>
    <row r="48" spans="2:9" ht="14.1" customHeight="1" x14ac:dyDescent="0.35">
      <c r="B48" s="173" t="s">
        <v>254</v>
      </c>
      <c r="C48" s="174"/>
      <c r="D48" s="174"/>
      <c r="E48" s="174"/>
      <c r="F48" s="174"/>
      <c r="G48" s="174"/>
      <c r="H48" s="175"/>
    </row>
    <row r="49" spans="2:8" ht="15.95" customHeight="1" x14ac:dyDescent="0.35">
      <c r="B49" s="63" t="s">
        <v>255</v>
      </c>
      <c r="C49" s="64"/>
      <c r="D49" s="64"/>
      <c r="E49" s="64"/>
      <c r="F49" s="64"/>
      <c r="G49" s="64"/>
      <c r="H49" s="96"/>
    </row>
    <row r="50" spans="2:8" ht="16.5" customHeight="1" x14ac:dyDescent="0.35">
      <c r="B50" s="65" t="s">
        <v>56</v>
      </c>
      <c r="C50" s="66"/>
      <c r="D50" s="66"/>
      <c r="E50" s="67"/>
      <c r="F50" s="68" t="s">
        <v>57</v>
      </c>
      <c r="G50" s="66"/>
      <c r="H50" s="69"/>
    </row>
    <row r="51" spans="2:8" ht="18.95" customHeight="1" x14ac:dyDescent="0.35">
      <c r="B51" s="88" t="s">
        <v>256</v>
      </c>
      <c r="C51" s="70"/>
      <c r="D51" s="70"/>
      <c r="E51" s="62"/>
      <c r="F51" s="61" t="s">
        <v>257</v>
      </c>
      <c r="G51" s="70"/>
      <c r="H51" s="71"/>
    </row>
    <row r="52" spans="2:8" ht="16.5" customHeight="1" x14ac:dyDescent="0.35">
      <c r="B52" s="75" t="s">
        <v>58</v>
      </c>
      <c r="C52" s="76"/>
      <c r="D52" s="76"/>
      <c r="E52" s="76"/>
      <c r="F52" s="76" t="s">
        <v>59</v>
      </c>
      <c r="G52" s="76"/>
      <c r="H52" s="89"/>
    </row>
    <row r="53" spans="2:8" ht="15" customHeight="1" thickBot="1" x14ac:dyDescent="0.4">
      <c r="B53" s="176" t="s">
        <v>258</v>
      </c>
      <c r="C53" s="177"/>
      <c r="D53" s="177"/>
      <c r="E53" s="177"/>
      <c r="F53" s="178">
        <v>9982154328</v>
      </c>
      <c r="G53" s="178"/>
      <c r="H53" s="179"/>
    </row>
    <row r="54" spans="2:8" ht="38.25" customHeight="1" x14ac:dyDescent="0.35">
      <c r="B54" s="180"/>
      <c r="C54" s="181"/>
      <c r="D54" s="181"/>
      <c r="E54" s="181"/>
      <c r="F54" s="181"/>
      <c r="G54" s="181"/>
      <c r="H54" s="182"/>
    </row>
    <row r="55" spans="2:8" ht="18" customHeight="1" thickBot="1" x14ac:dyDescent="0.4">
      <c r="B55" s="183" t="s">
        <v>60</v>
      </c>
      <c r="C55" s="184"/>
      <c r="D55" s="184"/>
      <c r="E55" s="184"/>
      <c r="F55" s="184"/>
      <c r="G55" s="184"/>
      <c r="H55" s="185"/>
    </row>
  </sheetData>
  <mergeCells count="83">
    <mergeCell ref="B33:D33"/>
    <mergeCell ref="E33:F33"/>
    <mergeCell ref="G33:H33"/>
    <mergeCell ref="B29:C29"/>
    <mergeCell ref="D29:E29"/>
    <mergeCell ref="B32:D32"/>
    <mergeCell ref="E32:F32"/>
    <mergeCell ref="G32:H32"/>
    <mergeCell ref="B19:C19"/>
    <mergeCell ref="D19:E19"/>
    <mergeCell ref="B20:C20"/>
    <mergeCell ref="D20:E20"/>
    <mergeCell ref="B28:C28"/>
    <mergeCell ref="D28:E28"/>
    <mergeCell ref="B54:H54"/>
    <mergeCell ref="B55:H55"/>
    <mergeCell ref="B51:E51"/>
    <mergeCell ref="F51:H51"/>
    <mergeCell ref="B52:E52"/>
    <mergeCell ref="F52:H52"/>
    <mergeCell ref="B53:E53"/>
    <mergeCell ref="F53:H53"/>
    <mergeCell ref="B47:E47"/>
    <mergeCell ref="F47:H47"/>
    <mergeCell ref="B48:H48"/>
    <mergeCell ref="B49:H49"/>
    <mergeCell ref="B50:E50"/>
    <mergeCell ref="F50:H50"/>
    <mergeCell ref="B44:E44"/>
    <mergeCell ref="F44:H44"/>
    <mergeCell ref="B45:E45"/>
    <mergeCell ref="F45:H45"/>
    <mergeCell ref="B46:E46"/>
    <mergeCell ref="F46:H46"/>
    <mergeCell ref="B41:E41"/>
    <mergeCell ref="F41:H41"/>
    <mergeCell ref="B42:E42"/>
    <mergeCell ref="F42:H42"/>
    <mergeCell ref="B43:E43"/>
    <mergeCell ref="F43:H43"/>
    <mergeCell ref="B34:H34"/>
    <mergeCell ref="B35:H35"/>
    <mergeCell ref="B36:H36"/>
    <mergeCell ref="B39:H39"/>
    <mergeCell ref="B40:E40"/>
    <mergeCell ref="F40:H40"/>
    <mergeCell ref="G37:H37"/>
    <mergeCell ref="G38:H38"/>
    <mergeCell ref="B21:H21"/>
    <mergeCell ref="B22:H22"/>
    <mergeCell ref="B23:H23"/>
    <mergeCell ref="B24:H24"/>
    <mergeCell ref="B25:E25"/>
    <mergeCell ref="F25:H25"/>
    <mergeCell ref="B26:E26"/>
    <mergeCell ref="F26:H26"/>
    <mergeCell ref="B27:E27"/>
    <mergeCell ref="F27:H27"/>
    <mergeCell ref="B31:E31"/>
    <mergeCell ref="F31:H31"/>
    <mergeCell ref="B30:H30"/>
    <mergeCell ref="B5:H5"/>
    <mergeCell ref="B6:H6"/>
    <mergeCell ref="B7:H7"/>
    <mergeCell ref="B8:E8"/>
    <mergeCell ref="C14:D14"/>
    <mergeCell ref="C16:D16"/>
    <mergeCell ref="C17:D17"/>
    <mergeCell ref="B18:E18"/>
    <mergeCell ref="F18:H18"/>
    <mergeCell ref="F19:G19"/>
    <mergeCell ref="F20:G20"/>
    <mergeCell ref="B15:F15"/>
    <mergeCell ref="G15:H15"/>
    <mergeCell ref="C13:D13"/>
    <mergeCell ref="F8:G8"/>
    <mergeCell ref="F9:G9"/>
    <mergeCell ref="B9:E9"/>
    <mergeCell ref="B10:E10"/>
    <mergeCell ref="F10:H10"/>
    <mergeCell ref="B12:H12"/>
    <mergeCell ref="C11:E11"/>
    <mergeCell ref="G11:H11"/>
  </mergeCells>
  <conditionalFormatting sqref="B38:F38">
    <cfRule type="containsText" dxfId="3" priority="1" operator="containsText" text="NO DISPONIBLE">
      <formula>NOT(ISERROR(SEARCH("NO DISPONIBLE",B38)))</formula>
    </cfRule>
    <cfRule type="cellIs" dxfId="2" priority="2" operator="lessThanOrEqual">
      <formula>0</formula>
    </cfRule>
    <cfRule type="cellIs" dxfId="1" priority="3" stopIfTrue="1" operator="between">
      <formula>0</formula>
      <formula>0.15</formula>
    </cfRule>
    <cfRule type="cellIs" dxfId="0" priority="4" operator="greaterThanOrEqual">
      <formula>0.15</formula>
    </cfRule>
  </conditionalFormatting>
  <hyperlinks>
    <hyperlink ref="B35" r:id="rId1" location="tabulados_x000a_Tabulados predefinidos /estimaciones / VIII. Información en ciudades y/o áreas metropolitanas /8.1 Población de 18 años y más por ciudades y/o áreas metropolitanas, según percepción de inseguridad en su municipio o demarcación territorial, marzo y abril de 2023." display="https://www.inegi.org.mx/programas/envipe/2023/#tabulados_x000a_Tabulados predefinidos /estimaciones / VIII. Información en ciudades y/o áreas metropolitanas /8.1 Población de 18 años y más por ciudades y/o áreas metropolitanas, según percepción de inseguridad en su municipio o demarcación territorial, marzo y abril de 2023." xr:uid="{2C155B61-8E1E-4939-B4B7-B49C543C9AE6}"/>
    <hyperlink ref="B53" r:id="rId2" xr:uid="{58EB687B-A538-4625-A6E9-A88AD94CD81D}"/>
  </hyperlinks>
  <printOptions horizontalCentered="1" verticalCentered="1"/>
  <pageMargins left="0.70866141732283472" right="0.70866141732283472" top="0.74803149606299213" bottom="0.74803149606299213" header="0.31496062992125984" footer="0.31496062992125984"/>
  <pageSetup paperSize="5" scale="63" orientation="portrait" r:id="rId3"/>
  <drawing r:id="rId4"/>
  <extLst>
    <ext xmlns:x14="http://schemas.microsoft.com/office/spreadsheetml/2009/9/main" uri="{05C60535-1F16-4fd2-B633-F4F36F0B64E0}">
      <x14:sparklineGroups xmlns:xm="http://schemas.microsoft.com/office/excel/2006/main">
        <x14:sparklineGroup type="column" displayEmptyCellsAs="gap" xr2:uid="{AEF6B080-D2A2-4853-8D3B-EA5E38EC18E4}">
          <x14:colorSeries rgb="FF376092"/>
          <x14:colorNegative rgb="FFD00000"/>
          <x14:colorAxis rgb="FF000000"/>
          <x14:colorMarkers rgb="FFD00000"/>
          <x14:colorFirst rgb="FFD00000"/>
          <x14:colorLast rgb="FFD00000"/>
          <x14:colorHigh rgb="FFD00000"/>
          <x14:colorLow rgb="FFD00000"/>
          <x14:sparklines>
            <x14:sparkline>
              <xm:f>'FID Fin 4.20'!B38:F38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B1:Q54"/>
  <sheetViews>
    <sheetView showGridLines="0" view="pageBreakPreview" zoomScaleNormal="100" zoomScaleSheetLayoutView="100" workbookViewId="0">
      <selection activeCell="B5" sqref="B5:H5"/>
    </sheetView>
  </sheetViews>
  <sheetFormatPr baseColWidth="10" defaultColWidth="11.42578125" defaultRowHeight="18" x14ac:dyDescent="0.35"/>
  <cols>
    <col min="1" max="1" width="23.85546875" style="35" customWidth="1"/>
    <col min="2" max="7" width="15.28515625" style="35" customWidth="1"/>
    <col min="8" max="8" width="24" style="35" customWidth="1"/>
    <col min="9" max="9" width="64" style="35" customWidth="1"/>
    <col min="10" max="16384" width="11.42578125" style="35"/>
  </cols>
  <sheetData>
    <row r="1" spans="2:17" ht="37.5" customHeight="1" x14ac:dyDescent="0.35">
      <c r="B1" s="32"/>
      <c r="C1" s="33"/>
      <c r="D1" s="33"/>
      <c r="E1" s="33"/>
      <c r="F1" s="33"/>
      <c r="G1" s="33"/>
      <c r="H1" s="34"/>
    </row>
    <row r="2" spans="2:17" ht="37.5" customHeight="1" x14ac:dyDescent="0.35">
      <c r="B2" s="36"/>
      <c r="C2" s="37"/>
      <c r="D2" s="37"/>
      <c r="E2" s="37"/>
      <c r="F2" s="37"/>
      <c r="G2" s="37"/>
      <c r="H2" s="38"/>
    </row>
    <row r="3" spans="2:17" ht="18.75" thickBot="1" x14ac:dyDescent="0.4">
      <c r="B3" s="39"/>
      <c r="C3" s="40"/>
      <c r="D3" s="40"/>
      <c r="E3" s="40"/>
      <c r="F3" s="40"/>
      <c r="G3" s="40"/>
      <c r="H3" s="41"/>
    </row>
    <row r="4" spans="2:17" ht="27" customHeight="1" x14ac:dyDescent="0.35">
      <c r="B4" s="72" t="s">
        <v>205</v>
      </c>
      <c r="C4" s="73"/>
      <c r="D4" s="73"/>
      <c r="E4" s="73"/>
      <c r="F4" s="73"/>
      <c r="G4" s="73"/>
      <c r="H4" s="74"/>
      <c r="J4" s="42"/>
      <c r="K4" s="42"/>
      <c r="L4" s="42"/>
      <c r="M4" s="42"/>
      <c r="N4" s="42"/>
      <c r="O4" s="42"/>
      <c r="P4" s="42"/>
      <c r="Q4" s="42"/>
    </row>
    <row r="5" spans="2:17" ht="18.95" customHeight="1" x14ac:dyDescent="0.35">
      <c r="B5" s="65" t="s">
        <v>0</v>
      </c>
      <c r="C5" s="66"/>
      <c r="D5" s="66"/>
      <c r="E5" s="66"/>
      <c r="F5" s="66"/>
      <c r="G5" s="66"/>
      <c r="H5" s="69"/>
      <c r="J5" s="42"/>
      <c r="K5" s="42"/>
      <c r="L5" s="42"/>
      <c r="M5" s="42"/>
      <c r="N5" s="42"/>
      <c r="O5" s="42"/>
      <c r="P5" s="42"/>
      <c r="Q5" s="42"/>
    </row>
    <row r="6" spans="2:17" ht="18.95" customHeight="1" x14ac:dyDescent="0.35">
      <c r="B6" s="109" t="s">
        <v>182</v>
      </c>
      <c r="C6" s="110"/>
      <c r="D6" s="110"/>
      <c r="E6" s="110"/>
      <c r="F6" s="110"/>
      <c r="G6" s="110"/>
      <c r="H6" s="111"/>
      <c r="J6" s="43"/>
      <c r="K6" s="43"/>
      <c r="L6" s="43"/>
      <c r="M6" s="43"/>
      <c r="N6" s="43"/>
      <c r="O6" s="43"/>
      <c r="P6" s="43"/>
      <c r="Q6" s="43"/>
    </row>
    <row r="7" spans="2:17" ht="21.6" customHeight="1" x14ac:dyDescent="0.35">
      <c r="B7" s="75" t="s">
        <v>74</v>
      </c>
      <c r="C7" s="76"/>
      <c r="D7" s="76"/>
      <c r="E7" s="76"/>
      <c r="F7" s="68" t="s">
        <v>75</v>
      </c>
      <c r="G7" s="67"/>
      <c r="H7" s="22" t="s">
        <v>1</v>
      </c>
      <c r="J7" s="44"/>
      <c r="K7" s="44"/>
      <c r="L7" s="44"/>
      <c r="M7" s="44"/>
      <c r="N7" s="44"/>
      <c r="O7" s="44"/>
      <c r="P7" s="44"/>
      <c r="Q7" s="44"/>
    </row>
    <row r="8" spans="2:17" ht="37.5" customHeight="1" x14ac:dyDescent="0.35">
      <c r="B8" s="63" t="s">
        <v>76</v>
      </c>
      <c r="C8" s="64"/>
      <c r="D8" s="64"/>
      <c r="E8" s="64"/>
      <c r="F8" s="61" t="s">
        <v>154</v>
      </c>
      <c r="G8" s="62"/>
      <c r="H8" s="17" t="s">
        <v>166</v>
      </c>
      <c r="J8" s="43"/>
      <c r="K8" s="43"/>
      <c r="L8" s="43"/>
      <c r="M8" s="43"/>
      <c r="N8" s="43"/>
      <c r="O8" s="43"/>
      <c r="P8" s="43"/>
      <c r="Q8" s="43"/>
    </row>
    <row r="9" spans="2:17" ht="24" customHeight="1" x14ac:dyDescent="0.35">
      <c r="B9" s="65" t="s">
        <v>2</v>
      </c>
      <c r="C9" s="66"/>
      <c r="D9" s="66"/>
      <c r="E9" s="67"/>
      <c r="F9" s="68" t="s">
        <v>3</v>
      </c>
      <c r="G9" s="66"/>
      <c r="H9" s="69"/>
      <c r="J9" s="44"/>
      <c r="K9" s="44"/>
      <c r="L9" s="44"/>
      <c r="M9" s="44"/>
      <c r="N9" s="44"/>
      <c r="O9" s="44"/>
      <c r="P9" s="44"/>
      <c r="Q9" s="44"/>
    </row>
    <row r="10" spans="2:17" ht="79.900000000000006" customHeight="1" x14ac:dyDescent="0.35">
      <c r="B10" s="45" t="s">
        <v>79</v>
      </c>
      <c r="C10" s="113" t="s">
        <v>63</v>
      </c>
      <c r="D10" s="113"/>
      <c r="E10" s="114"/>
      <c r="F10" s="60" t="s">
        <v>183</v>
      </c>
      <c r="G10" s="140" t="s">
        <v>184</v>
      </c>
      <c r="H10" s="141"/>
      <c r="J10" s="44"/>
      <c r="K10" s="44"/>
      <c r="L10" s="44"/>
      <c r="M10" s="44"/>
      <c r="N10" s="44"/>
      <c r="O10" s="44"/>
      <c r="P10" s="44"/>
      <c r="Q10" s="44"/>
    </row>
    <row r="11" spans="2:17" ht="17.100000000000001" customHeight="1" x14ac:dyDescent="0.35">
      <c r="B11" s="65" t="s">
        <v>4</v>
      </c>
      <c r="C11" s="66"/>
      <c r="D11" s="66"/>
      <c r="E11" s="66"/>
      <c r="F11" s="66"/>
      <c r="G11" s="66"/>
      <c r="H11" s="69"/>
    </row>
    <row r="12" spans="2:17" ht="25.5" customHeight="1" x14ac:dyDescent="0.35">
      <c r="B12" s="20" t="s">
        <v>5</v>
      </c>
      <c r="C12" s="68" t="s">
        <v>6</v>
      </c>
      <c r="D12" s="67"/>
      <c r="E12" s="21" t="s">
        <v>7</v>
      </c>
      <c r="F12" s="21" t="s">
        <v>8</v>
      </c>
      <c r="G12" s="21" t="s">
        <v>9</v>
      </c>
      <c r="H12" s="22" t="s">
        <v>10</v>
      </c>
    </row>
    <row r="13" spans="2:17" ht="18.95" customHeight="1" x14ac:dyDescent="0.35">
      <c r="B13" s="18" t="s">
        <v>61</v>
      </c>
      <c r="C13" s="61" t="s">
        <v>61</v>
      </c>
      <c r="D13" s="62"/>
      <c r="E13" s="24" t="s">
        <v>61</v>
      </c>
      <c r="F13" s="24" t="s">
        <v>61</v>
      </c>
      <c r="G13" s="24" t="s">
        <v>61</v>
      </c>
      <c r="H13" s="17" t="s">
        <v>11</v>
      </c>
    </row>
    <row r="14" spans="2:17" ht="16.5" customHeight="1" x14ac:dyDescent="0.35">
      <c r="B14" s="79" t="s">
        <v>12</v>
      </c>
      <c r="C14" s="80"/>
      <c r="D14" s="80"/>
      <c r="E14" s="80"/>
      <c r="F14" s="81"/>
      <c r="G14" s="68" t="s">
        <v>13</v>
      </c>
      <c r="H14" s="69"/>
    </row>
    <row r="15" spans="2:17" ht="16.5" customHeight="1" x14ac:dyDescent="0.35">
      <c r="B15" s="5" t="s">
        <v>14</v>
      </c>
      <c r="C15" s="77" t="s">
        <v>15</v>
      </c>
      <c r="D15" s="78"/>
      <c r="E15" s="6" t="s">
        <v>16</v>
      </c>
      <c r="F15" s="21" t="s">
        <v>7</v>
      </c>
      <c r="G15" s="19" t="s">
        <v>17</v>
      </c>
      <c r="H15" s="22" t="s">
        <v>18</v>
      </c>
    </row>
    <row r="16" spans="2:17" ht="21" customHeight="1" x14ac:dyDescent="0.35">
      <c r="B16" s="23" t="s">
        <v>19</v>
      </c>
      <c r="C16" s="61" t="s">
        <v>62</v>
      </c>
      <c r="D16" s="62"/>
      <c r="E16" s="24" t="s">
        <v>11</v>
      </c>
      <c r="F16" s="24" t="s">
        <v>11</v>
      </c>
      <c r="G16" s="25" t="s">
        <v>11</v>
      </c>
      <c r="H16" s="17" t="s">
        <v>62</v>
      </c>
    </row>
    <row r="17" spans="2:9" ht="30.95" customHeight="1" x14ac:dyDescent="0.35">
      <c r="B17" s="65" t="s">
        <v>64</v>
      </c>
      <c r="C17" s="66"/>
      <c r="D17" s="66"/>
      <c r="E17" s="67"/>
      <c r="F17" s="68" t="s">
        <v>20</v>
      </c>
      <c r="G17" s="66"/>
      <c r="H17" s="69"/>
    </row>
    <row r="18" spans="2:9" ht="47.1" customHeight="1" x14ac:dyDescent="0.35">
      <c r="B18" s="20" t="s">
        <v>21</v>
      </c>
      <c r="C18" s="21" t="s">
        <v>22</v>
      </c>
      <c r="D18" s="26" t="s">
        <v>65</v>
      </c>
      <c r="E18" s="21" t="s">
        <v>66</v>
      </c>
      <c r="F18" s="76" t="s">
        <v>23</v>
      </c>
      <c r="G18" s="76"/>
      <c r="H18" s="22" t="s">
        <v>24</v>
      </c>
    </row>
    <row r="19" spans="2:9" ht="18" customHeight="1" x14ac:dyDescent="0.35">
      <c r="B19" s="46" t="s">
        <v>109</v>
      </c>
      <c r="C19" s="47" t="s">
        <v>19</v>
      </c>
      <c r="D19" s="47" t="s">
        <v>19</v>
      </c>
      <c r="E19" s="47" t="s">
        <v>109</v>
      </c>
      <c r="F19" s="118" t="s">
        <v>109</v>
      </c>
      <c r="G19" s="118"/>
      <c r="H19" s="48" t="s">
        <v>19</v>
      </c>
    </row>
    <row r="20" spans="2:9" ht="15.75" customHeight="1" x14ac:dyDescent="0.35">
      <c r="B20" s="65" t="s">
        <v>25</v>
      </c>
      <c r="C20" s="66"/>
      <c r="D20" s="66"/>
      <c r="E20" s="66"/>
      <c r="F20" s="66"/>
      <c r="G20" s="66"/>
      <c r="H20" s="69"/>
    </row>
    <row r="21" spans="2:9" ht="90.75" customHeight="1" x14ac:dyDescent="0.35">
      <c r="B21" s="85" t="s">
        <v>185</v>
      </c>
      <c r="C21" s="86"/>
      <c r="D21" s="86"/>
      <c r="E21" s="86"/>
      <c r="F21" s="86"/>
      <c r="G21" s="86"/>
      <c r="H21" s="87"/>
    </row>
    <row r="22" spans="2:9" ht="15.75" customHeight="1" x14ac:dyDescent="0.35">
      <c r="B22" s="65" t="s">
        <v>26</v>
      </c>
      <c r="C22" s="66"/>
      <c r="D22" s="66"/>
      <c r="E22" s="66"/>
      <c r="F22" s="66"/>
      <c r="G22" s="66"/>
      <c r="H22" s="69"/>
    </row>
    <row r="23" spans="2:9" ht="18" customHeight="1" x14ac:dyDescent="0.35">
      <c r="B23" s="88" t="s">
        <v>186</v>
      </c>
      <c r="C23" s="70"/>
      <c r="D23" s="70"/>
      <c r="E23" s="70"/>
      <c r="F23" s="70"/>
      <c r="G23" s="70"/>
      <c r="H23" s="71"/>
    </row>
    <row r="24" spans="2:9" ht="15.75" customHeight="1" x14ac:dyDescent="0.35">
      <c r="B24" s="65" t="s">
        <v>27</v>
      </c>
      <c r="C24" s="66"/>
      <c r="D24" s="66"/>
      <c r="E24" s="67"/>
      <c r="F24" s="68" t="s">
        <v>28</v>
      </c>
      <c r="G24" s="66"/>
      <c r="H24" s="69"/>
    </row>
    <row r="25" spans="2:9" ht="24.75" customHeight="1" x14ac:dyDescent="0.35">
      <c r="B25" s="88" t="s">
        <v>89</v>
      </c>
      <c r="C25" s="70"/>
      <c r="D25" s="70"/>
      <c r="E25" s="62"/>
      <c r="F25" s="61" t="s">
        <v>90</v>
      </c>
      <c r="G25" s="70"/>
      <c r="H25" s="71"/>
    </row>
    <row r="26" spans="2:9" x14ac:dyDescent="0.35">
      <c r="B26" s="65" t="s">
        <v>29</v>
      </c>
      <c r="C26" s="66"/>
      <c r="D26" s="66"/>
      <c r="E26" s="67"/>
      <c r="F26" s="68" t="s">
        <v>30</v>
      </c>
      <c r="G26" s="66"/>
      <c r="H26" s="69"/>
    </row>
    <row r="27" spans="2:9" ht="15.95" customHeight="1" x14ac:dyDescent="0.35">
      <c r="B27" s="65" t="s">
        <v>31</v>
      </c>
      <c r="C27" s="67"/>
      <c r="D27" s="68" t="s">
        <v>32</v>
      </c>
      <c r="E27" s="67"/>
      <c r="F27" s="21" t="s">
        <v>31</v>
      </c>
      <c r="G27" s="21" t="s">
        <v>33</v>
      </c>
      <c r="H27" s="28" t="s">
        <v>32</v>
      </c>
    </row>
    <row r="28" spans="2:9" x14ac:dyDescent="0.35">
      <c r="B28" s="137" t="s">
        <v>112</v>
      </c>
      <c r="C28" s="84"/>
      <c r="D28" s="61" t="s">
        <v>112</v>
      </c>
      <c r="E28" s="62"/>
      <c r="F28" s="58">
        <v>200</v>
      </c>
      <c r="G28" s="24">
        <v>0</v>
      </c>
      <c r="H28" s="7">
        <v>2024</v>
      </c>
    </row>
    <row r="29" spans="2:9" ht="19.5" customHeight="1" thickBot="1" x14ac:dyDescent="0.4">
      <c r="B29" s="123" t="s">
        <v>34</v>
      </c>
      <c r="C29" s="124"/>
      <c r="D29" s="124"/>
      <c r="E29" s="124"/>
      <c r="F29" s="124"/>
      <c r="G29" s="124"/>
      <c r="H29" s="125"/>
    </row>
    <row r="30" spans="2:9" ht="19.5" customHeight="1" thickBot="1" x14ac:dyDescent="0.4">
      <c r="B30" s="119" t="s">
        <v>68</v>
      </c>
      <c r="C30" s="126"/>
      <c r="D30" s="126"/>
      <c r="E30" s="120"/>
      <c r="F30" s="119" t="s">
        <v>91</v>
      </c>
      <c r="G30" s="126"/>
      <c r="H30" s="120"/>
    </row>
    <row r="31" spans="2:9" ht="26.1" customHeight="1" thickBot="1" x14ac:dyDescent="0.4">
      <c r="B31" s="127" t="s">
        <v>35</v>
      </c>
      <c r="C31" s="128"/>
      <c r="D31" s="51" t="s">
        <v>36</v>
      </c>
      <c r="E31" s="52" t="s">
        <v>37</v>
      </c>
      <c r="F31" s="53" t="s">
        <v>35</v>
      </c>
      <c r="G31" s="51" t="s">
        <v>36</v>
      </c>
      <c r="H31" s="52" t="s">
        <v>37</v>
      </c>
    </row>
    <row r="32" spans="2:9" ht="45.95" customHeight="1" thickBot="1" x14ac:dyDescent="0.4">
      <c r="B32" s="82" t="s">
        <v>92</v>
      </c>
      <c r="C32" s="83"/>
      <c r="D32" s="29" t="s">
        <v>69</v>
      </c>
      <c r="E32" s="29" t="s">
        <v>93</v>
      </c>
      <c r="F32" s="54" t="s">
        <v>94</v>
      </c>
      <c r="G32" s="54" t="s">
        <v>95</v>
      </c>
      <c r="H32" s="54" t="s">
        <v>96</v>
      </c>
      <c r="I32" s="55"/>
    </row>
    <row r="33" spans="2:8" ht="15" customHeight="1" x14ac:dyDescent="0.35">
      <c r="B33" s="90" t="s">
        <v>38</v>
      </c>
      <c r="C33" s="91"/>
      <c r="D33" s="91"/>
      <c r="E33" s="91"/>
      <c r="F33" s="91"/>
      <c r="G33" s="91"/>
      <c r="H33" s="92"/>
    </row>
    <row r="34" spans="2:8" ht="105.75" customHeight="1" thickBot="1" x14ac:dyDescent="0.4">
      <c r="B34" s="138" t="s">
        <v>215</v>
      </c>
      <c r="C34" s="130"/>
      <c r="D34" s="130"/>
      <c r="E34" s="130"/>
      <c r="F34" s="130"/>
      <c r="G34" s="130"/>
      <c r="H34" s="131"/>
    </row>
    <row r="35" spans="2:8" ht="20.100000000000001" customHeight="1" thickBot="1" x14ac:dyDescent="0.4">
      <c r="B35" s="119" t="s">
        <v>39</v>
      </c>
      <c r="C35" s="126"/>
      <c r="D35" s="126"/>
      <c r="E35" s="126"/>
      <c r="F35" s="126"/>
      <c r="G35" s="126"/>
      <c r="H35" s="120"/>
    </row>
    <row r="36" spans="2:8" ht="27.95" customHeight="1" thickBot="1" x14ac:dyDescent="0.4">
      <c r="B36" s="56" t="s">
        <v>40</v>
      </c>
      <c r="C36" s="56" t="s">
        <v>41</v>
      </c>
      <c r="D36" s="57" t="s">
        <v>42</v>
      </c>
      <c r="E36" s="56" t="s">
        <v>43</v>
      </c>
      <c r="F36" s="56" t="s">
        <v>44</v>
      </c>
      <c r="G36" s="119" t="s">
        <v>45</v>
      </c>
      <c r="H36" s="120"/>
    </row>
    <row r="37" spans="2:8" ht="38.1" customHeight="1" thickBot="1" x14ac:dyDescent="0.4">
      <c r="B37" s="31" t="s">
        <v>72</v>
      </c>
      <c r="C37" s="31" t="s">
        <v>72</v>
      </c>
      <c r="D37" s="31" t="s">
        <v>72</v>
      </c>
      <c r="E37" s="31" t="s">
        <v>72</v>
      </c>
      <c r="F37" s="31" t="s">
        <v>72</v>
      </c>
      <c r="G37" s="132"/>
      <c r="H37" s="133"/>
    </row>
    <row r="38" spans="2:8" ht="15" customHeight="1" x14ac:dyDescent="0.35">
      <c r="B38" s="90" t="s">
        <v>46</v>
      </c>
      <c r="C38" s="91"/>
      <c r="D38" s="91"/>
      <c r="E38" s="91"/>
      <c r="F38" s="91"/>
      <c r="G38" s="91"/>
      <c r="H38" s="92"/>
    </row>
    <row r="39" spans="2:8" ht="15" customHeight="1" x14ac:dyDescent="0.35">
      <c r="B39" s="65" t="s">
        <v>47</v>
      </c>
      <c r="C39" s="66"/>
      <c r="D39" s="66"/>
      <c r="E39" s="67"/>
      <c r="F39" s="68" t="s">
        <v>48</v>
      </c>
      <c r="G39" s="66"/>
      <c r="H39" s="69"/>
    </row>
    <row r="40" spans="2:8" ht="21" customHeight="1" x14ac:dyDescent="0.35">
      <c r="B40" s="88" t="s">
        <v>187</v>
      </c>
      <c r="C40" s="70"/>
      <c r="D40" s="70"/>
      <c r="E40" s="62"/>
      <c r="F40" s="61" t="s">
        <v>188</v>
      </c>
      <c r="G40" s="70"/>
      <c r="H40" s="71"/>
    </row>
    <row r="41" spans="2:8" ht="15" customHeight="1" x14ac:dyDescent="0.35">
      <c r="B41" s="65" t="s">
        <v>49</v>
      </c>
      <c r="C41" s="66"/>
      <c r="D41" s="66"/>
      <c r="E41" s="67"/>
      <c r="F41" s="68" t="s">
        <v>50</v>
      </c>
      <c r="G41" s="66"/>
      <c r="H41" s="69"/>
    </row>
    <row r="42" spans="2:8" ht="21" customHeight="1" x14ac:dyDescent="0.35">
      <c r="B42" s="88" t="s">
        <v>189</v>
      </c>
      <c r="C42" s="70"/>
      <c r="D42" s="70"/>
      <c r="E42" s="62"/>
      <c r="F42" s="61" t="s">
        <v>131</v>
      </c>
      <c r="G42" s="70"/>
      <c r="H42" s="71"/>
    </row>
    <row r="43" spans="2:8" ht="15" customHeight="1" x14ac:dyDescent="0.35">
      <c r="B43" s="65" t="s">
        <v>51</v>
      </c>
      <c r="C43" s="66"/>
      <c r="D43" s="66"/>
      <c r="E43" s="67"/>
      <c r="F43" s="68" t="s">
        <v>52</v>
      </c>
      <c r="G43" s="66"/>
      <c r="H43" s="69"/>
    </row>
    <row r="44" spans="2:8" ht="21" customHeight="1" x14ac:dyDescent="0.35">
      <c r="B44" s="88" t="s">
        <v>190</v>
      </c>
      <c r="C44" s="70"/>
      <c r="D44" s="70"/>
      <c r="E44" s="62"/>
      <c r="F44" s="61" t="s">
        <v>191</v>
      </c>
      <c r="G44" s="70"/>
      <c r="H44" s="71"/>
    </row>
    <row r="45" spans="2:8" ht="15" customHeight="1" x14ac:dyDescent="0.35">
      <c r="B45" s="65" t="s">
        <v>53</v>
      </c>
      <c r="C45" s="66"/>
      <c r="D45" s="66"/>
      <c r="E45" s="67"/>
      <c r="F45" s="68" t="s">
        <v>54</v>
      </c>
      <c r="G45" s="66"/>
      <c r="H45" s="69"/>
    </row>
    <row r="46" spans="2:8" ht="21" customHeight="1" x14ac:dyDescent="0.35">
      <c r="B46" s="88" t="s">
        <v>192</v>
      </c>
      <c r="C46" s="70"/>
      <c r="D46" s="70"/>
      <c r="E46" s="70"/>
      <c r="F46" s="61" t="s">
        <v>161</v>
      </c>
      <c r="G46" s="70"/>
      <c r="H46" s="71"/>
    </row>
    <row r="47" spans="2:8" ht="15" customHeight="1" x14ac:dyDescent="0.35">
      <c r="B47" s="97" t="s">
        <v>55</v>
      </c>
      <c r="C47" s="98"/>
      <c r="D47" s="98"/>
      <c r="E47" s="98"/>
      <c r="F47" s="98"/>
      <c r="G47" s="98"/>
      <c r="H47" s="99"/>
    </row>
    <row r="48" spans="2:8" ht="21" customHeight="1" x14ac:dyDescent="0.35">
      <c r="B48" s="88" t="s">
        <v>162</v>
      </c>
      <c r="C48" s="70"/>
      <c r="D48" s="70"/>
      <c r="E48" s="70"/>
      <c r="F48" s="70"/>
      <c r="G48" s="70"/>
      <c r="H48" s="71"/>
    </row>
    <row r="49" spans="2:8" ht="15" customHeight="1" x14ac:dyDescent="0.35">
      <c r="B49" s="65" t="s">
        <v>56</v>
      </c>
      <c r="C49" s="66"/>
      <c r="D49" s="66"/>
      <c r="E49" s="67"/>
      <c r="F49" s="68" t="s">
        <v>57</v>
      </c>
      <c r="G49" s="66"/>
      <c r="H49" s="69"/>
    </row>
    <row r="50" spans="2:8" ht="21" customHeight="1" x14ac:dyDescent="0.35">
      <c r="B50" s="88" t="s">
        <v>163</v>
      </c>
      <c r="C50" s="70"/>
      <c r="D50" s="70"/>
      <c r="E50" s="62"/>
      <c r="F50" s="61" t="s">
        <v>120</v>
      </c>
      <c r="G50" s="70"/>
      <c r="H50" s="71"/>
    </row>
    <row r="51" spans="2:8" ht="15" customHeight="1" x14ac:dyDescent="0.35">
      <c r="B51" s="65" t="s">
        <v>58</v>
      </c>
      <c r="C51" s="66"/>
      <c r="D51" s="66"/>
      <c r="E51" s="67"/>
      <c r="F51" s="68" t="s">
        <v>59</v>
      </c>
      <c r="G51" s="66"/>
      <c r="H51" s="69"/>
    </row>
    <row r="52" spans="2:8" ht="21" customHeight="1" thickBot="1" x14ac:dyDescent="0.4">
      <c r="B52" s="134" t="s">
        <v>164</v>
      </c>
      <c r="C52" s="135"/>
      <c r="D52" s="135"/>
      <c r="E52" s="136"/>
      <c r="F52" s="106">
        <v>9981481323</v>
      </c>
      <c r="G52" s="107"/>
      <c r="H52" s="108"/>
    </row>
    <row r="53" spans="2:8" ht="45" customHeight="1" thickBot="1" x14ac:dyDescent="0.4">
      <c r="B53" s="100" t="s">
        <v>162</v>
      </c>
      <c r="C53" s="101"/>
      <c r="D53" s="101"/>
      <c r="E53" s="101"/>
      <c r="F53" s="101"/>
      <c r="G53" s="101"/>
      <c r="H53" s="102"/>
    </row>
    <row r="54" spans="2:8" ht="15" customHeight="1" thickBot="1" x14ac:dyDescent="0.4">
      <c r="B54" s="103" t="s">
        <v>60</v>
      </c>
      <c r="C54" s="104"/>
      <c r="D54" s="104"/>
      <c r="E54" s="104"/>
      <c r="F54" s="104"/>
      <c r="G54" s="104"/>
      <c r="H54" s="105"/>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G10:H10"/>
    <mergeCell ref="B11:H11"/>
  </mergeCells>
  <conditionalFormatting sqref="C37">
    <cfRule type="cellIs" dxfId="39" priority="17" operator="equal">
      <formula>"NO APLICA"</formula>
    </cfRule>
    <cfRule type="cellIs" dxfId="38" priority="18" operator="lessThanOrEqual">
      <formula>100%</formula>
    </cfRule>
    <cfRule type="cellIs" dxfId="37" priority="19" operator="between">
      <formula>100%</formula>
      <formula>110%</formula>
    </cfRule>
    <cfRule type="cellIs" dxfId="36" priority="20" operator="greaterThanOrEqual">
      <formula>110%</formula>
    </cfRule>
  </conditionalFormatting>
  <conditionalFormatting sqref="D37">
    <cfRule type="cellIs" dxfId="35" priority="13" operator="equal">
      <formula>"NO APLICA"</formula>
    </cfRule>
    <cfRule type="cellIs" dxfId="34" priority="14" operator="lessThanOrEqual">
      <formula>100%</formula>
    </cfRule>
    <cfRule type="cellIs" dxfId="33" priority="15" operator="between">
      <formula>100%</formula>
      <formula>110%</formula>
    </cfRule>
    <cfRule type="cellIs" dxfId="32" priority="16" operator="greaterThanOrEqual">
      <formula>110%</formula>
    </cfRule>
  </conditionalFormatting>
  <conditionalFormatting sqref="E37">
    <cfRule type="cellIs" dxfId="31" priority="9" operator="equal">
      <formula>"NO APLICA"</formula>
    </cfRule>
    <cfRule type="cellIs" dxfId="30" priority="10" operator="lessThanOrEqual">
      <formula>100%</formula>
    </cfRule>
    <cfRule type="cellIs" dxfId="29" priority="11" operator="between">
      <formula>100%</formula>
      <formula>110%</formula>
    </cfRule>
    <cfRule type="cellIs" dxfId="28" priority="12" operator="greaterThanOrEqual">
      <formula>110%</formula>
    </cfRule>
  </conditionalFormatting>
  <conditionalFormatting sqref="B37">
    <cfRule type="cellIs" dxfId="27" priority="5" operator="equal">
      <formula>"NO APLICA"</formula>
    </cfRule>
    <cfRule type="cellIs" dxfId="26" priority="6" operator="lessThanOrEqual">
      <formula>100%</formula>
    </cfRule>
    <cfRule type="cellIs" dxfId="25" priority="7" operator="between">
      <formula>100%</formula>
      <formula>110%</formula>
    </cfRule>
    <cfRule type="cellIs" dxfId="24" priority="8" operator="greaterThanOrEqual">
      <formula>110%</formula>
    </cfRule>
  </conditionalFormatting>
  <conditionalFormatting sqref="F37">
    <cfRule type="cellIs" dxfId="23" priority="1" operator="equal">
      <formula>"NO APLICA"</formula>
    </cfRule>
    <cfRule type="cellIs" dxfId="22" priority="2" operator="lessThanOrEqual">
      <formula>100%</formula>
    </cfRule>
    <cfRule type="cellIs" dxfId="21" priority="3" operator="between">
      <formula>100%</formula>
      <formula>110%</formula>
    </cfRule>
    <cfRule type="cellIs" dxfId="20" priority="4" operator="greaterThanOrEqual">
      <formula>110%</formula>
    </cfRule>
  </conditionalFormatting>
  <hyperlinks>
    <hyperlink ref="B52" r:id="rId1" xr:uid="{00000000-0004-0000-0900-000000000000}"/>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900-000009000000}">
          <x14:colorSeries rgb="FF376092"/>
          <x14:colorNegative rgb="FFD00000"/>
          <x14:colorAxis rgb="FF000000"/>
          <x14:colorMarkers rgb="FFD00000"/>
          <x14:colorFirst rgb="FFD00000"/>
          <x14:colorLast rgb="FFD00000"/>
          <x14:colorHigh rgb="FFD00000"/>
          <x14:colorLow rgb="FFD00000"/>
          <x14:sparklines>
            <x14:sparkline>
              <xm:f>'A-4.5.1.1.2.3'!B37:F37</xm:f>
              <xm:sqref>G37</xm:sqref>
            </x14:sparkline>
            <x14:sparkline>
              <xm:f>'A-4.5.1.1.2.3'!B38:F38</xm:f>
              <xm:sqref>G38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pageSetUpPr fitToPage="1"/>
  </sheetPr>
  <dimension ref="B1:Q54"/>
  <sheetViews>
    <sheetView showGridLines="0" tabSelected="1" view="pageBreakPreview" topLeftCell="B1" zoomScaleNormal="100" zoomScaleSheetLayoutView="100" workbookViewId="0">
      <selection activeCell="I18" sqref="I18"/>
    </sheetView>
  </sheetViews>
  <sheetFormatPr baseColWidth="10" defaultColWidth="11.42578125" defaultRowHeight="18" x14ac:dyDescent="0.35"/>
  <cols>
    <col min="1" max="1" width="23.85546875" style="35" customWidth="1"/>
    <col min="2" max="7" width="15.28515625" style="35" customWidth="1"/>
    <col min="8" max="8" width="24" style="35" customWidth="1"/>
    <col min="9" max="9" width="64" style="35" customWidth="1"/>
    <col min="10" max="16384" width="11.42578125" style="35"/>
  </cols>
  <sheetData>
    <row r="1" spans="2:17" ht="37.5" customHeight="1" x14ac:dyDescent="0.35">
      <c r="B1" s="32"/>
      <c r="C1" s="33"/>
      <c r="D1" s="33"/>
      <c r="E1" s="33"/>
      <c r="F1" s="33"/>
      <c r="G1" s="33"/>
      <c r="H1" s="34"/>
    </row>
    <row r="2" spans="2:17" ht="37.5" customHeight="1" x14ac:dyDescent="0.35">
      <c r="B2" s="36"/>
      <c r="C2" s="37"/>
      <c r="D2" s="37"/>
      <c r="E2" s="37"/>
      <c r="F2" s="37"/>
      <c r="G2" s="37"/>
      <c r="H2" s="38"/>
    </row>
    <row r="3" spans="2:17" ht="18.75" thickBot="1" x14ac:dyDescent="0.4">
      <c r="B3" s="39"/>
      <c r="C3" s="40"/>
      <c r="D3" s="40"/>
      <c r="E3" s="40"/>
      <c r="F3" s="40"/>
      <c r="G3" s="40"/>
      <c r="H3" s="41"/>
    </row>
    <row r="4" spans="2:17" ht="27" customHeight="1" x14ac:dyDescent="0.35">
      <c r="B4" s="72" t="s">
        <v>205</v>
      </c>
      <c r="C4" s="73"/>
      <c r="D4" s="73"/>
      <c r="E4" s="73"/>
      <c r="F4" s="73"/>
      <c r="G4" s="73"/>
      <c r="H4" s="74"/>
      <c r="J4" s="42"/>
      <c r="K4" s="42"/>
      <c r="L4" s="42"/>
      <c r="M4" s="42"/>
      <c r="N4" s="42"/>
      <c r="O4" s="42"/>
      <c r="P4" s="42"/>
      <c r="Q4" s="42"/>
    </row>
    <row r="5" spans="2:17" ht="18.95" customHeight="1" x14ac:dyDescent="0.35">
      <c r="B5" s="65" t="s">
        <v>0</v>
      </c>
      <c r="C5" s="66"/>
      <c r="D5" s="66"/>
      <c r="E5" s="66"/>
      <c r="F5" s="66"/>
      <c r="G5" s="66"/>
      <c r="H5" s="69"/>
      <c r="J5" s="42"/>
      <c r="K5" s="42"/>
      <c r="L5" s="42"/>
      <c r="M5" s="42"/>
      <c r="N5" s="42"/>
      <c r="O5" s="42"/>
      <c r="P5" s="42"/>
      <c r="Q5" s="42"/>
    </row>
    <row r="6" spans="2:17" ht="18.95" customHeight="1" x14ac:dyDescent="0.35">
      <c r="B6" s="109" t="s">
        <v>193</v>
      </c>
      <c r="C6" s="110"/>
      <c r="D6" s="110"/>
      <c r="E6" s="110"/>
      <c r="F6" s="110"/>
      <c r="G6" s="110"/>
      <c r="H6" s="111"/>
      <c r="J6" s="43"/>
      <c r="K6" s="43"/>
      <c r="L6" s="43"/>
      <c r="M6" s="43"/>
      <c r="N6" s="43"/>
      <c r="O6" s="43"/>
      <c r="P6" s="43"/>
      <c r="Q6" s="43"/>
    </row>
    <row r="7" spans="2:17" ht="21.6" customHeight="1" x14ac:dyDescent="0.35">
      <c r="B7" s="75" t="s">
        <v>74</v>
      </c>
      <c r="C7" s="76"/>
      <c r="D7" s="76"/>
      <c r="E7" s="76"/>
      <c r="F7" s="68" t="s">
        <v>75</v>
      </c>
      <c r="G7" s="67"/>
      <c r="H7" s="22" t="s">
        <v>1</v>
      </c>
      <c r="J7" s="44"/>
      <c r="K7" s="44"/>
      <c r="L7" s="44"/>
      <c r="M7" s="44"/>
      <c r="N7" s="44"/>
      <c r="O7" s="44"/>
      <c r="P7" s="44"/>
      <c r="Q7" s="44"/>
    </row>
    <row r="8" spans="2:17" ht="37.5" customHeight="1" x14ac:dyDescent="0.35">
      <c r="B8" s="63" t="s">
        <v>76</v>
      </c>
      <c r="C8" s="64"/>
      <c r="D8" s="64"/>
      <c r="E8" s="64"/>
      <c r="F8" s="61" t="s">
        <v>154</v>
      </c>
      <c r="G8" s="62"/>
      <c r="H8" s="17" t="s">
        <v>166</v>
      </c>
      <c r="J8" s="43"/>
      <c r="K8" s="43"/>
      <c r="L8" s="43"/>
      <c r="M8" s="43"/>
      <c r="N8" s="43"/>
      <c r="O8" s="43"/>
      <c r="P8" s="43"/>
      <c r="Q8" s="43"/>
    </row>
    <row r="9" spans="2:17" ht="24" customHeight="1" x14ac:dyDescent="0.35">
      <c r="B9" s="65" t="s">
        <v>2</v>
      </c>
      <c r="C9" s="66"/>
      <c r="D9" s="66"/>
      <c r="E9" s="67"/>
      <c r="F9" s="68" t="s">
        <v>3</v>
      </c>
      <c r="G9" s="66"/>
      <c r="H9" s="69"/>
      <c r="J9" s="44"/>
      <c r="K9" s="44"/>
      <c r="L9" s="44"/>
      <c r="M9" s="44"/>
      <c r="N9" s="44"/>
      <c r="O9" s="44"/>
      <c r="P9" s="44"/>
      <c r="Q9" s="44"/>
    </row>
    <row r="10" spans="2:17" ht="79.900000000000006" customHeight="1" x14ac:dyDescent="0.35">
      <c r="B10" s="45" t="s">
        <v>79</v>
      </c>
      <c r="C10" s="113" t="s">
        <v>63</v>
      </c>
      <c r="D10" s="113"/>
      <c r="E10" s="114"/>
      <c r="F10" s="60" t="s">
        <v>194</v>
      </c>
      <c r="G10" s="140" t="s">
        <v>195</v>
      </c>
      <c r="H10" s="141"/>
      <c r="J10" s="44"/>
      <c r="K10" s="44"/>
      <c r="L10" s="44"/>
      <c r="M10" s="44"/>
      <c r="N10" s="44"/>
      <c r="O10" s="44"/>
      <c r="P10" s="44"/>
      <c r="Q10" s="44"/>
    </row>
    <row r="11" spans="2:17" ht="17.100000000000001" customHeight="1" x14ac:dyDescent="0.35">
      <c r="B11" s="65" t="s">
        <v>4</v>
      </c>
      <c r="C11" s="66"/>
      <c r="D11" s="66"/>
      <c r="E11" s="66"/>
      <c r="F11" s="66"/>
      <c r="G11" s="66"/>
      <c r="H11" s="69"/>
    </row>
    <row r="12" spans="2:17" ht="25.5" customHeight="1" x14ac:dyDescent="0.35">
      <c r="B12" s="20" t="s">
        <v>5</v>
      </c>
      <c r="C12" s="68" t="s">
        <v>6</v>
      </c>
      <c r="D12" s="67"/>
      <c r="E12" s="21" t="s">
        <v>7</v>
      </c>
      <c r="F12" s="21" t="s">
        <v>8</v>
      </c>
      <c r="G12" s="21" t="s">
        <v>9</v>
      </c>
      <c r="H12" s="22" t="s">
        <v>10</v>
      </c>
    </row>
    <row r="13" spans="2:17" ht="18.95" customHeight="1" x14ac:dyDescent="0.35">
      <c r="B13" s="18" t="s">
        <v>61</v>
      </c>
      <c r="C13" s="61" t="s">
        <v>61</v>
      </c>
      <c r="D13" s="62"/>
      <c r="E13" s="24" t="s">
        <v>61</v>
      </c>
      <c r="F13" s="24" t="s">
        <v>61</v>
      </c>
      <c r="G13" s="24" t="s">
        <v>61</v>
      </c>
      <c r="H13" s="17" t="s">
        <v>11</v>
      </c>
    </row>
    <row r="14" spans="2:17" ht="16.5" customHeight="1" x14ac:dyDescent="0.35">
      <c r="B14" s="79" t="s">
        <v>12</v>
      </c>
      <c r="C14" s="80"/>
      <c r="D14" s="80"/>
      <c r="E14" s="80"/>
      <c r="F14" s="81"/>
      <c r="G14" s="68" t="s">
        <v>13</v>
      </c>
      <c r="H14" s="69"/>
    </row>
    <row r="15" spans="2:17" ht="16.5" customHeight="1" x14ac:dyDescent="0.35">
      <c r="B15" s="5" t="s">
        <v>14</v>
      </c>
      <c r="C15" s="77" t="s">
        <v>15</v>
      </c>
      <c r="D15" s="78"/>
      <c r="E15" s="6" t="s">
        <v>16</v>
      </c>
      <c r="F15" s="21" t="s">
        <v>7</v>
      </c>
      <c r="G15" s="19" t="s">
        <v>17</v>
      </c>
      <c r="H15" s="22" t="s">
        <v>18</v>
      </c>
    </row>
    <row r="16" spans="2:17" ht="21" customHeight="1" x14ac:dyDescent="0.35">
      <c r="B16" s="23" t="s">
        <v>19</v>
      </c>
      <c r="C16" s="61" t="s">
        <v>62</v>
      </c>
      <c r="D16" s="62"/>
      <c r="E16" s="24" t="s">
        <v>11</v>
      </c>
      <c r="F16" s="24" t="s">
        <v>11</v>
      </c>
      <c r="G16" s="25" t="s">
        <v>11</v>
      </c>
      <c r="H16" s="17" t="s">
        <v>62</v>
      </c>
    </row>
    <row r="17" spans="2:9" ht="30.95" customHeight="1" x14ac:dyDescent="0.35">
      <c r="B17" s="65" t="s">
        <v>64</v>
      </c>
      <c r="C17" s="66"/>
      <c r="D17" s="66"/>
      <c r="E17" s="67"/>
      <c r="F17" s="68" t="s">
        <v>20</v>
      </c>
      <c r="G17" s="66"/>
      <c r="H17" s="69"/>
    </row>
    <row r="18" spans="2:9" ht="47.1" customHeight="1" x14ac:dyDescent="0.35">
      <c r="B18" s="20" t="s">
        <v>21</v>
      </c>
      <c r="C18" s="21" t="s">
        <v>22</v>
      </c>
      <c r="D18" s="26" t="s">
        <v>65</v>
      </c>
      <c r="E18" s="21" t="s">
        <v>66</v>
      </c>
      <c r="F18" s="76" t="s">
        <v>23</v>
      </c>
      <c r="G18" s="76"/>
      <c r="H18" s="22" t="s">
        <v>24</v>
      </c>
    </row>
    <row r="19" spans="2:9" ht="18" customHeight="1" x14ac:dyDescent="0.35">
      <c r="B19" s="46" t="s">
        <v>109</v>
      </c>
      <c r="C19" s="47" t="s">
        <v>19</v>
      </c>
      <c r="D19" s="47" t="s">
        <v>19</v>
      </c>
      <c r="E19" s="47" t="s">
        <v>109</v>
      </c>
      <c r="F19" s="118" t="s">
        <v>109</v>
      </c>
      <c r="G19" s="118"/>
      <c r="H19" s="48" t="s">
        <v>19</v>
      </c>
    </row>
    <row r="20" spans="2:9" ht="15.75" customHeight="1" x14ac:dyDescent="0.35">
      <c r="B20" s="65" t="s">
        <v>25</v>
      </c>
      <c r="C20" s="66"/>
      <c r="D20" s="66"/>
      <c r="E20" s="66"/>
      <c r="F20" s="66"/>
      <c r="G20" s="66"/>
      <c r="H20" s="69"/>
    </row>
    <row r="21" spans="2:9" ht="81" customHeight="1" x14ac:dyDescent="0.35">
      <c r="B21" s="85" t="s">
        <v>196</v>
      </c>
      <c r="C21" s="86"/>
      <c r="D21" s="86"/>
      <c r="E21" s="86"/>
      <c r="F21" s="86"/>
      <c r="G21" s="86"/>
      <c r="H21" s="87"/>
    </row>
    <row r="22" spans="2:9" ht="15.75" customHeight="1" x14ac:dyDescent="0.35">
      <c r="B22" s="65" t="s">
        <v>26</v>
      </c>
      <c r="C22" s="66"/>
      <c r="D22" s="66"/>
      <c r="E22" s="66"/>
      <c r="F22" s="66"/>
      <c r="G22" s="66"/>
      <c r="H22" s="69"/>
    </row>
    <row r="23" spans="2:9" ht="18" customHeight="1" x14ac:dyDescent="0.35">
      <c r="B23" s="88" t="s">
        <v>197</v>
      </c>
      <c r="C23" s="70"/>
      <c r="D23" s="70"/>
      <c r="E23" s="70"/>
      <c r="F23" s="70"/>
      <c r="G23" s="70"/>
      <c r="H23" s="71"/>
    </row>
    <row r="24" spans="2:9" ht="15.75" customHeight="1" x14ac:dyDescent="0.35">
      <c r="B24" s="65" t="s">
        <v>27</v>
      </c>
      <c r="C24" s="66"/>
      <c r="D24" s="66"/>
      <c r="E24" s="67"/>
      <c r="F24" s="68" t="s">
        <v>28</v>
      </c>
      <c r="G24" s="66"/>
      <c r="H24" s="69"/>
    </row>
    <row r="25" spans="2:9" ht="24.75" customHeight="1" x14ac:dyDescent="0.35">
      <c r="B25" s="88" t="s">
        <v>89</v>
      </c>
      <c r="C25" s="70"/>
      <c r="D25" s="70"/>
      <c r="E25" s="62"/>
      <c r="F25" s="61" t="s">
        <v>90</v>
      </c>
      <c r="G25" s="70"/>
      <c r="H25" s="71"/>
    </row>
    <row r="26" spans="2:9" x14ac:dyDescent="0.35">
      <c r="B26" s="65" t="s">
        <v>29</v>
      </c>
      <c r="C26" s="66"/>
      <c r="D26" s="66"/>
      <c r="E26" s="67"/>
      <c r="F26" s="68" t="s">
        <v>30</v>
      </c>
      <c r="G26" s="66"/>
      <c r="H26" s="69"/>
    </row>
    <row r="27" spans="2:9" ht="15.95" customHeight="1" x14ac:dyDescent="0.35">
      <c r="B27" s="65" t="s">
        <v>31</v>
      </c>
      <c r="C27" s="67"/>
      <c r="D27" s="68" t="s">
        <v>32</v>
      </c>
      <c r="E27" s="67"/>
      <c r="F27" s="21" t="s">
        <v>31</v>
      </c>
      <c r="G27" s="21" t="s">
        <v>33</v>
      </c>
      <c r="H27" s="28" t="s">
        <v>32</v>
      </c>
    </row>
    <row r="28" spans="2:9" x14ac:dyDescent="0.35">
      <c r="B28" s="137" t="s">
        <v>112</v>
      </c>
      <c r="C28" s="84"/>
      <c r="D28" s="61" t="s">
        <v>112</v>
      </c>
      <c r="E28" s="62"/>
      <c r="F28" s="58">
        <v>7</v>
      </c>
      <c r="G28" s="24">
        <v>0</v>
      </c>
      <c r="H28" s="7">
        <v>2024</v>
      </c>
    </row>
    <row r="29" spans="2:9" ht="19.5" customHeight="1" thickBot="1" x14ac:dyDescent="0.4">
      <c r="B29" s="123" t="s">
        <v>34</v>
      </c>
      <c r="C29" s="124"/>
      <c r="D29" s="124"/>
      <c r="E29" s="124"/>
      <c r="F29" s="124"/>
      <c r="G29" s="124"/>
      <c r="H29" s="125"/>
    </row>
    <row r="30" spans="2:9" ht="19.5" customHeight="1" thickBot="1" x14ac:dyDescent="0.4">
      <c r="B30" s="119" t="s">
        <v>68</v>
      </c>
      <c r="C30" s="126"/>
      <c r="D30" s="126"/>
      <c r="E30" s="120"/>
      <c r="F30" s="119" t="s">
        <v>91</v>
      </c>
      <c r="G30" s="126"/>
      <c r="H30" s="120"/>
    </row>
    <row r="31" spans="2:9" ht="26.1" customHeight="1" thickBot="1" x14ac:dyDescent="0.4">
      <c r="B31" s="127" t="s">
        <v>35</v>
      </c>
      <c r="C31" s="128"/>
      <c r="D31" s="51" t="s">
        <v>36</v>
      </c>
      <c r="E31" s="52" t="s">
        <v>37</v>
      </c>
      <c r="F31" s="53" t="s">
        <v>35</v>
      </c>
      <c r="G31" s="51" t="s">
        <v>36</v>
      </c>
      <c r="H31" s="52" t="s">
        <v>37</v>
      </c>
    </row>
    <row r="32" spans="2:9" ht="45.95" customHeight="1" thickBot="1" x14ac:dyDescent="0.4">
      <c r="B32" s="82" t="s">
        <v>92</v>
      </c>
      <c r="C32" s="83"/>
      <c r="D32" s="29" t="s">
        <v>69</v>
      </c>
      <c r="E32" s="29" t="s">
        <v>93</v>
      </c>
      <c r="F32" s="54" t="s">
        <v>94</v>
      </c>
      <c r="G32" s="54" t="s">
        <v>95</v>
      </c>
      <c r="H32" s="54" t="s">
        <v>96</v>
      </c>
      <c r="I32" s="55"/>
    </row>
    <row r="33" spans="2:8" ht="15" customHeight="1" x14ac:dyDescent="0.35">
      <c r="B33" s="90" t="s">
        <v>38</v>
      </c>
      <c r="C33" s="91"/>
      <c r="D33" s="91"/>
      <c r="E33" s="91"/>
      <c r="F33" s="91"/>
      <c r="G33" s="91"/>
      <c r="H33" s="92"/>
    </row>
    <row r="34" spans="2:8" ht="120.75" customHeight="1" thickBot="1" x14ac:dyDescent="0.4">
      <c r="B34" s="138" t="s">
        <v>216</v>
      </c>
      <c r="C34" s="130"/>
      <c r="D34" s="130"/>
      <c r="E34" s="130"/>
      <c r="F34" s="130"/>
      <c r="G34" s="130"/>
      <c r="H34" s="131"/>
    </row>
    <row r="35" spans="2:8" ht="20.100000000000001" customHeight="1" thickBot="1" x14ac:dyDescent="0.4">
      <c r="B35" s="119" t="s">
        <v>39</v>
      </c>
      <c r="C35" s="126"/>
      <c r="D35" s="126"/>
      <c r="E35" s="126"/>
      <c r="F35" s="126"/>
      <c r="G35" s="126"/>
      <c r="H35" s="120"/>
    </row>
    <row r="36" spans="2:8" ht="27.95" customHeight="1" thickBot="1" x14ac:dyDescent="0.4">
      <c r="B36" s="56" t="s">
        <v>40</v>
      </c>
      <c r="C36" s="56" t="s">
        <v>41</v>
      </c>
      <c r="D36" s="57" t="s">
        <v>42</v>
      </c>
      <c r="E36" s="56" t="s">
        <v>43</v>
      </c>
      <c r="F36" s="56" t="s">
        <v>44</v>
      </c>
      <c r="G36" s="119" t="s">
        <v>45</v>
      </c>
      <c r="H36" s="120"/>
    </row>
    <row r="37" spans="2:8" ht="38.1" customHeight="1" thickBot="1" x14ac:dyDescent="0.4">
      <c r="B37" s="8">
        <v>2.5</v>
      </c>
      <c r="C37" s="31" t="s">
        <v>72</v>
      </c>
      <c r="D37" s="31" t="s">
        <v>72</v>
      </c>
      <c r="E37" s="31" t="s">
        <v>72</v>
      </c>
      <c r="F37" s="8">
        <v>0.71430000000000005</v>
      </c>
      <c r="G37" s="132"/>
      <c r="H37" s="133"/>
    </row>
    <row r="38" spans="2:8" ht="15" customHeight="1" x14ac:dyDescent="0.35">
      <c r="B38" s="90" t="s">
        <v>46</v>
      </c>
      <c r="C38" s="91"/>
      <c r="D38" s="91"/>
      <c r="E38" s="91"/>
      <c r="F38" s="91"/>
      <c r="G38" s="91"/>
      <c r="H38" s="92"/>
    </row>
    <row r="39" spans="2:8" ht="15" customHeight="1" x14ac:dyDescent="0.35">
      <c r="B39" s="65" t="s">
        <v>47</v>
      </c>
      <c r="C39" s="66"/>
      <c r="D39" s="66"/>
      <c r="E39" s="67"/>
      <c r="F39" s="68" t="s">
        <v>48</v>
      </c>
      <c r="G39" s="66"/>
      <c r="H39" s="69"/>
    </row>
    <row r="40" spans="2:8" ht="21" customHeight="1" x14ac:dyDescent="0.35">
      <c r="B40" s="88" t="s">
        <v>198</v>
      </c>
      <c r="C40" s="70"/>
      <c r="D40" s="70"/>
      <c r="E40" s="62"/>
      <c r="F40" s="61" t="s">
        <v>199</v>
      </c>
      <c r="G40" s="70"/>
      <c r="H40" s="71"/>
    </row>
    <row r="41" spans="2:8" ht="15" customHeight="1" x14ac:dyDescent="0.35">
      <c r="B41" s="65" t="s">
        <v>49</v>
      </c>
      <c r="C41" s="66"/>
      <c r="D41" s="66"/>
      <c r="E41" s="67"/>
      <c r="F41" s="68" t="s">
        <v>50</v>
      </c>
      <c r="G41" s="66"/>
      <c r="H41" s="69"/>
    </row>
    <row r="42" spans="2:8" ht="21" customHeight="1" x14ac:dyDescent="0.35">
      <c r="B42" s="88" t="s">
        <v>206</v>
      </c>
      <c r="C42" s="70"/>
      <c r="D42" s="70"/>
      <c r="E42" s="62"/>
      <c r="F42" s="61" t="s">
        <v>131</v>
      </c>
      <c r="G42" s="70"/>
      <c r="H42" s="71"/>
    </row>
    <row r="43" spans="2:8" ht="15" customHeight="1" x14ac:dyDescent="0.35">
      <c r="B43" s="65" t="s">
        <v>51</v>
      </c>
      <c r="C43" s="66"/>
      <c r="D43" s="66"/>
      <c r="E43" s="67"/>
      <c r="F43" s="68" t="s">
        <v>52</v>
      </c>
      <c r="G43" s="66"/>
      <c r="H43" s="69"/>
    </row>
    <row r="44" spans="2:8" ht="21" customHeight="1" x14ac:dyDescent="0.35">
      <c r="B44" s="88" t="s">
        <v>200</v>
      </c>
      <c r="C44" s="70"/>
      <c r="D44" s="70"/>
      <c r="E44" s="62"/>
      <c r="F44" s="61" t="s">
        <v>201</v>
      </c>
      <c r="G44" s="70"/>
      <c r="H44" s="71"/>
    </row>
    <row r="45" spans="2:8" ht="15" customHeight="1" x14ac:dyDescent="0.35">
      <c r="B45" s="65" t="s">
        <v>53</v>
      </c>
      <c r="C45" s="66"/>
      <c r="D45" s="66"/>
      <c r="E45" s="67"/>
      <c r="F45" s="68" t="s">
        <v>54</v>
      </c>
      <c r="G45" s="66"/>
      <c r="H45" s="69"/>
    </row>
    <row r="46" spans="2:8" ht="21" customHeight="1" x14ac:dyDescent="0.35">
      <c r="B46" s="88" t="s">
        <v>207</v>
      </c>
      <c r="C46" s="70"/>
      <c r="D46" s="70"/>
      <c r="E46" s="70"/>
      <c r="F46" s="61" t="s">
        <v>161</v>
      </c>
      <c r="G46" s="70"/>
      <c r="H46" s="71"/>
    </row>
    <row r="47" spans="2:8" ht="15" customHeight="1" x14ac:dyDescent="0.35">
      <c r="B47" s="97" t="s">
        <v>55</v>
      </c>
      <c r="C47" s="98"/>
      <c r="D47" s="98"/>
      <c r="E47" s="98"/>
      <c r="F47" s="98"/>
      <c r="G47" s="98"/>
      <c r="H47" s="99"/>
    </row>
    <row r="48" spans="2:8" ht="21" customHeight="1" x14ac:dyDescent="0.35">
      <c r="B48" s="88" t="s">
        <v>162</v>
      </c>
      <c r="C48" s="70"/>
      <c r="D48" s="70"/>
      <c r="E48" s="70"/>
      <c r="F48" s="70"/>
      <c r="G48" s="70"/>
      <c r="H48" s="71"/>
    </row>
    <row r="49" spans="2:8" ht="15" customHeight="1" x14ac:dyDescent="0.35">
      <c r="B49" s="65" t="s">
        <v>56</v>
      </c>
      <c r="C49" s="66"/>
      <c r="D49" s="66"/>
      <c r="E49" s="67"/>
      <c r="F49" s="68" t="s">
        <v>57</v>
      </c>
      <c r="G49" s="66"/>
      <c r="H49" s="69"/>
    </row>
    <row r="50" spans="2:8" ht="21" customHeight="1" x14ac:dyDescent="0.35">
      <c r="B50" s="88" t="s">
        <v>163</v>
      </c>
      <c r="C50" s="70"/>
      <c r="D50" s="70"/>
      <c r="E50" s="62"/>
      <c r="F50" s="61" t="s">
        <v>120</v>
      </c>
      <c r="G50" s="70"/>
      <c r="H50" s="71"/>
    </row>
    <row r="51" spans="2:8" ht="15" customHeight="1" x14ac:dyDescent="0.35">
      <c r="B51" s="65" t="s">
        <v>58</v>
      </c>
      <c r="C51" s="66"/>
      <c r="D51" s="66"/>
      <c r="E51" s="67"/>
      <c r="F51" s="68" t="s">
        <v>59</v>
      </c>
      <c r="G51" s="66"/>
      <c r="H51" s="69"/>
    </row>
    <row r="52" spans="2:8" ht="21" customHeight="1" thickBot="1" x14ac:dyDescent="0.4">
      <c r="B52" s="134" t="s">
        <v>164</v>
      </c>
      <c r="C52" s="135"/>
      <c r="D52" s="135"/>
      <c r="E52" s="136"/>
      <c r="F52" s="106">
        <v>9981481323</v>
      </c>
      <c r="G52" s="107"/>
      <c r="H52" s="108"/>
    </row>
    <row r="53" spans="2:8" ht="45" customHeight="1" thickBot="1" x14ac:dyDescent="0.4">
      <c r="B53" s="100" t="s">
        <v>162</v>
      </c>
      <c r="C53" s="101"/>
      <c r="D53" s="101"/>
      <c r="E53" s="101"/>
      <c r="F53" s="101"/>
      <c r="G53" s="101"/>
      <c r="H53" s="102"/>
    </row>
    <row r="54" spans="2:8" ht="15" customHeight="1" thickBot="1" x14ac:dyDescent="0.4">
      <c r="B54" s="103" t="s">
        <v>60</v>
      </c>
      <c r="C54" s="104"/>
      <c r="D54" s="104"/>
      <c r="E54" s="104"/>
      <c r="F54" s="104"/>
      <c r="G54" s="104"/>
      <c r="H54" s="105"/>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G10:H10"/>
    <mergeCell ref="B11:H11"/>
  </mergeCells>
  <conditionalFormatting sqref="B37 F37">
    <cfRule type="containsText" dxfId="19" priority="13" operator="containsText" text="NO APLICA">
      <formula>NOT(ISERROR(SEARCH("NO APLICA",B37)))</formula>
    </cfRule>
  </conditionalFormatting>
  <conditionalFormatting sqref="B37 F37">
    <cfRule type="cellIs" dxfId="18" priority="14" operator="lessThan">
      <formula>0.5</formula>
    </cfRule>
    <cfRule type="cellIs" dxfId="17" priority="15" operator="greaterThan">
      <formula>0.7</formula>
    </cfRule>
    <cfRule type="cellIs" dxfId="16" priority="16" operator="between">
      <formula>0.5</formula>
      <formula>0.7</formula>
    </cfRule>
  </conditionalFormatting>
  <conditionalFormatting sqref="C37">
    <cfRule type="cellIs" dxfId="15" priority="9" operator="equal">
      <formula>"NO APLICA"</formula>
    </cfRule>
    <cfRule type="cellIs" dxfId="14" priority="10" operator="lessThanOrEqual">
      <formula>100%</formula>
    </cfRule>
    <cfRule type="cellIs" dxfId="13" priority="11" operator="between">
      <formula>100%</formula>
      <formula>110%</formula>
    </cfRule>
    <cfRule type="cellIs" dxfId="12" priority="12" operator="greaterThanOrEqual">
      <formula>110%</formula>
    </cfRule>
  </conditionalFormatting>
  <conditionalFormatting sqref="D37">
    <cfRule type="cellIs" dxfId="11" priority="5" operator="equal">
      <formula>"NO APLICA"</formula>
    </cfRule>
    <cfRule type="cellIs" dxfId="10" priority="6" operator="lessThanOrEqual">
      <formula>100%</formula>
    </cfRule>
    <cfRule type="cellIs" dxfId="9" priority="7" operator="between">
      <formula>100%</formula>
      <formula>110%</formula>
    </cfRule>
    <cfRule type="cellIs" dxfId="8" priority="8" operator="greaterThanOrEqual">
      <formula>110%</formula>
    </cfRule>
  </conditionalFormatting>
  <conditionalFormatting sqref="E37">
    <cfRule type="cellIs" dxfId="7" priority="1" operator="equal">
      <formula>"NO APLICA"</formula>
    </cfRule>
    <cfRule type="cellIs" dxfId="6" priority="2" operator="lessThanOrEqual">
      <formula>100%</formula>
    </cfRule>
    <cfRule type="cellIs" dxfId="5" priority="3" operator="between">
      <formula>100%</formula>
      <formula>110%</formula>
    </cfRule>
    <cfRule type="cellIs" dxfId="4" priority="4" operator="greaterThanOrEqual">
      <formula>110%</formula>
    </cfRule>
  </conditionalFormatting>
  <hyperlinks>
    <hyperlink ref="B52" r:id="rId1" xr:uid="{00000000-0004-0000-0A00-000000000000}"/>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A00-00000A000000}">
          <x14:colorSeries rgb="FF376092"/>
          <x14:colorNegative rgb="FFD00000"/>
          <x14:colorAxis rgb="FF000000"/>
          <x14:colorMarkers rgb="FFD00000"/>
          <x14:colorFirst rgb="FFD00000"/>
          <x14:colorLast rgb="FFD00000"/>
          <x14:colorHigh rgb="FFD00000"/>
          <x14:colorLow rgb="FFD00000"/>
          <x14:sparklines>
            <x14:sparkline>
              <xm:f>'A-4.5.1.1.2.4'!B37:F37</xm:f>
              <xm:sqref>G37</xm:sqref>
            </x14:sparkline>
            <x14:sparkline>
              <xm:f>'A-4.5.1.1.2.4'!B38:F38</xm:f>
              <xm:sqref>G38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B1:Q54"/>
  <sheetViews>
    <sheetView showGridLines="0" view="pageBreakPreview" topLeftCell="B1" zoomScaleNormal="100" zoomScaleSheetLayoutView="100" workbookViewId="0">
      <selection activeCell="F2" sqref="F2"/>
    </sheetView>
  </sheetViews>
  <sheetFormatPr baseColWidth="10" defaultColWidth="11.42578125" defaultRowHeight="18" x14ac:dyDescent="0.35"/>
  <cols>
    <col min="1" max="1" width="36.28515625" style="35" customWidth="1"/>
    <col min="2" max="7" width="15.28515625" style="35" customWidth="1"/>
    <col min="8" max="8" width="24.7109375" style="35" customWidth="1"/>
    <col min="9" max="9" width="64" style="35" customWidth="1"/>
    <col min="10" max="16384" width="11.42578125" style="35"/>
  </cols>
  <sheetData>
    <row r="1" spans="2:17" ht="37.5" customHeight="1" x14ac:dyDescent="0.35">
      <c r="B1" s="32"/>
      <c r="C1" s="33"/>
      <c r="D1" s="33"/>
      <c r="E1" s="33"/>
      <c r="F1" s="33"/>
      <c r="G1" s="33"/>
      <c r="H1" s="34"/>
    </row>
    <row r="2" spans="2:17" ht="37.5" customHeight="1" x14ac:dyDescent="0.35">
      <c r="B2" s="36"/>
      <c r="C2" s="37"/>
      <c r="D2" s="37"/>
      <c r="E2" s="37"/>
      <c r="F2" s="37"/>
      <c r="G2" s="37"/>
      <c r="H2" s="38"/>
    </row>
    <row r="3" spans="2:17" ht="18.75" thickBot="1" x14ac:dyDescent="0.4">
      <c r="B3" s="39"/>
      <c r="C3" s="40"/>
      <c r="D3" s="40"/>
      <c r="E3" s="40"/>
      <c r="F3" s="40"/>
      <c r="G3" s="40"/>
      <c r="H3" s="41"/>
    </row>
    <row r="4" spans="2:17" ht="27" customHeight="1" x14ac:dyDescent="0.35">
      <c r="B4" s="72" t="s">
        <v>205</v>
      </c>
      <c r="C4" s="73"/>
      <c r="D4" s="73"/>
      <c r="E4" s="73"/>
      <c r="F4" s="73"/>
      <c r="G4" s="73"/>
      <c r="H4" s="74"/>
      <c r="J4" s="42"/>
      <c r="K4" s="42"/>
      <c r="L4" s="42"/>
      <c r="M4" s="42"/>
      <c r="N4" s="42"/>
      <c r="O4" s="42"/>
      <c r="P4" s="42"/>
      <c r="Q4" s="42"/>
    </row>
    <row r="5" spans="2:17" ht="18.95" customHeight="1" x14ac:dyDescent="0.35">
      <c r="B5" s="65" t="s">
        <v>0</v>
      </c>
      <c r="C5" s="66"/>
      <c r="D5" s="66"/>
      <c r="E5" s="66"/>
      <c r="F5" s="66"/>
      <c r="G5" s="66"/>
      <c r="H5" s="69"/>
      <c r="J5" s="42"/>
      <c r="K5" s="42"/>
      <c r="L5" s="42"/>
      <c r="M5" s="42"/>
      <c r="N5" s="42"/>
      <c r="O5" s="42"/>
      <c r="P5" s="42"/>
      <c r="Q5" s="42"/>
    </row>
    <row r="6" spans="2:17" ht="18.95" customHeight="1" x14ac:dyDescent="0.35">
      <c r="B6" s="109" t="s">
        <v>73</v>
      </c>
      <c r="C6" s="110"/>
      <c r="D6" s="110"/>
      <c r="E6" s="110"/>
      <c r="F6" s="110"/>
      <c r="G6" s="110"/>
      <c r="H6" s="111"/>
      <c r="J6" s="43"/>
      <c r="K6" s="43"/>
      <c r="L6" s="43"/>
      <c r="M6" s="43"/>
      <c r="N6" s="43"/>
      <c r="O6" s="43"/>
      <c r="P6" s="43"/>
      <c r="Q6" s="43"/>
    </row>
    <row r="7" spans="2:17" ht="33.6" customHeight="1" x14ac:dyDescent="0.35">
      <c r="B7" s="75" t="s">
        <v>74</v>
      </c>
      <c r="C7" s="76"/>
      <c r="D7" s="76"/>
      <c r="E7" s="76"/>
      <c r="F7" s="68" t="s">
        <v>75</v>
      </c>
      <c r="G7" s="67"/>
      <c r="H7" s="22" t="s">
        <v>1</v>
      </c>
      <c r="J7" s="44"/>
      <c r="K7" s="44"/>
      <c r="L7" s="44"/>
      <c r="M7" s="44"/>
      <c r="N7" s="44"/>
      <c r="O7" s="44"/>
      <c r="P7" s="44"/>
      <c r="Q7" s="44"/>
    </row>
    <row r="8" spans="2:17" ht="25.5" customHeight="1" x14ac:dyDescent="0.35">
      <c r="B8" s="63" t="s">
        <v>76</v>
      </c>
      <c r="C8" s="64"/>
      <c r="D8" s="64"/>
      <c r="E8" s="64"/>
      <c r="F8" s="61" t="s">
        <v>77</v>
      </c>
      <c r="G8" s="62"/>
      <c r="H8" s="17" t="s">
        <v>78</v>
      </c>
      <c r="J8" s="43"/>
      <c r="K8" s="43"/>
      <c r="L8" s="43"/>
      <c r="M8" s="43"/>
      <c r="N8" s="43"/>
      <c r="O8" s="43"/>
      <c r="P8" s="43"/>
      <c r="Q8" s="43"/>
    </row>
    <row r="9" spans="2:17" ht="24" customHeight="1" x14ac:dyDescent="0.35">
      <c r="B9" s="65" t="s">
        <v>2</v>
      </c>
      <c r="C9" s="66"/>
      <c r="D9" s="66"/>
      <c r="E9" s="67"/>
      <c r="F9" s="68" t="s">
        <v>3</v>
      </c>
      <c r="G9" s="66"/>
      <c r="H9" s="69"/>
      <c r="J9" s="44"/>
      <c r="K9" s="44"/>
      <c r="L9" s="44"/>
      <c r="M9" s="44"/>
      <c r="N9" s="44"/>
      <c r="O9" s="44"/>
      <c r="P9" s="44"/>
      <c r="Q9" s="44"/>
    </row>
    <row r="10" spans="2:17" ht="79.900000000000006" customHeight="1" x14ac:dyDescent="0.35">
      <c r="B10" s="45" t="s">
        <v>79</v>
      </c>
      <c r="C10" s="112" t="s">
        <v>63</v>
      </c>
      <c r="D10" s="113"/>
      <c r="E10" s="114"/>
      <c r="F10" s="115" t="s">
        <v>72</v>
      </c>
      <c r="G10" s="116"/>
      <c r="H10" s="117"/>
      <c r="J10" s="44"/>
      <c r="K10" s="44"/>
      <c r="L10" s="44"/>
      <c r="M10" s="44"/>
      <c r="N10" s="44"/>
      <c r="O10" s="44"/>
      <c r="P10" s="44"/>
      <c r="Q10" s="44"/>
    </row>
    <row r="11" spans="2:17" ht="17.100000000000001" customHeight="1" x14ac:dyDescent="0.35">
      <c r="B11" s="65" t="s">
        <v>4</v>
      </c>
      <c r="C11" s="66"/>
      <c r="D11" s="66"/>
      <c r="E11" s="66"/>
      <c r="F11" s="66"/>
      <c r="G11" s="66"/>
      <c r="H11" s="69"/>
    </row>
    <row r="12" spans="2:17" ht="25.5" customHeight="1" x14ac:dyDescent="0.35">
      <c r="B12" s="20" t="s">
        <v>5</v>
      </c>
      <c r="C12" s="68" t="s">
        <v>6</v>
      </c>
      <c r="D12" s="67"/>
      <c r="E12" s="21" t="s">
        <v>7</v>
      </c>
      <c r="F12" s="21" t="s">
        <v>8</v>
      </c>
      <c r="G12" s="21" t="s">
        <v>9</v>
      </c>
      <c r="H12" s="22" t="s">
        <v>10</v>
      </c>
    </row>
    <row r="13" spans="2:17" ht="19.899999999999999" customHeight="1" x14ac:dyDescent="0.35">
      <c r="B13" s="18" t="s">
        <v>61</v>
      </c>
      <c r="C13" s="61" t="s">
        <v>61</v>
      </c>
      <c r="D13" s="62"/>
      <c r="E13" s="24" t="s">
        <v>61</v>
      </c>
      <c r="F13" s="24" t="s">
        <v>61</v>
      </c>
      <c r="G13" s="24" t="s">
        <v>80</v>
      </c>
      <c r="H13" s="17" t="s">
        <v>11</v>
      </c>
    </row>
    <row r="14" spans="2:17" ht="16.5" customHeight="1" x14ac:dyDescent="0.35">
      <c r="B14" s="79" t="s">
        <v>12</v>
      </c>
      <c r="C14" s="80"/>
      <c r="D14" s="80"/>
      <c r="E14" s="80"/>
      <c r="F14" s="81"/>
      <c r="G14" s="68" t="s">
        <v>13</v>
      </c>
      <c r="H14" s="69"/>
    </row>
    <row r="15" spans="2:17" ht="16.5" customHeight="1" x14ac:dyDescent="0.35">
      <c r="B15" s="5" t="s">
        <v>14</v>
      </c>
      <c r="C15" s="77" t="s">
        <v>15</v>
      </c>
      <c r="D15" s="78"/>
      <c r="E15" s="6" t="s">
        <v>16</v>
      </c>
      <c r="F15" s="21" t="s">
        <v>7</v>
      </c>
      <c r="G15" s="19" t="s">
        <v>17</v>
      </c>
      <c r="H15" s="22" t="s">
        <v>18</v>
      </c>
    </row>
    <row r="16" spans="2:17" ht="19.899999999999999" customHeight="1" x14ac:dyDescent="0.35">
      <c r="B16" s="23" t="s">
        <v>19</v>
      </c>
      <c r="C16" s="61" t="s">
        <v>62</v>
      </c>
      <c r="D16" s="62"/>
      <c r="E16" s="24" t="s">
        <v>11</v>
      </c>
      <c r="F16" s="24" t="s">
        <v>81</v>
      </c>
      <c r="G16" s="25" t="s">
        <v>82</v>
      </c>
      <c r="H16" s="17" t="s">
        <v>11</v>
      </c>
    </row>
    <row r="17" spans="2:9" ht="30.95" customHeight="1" x14ac:dyDescent="0.35">
      <c r="B17" s="65" t="s">
        <v>64</v>
      </c>
      <c r="C17" s="66"/>
      <c r="D17" s="66"/>
      <c r="E17" s="67"/>
      <c r="F17" s="68" t="s">
        <v>20</v>
      </c>
      <c r="G17" s="66"/>
      <c r="H17" s="69"/>
    </row>
    <row r="18" spans="2:9" ht="51" customHeight="1" x14ac:dyDescent="0.35">
      <c r="B18" s="20" t="s">
        <v>21</v>
      </c>
      <c r="C18" s="21" t="s">
        <v>22</v>
      </c>
      <c r="D18" s="21" t="s">
        <v>65</v>
      </c>
      <c r="E18" s="21" t="s">
        <v>66</v>
      </c>
      <c r="F18" s="76" t="s">
        <v>23</v>
      </c>
      <c r="G18" s="76"/>
      <c r="H18" s="22" t="s">
        <v>24</v>
      </c>
    </row>
    <row r="19" spans="2:9" ht="19.899999999999999" customHeight="1" x14ac:dyDescent="0.35">
      <c r="B19" s="46" t="s">
        <v>83</v>
      </c>
      <c r="C19" s="47" t="s">
        <v>84</v>
      </c>
      <c r="D19" s="47" t="s">
        <v>83</v>
      </c>
      <c r="E19" s="47" t="s">
        <v>85</v>
      </c>
      <c r="F19" s="118" t="s">
        <v>86</v>
      </c>
      <c r="G19" s="118"/>
      <c r="H19" s="48" t="s">
        <v>86</v>
      </c>
    </row>
    <row r="20" spans="2:9" ht="15.75" customHeight="1" x14ac:dyDescent="0.35">
      <c r="B20" s="65" t="s">
        <v>25</v>
      </c>
      <c r="C20" s="66"/>
      <c r="D20" s="66"/>
      <c r="E20" s="66"/>
      <c r="F20" s="66"/>
      <c r="G20" s="66"/>
      <c r="H20" s="69"/>
    </row>
    <row r="21" spans="2:9" ht="96" customHeight="1" x14ac:dyDescent="0.35">
      <c r="B21" s="85" t="s">
        <v>87</v>
      </c>
      <c r="C21" s="86"/>
      <c r="D21" s="86"/>
      <c r="E21" s="86"/>
      <c r="F21" s="86"/>
      <c r="G21" s="86"/>
      <c r="H21" s="87"/>
    </row>
    <row r="22" spans="2:9" ht="15.75" customHeight="1" x14ac:dyDescent="0.35">
      <c r="B22" s="65" t="s">
        <v>26</v>
      </c>
      <c r="C22" s="66"/>
      <c r="D22" s="66"/>
      <c r="E22" s="66"/>
      <c r="F22" s="66"/>
      <c r="G22" s="66"/>
      <c r="H22" s="69"/>
    </row>
    <row r="23" spans="2:9" ht="18" customHeight="1" x14ac:dyDescent="0.35">
      <c r="B23" s="88" t="s">
        <v>88</v>
      </c>
      <c r="C23" s="70"/>
      <c r="D23" s="70"/>
      <c r="E23" s="70"/>
      <c r="F23" s="70"/>
      <c r="G23" s="70"/>
      <c r="H23" s="71"/>
    </row>
    <row r="24" spans="2:9" ht="15.75" customHeight="1" x14ac:dyDescent="0.35">
      <c r="B24" s="65" t="s">
        <v>27</v>
      </c>
      <c r="C24" s="66"/>
      <c r="D24" s="66"/>
      <c r="E24" s="67"/>
      <c r="F24" s="68" t="s">
        <v>28</v>
      </c>
      <c r="G24" s="66"/>
      <c r="H24" s="69"/>
    </row>
    <row r="25" spans="2:9" x14ac:dyDescent="0.35">
      <c r="B25" s="88" t="s">
        <v>89</v>
      </c>
      <c r="C25" s="70"/>
      <c r="D25" s="70"/>
      <c r="E25" s="62"/>
      <c r="F25" s="61" t="s">
        <v>90</v>
      </c>
      <c r="G25" s="70"/>
      <c r="H25" s="71"/>
    </row>
    <row r="26" spans="2:9" x14ac:dyDescent="0.35">
      <c r="B26" s="65" t="s">
        <v>29</v>
      </c>
      <c r="C26" s="66"/>
      <c r="D26" s="66"/>
      <c r="E26" s="67"/>
      <c r="F26" s="68" t="s">
        <v>30</v>
      </c>
      <c r="G26" s="66"/>
      <c r="H26" s="69"/>
    </row>
    <row r="27" spans="2:9" ht="15.95" customHeight="1" x14ac:dyDescent="0.35">
      <c r="B27" s="65" t="s">
        <v>31</v>
      </c>
      <c r="C27" s="67"/>
      <c r="D27" s="68" t="s">
        <v>32</v>
      </c>
      <c r="E27" s="67"/>
      <c r="F27" s="21" t="s">
        <v>31</v>
      </c>
      <c r="G27" s="21" t="s">
        <v>33</v>
      </c>
      <c r="H27" s="28" t="s">
        <v>32</v>
      </c>
    </row>
    <row r="28" spans="2:9" x14ac:dyDescent="0.35">
      <c r="B28" s="121">
        <v>8639</v>
      </c>
      <c r="C28" s="122"/>
      <c r="D28" s="61">
        <v>2021</v>
      </c>
      <c r="E28" s="62"/>
      <c r="F28" s="49">
        <v>14000</v>
      </c>
      <c r="G28" s="50">
        <f>(F28/B28)-1</f>
        <v>0.62055793494617428</v>
      </c>
      <c r="H28" s="7">
        <v>2024</v>
      </c>
    </row>
    <row r="29" spans="2:9" ht="19.5" customHeight="1" thickBot="1" x14ac:dyDescent="0.4">
      <c r="B29" s="123" t="s">
        <v>34</v>
      </c>
      <c r="C29" s="124"/>
      <c r="D29" s="124"/>
      <c r="E29" s="124"/>
      <c r="F29" s="124"/>
      <c r="G29" s="124"/>
      <c r="H29" s="125"/>
    </row>
    <row r="30" spans="2:9" ht="19.5" customHeight="1" thickBot="1" x14ac:dyDescent="0.4">
      <c r="B30" s="119" t="s">
        <v>68</v>
      </c>
      <c r="C30" s="126"/>
      <c r="D30" s="126"/>
      <c r="E30" s="120"/>
      <c r="F30" s="119" t="s">
        <v>91</v>
      </c>
      <c r="G30" s="126"/>
      <c r="H30" s="120"/>
    </row>
    <row r="31" spans="2:9" ht="26.1" customHeight="1" thickBot="1" x14ac:dyDescent="0.4">
      <c r="B31" s="127" t="s">
        <v>35</v>
      </c>
      <c r="C31" s="128"/>
      <c r="D31" s="51" t="s">
        <v>36</v>
      </c>
      <c r="E31" s="52" t="s">
        <v>37</v>
      </c>
      <c r="F31" s="53" t="s">
        <v>35</v>
      </c>
      <c r="G31" s="51" t="s">
        <v>36</v>
      </c>
      <c r="H31" s="52" t="s">
        <v>37</v>
      </c>
    </row>
    <row r="32" spans="2:9" ht="45.95" customHeight="1" thickBot="1" x14ac:dyDescent="0.4">
      <c r="B32" s="82" t="s">
        <v>92</v>
      </c>
      <c r="C32" s="83"/>
      <c r="D32" s="29" t="s">
        <v>69</v>
      </c>
      <c r="E32" s="29" t="s">
        <v>93</v>
      </c>
      <c r="F32" s="54" t="s">
        <v>94</v>
      </c>
      <c r="G32" s="54" t="s">
        <v>95</v>
      </c>
      <c r="H32" s="54" t="s">
        <v>96</v>
      </c>
      <c r="I32" s="55"/>
    </row>
    <row r="33" spans="2:8" ht="15" customHeight="1" x14ac:dyDescent="0.35">
      <c r="B33" s="90" t="s">
        <v>38</v>
      </c>
      <c r="C33" s="91"/>
      <c r="D33" s="91"/>
      <c r="E33" s="91"/>
      <c r="F33" s="91"/>
      <c r="G33" s="91"/>
      <c r="H33" s="92"/>
    </row>
    <row r="34" spans="2:8" ht="124.15" customHeight="1" thickBot="1" x14ac:dyDescent="0.4">
      <c r="B34" s="129" t="s">
        <v>204</v>
      </c>
      <c r="C34" s="130"/>
      <c r="D34" s="130"/>
      <c r="E34" s="130"/>
      <c r="F34" s="130"/>
      <c r="G34" s="130"/>
      <c r="H34" s="131"/>
    </row>
    <row r="35" spans="2:8" ht="20.100000000000001" customHeight="1" thickBot="1" x14ac:dyDescent="0.4">
      <c r="B35" s="119" t="s">
        <v>39</v>
      </c>
      <c r="C35" s="126"/>
      <c r="D35" s="126"/>
      <c r="E35" s="126"/>
      <c r="F35" s="126"/>
      <c r="G35" s="126"/>
      <c r="H35" s="120"/>
    </row>
    <row r="36" spans="2:8" ht="27.95" customHeight="1" thickBot="1" x14ac:dyDescent="0.4">
      <c r="B36" s="56" t="s">
        <v>40</v>
      </c>
      <c r="C36" s="56" t="s">
        <v>41</v>
      </c>
      <c r="D36" s="57" t="s">
        <v>42</v>
      </c>
      <c r="E36" s="56" t="s">
        <v>43</v>
      </c>
      <c r="F36" s="56" t="s">
        <v>44</v>
      </c>
      <c r="G36" s="119" t="s">
        <v>45</v>
      </c>
      <c r="H36" s="120"/>
    </row>
    <row r="37" spans="2:8" ht="37.9" customHeight="1" thickBot="1" x14ac:dyDescent="0.4">
      <c r="B37" s="8">
        <v>2.1434000000000002</v>
      </c>
      <c r="C37" s="31" t="s">
        <v>72</v>
      </c>
      <c r="D37" s="31" t="s">
        <v>72</v>
      </c>
      <c r="E37" s="31" t="s">
        <v>72</v>
      </c>
      <c r="F37" s="8">
        <v>0.53590000000000004</v>
      </c>
      <c r="G37" s="132"/>
      <c r="H37" s="133"/>
    </row>
    <row r="38" spans="2:8" ht="15" customHeight="1" x14ac:dyDescent="0.35">
      <c r="B38" s="90" t="s">
        <v>46</v>
      </c>
      <c r="C38" s="91"/>
      <c r="D38" s="91"/>
      <c r="E38" s="91"/>
      <c r="F38" s="91"/>
      <c r="G38" s="91"/>
      <c r="H38" s="92"/>
    </row>
    <row r="39" spans="2:8" ht="15" customHeight="1" x14ac:dyDescent="0.35">
      <c r="B39" s="65" t="s">
        <v>47</v>
      </c>
      <c r="C39" s="66"/>
      <c r="D39" s="66"/>
      <c r="E39" s="67"/>
      <c r="F39" s="68" t="s">
        <v>48</v>
      </c>
      <c r="G39" s="66"/>
      <c r="H39" s="69"/>
    </row>
    <row r="40" spans="2:8" ht="21" customHeight="1" x14ac:dyDescent="0.35">
      <c r="B40" s="88" t="s">
        <v>97</v>
      </c>
      <c r="C40" s="70"/>
      <c r="D40" s="70"/>
      <c r="E40" s="62"/>
      <c r="F40" s="61" t="s">
        <v>98</v>
      </c>
      <c r="G40" s="70"/>
      <c r="H40" s="71"/>
    </row>
    <row r="41" spans="2:8" ht="15" customHeight="1" x14ac:dyDescent="0.35">
      <c r="B41" s="65" t="s">
        <v>49</v>
      </c>
      <c r="C41" s="66"/>
      <c r="D41" s="66"/>
      <c r="E41" s="67"/>
      <c r="F41" s="68" t="s">
        <v>50</v>
      </c>
      <c r="G41" s="66"/>
      <c r="H41" s="69"/>
    </row>
    <row r="42" spans="2:8" ht="21" customHeight="1" x14ac:dyDescent="0.35">
      <c r="B42" s="88" t="s">
        <v>202</v>
      </c>
      <c r="C42" s="70"/>
      <c r="D42" s="70"/>
      <c r="E42" s="62"/>
      <c r="F42" s="61" t="s">
        <v>99</v>
      </c>
      <c r="G42" s="70"/>
      <c r="H42" s="71"/>
    </row>
    <row r="43" spans="2:8" ht="15" customHeight="1" x14ac:dyDescent="0.35">
      <c r="B43" s="65" t="s">
        <v>51</v>
      </c>
      <c r="C43" s="66"/>
      <c r="D43" s="66"/>
      <c r="E43" s="67"/>
      <c r="F43" s="68" t="s">
        <v>52</v>
      </c>
      <c r="G43" s="66"/>
      <c r="H43" s="69"/>
    </row>
    <row r="44" spans="2:8" ht="21" customHeight="1" x14ac:dyDescent="0.35">
      <c r="B44" s="88" t="s">
        <v>100</v>
      </c>
      <c r="C44" s="70"/>
      <c r="D44" s="70"/>
      <c r="E44" s="62"/>
      <c r="F44" s="61" t="s">
        <v>101</v>
      </c>
      <c r="G44" s="70"/>
      <c r="H44" s="71"/>
    </row>
    <row r="45" spans="2:8" ht="15" customHeight="1" x14ac:dyDescent="0.35">
      <c r="B45" s="65" t="s">
        <v>53</v>
      </c>
      <c r="C45" s="66"/>
      <c r="D45" s="66"/>
      <c r="E45" s="67"/>
      <c r="F45" s="68" t="s">
        <v>54</v>
      </c>
      <c r="G45" s="66"/>
      <c r="H45" s="69"/>
    </row>
    <row r="46" spans="2:8" ht="21" customHeight="1" x14ac:dyDescent="0.35">
      <c r="B46" s="88" t="s">
        <v>203</v>
      </c>
      <c r="C46" s="70"/>
      <c r="D46" s="70"/>
      <c r="E46" s="70"/>
      <c r="F46" s="61" t="s">
        <v>99</v>
      </c>
      <c r="G46" s="70"/>
      <c r="H46" s="71"/>
    </row>
    <row r="47" spans="2:8" ht="15" customHeight="1" x14ac:dyDescent="0.35">
      <c r="B47" s="97" t="s">
        <v>55</v>
      </c>
      <c r="C47" s="98"/>
      <c r="D47" s="98"/>
      <c r="E47" s="98"/>
      <c r="F47" s="98"/>
      <c r="G47" s="98"/>
      <c r="H47" s="99"/>
    </row>
    <row r="48" spans="2:8" ht="21" customHeight="1" x14ac:dyDescent="0.35">
      <c r="B48" s="88" t="s">
        <v>102</v>
      </c>
      <c r="C48" s="70"/>
      <c r="D48" s="70"/>
      <c r="E48" s="70"/>
      <c r="F48" s="70"/>
      <c r="G48" s="70"/>
      <c r="H48" s="71"/>
    </row>
    <row r="49" spans="2:8" ht="15" customHeight="1" x14ac:dyDescent="0.35">
      <c r="B49" s="65" t="s">
        <v>56</v>
      </c>
      <c r="C49" s="66"/>
      <c r="D49" s="66"/>
      <c r="E49" s="67"/>
      <c r="F49" s="68" t="s">
        <v>57</v>
      </c>
      <c r="G49" s="66"/>
      <c r="H49" s="69"/>
    </row>
    <row r="50" spans="2:8" ht="21" customHeight="1" x14ac:dyDescent="0.35">
      <c r="B50" s="88" t="s">
        <v>103</v>
      </c>
      <c r="C50" s="70"/>
      <c r="D50" s="70"/>
      <c r="E50" s="62"/>
      <c r="F50" s="61" t="s">
        <v>104</v>
      </c>
      <c r="G50" s="70"/>
      <c r="H50" s="71"/>
    </row>
    <row r="51" spans="2:8" ht="15" customHeight="1" x14ac:dyDescent="0.35">
      <c r="B51" s="65" t="s">
        <v>58</v>
      </c>
      <c r="C51" s="66"/>
      <c r="D51" s="66"/>
      <c r="E51" s="67"/>
      <c r="F51" s="68" t="s">
        <v>59</v>
      </c>
      <c r="G51" s="66"/>
      <c r="H51" s="69"/>
    </row>
    <row r="52" spans="2:8" ht="21" customHeight="1" thickBot="1" x14ac:dyDescent="0.4">
      <c r="B52" s="134" t="s">
        <v>105</v>
      </c>
      <c r="C52" s="135"/>
      <c r="D52" s="135"/>
      <c r="E52" s="136"/>
      <c r="F52" s="106">
        <v>9983053586</v>
      </c>
      <c r="G52" s="107"/>
      <c r="H52" s="108"/>
    </row>
    <row r="53" spans="2:8" ht="45" customHeight="1" thickBot="1" x14ac:dyDescent="0.4">
      <c r="B53" s="100"/>
      <c r="C53" s="101"/>
      <c r="D53" s="101"/>
      <c r="E53" s="101"/>
      <c r="F53" s="101"/>
      <c r="G53" s="101"/>
      <c r="H53" s="102"/>
    </row>
    <row r="54" spans="2:8" ht="15" customHeight="1" thickBot="1" x14ac:dyDescent="0.4">
      <c r="B54" s="103" t="s">
        <v>60</v>
      </c>
      <c r="C54" s="104"/>
      <c r="D54" s="104"/>
      <c r="E54" s="104"/>
      <c r="F54" s="104"/>
      <c r="G54" s="104"/>
      <c r="H54" s="105"/>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F10:H10"/>
    <mergeCell ref="B11:H11"/>
  </mergeCells>
  <conditionalFormatting sqref="B37 F37">
    <cfRule type="containsText" dxfId="167" priority="17" operator="containsText" text="NO APLICA">
      <formula>NOT(ISERROR(SEARCH("NO APLICA",B37)))</formula>
    </cfRule>
  </conditionalFormatting>
  <conditionalFormatting sqref="B37 F37">
    <cfRule type="cellIs" dxfId="166" priority="18" operator="lessThan">
      <formula>0.5</formula>
    </cfRule>
    <cfRule type="cellIs" dxfId="165" priority="19" operator="greaterThan">
      <formula>0.7</formula>
    </cfRule>
    <cfRule type="cellIs" dxfId="164" priority="20" operator="between">
      <formula>0.5</formula>
      <formula>0.7</formula>
    </cfRule>
  </conditionalFormatting>
  <conditionalFormatting sqref="E37">
    <cfRule type="cellIs" dxfId="163" priority="9" operator="equal">
      <formula>"NO APLICA"</formula>
    </cfRule>
    <cfRule type="cellIs" dxfId="162" priority="10" operator="lessThanOrEqual">
      <formula>100%</formula>
    </cfRule>
    <cfRule type="cellIs" dxfId="161" priority="11" operator="between">
      <formula>100%</formula>
      <formula>110%</formula>
    </cfRule>
    <cfRule type="cellIs" dxfId="160" priority="12" operator="greaterThanOrEqual">
      <formula>110%</formula>
    </cfRule>
  </conditionalFormatting>
  <conditionalFormatting sqref="D37">
    <cfRule type="cellIs" dxfId="159" priority="5" operator="equal">
      <formula>"NO APLICA"</formula>
    </cfRule>
    <cfRule type="cellIs" dxfId="158" priority="6" operator="lessThanOrEqual">
      <formula>100%</formula>
    </cfRule>
    <cfRule type="cellIs" dxfId="157" priority="7" operator="between">
      <formula>100%</formula>
      <formula>110%</formula>
    </cfRule>
    <cfRule type="cellIs" dxfId="156" priority="8" operator="greaterThanOrEqual">
      <formula>110%</formula>
    </cfRule>
  </conditionalFormatting>
  <conditionalFormatting sqref="C37">
    <cfRule type="cellIs" dxfId="155" priority="1" operator="equal">
      <formula>"NO APLICA"</formula>
    </cfRule>
    <cfRule type="cellIs" dxfId="154" priority="2" operator="lessThanOrEqual">
      <formula>100%</formula>
    </cfRule>
    <cfRule type="cellIs" dxfId="153" priority="3" operator="between">
      <formula>100%</formula>
      <formula>110%</formula>
    </cfRule>
    <cfRule type="cellIs" dxfId="152" priority="4" operator="greaterThanOrEqual">
      <formula>110%</formula>
    </cfRule>
  </conditionalFormatting>
  <hyperlinks>
    <hyperlink ref="B52" r:id="rId1" xr:uid="{00000000-0004-0000-0100-000000000000}"/>
  </hyperlinks>
  <printOptions horizontalCentered="1" verticalCentered="1"/>
  <pageMargins left="0.70866141732283472" right="0.64" top="0.74803149606299213" bottom="0.74803149606299213" header="0.31496062992125984" footer="0.31496062992125984"/>
  <pageSetup paperSize="5" scale="64" fitToWidth="0"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100-000001000000}">
          <x14:colorSeries rgb="FF376092"/>
          <x14:colorNegative rgb="FFD00000"/>
          <x14:colorAxis rgb="FF000000"/>
          <x14:colorMarkers rgb="FFD00000"/>
          <x14:colorFirst rgb="FFD00000"/>
          <x14:colorLast rgb="FFD00000"/>
          <x14:colorHigh rgb="FFD00000"/>
          <x14:colorLow rgb="FFD00000"/>
          <x14:sparklines>
            <x14:sparkline>
              <xm:f>'P-4.5.1.1'!B37:F37</xm:f>
              <xm:sqref>G37</xm:sqref>
            </x14:sparkline>
            <x14:sparkline>
              <xm:f>'P-4.5.1.1'!B38:F38</xm:f>
              <xm:sqref>G38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B1:Q54"/>
  <sheetViews>
    <sheetView showGridLines="0" view="pageBreakPreview" topLeftCell="B31" zoomScaleNormal="100" zoomScaleSheetLayoutView="100" workbookViewId="0">
      <selection activeCell="B53" sqref="B53:H53"/>
    </sheetView>
  </sheetViews>
  <sheetFormatPr baseColWidth="10" defaultColWidth="11.42578125" defaultRowHeight="18" x14ac:dyDescent="0.35"/>
  <cols>
    <col min="1" max="1" width="23.85546875" style="35" customWidth="1"/>
    <col min="2" max="7" width="15.28515625" style="35" customWidth="1"/>
    <col min="8" max="8" width="24" style="35" customWidth="1"/>
    <col min="9" max="9" width="64" style="35" customWidth="1"/>
    <col min="10" max="16384" width="11.42578125" style="35"/>
  </cols>
  <sheetData>
    <row r="1" spans="2:17" ht="37.5" customHeight="1" x14ac:dyDescent="0.35">
      <c r="B1" s="32"/>
      <c r="C1" s="33"/>
      <c r="D1" s="33"/>
      <c r="E1" s="33"/>
      <c r="F1" s="33"/>
      <c r="G1" s="33"/>
      <c r="H1" s="34"/>
    </row>
    <row r="2" spans="2:17" ht="37.5" customHeight="1" x14ac:dyDescent="0.35">
      <c r="B2" s="36"/>
      <c r="C2" s="37"/>
      <c r="D2" s="37"/>
      <c r="E2" s="37"/>
      <c r="F2" s="37"/>
      <c r="G2" s="37"/>
      <c r="H2" s="38"/>
    </row>
    <row r="3" spans="2:17" ht="18.75" thickBot="1" x14ac:dyDescent="0.4">
      <c r="B3" s="39"/>
      <c r="C3" s="40"/>
      <c r="D3" s="40"/>
      <c r="E3" s="40"/>
      <c r="F3" s="40"/>
      <c r="G3" s="40"/>
      <c r="H3" s="41"/>
    </row>
    <row r="4" spans="2:17" ht="27" customHeight="1" x14ac:dyDescent="0.35">
      <c r="B4" s="72" t="s">
        <v>205</v>
      </c>
      <c r="C4" s="73"/>
      <c r="D4" s="73"/>
      <c r="E4" s="73"/>
      <c r="F4" s="73"/>
      <c r="G4" s="73"/>
      <c r="H4" s="74"/>
      <c r="J4" s="42"/>
      <c r="K4" s="42"/>
      <c r="L4" s="42"/>
      <c r="M4" s="42"/>
      <c r="N4" s="42"/>
      <c r="O4" s="42"/>
      <c r="P4" s="42"/>
      <c r="Q4" s="42"/>
    </row>
    <row r="5" spans="2:17" ht="18.95" customHeight="1" x14ac:dyDescent="0.35">
      <c r="B5" s="65" t="s">
        <v>0</v>
      </c>
      <c r="C5" s="66"/>
      <c r="D5" s="66"/>
      <c r="E5" s="66"/>
      <c r="F5" s="66"/>
      <c r="G5" s="66"/>
      <c r="H5" s="69"/>
      <c r="J5" s="42"/>
      <c r="K5" s="42"/>
      <c r="L5" s="42"/>
      <c r="M5" s="42"/>
      <c r="N5" s="42"/>
      <c r="O5" s="42"/>
      <c r="P5" s="42"/>
      <c r="Q5" s="42"/>
    </row>
    <row r="6" spans="2:17" ht="18.95" customHeight="1" x14ac:dyDescent="0.35">
      <c r="B6" s="109" t="s">
        <v>106</v>
      </c>
      <c r="C6" s="110"/>
      <c r="D6" s="110"/>
      <c r="E6" s="110"/>
      <c r="F6" s="110"/>
      <c r="G6" s="110"/>
      <c r="H6" s="111"/>
      <c r="J6" s="43"/>
      <c r="K6" s="43"/>
      <c r="L6" s="43"/>
      <c r="M6" s="43"/>
      <c r="N6" s="43"/>
      <c r="O6" s="43"/>
      <c r="P6" s="43"/>
      <c r="Q6" s="43"/>
    </row>
    <row r="7" spans="2:17" ht="21.6" customHeight="1" x14ac:dyDescent="0.35">
      <c r="B7" s="75" t="s">
        <v>74</v>
      </c>
      <c r="C7" s="76"/>
      <c r="D7" s="76"/>
      <c r="E7" s="76"/>
      <c r="F7" s="68" t="s">
        <v>75</v>
      </c>
      <c r="G7" s="67"/>
      <c r="H7" s="22" t="s">
        <v>1</v>
      </c>
      <c r="J7" s="44"/>
      <c r="K7" s="44"/>
      <c r="L7" s="44"/>
      <c r="M7" s="44"/>
      <c r="N7" s="44"/>
      <c r="O7" s="44"/>
      <c r="P7" s="44"/>
      <c r="Q7" s="44"/>
    </row>
    <row r="8" spans="2:17" ht="37.5" customHeight="1" x14ac:dyDescent="0.35">
      <c r="B8" s="63" t="s">
        <v>76</v>
      </c>
      <c r="C8" s="64"/>
      <c r="D8" s="64"/>
      <c r="E8" s="64"/>
      <c r="F8" s="61" t="s">
        <v>107</v>
      </c>
      <c r="G8" s="62"/>
      <c r="H8" s="17" t="s">
        <v>108</v>
      </c>
      <c r="J8" s="43"/>
      <c r="K8" s="43"/>
      <c r="L8" s="43"/>
      <c r="M8" s="43"/>
      <c r="N8" s="43"/>
      <c r="O8" s="43"/>
      <c r="P8" s="43"/>
      <c r="Q8" s="43"/>
    </row>
    <row r="9" spans="2:17" ht="24" customHeight="1" x14ac:dyDescent="0.35">
      <c r="B9" s="65" t="s">
        <v>2</v>
      </c>
      <c r="C9" s="66"/>
      <c r="D9" s="66"/>
      <c r="E9" s="67"/>
      <c r="F9" s="68" t="s">
        <v>3</v>
      </c>
      <c r="G9" s="66"/>
      <c r="H9" s="69"/>
      <c r="J9" s="44"/>
      <c r="K9" s="44"/>
      <c r="L9" s="44"/>
      <c r="M9" s="44"/>
      <c r="N9" s="44"/>
      <c r="O9" s="44"/>
      <c r="P9" s="44"/>
      <c r="Q9" s="44"/>
    </row>
    <row r="10" spans="2:17" ht="79.900000000000006" customHeight="1" x14ac:dyDescent="0.35">
      <c r="B10" s="45" t="s">
        <v>79</v>
      </c>
      <c r="C10" s="113" t="s">
        <v>63</v>
      </c>
      <c r="D10" s="113"/>
      <c r="E10" s="114"/>
      <c r="F10" s="115" t="s">
        <v>72</v>
      </c>
      <c r="G10" s="116"/>
      <c r="H10" s="117"/>
      <c r="J10" s="44"/>
      <c r="K10" s="44"/>
      <c r="L10" s="44"/>
      <c r="M10" s="44"/>
      <c r="N10" s="44"/>
      <c r="O10" s="44"/>
      <c r="P10" s="44"/>
      <c r="Q10" s="44"/>
    </row>
    <row r="11" spans="2:17" ht="17.100000000000001" customHeight="1" x14ac:dyDescent="0.35">
      <c r="B11" s="65" t="s">
        <v>4</v>
      </c>
      <c r="C11" s="66"/>
      <c r="D11" s="66"/>
      <c r="E11" s="66"/>
      <c r="F11" s="66"/>
      <c r="G11" s="66"/>
      <c r="H11" s="69"/>
    </row>
    <row r="12" spans="2:17" ht="25.5" customHeight="1" x14ac:dyDescent="0.35">
      <c r="B12" s="20" t="s">
        <v>5</v>
      </c>
      <c r="C12" s="68" t="s">
        <v>6</v>
      </c>
      <c r="D12" s="67"/>
      <c r="E12" s="21" t="s">
        <v>7</v>
      </c>
      <c r="F12" s="21" t="s">
        <v>8</v>
      </c>
      <c r="G12" s="21" t="s">
        <v>9</v>
      </c>
      <c r="H12" s="22" t="s">
        <v>10</v>
      </c>
    </row>
    <row r="13" spans="2:17" ht="18.95" customHeight="1" x14ac:dyDescent="0.35">
      <c r="B13" s="18" t="s">
        <v>61</v>
      </c>
      <c r="C13" s="61" t="s">
        <v>61</v>
      </c>
      <c r="D13" s="62"/>
      <c r="E13" s="24" t="s">
        <v>61</v>
      </c>
      <c r="F13" s="24" t="s">
        <v>61</v>
      </c>
      <c r="G13" s="24" t="s">
        <v>61</v>
      </c>
      <c r="H13" s="17" t="s">
        <v>11</v>
      </c>
    </row>
    <row r="14" spans="2:17" ht="16.5" customHeight="1" x14ac:dyDescent="0.35">
      <c r="B14" s="79" t="s">
        <v>12</v>
      </c>
      <c r="C14" s="80"/>
      <c r="D14" s="80"/>
      <c r="E14" s="80"/>
      <c r="F14" s="81"/>
      <c r="G14" s="68" t="s">
        <v>13</v>
      </c>
      <c r="H14" s="69"/>
    </row>
    <row r="15" spans="2:17" ht="16.5" customHeight="1" x14ac:dyDescent="0.35">
      <c r="B15" s="5" t="s">
        <v>14</v>
      </c>
      <c r="C15" s="77" t="s">
        <v>15</v>
      </c>
      <c r="D15" s="78"/>
      <c r="E15" s="6" t="s">
        <v>16</v>
      </c>
      <c r="F15" s="21" t="s">
        <v>7</v>
      </c>
      <c r="G15" s="19" t="s">
        <v>17</v>
      </c>
      <c r="H15" s="22" t="s">
        <v>18</v>
      </c>
    </row>
    <row r="16" spans="2:17" ht="21" customHeight="1" x14ac:dyDescent="0.35">
      <c r="B16" s="23" t="s">
        <v>19</v>
      </c>
      <c r="C16" s="61" t="s">
        <v>62</v>
      </c>
      <c r="D16" s="62"/>
      <c r="E16" s="24" t="s">
        <v>11</v>
      </c>
      <c r="F16" s="24" t="s">
        <v>11</v>
      </c>
      <c r="G16" s="25" t="s">
        <v>11</v>
      </c>
      <c r="H16" s="17" t="s">
        <v>62</v>
      </c>
    </row>
    <row r="17" spans="2:9" ht="30.95" customHeight="1" x14ac:dyDescent="0.35">
      <c r="B17" s="65" t="s">
        <v>64</v>
      </c>
      <c r="C17" s="66"/>
      <c r="D17" s="66"/>
      <c r="E17" s="67"/>
      <c r="F17" s="68" t="s">
        <v>20</v>
      </c>
      <c r="G17" s="66"/>
      <c r="H17" s="69"/>
    </row>
    <row r="18" spans="2:9" ht="47.1" customHeight="1" x14ac:dyDescent="0.35">
      <c r="B18" s="20" t="s">
        <v>21</v>
      </c>
      <c r="C18" s="21" t="s">
        <v>22</v>
      </c>
      <c r="D18" s="26" t="s">
        <v>65</v>
      </c>
      <c r="E18" s="21" t="s">
        <v>66</v>
      </c>
      <c r="F18" s="76" t="s">
        <v>23</v>
      </c>
      <c r="G18" s="76"/>
      <c r="H18" s="22" t="s">
        <v>24</v>
      </c>
    </row>
    <row r="19" spans="2:9" ht="18" customHeight="1" x14ac:dyDescent="0.35">
      <c r="B19" s="46" t="s">
        <v>109</v>
      </c>
      <c r="C19" s="47" t="s">
        <v>19</v>
      </c>
      <c r="D19" s="47" t="s">
        <v>19</v>
      </c>
      <c r="E19" s="47" t="s">
        <v>109</v>
      </c>
      <c r="F19" s="118" t="s">
        <v>109</v>
      </c>
      <c r="G19" s="118"/>
      <c r="H19" s="48" t="s">
        <v>19</v>
      </c>
    </row>
    <row r="20" spans="2:9" ht="15.75" customHeight="1" x14ac:dyDescent="0.35">
      <c r="B20" s="65" t="s">
        <v>25</v>
      </c>
      <c r="C20" s="66"/>
      <c r="D20" s="66"/>
      <c r="E20" s="66"/>
      <c r="F20" s="66"/>
      <c r="G20" s="66"/>
      <c r="H20" s="69"/>
    </row>
    <row r="21" spans="2:9" ht="73.900000000000006" customHeight="1" x14ac:dyDescent="0.35">
      <c r="B21" s="85" t="s">
        <v>110</v>
      </c>
      <c r="C21" s="86"/>
      <c r="D21" s="86"/>
      <c r="E21" s="86"/>
      <c r="F21" s="86"/>
      <c r="G21" s="86"/>
      <c r="H21" s="87"/>
    </row>
    <row r="22" spans="2:9" ht="15.75" customHeight="1" x14ac:dyDescent="0.35">
      <c r="B22" s="65" t="s">
        <v>26</v>
      </c>
      <c r="C22" s="66"/>
      <c r="D22" s="66"/>
      <c r="E22" s="66"/>
      <c r="F22" s="66"/>
      <c r="G22" s="66"/>
      <c r="H22" s="69"/>
    </row>
    <row r="23" spans="2:9" ht="18" customHeight="1" x14ac:dyDescent="0.35">
      <c r="B23" s="88" t="s">
        <v>111</v>
      </c>
      <c r="C23" s="70"/>
      <c r="D23" s="70"/>
      <c r="E23" s="70"/>
      <c r="F23" s="70"/>
      <c r="G23" s="70"/>
      <c r="H23" s="71"/>
    </row>
    <row r="24" spans="2:9" ht="15.75" customHeight="1" x14ac:dyDescent="0.35">
      <c r="B24" s="65" t="s">
        <v>27</v>
      </c>
      <c r="C24" s="66"/>
      <c r="D24" s="66"/>
      <c r="E24" s="67"/>
      <c r="F24" s="68" t="s">
        <v>28</v>
      </c>
      <c r="G24" s="66"/>
      <c r="H24" s="69"/>
    </row>
    <row r="25" spans="2:9" ht="24.75" customHeight="1" x14ac:dyDescent="0.35">
      <c r="B25" s="88" t="s">
        <v>89</v>
      </c>
      <c r="C25" s="70"/>
      <c r="D25" s="70"/>
      <c r="E25" s="62"/>
      <c r="F25" s="61" t="s">
        <v>90</v>
      </c>
      <c r="G25" s="70"/>
      <c r="H25" s="71"/>
    </row>
    <row r="26" spans="2:9" x14ac:dyDescent="0.35">
      <c r="B26" s="65" t="s">
        <v>29</v>
      </c>
      <c r="C26" s="66"/>
      <c r="D26" s="66"/>
      <c r="E26" s="67"/>
      <c r="F26" s="68" t="s">
        <v>30</v>
      </c>
      <c r="G26" s="66"/>
      <c r="H26" s="69"/>
    </row>
    <row r="27" spans="2:9" ht="15.95" customHeight="1" x14ac:dyDescent="0.35">
      <c r="B27" s="65" t="s">
        <v>31</v>
      </c>
      <c r="C27" s="67"/>
      <c r="D27" s="68" t="s">
        <v>32</v>
      </c>
      <c r="E27" s="67"/>
      <c r="F27" s="21" t="s">
        <v>31</v>
      </c>
      <c r="G27" s="21" t="s">
        <v>33</v>
      </c>
      <c r="H27" s="28" t="s">
        <v>32</v>
      </c>
    </row>
    <row r="28" spans="2:9" x14ac:dyDescent="0.35">
      <c r="B28" s="137" t="s">
        <v>112</v>
      </c>
      <c r="C28" s="84"/>
      <c r="D28" s="61" t="s">
        <v>112</v>
      </c>
      <c r="E28" s="62"/>
      <c r="F28" s="58">
        <v>44</v>
      </c>
      <c r="G28" s="24">
        <v>0</v>
      </c>
      <c r="H28" s="7">
        <v>2024</v>
      </c>
    </row>
    <row r="29" spans="2:9" ht="19.5" customHeight="1" thickBot="1" x14ac:dyDescent="0.4">
      <c r="B29" s="123" t="s">
        <v>34</v>
      </c>
      <c r="C29" s="124"/>
      <c r="D29" s="124"/>
      <c r="E29" s="124"/>
      <c r="F29" s="124"/>
      <c r="G29" s="124"/>
      <c r="H29" s="125"/>
    </row>
    <row r="30" spans="2:9" ht="19.5" customHeight="1" thickBot="1" x14ac:dyDescent="0.4">
      <c r="B30" s="119" t="s">
        <v>68</v>
      </c>
      <c r="C30" s="126"/>
      <c r="D30" s="126"/>
      <c r="E30" s="120"/>
      <c r="F30" s="119" t="s">
        <v>91</v>
      </c>
      <c r="G30" s="126"/>
      <c r="H30" s="120"/>
    </row>
    <row r="31" spans="2:9" ht="26.1" customHeight="1" thickBot="1" x14ac:dyDescent="0.4">
      <c r="B31" s="127" t="s">
        <v>35</v>
      </c>
      <c r="C31" s="128"/>
      <c r="D31" s="51" t="s">
        <v>36</v>
      </c>
      <c r="E31" s="52" t="s">
        <v>37</v>
      </c>
      <c r="F31" s="53" t="s">
        <v>35</v>
      </c>
      <c r="G31" s="51" t="s">
        <v>36</v>
      </c>
      <c r="H31" s="52" t="s">
        <v>37</v>
      </c>
    </row>
    <row r="32" spans="2:9" ht="45.95" customHeight="1" thickBot="1" x14ac:dyDescent="0.4">
      <c r="B32" s="82" t="s">
        <v>92</v>
      </c>
      <c r="C32" s="83"/>
      <c r="D32" s="29" t="s">
        <v>69</v>
      </c>
      <c r="E32" s="29" t="s">
        <v>93</v>
      </c>
      <c r="F32" s="54" t="s">
        <v>94</v>
      </c>
      <c r="G32" s="54" t="s">
        <v>95</v>
      </c>
      <c r="H32" s="54" t="s">
        <v>96</v>
      </c>
      <c r="I32" s="55"/>
    </row>
    <row r="33" spans="2:8" ht="15" customHeight="1" x14ac:dyDescent="0.35">
      <c r="B33" s="90" t="s">
        <v>38</v>
      </c>
      <c r="C33" s="91"/>
      <c r="D33" s="91"/>
      <c r="E33" s="91"/>
      <c r="F33" s="91"/>
      <c r="G33" s="91"/>
      <c r="H33" s="92"/>
    </row>
    <row r="34" spans="2:8" ht="126" customHeight="1" thickBot="1" x14ac:dyDescent="0.4">
      <c r="B34" s="138" t="s">
        <v>208</v>
      </c>
      <c r="C34" s="130"/>
      <c r="D34" s="130"/>
      <c r="E34" s="130"/>
      <c r="F34" s="130"/>
      <c r="G34" s="130"/>
      <c r="H34" s="131"/>
    </row>
    <row r="35" spans="2:8" ht="20.100000000000001" customHeight="1" thickBot="1" x14ac:dyDescent="0.4">
      <c r="B35" s="119" t="s">
        <v>39</v>
      </c>
      <c r="C35" s="126"/>
      <c r="D35" s="126"/>
      <c r="E35" s="126"/>
      <c r="F35" s="126"/>
      <c r="G35" s="126"/>
      <c r="H35" s="120"/>
    </row>
    <row r="36" spans="2:8" ht="27.95" customHeight="1" thickBot="1" x14ac:dyDescent="0.4">
      <c r="B36" s="56" t="s">
        <v>40</v>
      </c>
      <c r="C36" s="56" t="s">
        <v>41</v>
      </c>
      <c r="D36" s="57" t="s">
        <v>42</v>
      </c>
      <c r="E36" s="56" t="s">
        <v>43</v>
      </c>
      <c r="F36" s="56" t="s">
        <v>44</v>
      </c>
      <c r="G36" s="119" t="s">
        <v>45</v>
      </c>
      <c r="H36" s="120"/>
    </row>
    <row r="37" spans="2:8" ht="38.1" customHeight="1" thickBot="1" x14ac:dyDescent="0.4">
      <c r="B37" s="8">
        <v>3</v>
      </c>
      <c r="C37" s="31" t="s">
        <v>72</v>
      </c>
      <c r="D37" s="31" t="s">
        <v>72</v>
      </c>
      <c r="E37" s="31" t="s">
        <v>72</v>
      </c>
      <c r="F37" s="8">
        <v>0.69769999999999999</v>
      </c>
      <c r="G37" s="132"/>
      <c r="H37" s="133"/>
    </row>
    <row r="38" spans="2:8" ht="15" customHeight="1" x14ac:dyDescent="0.35">
      <c r="B38" s="90" t="s">
        <v>46</v>
      </c>
      <c r="C38" s="91"/>
      <c r="D38" s="91"/>
      <c r="E38" s="91"/>
      <c r="F38" s="91"/>
      <c r="G38" s="91"/>
      <c r="H38" s="92"/>
    </row>
    <row r="39" spans="2:8" ht="15" customHeight="1" x14ac:dyDescent="0.35">
      <c r="B39" s="65" t="s">
        <v>47</v>
      </c>
      <c r="C39" s="66"/>
      <c r="D39" s="66"/>
      <c r="E39" s="67"/>
      <c r="F39" s="68" t="s">
        <v>48</v>
      </c>
      <c r="G39" s="66"/>
      <c r="H39" s="69"/>
    </row>
    <row r="40" spans="2:8" ht="21" customHeight="1" x14ac:dyDescent="0.35">
      <c r="B40" s="88" t="s">
        <v>113</v>
      </c>
      <c r="C40" s="70"/>
      <c r="D40" s="70"/>
      <c r="E40" s="62"/>
      <c r="F40" s="61" t="s">
        <v>114</v>
      </c>
      <c r="G40" s="70"/>
      <c r="H40" s="71"/>
    </row>
    <row r="41" spans="2:8" ht="15" customHeight="1" x14ac:dyDescent="0.35">
      <c r="B41" s="65" t="s">
        <v>49</v>
      </c>
      <c r="C41" s="66"/>
      <c r="D41" s="66"/>
      <c r="E41" s="67"/>
      <c r="F41" s="68" t="s">
        <v>50</v>
      </c>
      <c r="G41" s="66"/>
      <c r="H41" s="69"/>
    </row>
    <row r="42" spans="2:8" ht="21" customHeight="1" x14ac:dyDescent="0.35">
      <c r="B42" s="88" t="s">
        <v>206</v>
      </c>
      <c r="C42" s="70"/>
      <c r="D42" s="70"/>
      <c r="E42" s="62"/>
      <c r="F42" s="61" t="s">
        <v>115</v>
      </c>
      <c r="G42" s="70"/>
      <c r="H42" s="71"/>
    </row>
    <row r="43" spans="2:8" ht="15" customHeight="1" x14ac:dyDescent="0.35">
      <c r="B43" s="65" t="s">
        <v>51</v>
      </c>
      <c r="C43" s="66"/>
      <c r="D43" s="66"/>
      <c r="E43" s="67"/>
      <c r="F43" s="68" t="s">
        <v>52</v>
      </c>
      <c r="G43" s="66"/>
      <c r="H43" s="69"/>
    </row>
    <row r="44" spans="2:8" ht="21" customHeight="1" x14ac:dyDescent="0.35">
      <c r="B44" s="88" t="s">
        <v>116</v>
      </c>
      <c r="C44" s="70"/>
      <c r="D44" s="70"/>
      <c r="E44" s="62"/>
      <c r="F44" s="61" t="s">
        <v>117</v>
      </c>
      <c r="G44" s="70"/>
      <c r="H44" s="71"/>
    </row>
    <row r="45" spans="2:8" ht="15" customHeight="1" x14ac:dyDescent="0.35">
      <c r="B45" s="65" t="s">
        <v>53</v>
      </c>
      <c r="C45" s="66"/>
      <c r="D45" s="66"/>
      <c r="E45" s="67"/>
      <c r="F45" s="68" t="s">
        <v>54</v>
      </c>
      <c r="G45" s="66"/>
      <c r="H45" s="69"/>
    </row>
    <row r="46" spans="2:8" ht="21" customHeight="1" x14ac:dyDescent="0.35">
      <c r="B46" s="88" t="s">
        <v>207</v>
      </c>
      <c r="C46" s="70"/>
      <c r="D46" s="70"/>
      <c r="E46" s="70"/>
      <c r="F46" s="61" t="s">
        <v>115</v>
      </c>
      <c r="G46" s="70"/>
      <c r="H46" s="71"/>
    </row>
    <row r="47" spans="2:8" ht="15" customHeight="1" x14ac:dyDescent="0.35">
      <c r="B47" s="97" t="s">
        <v>55</v>
      </c>
      <c r="C47" s="98"/>
      <c r="D47" s="98"/>
      <c r="E47" s="98"/>
      <c r="F47" s="98"/>
      <c r="G47" s="98"/>
      <c r="H47" s="99"/>
    </row>
    <row r="48" spans="2:8" ht="21" customHeight="1" x14ac:dyDescent="0.35">
      <c r="B48" s="88" t="s">
        <v>118</v>
      </c>
      <c r="C48" s="70"/>
      <c r="D48" s="70"/>
      <c r="E48" s="70"/>
      <c r="F48" s="70"/>
      <c r="G48" s="70"/>
      <c r="H48" s="71"/>
    </row>
    <row r="49" spans="2:8" ht="15" customHeight="1" x14ac:dyDescent="0.35">
      <c r="B49" s="65" t="s">
        <v>56</v>
      </c>
      <c r="C49" s="66"/>
      <c r="D49" s="66"/>
      <c r="E49" s="67"/>
      <c r="F49" s="68" t="s">
        <v>57</v>
      </c>
      <c r="G49" s="66"/>
      <c r="H49" s="69"/>
    </row>
    <row r="50" spans="2:8" ht="21" customHeight="1" x14ac:dyDescent="0.35">
      <c r="B50" s="88" t="s">
        <v>119</v>
      </c>
      <c r="C50" s="70"/>
      <c r="D50" s="70"/>
      <c r="E50" s="62"/>
      <c r="F50" s="61" t="s">
        <v>120</v>
      </c>
      <c r="G50" s="70"/>
      <c r="H50" s="71"/>
    </row>
    <row r="51" spans="2:8" ht="15" customHeight="1" x14ac:dyDescent="0.35">
      <c r="B51" s="65" t="s">
        <v>58</v>
      </c>
      <c r="C51" s="66"/>
      <c r="D51" s="66"/>
      <c r="E51" s="67"/>
      <c r="F51" s="68" t="s">
        <v>59</v>
      </c>
      <c r="G51" s="66"/>
      <c r="H51" s="69"/>
    </row>
    <row r="52" spans="2:8" ht="21" customHeight="1" thickBot="1" x14ac:dyDescent="0.4">
      <c r="B52" s="134" t="s">
        <v>121</v>
      </c>
      <c r="C52" s="135"/>
      <c r="D52" s="135"/>
      <c r="E52" s="136"/>
      <c r="F52" s="106">
        <v>9982020844</v>
      </c>
      <c r="G52" s="107"/>
      <c r="H52" s="108"/>
    </row>
    <row r="53" spans="2:8" ht="45" customHeight="1" thickBot="1" x14ac:dyDescent="0.4">
      <c r="B53" s="100" t="s">
        <v>118</v>
      </c>
      <c r="C53" s="101"/>
      <c r="D53" s="101"/>
      <c r="E53" s="101"/>
      <c r="F53" s="101"/>
      <c r="G53" s="101"/>
      <c r="H53" s="102"/>
    </row>
    <row r="54" spans="2:8" ht="15" customHeight="1" thickBot="1" x14ac:dyDescent="0.4">
      <c r="B54" s="103" t="s">
        <v>60</v>
      </c>
      <c r="C54" s="104"/>
      <c r="D54" s="104"/>
      <c r="E54" s="104"/>
      <c r="F54" s="104"/>
      <c r="G54" s="104"/>
      <c r="H54" s="105"/>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F10:H10"/>
    <mergeCell ref="B11:H11"/>
  </mergeCells>
  <conditionalFormatting sqref="B37 F37">
    <cfRule type="containsText" dxfId="151" priority="13" operator="containsText" text="NO APLICA">
      <formula>NOT(ISERROR(SEARCH("NO APLICA",B37)))</formula>
    </cfRule>
  </conditionalFormatting>
  <conditionalFormatting sqref="B37 F37">
    <cfRule type="cellIs" dxfId="150" priority="14" operator="lessThan">
      <formula>0.5</formula>
    </cfRule>
    <cfRule type="cellIs" dxfId="149" priority="15" operator="greaterThan">
      <formula>0.7</formula>
    </cfRule>
    <cfRule type="cellIs" dxfId="148" priority="16" operator="between">
      <formula>0.5</formula>
      <formula>0.7</formula>
    </cfRule>
  </conditionalFormatting>
  <conditionalFormatting sqref="C37">
    <cfRule type="cellIs" dxfId="147" priority="9" operator="equal">
      <formula>"NO APLICA"</formula>
    </cfRule>
    <cfRule type="cellIs" dxfId="146" priority="10" operator="lessThanOrEqual">
      <formula>100%</formula>
    </cfRule>
    <cfRule type="cellIs" dxfId="145" priority="11" operator="between">
      <formula>100%</formula>
      <formula>110%</formula>
    </cfRule>
    <cfRule type="cellIs" dxfId="144" priority="12" operator="greaterThanOrEqual">
      <formula>110%</formula>
    </cfRule>
  </conditionalFormatting>
  <conditionalFormatting sqref="D37">
    <cfRule type="cellIs" dxfId="143" priority="5" operator="equal">
      <formula>"NO APLICA"</formula>
    </cfRule>
    <cfRule type="cellIs" dxfId="142" priority="6" operator="lessThanOrEqual">
      <formula>100%</formula>
    </cfRule>
    <cfRule type="cellIs" dxfId="141" priority="7" operator="between">
      <formula>100%</formula>
      <formula>110%</formula>
    </cfRule>
    <cfRule type="cellIs" dxfId="140" priority="8" operator="greaterThanOrEqual">
      <formula>110%</formula>
    </cfRule>
  </conditionalFormatting>
  <conditionalFormatting sqref="E37">
    <cfRule type="cellIs" dxfId="139" priority="1" operator="equal">
      <formula>"NO APLICA"</formula>
    </cfRule>
    <cfRule type="cellIs" dxfId="138" priority="2" operator="lessThanOrEqual">
      <formula>100%</formula>
    </cfRule>
    <cfRule type="cellIs" dxfId="137" priority="3" operator="between">
      <formula>100%</formula>
      <formula>110%</formula>
    </cfRule>
    <cfRule type="cellIs" dxfId="136" priority="4" operator="greaterThanOrEqual">
      <formula>110%</formula>
    </cfRule>
  </conditionalFormatting>
  <hyperlinks>
    <hyperlink ref="B52" r:id="rId1" xr:uid="{00000000-0004-0000-0200-000000000000}"/>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200-000002000000}">
          <x14:colorSeries rgb="FF376092"/>
          <x14:colorNegative rgb="FFD00000"/>
          <x14:colorAxis rgb="FF000000"/>
          <x14:colorMarkers rgb="FFD00000"/>
          <x14:colorFirst rgb="FFD00000"/>
          <x14:colorLast rgb="FFD00000"/>
          <x14:colorHigh rgb="FFD00000"/>
          <x14:colorLow rgb="FFD00000"/>
          <x14:sparklines>
            <x14:sparkline>
              <xm:f>'C-4.5.1.1.1'!B37:F37</xm:f>
              <xm:sqref>G37</xm:sqref>
            </x14:sparkline>
            <x14:sparkline>
              <xm:f>'C-4.5.1.1.1'!B38:F38</xm:f>
              <xm:sqref>G38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B1:Q54"/>
  <sheetViews>
    <sheetView showGridLines="0" view="pageBreakPreview" zoomScaleNormal="100" zoomScaleSheetLayoutView="100" workbookViewId="0">
      <selection activeCell="B34" sqref="B34:H34"/>
    </sheetView>
  </sheetViews>
  <sheetFormatPr baseColWidth="10" defaultColWidth="11.42578125" defaultRowHeight="18" x14ac:dyDescent="0.35"/>
  <cols>
    <col min="1" max="1" width="23.85546875" style="35" customWidth="1"/>
    <col min="2" max="7" width="15.28515625" style="35" customWidth="1"/>
    <col min="8" max="8" width="24" style="35" customWidth="1"/>
    <col min="9" max="9" width="64" style="35" customWidth="1"/>
    <col min="10" max="16384" width="11.42578125" style="35"/>
  </cols>
  <sheetData>
    <row r="1" spans="2:17" ht="37.5" customHeight="1" x14ac:dyDescent="0.35">
      <c r="B1" s="32"/>
      <c r="C1" s="33"/>
      <c r="D1" s="33"/>
      <c r="E1" s="33"/>
      <c r="F1" s="33"/>
      <c r="G1" s="33"/>
      <c r="H1" s="34"/>
    </row>
    <row r="2" spans="2:17" ht="37.5" customHeight="1" x14ac:dyDescent="0.35">
      <c r="B2" s="36"/>
      <c r="C2" s="37"/>
      <c r="D2" s="37"/>
      <c r="E2" s="37"/>
      <c r="F2" s="37"/>
      <c r="G2" s="37"/>
      <c r="H2" s="38"/>
    </row>
    <row r="3" spans="2:17" ht="18.75" thickBot="1" x14ac:dyDescent="0.4">
      <c r="B3" s="39"/>
      <c r="C3" s="40"/>
      <c r="D3" s="40"/>
      <c r="E3" s="40"/>
      <c r="F3" s="40"/>
      <c r="G3" s="40"/>
      <c r="H3" s="41"/>
    </row>
    <row r="4" spans="2:17" ht="27" customHeight="1" x14ac:dyDescent="0.35">
      <c r="B4" s="72" t="s">
        <v>205</v>
      </c>
      <c r="C4" s="73"/>
      <c r="D4" s="73"/>
      <c r="E4" s="73"/>
      <c r="F4" s="73"/>
      <c r="G4" s="73"/>
      <c r="H4" s="74"/>
      <c r="J4" s="42"/>
      <c r="K4" s="42"/>
      <c r="L4" s="42"/>
      <c r="M4" s="42"/>
      <c r="N4" s="42"/>
      <c r="O4" s="42"/>
      <c r="P4" s="42"/>
      <c r="Q4" s="42"/>
    </row>
    <row r="5" spans="2:17" ht="18.95" customHeight="1" x14ac:dyDescent="0.35">
      <c r="B5" s="65" t="s">
        <v>0</v>
      </c>
      <c r="C5" s="66"/>
      <c r="D5" s="66"/>
      <c r="E5" s="66"/>
      <c r="F5" s="66"/>
      <c r="G5" s="66"/>
      <c r="H5" s="69"/>
      <c r="J5" s="42"/>
      <c r="K5" s="42"/>
      <c r="L5" s="42"/>
      <c r="M5" s="42"/>
      <c r="N5" s="42"/>
      <c r="O5" s="42"/>
      <c r="P5" s="42"/>
      <c r="Q5" s="42"/>
    </row>
    <row r="6" spans="2:17" ht="18.95" customHeight="1" x14ac:dyDescent="0.35">
      <c r="B6" s="109" t="s">
        <v>122</v>
      </c>
      <c r="C6" s="110"/>
      <c r="D6" s="110"/>
      <c r="E6" s="110"/>
      <c r="F6" s="110"/>
      <c r="G6" s="110"/>
      <c r="H6" s="111"/>
      <c r="J6" s="43"/>
      <c r="K6" s="43"/>
      <c r="L6" s="43"/>
      <c r="M6" s="43"/>
      <c r="N6" s="43"/>
      <c r="O6" s="43"/>
      <c r="P6" s="43"/>
      <c r="Q6" s="43"/>
    </row>
    <row r="7" spans="2:17" ht="21.6" customHeight="1" x14ac:dyDescent="0.35">
      <c r="B7" s="75" t="s">
        <v>74</v>
      </c>
      <c r="C7" s="76"/>
      <c r="D7" s="76"/>
      <c r="E7" s="76"/>
      <c r="F7" s="68" t="s">
        <v>75</v>
      </c>
      <c r="G7" s="67"/>
      <c r="H7" s="22" t="s">
        <v>1</v>
      </c>
      <c r="J7" s="44"/>
      <c r="K7" s="44"/>
      <c r="L7" s="44"/>
      <c r="M7" s="44"/>
      <c r="N7" s="44"/>
      <c r="O7" s="44"/>
      <c r="P7" s="44"/>
      <c r="Q7" s="44"/>
    </row>
    <row r="8" spans="2:17" ht="37.5" customHeight="1" x14ac:dyDescent="0.35">
      <c r="B8" s="63" t="s">
        <v>76</v>
      </c>
      <c r="C8" s="64"/>
      <c r="D8" s="64"/>
      <c r="E8" s="64"/>
      <c r="F8" s="61" t="s">
        <v>107</v>
      </c>
      <c r="G8" s="62"/>
      <c r="H8" s="17" t="s">
        <v>123</v>
      </c>
      <c r="J8" s="43"/>
      <c r="K8" s="43"/>
      <c r="L8" s="43"/>
      <c r="M8" s="43"/>
      <c r="N8" s="43"/>
      <c r="O8" s="43"/>
      <c r="P8" s="43"/>
      <c r="Q8" s="43"/>
    </row>
    <row r="9" spans="2:17" ht="24" customHeight="1" x14ac:dyDescent="0.35">
      <c r="B9" s="65" t="s">
        <v>2</v>
      </c>
      <c r="C9" s="66"/>
      <c r="D9" s="66"/>
      <c r="E9" s="67"/>
      <c r="F9" s="68" t="s">
        <v>3</v>
      </c>
      <c r="G9" s="66"/>
      <c r="H9" s="69"/>
      <c r="J9" s="44"/>
      <c r="K9" s="44"/>
      <c r="L9" s="44"/>
      <c r="M9" s="44"/>
      <c r="N9" s="44"/>
      <c r="O9" s="44"/>
      <c r="P9" s="44"/>
      <c r="Q9" s="44"/>
    </row>
    <row r="10" spans="2:17" ht="79.900000000000006" customHeight="1" x14ac:dyDescent="0.35">
      <c r="B10" s="45" t="s">
        <v>79</v>
      </c>
      <c r="C10" s="113" t="s">
        <v>63</v>
      </c>
      <c r="D10" s="113"/>
      <c r="E10" s="114"/>
      <c r="F10" s="59" t="s">
        <v>124</v>
      </c>
      <c r="G10" s="113" t="s">
        <v>125</v>
      </c>
      <c r="H10" s="139"/>
      <c r="J10" s="44"/>
      <c r="K10" s="44"/>
      <c r="L10" s="44"/>
      <c r="M10" s="44"/>
      <c r="N10" s="44"/>
      <c r="O10" s="44"/>
      <c r="P10" s="44"/>
      <c r="Q10" s="44"/>
    </row>
    <row r="11" spans="2:17" ht="17.100000000000001" customHeight="1" x14ac:dyDescent="0.35">
      <c r="B11" s="65" t="s">
        <v>4</v>
      </c>
      <c r="C11" s="66"/>
      <c r="D11" s="66"/>
      <c r="E11" s="66"/>
      <c r="F11" s="66"/>
      <c r="G11" s="66"/>
      <c r="H11" s="69"/>
    </row>
    <row r="12" spans="2:17" ht="25.5" customHeight="1" x14ac:dyDescent="0.35">
      <c r="B12" s="20" t="s">
        <v>5</v>
      </c>
      <c r="C12" s="68" t="s">
        <v>6</v>
      </c>
      <c r="D12" s="67"/>
      <c r="E12" s="21" t="s">
        <v>7</v>
      </c>
      <c r="F12" s="21" t="s">
        <v>8</v>
      </c>
      <c r="G12" s="21" t="s">
        <v>9</v>
      </c>
      <c r="H12" s="22" t="s">
        <v>10</v>
      </c>
    </row>
    <row r="13" spans="2:17" ht="18.95" customHeight="1" x14ac:dyDescent="0.35">
      <c r="B13" s="18" t="s">
        <v>61</v>
      </c>
      <c r="C13" s="61" t="s">
        <v>61</v>
      </c>
      <c r="D13" s="62"/>
      <c r="E13" s="24" t="s">
        <v>61</v>
      </c>
      <c r="F13" s="24" t="s">
        <v>61</v>
      </c>
      <c r="G13" s="24" t="s">
        <v>61</v>
      </c>
      <c r="H13" s="17" t="s">
        <v>11</v>
      </c>
    </row>
    <row r="14" spans="2:17" ht="16.5" customHeight="1" x14ac:dyDescent="0.35">
      <c r="B14" s="79" t="s">
        <v>12</v>
      </c>
      <c r="C14" s="80"/>
      <c r="D14" s="80"/>
      <c r="E14" s="80"/>
      <c r="F14" s="81"/>
      <c r="G14" s="68" t="s">
        <v>13</v>
      </c>
      <c r="H14" s="69"/>
    </row>
    <row r="15" spans="2:17" ht="16.5" customHeight="1" x14ac:dyDescent="0.35">
      <c r="B15" s="5" t="s">
        <v>14</v>
      </c>
      <c r="C15" s="77" t="s">
        <v>15</v>
      </c>
      <c r="D15" s="78"/>
      <c r="E15" s="6" t="s">
        <v>16</v>
      </c>
      <c r="F15" s="21" t="s">
        <v>7</v>
      </c>
      <c r="G15" s="19" t="s">
        <v>17</v>
      </c>
      <c r="H15" s="22" t="s">
        <v>18</v>
      </c>
    </row>
    <row r="16" spans="2:17" ht="21" customHeight="1" x14ac:dyDescent="0.35">
      <c r="B16" s="23" t="s">
        <v>19</v>
      </c>
      <c r="C16" s="61" t="s">
        <v>62</v>
      </c>
      <c r="D16" s="62"/>
      <c r="E16" s="24" t="s">
        <v>11</v>
      </c>
      <c r="F16" s="24" t="s">
        <v>11</v>
      </c>
      <c r="G16" s="25" t="s">
        <v>11</v>
      </c>
      <c r="H16" s="17" t="s">
        <v>62</v>
      </c>
    </row>
    <row r="17" spans="2:9" ht="30.95" customHeight="1" x14ac:dyDescent="0.35">
      <c r="B17" s="65" t="s">
        <v>64</v>
      </c>
      <c r="C17" s="66"/>
      <c r="D17" s="66"/>
      <c r="E17" s="67"/>
      <c r="F17" s="68" t="s">
        <v>20</v>
      </c>
      <c r="G17" s="66"/>
      <c r="H17" s="69"/>
    </row>
    <row r="18" spans="2:9" ht="47.1" customHeight="1" x14ac:dyDescent="0.35">
      <c r="B18" s="20" t="s">
        <v>21</v>
      </c>
      <c r="C18" s="21" t="s">
        <v>22</v>
      </c>
      <c r="D18" s="26" t="s">
        <v>65</v>
      </c>
      <c r="E18" s="21" t="s">
        <v>66</v>
      </c>
      <c r="F18" s="76" t="s">
        <v>23</v>
      </c>
      <c r="G18" s="76"/>
      <c r="H18" s="22" t="s">
        <v>24</v>
      </c>
    </row>
    <row r="19" spans="2:9" ht="18" customHeight="1" x14ac:dyDescent="0.35">
      <c r="B19" s="46" t="s">
        <v>109</v>
      </c>
      <c r="C19" s="47" t="s">
        <v>19</v>
      </c>
      <c r="D19" s="47" t="s">
        <v>19</v>
      </c>
      <c r="E19" s="47" t="s">
        <v>109</v>
      </c>
      <c r="F19" s="118" t="s">
        <v>109</v>
      </c>
      <c r="G19" s="118"/>
      <c r="H19" s="48" t="s">
        <v>19</v>
      </c>
    </row>
    <row r="20" spans="2:9" ht="15.75" customHeight="1" x14ac:dyDescent="0.35">
      <c r="B20" s="65" t="s">
        <v>25</v>
      </c>
      <c r="C20" s="66"/>
      <c r="D20" s="66"/>
      <c r="E20" s="66"/>
      <c r="F20" s="66"/>
      <c r="G20" s="66"/>
      <c r="H20" s="69"/>
    </row>
    <row r="21" spans="2:9" ht="73.900000000000006" customHeight="1" x14ac:dyDescent="0.35">
      <c r="B21" s="85" t="s">
        <v>126</v>
      </c>
      <c r="C21" s="86"/>
      <c r="D21" s="86"/>
      <c r="E21" s="86"/>
      <c r="F21" s="86"/>
      <c r="G21" s="86"/>
      <c r="H21" s="87"/>
    </row>
    <row r="22" spans="2:9" ht="15.75" customHeight="1" x14ac:dyDescent="0.35">
      <c r="B22" s="65" t="s">
        <v>26</v>
      </c>
      <c r="C22" s="66"/>
      <c r="D22" s="66"/>
      <c r="E22" s="66"/>
      <c r="F22" s="66"/>
      <c r="G22" s="66"/>
      <c r="H22" s="69"/>
    </row>
    <row r="23" spans="2:9" ht="18" customHeight="1" x14ac:dyDescent="0.35">
      <c r="B23" s="88" t="s">
        <v>127</v>
      </c>
      <c r="C23" s="70"/>
      <c r="D23" s="70"/>
      <c r="E23" s="70"/>
      <c r="F23" s="70"/>
      <c r="G23" s="70"/>
      <c r="H23" s="71"/>
    </row>
    <row r="24" spans="2:9" ht="15.75" customHeight="1" x14ac:dyDescent="0.35">
      <c r="B24" s="65" t="s">
        <v>27</v>
      </c>
      <c r="C24" s="66"/>
      <c r="D24" s="66"/>
      <c r="E24" s="67"/>
      <c r="F24" s="68" t="s">
        <v>28</v>
      </c>
      <c r="G24" s="66"/>
      <c r="H24" s="69"/>
    </row>
    <row r="25" spans="2:9" ht="24.75" customHeight="1" x14ac:dyDescent="0.35">
      <c r="B25" s="88" t="s">
        <v>89</v>
      </c>
      <c r="C25" s="70"/>
      <c r="D25" s="70"/>
      <c r="E25" s="62"/>
      <c r="F25" s="61" t="s">
        <v>90</v>
      </c>
      <c r="G25" s="70"/>
      <c r="H25" s="71"/>
    </row>
    <row r="26" spans="2:9" x14ac:dyDescent="0.35">
      <c r="B26" s="65" t="s">
        <v>29</v>
      </c>
      <c r="C26" s="66"/>
      <c r="D26" s="66"/>
      <c r="E26" s="67"/>
      <c r="F26" s="68" t="s">
        <v>30</v>
      </c>
      <c r="G26" s="66"/>
      <c r="H26" s="69"/>
    </row>
    <row r="27" spans="2:9" ht="15.95" customHeight="1" x14ac:dyDescent="0.35">
      <c r="B27" s="65" t="s">
        <v>31</v>
      </c>
      <c r="C27" s="67"/>
      <c r="D27" s="68" t="s">
        <v>32</v>
      </c>
      <c r="E27" s="67"/>
      <c r="F27" s="21" t="s">
        <v>31</v>
      </c>
      <c r="G27" s="21" t="s">
        <v>33</v>
      </c>
      <c r="H27" s="28" t="s">
        <v>32</v>
      </c>
    </row>
    <row r="28" spans="2:9" x14ac:dyDescent="0.35">
      <c r="B28" s="137" t="s">
        <v>112</v>
      </c>
      <c r="C28" s="84"/>
      <c r="D28" s="61" t="s">
        <v>112</v>
      </c>
      <c r="E28" s="62"/>
      <c r="F28" s="58">
        <v>12</v>
      </c>
      <c r="G28" s="24">
        <v>0</v>
      </c>
      <c r="H28" s="7">
        <v>2024</v>
      </c>
    </row>
    <row r="29" spans="2:9" ht="19.5" customHeight="1" thickBot="1" x14ac:dyDescent="0.4">
      <c r="B29" s="123" t="s">
        <v>34</v>
      </c>
      <c r="C29" s="124"/>
      <c r="D29" s="124"/>
      <c r="E29" s="124"/>
      <c r="F29" s="124"/>
      <c r="G29" s="124"/>
      <c r="H29" s="125"/>
    </row>
    <row r="30" spans="2:9" ht="19.5" customHeight="1" thickBot="1" x14ac:dyDescent="0.4">
      <c r="B30" s="119" t="s">
        <v>68</v>
      </c>
      <c r="C30" s="126"/>
      <c r="D30" s="126"/>
      <c r="E30" s="120"/>
      <c r="F30" s="119" t="s">
        <v>91</v>
      </c>
      <c r="G30" s="126"/>
      <c r="H30" s="120"/>
    </row>
    <row r="31" spans="2:9" ht="26.1" customHeight="1" thickBot="1" x14ac:dyDescent="0.4">
      <c r="B31" s="127" t="s">
        <v>35</v>
      </c>
      <c r="C31" s="128"/>
      <c r="D31" s="51" t="s">
        <v>36</v>
      </c>
      <c r="E31" s="52" t="s">
        <v>37</v>
      </c>
      <c r="F31" s="53" t="s">
        <v>35</v>
      </c>
      <c r="G31" s="51" t="s">
        <v>36</v>
      </c>
      <c r="H31" s="52" t="s">
        <v>37</v>
      </c>
    </row>
    <row r="32" spans="2:9" ht="45.95" customHeight="1" thickBot="1" x14ac:dyDescent="0.4">
      <c r="B32" s="82" t="s">
        <v>92</v>
      </c>
      <c r="C32" s="83"/>
      <c r="D32" s="29" t="s">
        <v>69</v>
      </c>
      <c r="E32" s="29" t="s">
        <v>93</v>
      </c>
      <c r="F32" s="54" t="s">
        <v>94</v>
      </c>
      <c r="G32" s="54" t="s">
        <v>95</v>
      </c>
      <c r="H32" s="54" t="s">
        <v>96</v>
      </c>
      <c r="I32" s="55"/>
    </row>
    <row r="33" spans="2:8" ht="15" customHeight="1" x14ac:dyDescent="0.35">
      <c r="B33" s="90" t="s">
        <v>38</v>
      </c>
      <c r="C33" s="91"/>
      <c r="D33" s="91"/>
      <c r="E33" s="91"/>
      <c r="F33" s="91"/>
      <c r="G33" s="91"/>
      <c r="H33" s="92"/>
    </row>
    <row r="34" spans="2:8" ht="142.15" customHeight="1" thickBot="1" x14ac:dyDescent="0.4">
      <c r="B34" s="138" t="s">
        <v>209</v>
      </c>
      <c r="C34" s="130"/>
      <c r="D34" s="130"/>
      <c r="E34" s="130"/>
      <c r="F34" s="130"/>
      <c r="G34" s="130"/>
      <c r="H34" s="131"/>
    </row>
    <row r="35" spans="2:8" ht="20.100000000000001" customHeight="1" thickBot="1" x14ac:dyDescent="0.4">
      <c r="B35" s="119" t="s">
        <v>39</v>
      </c>
      <c r="C35" s="126"/>
      <c r="D35" s="126"/>
      <c r="E35" s="126"/>
      <c r="F35" s="126"/>
      <c r="G35" s="126"/>
      <c r="H35" s="120"/>
    </row>
    <row r="36" spans="2:8" ht="27.95" customHeight="1" thickBot="1" x14ac:dyDescent="0.4">
      <c r="B36" s="56" t="s">
        <v>40</v>
      </c>
      <c r="C36" s="56" t="s">
        <v>41</v>
      </c>
      <c r="D36" s="57" t="s">
        <v>42</v>
      </c>
      <c r="E36" s="56" t="s">
        <v>43</v>
      </c>
      <c r="F36" s="56" t="s">
        <v>44</v>
      </c>
      <c r="G36" s="119" t="s">
        <v>45</v>
      </c>
      <c r="H36" s="120"/>
    </row>
    <row r="37" spans="2:8" ht="38.1" customHeight="1" thickBot="1" x14ac:dyDescent="0.4">
      <c r="B37" s="8">
        <v>2</v>
      </c>
      <c r="C37" s="31" t="s">
        <v>72</v>
      </c>
      <c r="D37" s="31" t="s">
        <v>72</v>
      </c>
      <c r="E37" s="31" t="s">
        <v>72</v>
      </c>
      <c r="F37" s="8">
        <v>0.5</v>
      </c>
      <c r="G37" s="132"/>
      <c r="H37" s="133"/>
    </row>
    <row r="38" spans="2:8" ht="15" customHeight="1" x14ac:dyDescent="0.35">
      <c r="B38" s="90" t="s">
        <v>46</v>
      </c>
      <c r="C38" s="91"/>
      <c r="D38" s="91"/>
      <c r="E38" s="91"/>
      <c r="F38" s="91"/>
      <c r="G38" s="91"/>
      <c r="H38" s="92"/>
    </row>
    <row r="39" spans="2:8" ht="15" customHeight="1" x14ac:dyDescent="0.35">
      <c r="B39" s="65" t="s">
        <v>47</v>
      </c>
      <c r="C39" s="66"/>
      <c r="D39" s="66"/>
      <c r="E39" s="67"/>
      <c r="F39" s="68" t="s">
        <v>48</v>
      </c>
      <c r="G39" s="66"/>
      <c r="H39" s="69"/>
    </row>
    <row r="40" spans="2:8" ht="21" customHeight="1" x14ac:dyDescent="0.35">
      <c r="B40" s="88" t="s">
        <v>128</v>
      </c>
      <c r="C40" s="70"/>
      <c r="D40" s="70"/>
      <c r="E40" s="62"/>
      <c r="F40" s="61" t="s">
        <v>129</v>
      </c>
      <c r="G40" s="70"/>
      <c r="H40" s="71"/>
    </row>
    <row r="41" spans="2:8" ht="15" customHeight="1" x14ac:dyDescent="0.35">
      <c r="B41" s="65" t="s">
        <v>49</v>
      </c>
      <c r="C41" s="66"/>
      <c r="D41" s="66"/>
      <c r="E41" s="67"/>
      <c r="F41" s="68" t="s">
        <v>50</v>
      </c>
      <c r="G41" s="66"/>
      <c r="H41" s="69"/>
    </row>
    <row r="42" spans="2:8" ht="21" customHeight="1" x14ac:dyDescent="0.35">
      <c r="B42" s="88" t="s">
        <v>130</v>
      </c>
      <c r="C42" s="70"/>
      <c r="D42" s="70"/>
      <c r="E42" s="62"/>
      <c r="F42" s="61" t="s">
        <v>131</v>
      </c>
      <c r="G42" s="70"/>
      <c r="H42" s="71"/>
    </row>
    <row r="43" spans="2:8" ht="15" customHeight="1" x14ac:dyDescent="0.35">
      <c r="B43" s="65" t="s">
        <v>51</v>
      </c>
      <c r="C43" s="66"/>
      <c r="D43" s="66"/>
      <c r="E43" s="67"/>
      <c r="F43" s="68" t="s">
        <v>52</v>
      </c>
      <c r="G43" s="66"/>
      <c r="H43" s="69"/>
    </row>
    <row r="44" spans="2:8" ht="21" customHeight="1" x14ac:dyDescent="0.35">
      <c r="B44" s="88" t="s">
        <v>132</v>
      </c>
      <c r="C44" s="70"/>
      <c r="D44" s="70"/>
      <c r="E44" s="62"/>
      <c r="F44" s="61" t="s">
        <v>133</v>
      </c>
      <c r="G44" s="70"/>
      <c r="H44" s="71"/>
    </row>
    <row r="45" spans="2:8" ht="15" customHeight="1" x14ac:dyDescent="0.35">
      <c r="B45" s="65" t="s">
        <v>53</v>
      </c>
      <c r="C45" s="66"/>
      <c r="D45" s="66"/>
      <c r="E45" s="67"/>
      <c r="F45" s="68" t="s">
        <v>54</v>
      </c>
      <c r="G45" s="66"/>
      <c r="H45" s="69"/>
    </row>
    <row r="46" spans="2:8" ht="21" customHeight="1" x14ac:dyDescent="0.35">
      <c r="B46" s="88" t="s">
        <v>130</v>
      </c>
      <c r="C46" s="70"/>
      <c r="D46" s="70"/>
      <c r="E46" s="70"/>
      <c r="F46" s="61" t="s">
        <v>131</v>
      </c>
      <c r="G46" s="70"/>
      <c r="H46" s="71"/>
    </row>
    <row r="47" spans="2:8" ht="15" customHeight="1" x14ac:dyDescent="0.35">
      <c r="B47" s="97" t="s">
        <v>55</v>
      </c>
      <c r="C47" s="98"/>
      <c r="D47" s="98"/>
      <c r="E47" s="98"/>
      <c r="F47" s="98"/>
      <c r="G47" s="98"/>
      <c r="H47" s="99"/>
    </row>
    <row r="48" spans="2:8" ht="21" customHeight="1" x14ac:dyDescent="0.35">
      <c r="B48" s="88" t="s">
        <v>134</v>
      </c>
      <c r="C48" s="70"/>
      <c r="D48" s="70"/>
      <c r="E48" s="70"/>
      <c r="F48" s="70"/>
      <c r="G48" s="70"/>
      <c r="H48" s="71"/>
    </row>
    <row r="49" spans="2:8" ht="15" customHeight="1" x14ac:dyDescent="0.35">
      <c r="B49" s="65" t="s">
        <v>56</v>
      </c>
      <c r="C49" s="66"/>
      <c r="D49" s="66"/>
      <c r="E49" s="67"/>
      <c r="F49" s="68" t="s">
        <v>57</v>
      </c>
      <c r="G49" s="66"/>
      <c r="H49" s="69"/>
    </row>
    <row r="50" spans="2:8" ht="21" customHeight="1" x14ac:dyDescent="0.35">
      <c r="B50" s="88" t="s">
        <v>119</v>
      </c>
      <c r="C50" s="70"/>
      <c r="D50" s="70"/>
      <c r="E50" s="62"/>
      <c r="F50" s="61" t="s">
        <v>120</v>
      </c>
      <c r="G50" s="70"/>
      <c r="H50" s="71"/>
    </row>
    <row r="51" spans="2:8" ht="15" customHeight="1" x14ac:dyDescent="0.35">
      <c r="B51" s="65" t="s">
        <v>58</v>
      </c>
      <c r="C51" s="66"/>
      <c r="D51" s="66"/>
      <c r="E51" s="67"/>
      <c r="F51" s="68" t="s">
        <v>59</v>
      </c>
      <c r="G51" s="66"/>
      <c r="H51" s="69"/>
    </row>
    <row r="52" spans="2:8" ht="21" customHeight="1" thickBot="1" x14ac:dyDescent="0.4">
      <c r="B52" s="134" t="s">
        <v>121</v>
      </c>
      <c r="C52" s="135"/>
      <c r="D52" s="135"/>
      <c r="E52" s="136"/>
      <c r="F52" s="106">
        <v>9982020844</v>
      </c>
      <c r="G52" s="107"/>
      <c r="H52" s="108"/>
    </row>
    <row r="53" spans="2:8" ht="45" customHeight="1" thickBot="1" x14ac:dyDescent="0.4">
      <c r="B53" s="100" t="s">
        <v>135</v>
      </c>
      <c r="C53" s="101"/>
      <c r="D53" s="101"/>
      <c r="E53" s="101"/>
      <c r="F53" s="101"/>
      <c r="G53" s="101"/>
      <c r="H53" s="102"/>
    </row>
    <row r="54" spans="2:8" ht="15" customHeight="1" thickBot="1" x14ac:dyDescent="0.4">
      <c r="B54" s="103" t="s">
        <v>60</v>
      </c>
      <c r="C54" s="104"/>
      <c r="D54" s="104"/>
      <c r="E54" s="104"/>
      <c r="F54" s="104"/>
      <c r="G54" s="104"/>
      <c r="H54" s="105"/>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G10:H10"/>
    <mergeCell ref="B11:H11"/>
  </mergeCells>
  <conditionalFormatting sqref="B37 F37">
    <cfRule type="containsText" dxfId="135" priority="13" operator="containsText" text="NO APLICA">
      <formula>NOT(ISERROR(SEARCH("NO APLICA",B37)))</formula>
    </cfRule>
  </conditionalFormatting>
  <conditionalFormatting sqref="B37 F37">
    <cfRule type="cellIs" dxfId="134" priority="14" operator="lessThan">
      <formula>0.5</formula>
    </cfRule>
    <cfRule type="cellIs" dxfId="133" priority="15" operator="greaterThan">
      <formula>0.7</formula>
    </cfRule>
    <cfRule type="cellIs" dxfId="132" priority="16" operator="between">
      <formula>0.5</formula>
      <formula>0.7</formula>
    </cfRule>
  </conditionalFormatting>
  <conditionalFormatting sqref="E37">
    <cfRule type="cellIs" dxfId="131" priority="9" operator="equal">
      <formula>"NO APLICA"</formula>
    </cfRule>
    <cfRule type="cellIs" dxfId="130" priority="10" operator="lessThanOrEqual">
      <formula>100%</formula>
    </cfRule>
    <cfRule type="cellIs" dxfId="129" priority="11" operator="between">
      <formula>100%</formula>
      <formula>110%</formula>
    </cfRule>
    <cfRule type="cellIs" dxfId="128" priority="12" operator="greaterThanOrEqual">
      <formula>110%</formula>
    </cfRule>
  </conditionalFormatting>
  <conditionalFormatting sqref="D37">
    <cfRule type="cellIs" dxfId="127" priority="5" operator="equal">
      <formula>"NO APLICA"</formula>
    </cfRule>
    <cfRule type="cellIs" dxfId="126" priority="6" operator="lessThanOrEqual">
      <formula>100%</formula>
    </cfRule>
    <cfRule type="cellIs" dxfId="125" priority="7" operator="between">
      <formula>100%</formula>
      <formula>110%</formula>
    </cfRule>
    <cfRule type="cellIs" dxfId="124" priority="8" operator="greaterThanOrEqual">
      <formula>110%</formula>
    </cfRule>
  </conditionalFormatting>
  <conditionalFormatting sqref="C37">
    <cfRule type="cellIs" dxfId="123" priority="1" operator="equal">
      <formula>"NO APLICA"</formula>
    </cfRule>
    <cfRule type="cellIs" dxfId="122" priority="2" operator="lessThanOrEqual">
      <formula>100%</formula>
    </cfRule>
    <cfRule type="cellIs" dxfId="121" priority="3" operator="between">
      <formula>100%</formula>
      <formula>110%</formula>
    </cfRule>
    <cfRule type="cellIs" dxfId="120" priority="4" operator="greaterThanOrEqual">
      <formula>110%</formula>
    </cfRule>
  </conditionalFormatting>
  <hyperlinks>
    <hyperlink ref="B52" r:id="rId1" xr:uid="{00000000-0004-0000-0300-000000000000}"/>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300-000003000000}">
          <x14:colorSeries rgb="FF376092"/>
          <x14:colorNegative rgb="FFD00000"/>
          <x14:colorAxis rgb="FF000000"/>
          <x14:colorMarkers rgb="FFD00000"/>
          <x14:colorFirst rgb="FFD00000"/>
          <x14:colorLast rgb="FFD00000"/>
          <x14:colorHigh rgb="FFD00000"/>
          <x14:colorLow rgb="FFD00000"/>
          <x14:sparklines>
            <x14:sparkline>
              <xm:f>'A-4.5.1.1.1.1'!B37:F37</xm:f>
              <xm:sqref>G37</xm:sqref>
            </x14:sparkline>
            <x14:sparkline>
              <xm:f>'A-4.5.1.1.1.1'!B38:F38</xm:f>
              <xm:sqref>G38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B1:Q54"/>
  <sheetViews>
    <sheetView showGridLines="0" view="pageBreakPreview" zoomScaleNormal="100" zoomScaleSheetLayoutView="100" workbookViewId="0">
      <selection activeCell="F43" sqref="F43:H43"/>
    </sheetView>
  </sheetViews>
  <sheetFormatPr baseColWidth="10" defaultColWidth="11.42578125" defaultRowHeight="18" x14ac:dyDescent="0.35"/>
  <cols>
    <col min="1" max="1" width="23.85546875" style="35" customWidth="1"/>
    <col min="2" max="7" width="15.28515625" style="35" customWidth="1"/>
    <col min="8" max="8" width="24" style="35" customWidth="1"/>
    <col min="9" max="9" width="64" style="35" customWidth="1"/>
    <col min="10" max="16384" width="11.42578125" style="35"/>
  </cols>
  <sheetData>
    <row r="1" spans="2:17" ht="37.5" customHeight="1" x14ac:dyDescent="0.35">
      <c r="B1" s="32"/>
      <c r="C1" s="33"/>
      <c r="D1" s="33"/>
      <c r="E1" s="33"/>
      <c r="F1" s="33"/>
      <c r="G1" s="33"/>
      <c r="H1" s="34"/>
    </row>
    <row r="2" spans="2:17" ht="37.5" customHeight="1" x14ac:dyDescent="0.35">
      <c r="B2" s="36"/>
      <c r="C2" s="37"/>
      <c r="D2" s="37"/>
      <c r="E2" s="37"/>
      <c r="F2" s="37"/>
      <c r="G2" s="37"/>
      <c r="H2" s="38"/>
    </row>
    <row r="3" spans="2:17" ht="18.75" thickBot="1" x14ac:dyDescent="0.4">
      <c r="B3" s="39"/>
      <c r="C3" s="40"/>
      <c r="D3" s="40"/>
      <c r="E3" s="40"/>
      <c r="F3" s="40"/>
      <c r="G3" s="40"/>
      <c r="H3" s="41"/>
    </row>
    <row r="4" spans="2:17" ht="27" customHeight="1" x14ac:dyDescent="0.35">
      <c r="B4" s="72" t="s">
        <v>205</v>
      </c>
      <c r="C4" s="73"/>
      <c r="D4" s="73"/>
      <c r="E4" s="73"/>
      <c r="F4" s="73"/>
      <c r="G4" s="73"/>
      <c r="H4" s="74"/>
      <c r="J4" s="42"/>
      <c r="K4" s="42"/>
      <c r="L4" s="42"/>
      <c r="M4" s="42"/>
      <c r="N4" s="42"/>
      <c r="O4" s="42"/>
      <c r="P4" s="42"/>
      <c r="Q4" s="42"/>
    </row>
    <row r="5" spans="2:17" ht="18.95" customHeight="1" x14ac:dyDescent="0.35">
      <c r="B5" s="65" t="s">
        <v>0</v>
      </c>
      <c r="C5" s="66"/>
      <c r="D5" s="66"/>
      <c r="E5" s="66"/>
      <c r="F5" s="66"/>
      <c r="G5" s="66"/>
      <c r="H5" s="69"/>
      <c r="J5" s="42"/>
      <c r="K5" s="42"/>
      <c r="L5" s="42"/>
      <c r="M5" s="42"/>
      <c r="N5" s="42"/>
      <c r="O5" s="42"/>
      <c r="P5" s="42"/>
      <c r="Q5" s="42"/>
    </row>
    <row r="6" spans="2:17" ht="18.95" customHeight="1" x14ac:dyDescent="0.35">
      <c r="B6" s="109" t="s">
        <v>136</v>
      </c>
      <c r="C6" s="110"/>
      <c r="D6" s="110"/>
      <c r="E6" s="110"/>
      <c r="F6" s="110"/>
      <c r="G6" s="110"/>
      <c r="H6" s="111"/>
      <c r="J6" s="43"/>
      <c r="K6" s="43"/>
      <c r="L6" s="43"/>
      <c r="M6" s="43"/>
      <c r="N6" s="43"/>
      <c r="O6" s="43"/>
      <c r="P6" s="43"/>
      <c r="Q6" s="43"/>
    </row>
    <row r="7" spans="2:17" ht="21.6" customHeight="1" x14ac:dyDescent="0.35">
      <c r="B7" s="75" t="s">
        <v>74</v>
      </c>
      <c r="C7" s="76"/>
      <c r="D7" s="76"/>
      <c r="E7" s="76"/>
      <c r="F7" s="68" t="s">
        <v>75</v>
      </c>
      <c r="G7" s="67"/>
      <c r="H7" s="22" t="s">
        <v>1</v>
      </c>
      <c r="J7" s="44"/>
      <c r="K7" s="44"/>
      <c r="L7" s="44"/>
      <c r="M7" s="44"/>
      <c r="N7" s="44"/>
      <c r="O7" s="44"/>
      <c r="P7" s="44"/>
      <c r="Q7" s="44"/>
    </row>
    <row r="8" spans="2:17" ht="37.5" customHeight="1" x14ac:dyDescent="0.35">
      <c r="B8" s="63" t="s">
        <v>76</v>
      </c>
      <c r="C8" s="64"/>
      <c r="D8" s="64"/>
      <c r="E8" s="64"/>
      <c r="F8" s="61" t="s">
        <v>107</v>
      </c>
      <c r="G8" s="62"/>
      <c r="H8" s="17" t="s">
        <v>123</v>
      </c>
      <c r="J8" s="43"/>
      <c r="K8" s="43"/>
      <c r="L8" s="43"/>
      <c r="M8" s="43"/>
      <c r="N8" s="43"/>
      <c r="O8" s="43"/>
      <c r="P8" s="43"/>
      <c r="Q8" s="43"/>
    </row>
    <row r="9" spans="2:17" ht="24" customHeight="1" x14ac:dyDescent="0.35">
      <c r="B9" s="65" t="s">
        <v>2</v>
      </c>
      <c r="C9" s="66"/>
      <c r="D9" s="66"/>
      <c r="E9" s="67"/>
      <c r="F9" s="68" t="s">
        <v>3</v>
      </c>
      <c r="G9" s="66"/>
      <c r="H9" s="69"/>
      <c r="J9" s="44"/>
      <c r="K9" s="44"/>
      <c r="L9" s="44"/>
      <c r="M9" s="44"/>
      <c r="N9" s="44"/>
      <c r="O9" s="44"/>
      <c r="P9" s="44"/>
      <c r="Q9" s="44"/>
    </row>
    <row r="10" spans="2:17" ht="79.900000000000006" customHeight="1" x14ac:dyDescent="0.35">
      <c r="B10" s="45" t="s">
        <v>79</v>
      </c>
      <c r="C10" s="113" t="s">
        <v>63</v>
      </c>
      <c r="D10" s="113"/>
      <c r="E10" s="114"/>
      <c r="F10" s="115" t="s">
        <v>72</v>
      </c>
      <c r="G10" s="116"/>
      <c r="H10" s="117"/>
      <c r="J10" s="44"/>
      <c r="K10" s="44"/>
      <c r="L10" s="44"/>
      <c r="M10" s="44"/>
      <c r="N10" s="44"/>
      <c r="O10" s="44"/>
      <c r="P10" s="44"/>
      <c r="Q10" s="44"/>
    </row>
    <row r="11" spans="2:17" ht="17.100000000000001" customHeight="1" x14ac:dyDescent="0.35">
      <c r="B11" s="65" t="s">
        <v>4</v>
      </c>
      <c r="C11" s="66"/>
      <c r="D11" s="66"/>
      <c r="E11" s="66"/>
      <c r="F11" s="66"/>
      <c r="G11" s="66"/>
      <c r="H11" s="69"/>
    </row>
    <row r="12" spans="2:17" ht="25.5" customHeight="1" x14ac:dyDescent="0.35">
      <c r="B12" s="20" t="s">
        <v>5</v>
      </c>
      <c r="C12" s="68" t="s">
        <v>6</v>
      </c>
      <c r="D12" s="67"/>
      <c r="E12" s="21" t="s">
        <v>7</v>
      </c>
      <c r="F12" s="21" t="s">
        <v>8</v>
      </c>
      <c r="G12" s="21" t="s">
        <v>9</v>
      </c>
      <c r="H12" s="22" t="s">
        <v>10</v>
      </c>
    </row>
    <row r="13" spans="2:17" ht="18.95" customHeight="1" x14ac:dyDescent="0.35">
      <c r="B13" s="18" t="s">
        <v>61</v>
      </c>
      <c r="C13" s="61" t="s">
        <v>61</v>
      </c>
      <c r="D13" s="62"/>
      <c r="E13" s="24" t="s">
        <v>61</v>
      </c>
      <c r="F13" s="24" t="s">
        <v>61</v>
      </c>
      <c r="G13" s="24" t="s">
        <v>61</v>
      </c>
      <c r="H13" s="17" t="s">
        <v>11</v>
      </c>
    </row>
    <row r="14" spans="2:17" ht="16.5" customHeight="1" x14ac:dyDescent="0.35">
      <c r="B14" s="79" t="s">
        <v>12</v>
      </c>
      <c r="C14" s="80"/>
      <c r="D14" s="80"/>
      <c r="E14" s="80"/>
      <c r="F14" s="81"/>
      <c r="G14" s="68" t="s">
        <v>13</v>
      </c>
      <c r="H14" s="69"/>
    </row>
    <row r="15" spans="2:17" ht="16.5" customHeight="1" x14ac:dyDescent="0.35">
      <c r="B15" s="5" t="s">
        <v>14</v>
      </c>
      <c r="C15" s="77" t="s">
        <v>15</v>
      </c>
      <c r="D15" s="78"/>
      <c r="E15" s="6" t="s">
        <v>16</v>
      </c>
      <c r="F15" s="21" t="s">
        <v>7</v>
      </c>
      <c r="G15" s="19" t="s">
        <v>17</v>
      </c>
      <c r="H15" s="22" t="s">
        <v>18</v>
      </c>
    </row>
    <row r="16" spans="2:17" ht="21" customHeight="1" x14ac:dyDescent="0.35">
      <c r="B16" s="23" t="s">
        <v>19</v>
      </c>
      <c r="C16" s="61" t="s">
        <v>62</v>
      </c>
      <c r="D16" s="62"/>
      <c r="E16" s="24" t="s">
        <v>11</v>
      </c>
      <c r="F16" s="24" t="s">
        <v>11</v>
      </c>
      <c r="G16" s="25" t="s">
        <v>11</v>
      </c>
      <c r="H16" s="17" t="s">
        <v>62</v>
      </c>
    </row>
    <row r="17" spans="2:9" ht="30.95" customHeight="1" x14ac:dyDescent="0.35">
      <c r="B17" s="65" t="s">
        <v>64</v>
      </c>
      <c r="C17" s="66"/>
      <c r="D17" s="66"/>
      <c r="E17" s="67"/>
      <c r="F17" s="68" t="s">
        <v>20</v>
      </c>
      <c r="G17" s="66"/>
      <c r="H17" s="69"/>
    </row>
    <row r="18" spans="2:9" ht="47.1" customHeight="1" x14ac:dyDescent="0.35">
      <c r="B18" s="20" t="s">
        <v>21</v>
      </c>
      <c r="C18" s="21" t="s">
        <v>22</v>
      </c>
      <c r="D18" s="26" t="s">
        <v>65</v>
      </c>
      <c r="E18" s="21" t="s">
        <v>66</v>
      </c>
      <c r="F18" s="76" t="s">
        <v>23</v>
      </c>
      <c r="G18" s="76"/>
      <c r="H18" s="22" t="s">
        <v>24</v>
      </c>
    </row>
    <row r="19" spans="2:9" ht="18" customHeight="1" x14ac:dyDescent="0.35">
      <c r="B19" s="46" t="s">
        <v>109</v>
      </c>
      <c r="C19" s="47" t="s">
        <v>19</v>
      </c>
      <c r="D19" s="47" t="s">
        <v>19</v>
      </c>
      <c r="E19" s="47" t="s">
        <v>109</v>
      </c>
      <c r="F19" s="118" t="s">
        <v>109</v>
      </c>
      <c r="G19" s="118"/>
      <c r="H19" s="48" t="s">
        <v>19</v>
      </c>
    </row>
    <row r="20" spans="2:9" ht="15.75" customHeight="1" x14ac:dyDescent="0.35">
      <c r="B20" s="65" t="s">
        <v>25</v>
      </c>
      <c r="C20" s="66"/>
      <c r="D20" s="66"/>
      <c r="E20" s="66"/>
      <c r="F20" s="66"/>
      <c r="G20" s="66"/>
      <c r="H20" s="69"/>
    </row>
    <row r="21" spans="2:9" ht="73.900000000000006" customHeight="1" x14ac:dyDescent="0.35">
      <c r="B21" s="85" t="s">
        <v>137</v>
      </c>
      <c r="C21" s="86"/>
      <c r="D21" s="86"/>
      <c r="E21" s="86"/>
      <c r="F21" s="86"/>
      <c r="G21" s="86"/>
      <c r="H21" s="87"/>
    </row>
    <row r="22" spans="2:9" ht="15.75" customHeight="1" x14ac:dyDescent="0.35">
      <c r="B22" s="65" t="s">
        <v>26</v>
      </c>
      <c r="C22" s="66"/>
      <c r="D22" s="66"/>
      <c r="E22" s="66"/>
      <c r="F22" s="66"/>
      <c r="G22" s="66"/>
      <c r="H22" s="69"/>
    </row>
    <row r="23" spans="2:9" ht="18" customHeight="1" x14ac:dyDescent="0.35">
      <c r="B23" s="88" t="s">
        <v>138</v>
      </c>
      <c r="C23" s="70"/>
      <c r="D23" s="70"/>
      <c r="E23" s="70"/>
      <c r="F23" s="70"/>
      <c r="G23" s="70"/>
      <c r="H23" s="71"/>
    </row>
    <row r="24" spans="2:9" ht="15.75" customHeight="1" x14ac:dyDescent="0.35">
      <c r="B24" s="65" t="s">
        <v>27</v>
      </c>
      <c r="C24" s="66"/>
      <c r="D24" s="66"/>
      <c r="E24" s="67"/>
      <c r="F24" s="68" t="s">
        <v>28</v>
      </c>
      <c r="G24" s="66"/>
      <c r="H24" s="69"/>
    </row>
    <row r="25" spans="2:9" ht="24.75" customHeight="1" x14ac:dyDescent="0.35">
      <c r="B25" s="88" t="s">
        <v>89</v>
      </c>
      <c r="C25" s="70"/>
      <c r="D25" s="70"/>
      <c r="E25" s="62"/>
      <c r="F25" s="61" t="s">
        <v>90</v>
      </c>
      <c r="G25" s="70"/>
      <c r="H25" s="71"/>
    </row>
    <row r="26" spans="2:9" x14ac:dyDescent="0.35">
      <c r="B26" s="65" t="s">
        <v>29</v>
      </c>
      <c r="C26" s="66"/>
      <c r="D26" s="66"/>
      <c r="E26" s="67"/>
      <c r="F26" s="68" t="s">
        <v>30</v>
      </c>
      <c r="G26" s="66"/>
      <c r="H26" s="69"/>
    </row>
    <row r="27" spans="2:9" ht="15.95" customHeight="1" x14ac:dyDescent="0.35">
      <c r="B27" s="65" t="s">
        <v>31</v>
      </c>
      <c r="C27" s="67"/>
      <c r="D27" s="68" t="s">
        <v>32</v>
      </c>
      <c r="E27" s="67"/>
      <c r="F27" s="21" t="s">
        <v>31</v>
      </c>
      <c r="G27" s="21" t="s">
        <v>33</v>
      </c>
      <c r="H27" s="28" t="s">
        <v>32</v>
      </c>
    </row>
    <row r="28" spans="2:9" x14ac:dyDescent="0.35">
      <c r="B28" s="137" t="s">
        <v>112</v>
      </c>
      <c r="C28" s="84"/>
      <c r="D28" s="61" t="s">
        <v>112</v>
      </c>
      <c r="E28" s="62"/>
      <c r="F28" s="58">
        <v>13</v>
      </c>
      <c r="G28" s="24">
        <v>0</v>
      </c>
      <c r="H28" s="7">
        <v>2024</v>
      </c>
    </row>
    <row r="29" spans="2:9" ht="19.5" customHeight="1" thickBot="1" x14ac:dyDescent="0.4">
      <c r="B29" s="123" t="s">
        <v>34</v>
      </c>
      <c r="C29" s="124"/>
      <c r="D29" s="124"/>
      <c r="E29" s="124"/>
      <c r="F29" s="124"/>
      <c r="G29" s="124"/>
      <c r="H29" s="125"/>
    </row>
    <row r="30" spans="2:9" ht="19.5" customHeight="1" thickBot="1" x14ac:dyDescent="0.4">
      <c r="B30" s="119" t="s">
        <v>68</v>
      </c>
      <c r="C30" s="126"/>
      <c r="D30" s="126"/>
      <c r="E30" s="120"/>
      <c r="F30" s="119" t="s">
        <v>91</v>
      </c>
      <c r="G30" s="126"/>
      <c r="H30" s="120"/>
    </row>
    <row r="31" spans="2:9" ht="26.1" customHeight="1" thickBot="1" x14ac:dyDescent="0.4">
      <c r="B31" s="127" t="s">
        <v>35</v>
      </c>
      <c r="C31" s="128"/>
      <c r="D31" s="51" t="s">
        <v>36</v>
      </c>
      <c r="E31" s="52" t="s">
        <v>37</v>
      </c>
      <c r="F31" s="53" t="s">
        <v>35</v>
      </c>
      <c r="G31" s="51" t="s">
        <v>36</v>
      </c>
      <c r="H31" s="52" t="s">
        <v>37</v>
      </c>
    </row>
    <row r="32" spans="2:9" ht="45.95" customHeight="1" thickBot="1" x14ac:dyDescent="0.4">
      <c r="B32" s="82" t="s">
        <v>92</v>
      </c>
      <c r="C32" s="83"/>
      <c r="D32" s="29" t="s">
        <v>69</v>
      </c>
      <c r="E32" s="29" t="s">
        <v>93</v>
      </c>
      <c r="F32" s="54" t="s">
        <v>94</v>
      </c>
      <c r="G32" s="54" t="s">
        <v>95</v>
      </c>
      <c r="H32" s="54" t="s">
        <v>96</v>
      </c>
      <c r="I32" s="55"/>
    </row>
    <row r="33" spans="2:8" ht="15" customHeight="1" x14ac:dyDescent="0.35">
      <c r="B33" s="90" t="s">
        <v>38</v>
      </c>
      <c r="C33" s="91"/>
      <c r="D33" s="91"/>
      <c r="E33" s="91"/>
      <c r="F33" s="91"/>
      <c r="G33" s="91"/>
      <c r="H33" s="92"/>
    </row>
    <row r="34" spans="2:8" ht="136.5" customHeight="1" thickBot="1" x14ac:dyDescent="0.4">
      <c r="B34" s="138" t="s">
        <v>210</v>
      </c>
      <c r="C34" s="130"/>
      <c r="D34" s="130"/>
      <c r="E34" s="130"/>
      <c r="F34" s="130"/>
      <c r="G34" s="130"/>
      <c r="H34" s="131"/>
    </row>
    <row r="35" spans="2:8" ht="20.100000000000001" customHeight="1" thickBot="1" x14ac:dyDescent="0.4">
      <c r="B35" s="119" t="s">
        <v>39</v>
      </c>
      <c r="C35" s="126"/>
      <c r="D35" s="126"/>
      <c r="E35" s="126"/>
      <c r="F35" s="126"/>
      <c r="G35" s="126"/>
      <c r="H35" s="120"/>
    </row>
    <row r="36" spans="2:8" ht="27.95" customHeight="1" thickBot="1" x14ac:dyDescent="0.4">
      <c r="B36" s="56" t="s">
        <v>40</v>
      </c>
      <c r="C36" s="56" t="s">
        <v>41</v>
      </c>
      <c r="D36" s="57" t="s">
        <v>42</v>
      </c>
      <c r="E36" s="56" t="s">
        <v>43</v>
      </c>
      <c r="F36" s="56" t="s">
        <v>44</v>
      </c>
      <c r="G36" s="119" t="s">
        <v>45</v>
      </c>
      <c r="H36" s="120"/>
    </row>
    <row r="37" spans="2:8" ht="38.1" customHeight="1" thickBot="1" x14ac:dyDescent="0.4">
      <c r="B37" s="8">
        <v>3.6667000000000001</v>
      </c>
      <c r="C37" s="31" t="s">
        <v>72</v>
      </c>
      <c r="D37" s="31" t="s">
        <v>72</v>
      </c>
      <c r="E37" s="31" t="s">
        <v>72</v>
      </c>
      <c r="F37" s="8">
        <v>0.84619999999999995</v>
      </c>
      <c r="G37" s="132"/>
      <c r="H37" s="133"/>
    </row>
    <row r="38" spans="2:8" ht="15" customHeight="1" x14ac:dyDescent="0.35">
      <c r="B38" s="90" t="s">
        <v>46</v>
      </c>
      <c r="C38" s="91"/>
      <c r="D38" s="91"/>
      <c r="E38" s="91"/>
      <c r="F38" s="91"/>
      <c r="G38" s="91"/>
      <c r="H38" s="92"/>
    </row>
    <row r="39" spans="2:8" ht="15" customHeight="1" x14ac:dyDescent="0.35">
      <c r="B39" s="65" t="s">
        <v>47</v>
      </c>
      <c r="C39" s="66"/>
      <c r="D39" s="66"/>
      <c r="E39" s="67"/>
      <c r="F39" s="68" t="s">
        <v>48</v>
      </c>
      <c r="G39" s="66"/>
      <c r="H39" s="69"/>
    </row>
    <row r="40" spans="2:8" ht="21" customHeight="1" x14ac:dyDescent="0.35">
      <c r="B40" s="88" t="s">
        <v>139</v>
      </c>
      <c r="C40" s="70"/>
      <c r="D40" s="70"/>
      <c r="E40" s="62"/>
      <c r="F40" s="61" t="s">
        <v>140</v>
      </c>
      <c r="G40" s="70"/>
      <c r="H40" s="71"/>
    </row>
    <row r="41" spans="2:8" ht="15" customHeight="1" x14ac:dyDescent="0.35">
      <c r="B41" s="65" t="s">
        <v>49</v>
      </c>
      <c r="C41" s="66"/>
      <c r="D41" s="66"/>
      <c r="E41" s="67"/>
      <c r="F41" s="68" t="s">
        <v>50</v>
      </c>
      <c r="G41" s="66"/>
      <c r="H41" s="69"/>
    </row>
    <row r="42" spans="2:8" ht="21" customHeight="1" x14ac:dyDescent="0.35">
      <c r="B42" s="88" t="s">
        <v>130</v>
      </c>
      <c r="C42" s="70"/>
      <c r="D42" s="70"/>
      <c r="E42" s="62"/>
      <c r="F42" s="61" t="s">
        <v>131</v>
      </c>
      <c r="G42" s="70"/>
      <c r="H42" s="71"/>
    </row>
    <row r="43" spans="2:8" ht="15" customHeight="1" x14ac:dyDescent="0.35">
      <c r="B43" s="65" t="s">
        <v>51</v>
      </c>
      <c r="C43" s="66"/>
      <c r="D43" s="66"/>
      <c r="E43" s="67"/>
      <c r="F43" s="68" t="s">
        <v>52</v>
      </c>
      <c r="G43" s="66"/>
      <c r="H43" s="69"/>
    </row>
    <row r="44" spans="2:8" ht="21" customHeight="1" x14ac:dyDescent="0.35">
      <c r="B44" s="88" t="s">
        <v>141</v>
      </c>
      <c r="C44" s="70"/>
      <c r="D44" s="70"/>
      <c r="E44" s="62"/>
      <c r="F44" s="61" t="s">
        <v>142</v>
      </c>
      <c r="G44" s="70"/>
      <c r="H44" s="71"/>
    </row>
    <row r="45" spans="2:8" ht="15" customHeight="1" x14ac:dyDescent="0.35">
      <c r="B45" s="65" t="s">
        <v>53</v>
      </c>
      <c r="C45" s="66"/>
      <c r="D45" s="66"/>
      <c r="E45" s="67"/>
      <c r="F45" s="68" t="s">
        <v>54</v>
      </c>
      <c r="G45" s="66"/>
      <c r="H45" s="69"/>
    </row>
    <row r="46" spans="2:8" ht="21" customHeight="1" x14ac:dyDescent="0.35">
      <c r="B46" s="88" t="s">
        <v>130</v>
      </c>
      <c r="C46" s="70"/>
      <c r="D46" s="70"/>
      <c r="E46" s="70"/>
      <c r="F46" s="61" t="s">
        <v>131</v>
      </c>
      <c r="G46" s="70"/>
      <c r="H46" s="71"/>
    </row>
    <row r="47" spans="2:8" ht="15" customHeight="1" x14ac:dyDescent="0.35">
      <c r="B47" s="97" t="s">
        <v>55</v>
      </c>
      <c r="C47" s="98"/>
      <c r="D47" s="98"/>
      <c r="E47" s="98"/>
      <c r="F47" s="98"/>
      <c r="G47" s="98"/>
      <c r="H47" s="99"/>
    </row>
    <row r="48" spans="2:8" ht="21" customHeight="1" x14ac:dyDescent="0.35">
      <c r="B48" s="88" t="s">
        <v>143</v>
      </c>
      <c r="C48" s="70"/>
      <c r="D48" s="70"/>
      <c r="E48" s="70"/>
      <c r="F48" s="70"/>
      <c r="G48" s="70"/>
      <c r="H48" s="71"/>
    </row>
    <row r="49" spans="2:8" ht="15" customHeight="1" x14ac:dyDescent="0.35">
      <c r="B49" s="65" t="s">
        <v>56</v>
      </c>
      <c r="C49" s="66"/>
      <c r="D49" s="66"/>
      <c r="E49" s="67"/>
      <c r="F49" s="68" t="s">
        <v>57</v>
      </c>
      <c r="G49" s="66"/>
      <c r="H49" s="69"/>
    </row>
    <row r="50" spans="2:8" ht="21" customHeight="1" x14ac:dyDescent="0.35">
      <c r="B50" s="88" t="s">
        <v>119</v>
      </c>
      <c r="C50" s="70"/>
      <c r="D50" s="70"/>
      <c r="E50" s="62"/>
      <c r="F50" s="61" t="s">
        <v>120</v>
      </c>
      <c r="G50" s="70"/>
      <c r="H50" s="71"/>
    </row>
    <row r="51" spans="2:8" ht="15" customHeight="1" x14ac:dyDescent="0.35">
      <c r="B51" s="65" t="s">
        <v>58</v>
      </c>
      <c r="C51" s="66"/>
      <c r="D51" s="66"/>
      <c r="E51" s="67"/>
      <c r="F51" s="68" t="s">
        <v>59</v>
      </c>
      <c r="G51" s="66"/>
      <c r="H51" s="69"/>
    </row>
    <row r="52" spans="2:8" ht="21" customHeight="1" thickBot="1" x14ac:dyDescent="0.4">
      <c r="B52" s="134" t="s">
        <v>121</v>
      </c>
      <c r="C52" s="135"/>
      <c r="D52" s="135"/>
      <c r="E52" s="136"/>
      <c r="F52" s="106">
        <v>9982020844</v>
      </c>
      <c r="G52" s="107"/>
      <c r="H52" s="108"/>
    </row>
    <row r="53" spans="2:8" ht="45" customHeight="1" thickBot="1" x14ac:dyDescent="0.4">
      <c r="B53" s="100" t="s">
        <v>143</v>
      </c>
      <c r="C53" s="101"/>
      <c r="D53" s="101"/>
      <c r="E53" s="101"/>
      <c r="F53" s="101"/>
      <c r="G53" s="101"/>
      <c r="H53" s="102"/>
    </row>
    <row r="54" spans="2:8" ht="15" customHeight="1" thickBot="1" x14ac:dyDescent="0.4">
      <c r="B54" s="103" t="s">
        <v>60</v>
      </c>
      <c r="C54" s="104"/>
      <c r="D54" s="104"/>
      <c r="E54" s="104"/>
      <c r="F54" s="104"/>
      <c r="G54" s="104"/>
      <c r="H54" s="105"/>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F10:H10"/>
    <mergeCell ref="B11:H11"/>
  </mergeCells>
  <conditionalFormatting sqref="B37 F37">
    <cfRule type="containsText" dxfId="119" priority="13" operator="containsText" text="NO APLICA">
      <formula>NOT(ISERROR(SEARCH("NO APLICA",B37)))</formula>
    </cfRule>
  </conditionalFormatting>
  <conditionalFormatting sqref="B37 F37">
    <cfRule type="cellIs" dxfId="118" priority="14" operator="lessThan">
      <formula>0.5</formula>
    </cfRule>
    <cfRule type="cellIs" dxfId="117" priority="15" operator="greaterThan">
      <formula>0.7</formula>
    </cfRule>
    <cfRule type="cellIs" dxfId="116" priority="16" operator="between">
      <formula>0.5</formula>
      <formula>0.7</formula>
    </cfRule>
  </conditionalFormatting>
  <conditionalFormatting sqref="C37">
    <cfRule type="cellIs" dxfId="115" priority="9" operator="equal">
      <formula>"NO APLICA"</formula>
    </cfRule>
    <cfRule type="cellIs" dxfId="114" priority="10" operator="lessThanOrEqual">
      <formula>100%</formula>
    </cfRule>
    <cfRule type="cellIs" dxfId="113" priority="11" operator="between">
      <formula>100%</formula>
      <formula>110%</formula>
    </cfRule>
    <cfRule type="cellIs" dxfId="112" priority="12" operator="greaterThanOrEqual">
      <formula>110%</formula>
    </cfRule>
  </conditionalFormatting>
  <conditionalFormatting sqref="D37">
    <cfRule type="cellIs" dxfId="111" priority="5" operator="equal">
      <formula>"NO APLICA"</formula>
    </cfRule>
    <cfRule type="cellIs" dxfId="110" priority="6" operator="lessThanOrEqual">
      <formula>100%</formula>
    </cfRule>
    <cfRule type="cellIs" dxfId="109" priority="7" operator="between">
      <formula>100%</formula>
      <formula>110%</formula>
    </cfRule>
    <cfRule type="cellIs" dxfId="108" priority="8" operator="greaterThanOrEqual">
      <formula>110%</formula>
    </cfRule>
  </conditionalFormatting>
  <conditionalFormatting sqref="E37">
    <cfRule type="cellIs" dxfId="107" priority="1" operator="equal">
      <formula>"NO APLICA"</formula>
    </cfRule>
    <cfRule type="cellIs" dxfId="106" priority="2" operator="lessThanOrEqual">
      <formula>100%</formula>
    </cfRule>
    <cfRule type="cellIs" dxfId="105" priority="3" operator="between">
      <formula>100%</formula>
      <formula>110%</formula>
    </cfRule>
    <cfRule type="cellIs" dxfId="104" priority="4" operator="greaterThanOrEqual">
      <formula>110%</formula>
    </cfRule>
  </conditionalFormatting>
  <hyperlinks>
    <hyperlink ref="B52" r:id="rId1" xr:uid="{00000000-0004-0000-0400-000000000000}"/>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400-000004000000}">
          <x14:colorSeries rgb="FF376092"/>
          <x14:colorNegative rgb="FFD00000"/>
          <x14:colorAxis rgb="FF000000"/>
          <x14:colorMarkers rgb="FFD00000"/>
          <x14:colorFirst rgb="FFD00000"/>
          <x14:colorLast rgb="FFD00000"/>
          <x14:colorHigh rgb="FFD00000"/>
          <x14:colorLow rgb="FFD00000"/>
          <x14:sparklines>
            <x14:sparkline>
              <xm:f>'A-4.5.1.1.1.2'!B37:F37</xm:f>
              <xm:sqref>G37</xm:sqref>
            </x14:sparkline>
            <x14:sparkline>
              <xm:f>'A-4.5.1.1.1.2'!B38:F38</xm:f>
              <xm:sqref>G38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B1:Q54"/>
  <sheetViews>
    <sheetView showGridLines="0" view="pageBreakPreview" topLeftCell="A40" zoomScaleNormal="100" zoomScaleSheetLayoutView="100" workbookViewId="0">
      <selection activeCell="B34" sqref="B34:H34"/>
    </sheetView>
  </sheetViews>
  <sheetFormatPr baseColWidth="10" defaultColWidth="11.42578125" defaultRowHeight="18" x14ac:dyDescent="0.35"/>
  <cols>
    <col min="1" max="1" width="23.85546875" style="35" customWidth="1"/>
    <col min="2" max="7" width="15.28515625" style="35" customWidth="1"/>
    <col min="8" max="8" width="24" style="35" customWidth="1"/>
    <col min="9" max="9" width="64" style="35" customWidth="1"/>
    <col min="10" max="16384" width="11.42578125" style="35"/>
  </cols>
  <sheetData>
    <row r="1" spans="2:17" ht="37.5" customHeight="1" x14ac:dyDescent="0.35">
      <c r="B1" s="32"/>
      <c r="C1" s="33"/>
      <c r="D1" s="33"/>
      <c r="E1" s="33"/>
      <c r="F1" s="33"/>
      <c r="G1" s="33"/>
      <c r="H1" s="34"/>
    </row>
    <row r="2" spans="2:17" ht="37.5" customHeight="1" x14ac:dyDescent="0.35">
      <c r="B2" s="36"/>
      <c r="C2" s="37"/>
      <c r="D2" s="37"/>
      <c r="E2" s="37"/>
      <c r="F2" s="37"/>
      <c r="G2" s="37"/>
      <c r="H2" s="38"/>
    </row>
    <row r="3" spans="2:17" ht="18.75" thickBot="1" x14ac:dyDescent="0.4">
      <c r="B3" s="39"/>
      <c r="C3" s="40"/>
      <c r="D3" s="40"/>
      <c r="E3" s="40"/>
      <c r="F3" s="40"/>
      <c r="G3" s="40"/>
      <c r="H3" s="41"/>
    </row>
    <row r="4" spans="2:17" ht="27" customHeight="1" x14ac:dyDescent="0.35">
      <c r="B4" s="72" t="s">
        <v>205</v>
      </c>
      <c r="C4" s="73"/>
      <c r="D4" s="73"/>
      <c r="E4" s="73"/>
      <c r="F4" s="73"/>
      <c r="G4" s="73"/>
      <c r="H4" s="74"/>
      <c r="J4" s="42"/>
      <c r="K4" s="42"/>
      <c r="L4" s="42"/>
      <c r="M4" s="42"/>
      <c r="N4" s="42"/>
      <c r="O4" s="42"/>
      <c r="P4" s="42"/>
      <c r="Q4" s="42"/>
    </row>
    <row r="5" spans="2:17" ht="18.95" customHeight="1" x14ac:dyDescent="0.35">
      <c r="B5" s="65" t="s">
        <v>0</v>
      </c>
      <c r="C5" s="66"/>
      <c r="D5" s="66"/>
      <c r="E5" s="66"/>
      <c r="F5" s="66"/>
      <c r="G5" s="66"/>
      <c r="H5" s="69"/>
      <c r="J5" s="42"/>
      <c r="K5" s="42"/>
      <c r="L5" s="42"/>
      <c r="M5" s="42"/>
      <c r="N5" s="42"/>
      <c r="O5" s="42"/>
      <c r="P5" s="42"/>
      <c r="Q5" s="42"/>
    </row>
    <row r="6" spans="2:17" ht="18.95" customHeight="1" x14ac:dyDescent="0.35">
      <c r="B6" s="109" t="s">
        <v>144</v>
      </c>
      <c r="C6" s="110"/>
      <c r="D6" s="110"/>
      <c r="E6" s="110"/>
      <c r="F6" s="110"/>
      <c r="G6" s="110"/>
      <c r="H6" s="111"/>
      <c r="J6" s="43"/>
      <c r="K6" s="43"/>
      <c r="L6" s="43"/>
      <c r="M6" s="43"/>
      <c r="N6" s="43"/>
      <c r="O6" s="43"/>
      <c r="P6" s="43"/>
      <c r="Q6" s="43"/>
    </row>
    <row r="7" spans="2:17" ht="21.6" customHeight="1" x14ac:dyDescent="0.35">
      <c r="B7" s="75" t="s">
        <v>74</v>
      </c>
      <c r="C7" s="76"/>
      <c r="D7" s="76"/>
      <c r="E7" s="76"/>
      <c r="F7" s="68" t="s">
        <v>75</v>
      </c>
      <c r="G7" s="67"/>
      <c r="H7" s="22" t="s">
        <v>1</v>
      </c>
      <c r="J7" s="44"/>
      <c r="K7" s="44"/>
      <c r="L7" s="44"/>
      <c r="M7" s="44"/>
      <c r="N7" s="44"/>
      <c r="O7" s="44"/>
      <c r="P7" s="44"/>
      <c r="Q7" s="44"/>
    </row>
    <row r="8" spans="2:17" ht="37.5" customHeight="1" x14ac:dyDescent="0.35">
      <c r="B8" s="63" t="s">
        <v>76</v>
      </c>
      <c r="C8" s="64"/>
      <c r="D8" s="64"/>
      <c r="E8" s="64"/>
      <c r="F8" s="61" t="s">
        <v>107</v>
      </c>
      <c r="G8" s="62"/>
      <c r="H8" s="17" t="s">
        <v>123</v>
      </c>
      <c r="J8" s="43"/>
      <c r="K8" s="43"/>
      <c r="L8" s="43"/>
      <c r="M8" s="43"/>
      <c r="N8" s="43"/>
      <c r="O8" s="43"/>
      <c r="P8" s="43"/>
      <c r="Q8" s="43"/>
    </row>
    <row r="9" spans="2:17" ht="24" customHeight="1" x14ac:dyDescent="0.35">
      <c r="B9" s="65" t="s">
        <v>2</v>
      </c>
      <c r="C9" s="66"/>
      <c r="D9" s="66"/>
      <c r="E9" s="67"/>
      <c r="F9" s="68" t="s">
        <v>3</v>
      </c>
      <c r="G9" s="66"/>
      <c r="H9" s="69"/>
      <c r="J9" s="44"/>
      <c r="K9" s="44"/>
      <c r="L9" s="44"/>
      <c r="M9" s="44"/>
      <c r="N9" s="44"/>
      <c r="O9" s="44"/>
      <c r="P9" s="44"/>
      <c r="Q9" s="44"/>
    </row>
    <row r="10" spans="2:17" ht="79.900000000000006" customHeight="1" x14ac:dyDescent="0.35">
      <c r="B10" s="45" t="s">
        <v>79</v>
      </c>
      <c r="C10" s="113" t="s">
        <v>63</v>
      </c>
      <c r="D10" s="113"/>
      <c r="E10" s="114"/>
      <c r="F10" s="60" t="s">
        <v>145</v>
      </c>
      <c r="G10" s="140" t="s">
        <v>146</v>
      </c>
      <c r="H10" s="141"/>
      <c r="J10" s="44"/>
      <c r="K10" s="44"/>
      <c r="L10" s="44"/>
      <c r="M10" s="44"/>
      <c r="N10" s="44"/>
      <c r="O10" s="44"/>
      <c r="P10" s="44"/>
      <c r="Q10" s="44"/>
    </row>
    <row r="11" spans="2:17" ht="17.100000000000001" customHeight="1" x14ac:dyDescent="0.35">
      <c r="B11" s="65" t="s">
        <v>4</v>
      </c>
      <c r="C11" s="66"/>
      <c r="D11" s="66"/>
      <c r="E11" s="66"/>
      <c r="F11" s="66"/>
      <c r="G11" s="66"/>
      <c r="H11" s="69"/>
    </row>
    <row r="12" spans="2:17" ht="25.5" customHeight="1" x14ac:dyDescent="0.35">
      <c r="B12" s="20" t="s">
        <v>5</v>
      </c>
      <c r="C12" s="68" t="s">
        <v>6</v>
      </c>
      <c r="D12" s="67"/>
      <c r="E12" s="21" t="s">
        <v>7</v>
      </c>
      <c r="F12" s="21" t="s">
        <v>8</v>
      </c>
      <c r="G12" s="21" t="s">
        <v>9</v>
      </c>
      <c r="H12" s="22" t="s">
        <v>10</v>
      </c>
    </row>
    <row r="13" spans="2:17" ht="18.95" customHeight="1" x14ac:dyDescent="0.35">
      <c r="B13" s="18" t="s">
        <v>61</v>
      </c>
      <c r="C13" s="61" t="s">
        <v>61</v>
      </c>
      <c r="D13" s="62"/>
      <c r="E13" s="24" t="s">
        <v>61</v>
      </c>
      <c r="F13" s="24" t="s">
        <v>61</v>
      </c>
      <c r="G13" s="24" t="s">
        <v>61</v>
      </c>
      <c r="H13" s="17" t="s">
        <v>11</v>
      </c>
    </row>
    <row r="14" spans="2:17" ht="16.5" customHeight="1" x14ac:dyDescent="0.35">
      <c r="B14" s="79" t="s">
        <v>12</v>
      </c>
      <c r="C14" s="80"/>
      <c r="D14" s="80"/>
      <c r="E14" s="80"/>
      <c r="F14" s="81"/>
      <c r="G14" s="68" t="s">
        <v>13</v>
      </c>
      <c r="H14" s="69"/>
    </row>
    <row r="15" spans="2:17" ht="16.5" customHeight="1" x14ac:dyDescent="0.35">
      <c r="B15" s="5" t="s">
        <v>14</v>
      </c>
      <c r="C15" s="77" t="s">
        <v>15</v>
      </c>
      <c r="D15" s="78"/>
      <c r="E15" s="6" t="s">
        <v>16</v>
      </c>
      <c r="F15" s="21" t="s">
        <v>7</v>
      </c>
      <c r="G15" s="19" t="s">
        <v>17</v>
      </c>
      <c r="H15" s="22" t="s">
        <v>18</v>
      </c>
    </row>
    <row r="16" spans="2:17" ht="21" customHeight="1" x14ac:dyDescent="0.35">
      <c r="B16" s="23" t="s">
        <v>19</v>
      </c>
      <c r="C16" s="61" t="s">
        <v>62</v>
      </c>
      <c r="D16" s="62"/>
      <c r="E16" s="24" t="s">
        <v>11</v>
      </c>
      <c r="F16" s="24" t="s">
        <v>11</v>
      </c>
      <c r="G16" s="25" t="s">
        <v>11</v>
      </c>
      <c r="H16" s="17" t="s">
        <v>62</v>
      </c>
    </row>
    <row r="17" spans="2:9" ht="30.95" customHeight="1" x14ac:dyDescent="0.35">
      <c r="B17" s="65" t="s">
        <v>64</v>
      </c>
      <c r="C17" s="66"/>
      <c r="D17" s="66"/>
      <c r="E17" s="67"/>
      <c r="F17" s="68" t="s">
        <v>20</v>
      </c>
      <c r="G17" s="66"/>
      <c r="H17" s="69"/>
    </row>
    <row r="18" spans="2:9" ht="47.1" customHeight="1" x14ac:dyDescent="0.35">
      <c r="B18" s="20" t="s">
        <v>21</v>
      </c>
      <c r="C18" s="21" t="s">
        <v>22</v>
      </c>
      <c r="D18" s="26" t="s">
        <v>65</v>
      </c>
      <c r="E18" s="21" t="s">
        <v>66</v>
      </c>
      <c r="F18" s="76" t="s">
        <v>23</v>
      </c>
      <c r="G18" s="76"/>
      <c r="H18" s="22" t="s">
        <v>24</v>
      </c>
    </row>
    <row r="19" spans="2:9" ht="18" customHeight="1" x14ac:dyDescent="0.35">
      <c r="B19" s="46" t="s">
        <v>109</v>
      </c>
      <c r="C19" s="47" t="s">
        <v>19</v>
      </c>
      <c r="D19" s="47" t="s">
        <v>19</v>
      </c>
      <c r="E19" s="47" t="s">
        <v>109</v>
      </c>
      <c r="F19" s="118" t="s">
        <v>109</v>
      </c>
      <c r="G19" s="118"/>
      <c r="H19" s="48" t="s">
        <v>19</v>
      </c>
    </row>
    <row r="20" spans="2:9" ht="15.75" customHeight="1" x14ac:dyDescent="0.35">
      <c r="B20" s="65" t="s">
        <v>25</v>
      </c>
      <c r="C20" s="66"/>
      <c r="D20" s="66"/>
      <c r="E20" s="66"/>
      <c r="F20" s="66"/>
      <c r="G20" s="66"/>
      <c r="H20" s="69"/>
    </row>
    <row r="21" spans="2:9" ht="73.900000000000006" customHeight="1" x14ac:dyDescent="0.35">
      <c r="B21" s="85" t="s">
        <v>147</v>
      </c>
      <c r="C21" s="86"/>
      <c r="D21" s="86"/>
      <c r="E21" s="86"/>
      <c r="F21" s="86"/>
      <c r="G21" s="86"/>
      <c r="H21" s="87"/>
    </row>
    <row r="22" spans="2:9" ht="15.75" customHeight="1" x14ac:dyDescent="0.35">
      <c r="B22" s="65" t="s">
        <v>26</v>
      </c>
      <c r="C22" s="66"/>
      <c r="D22" s="66"/>
      <c r="E22" s="66"/>
      <c r="F22" s="66"/>
      <c r="G22" s="66"/>
      <c r="H22" s="69"/>
    </row>
    <row r="23" spans="2:9" ht="18" customHeight="1" x14ac:dyDescent="0.35">
      <c r="B23" s="88" t="s">
        <v>148</v>
      </c>
      <c r="C23" s="70"/>
      <c r="D23" s="70"/>
      <c r="E23" s="70"/>
      <c r="F23" s="70"/>
      <c r="G23" s="70"/>
      <c r="H23" s="71"/>
    </row>
    <row r="24" spans="2:9" ht="15.75" customHeight="1" x14ac:dyDescent="0.35">
      <c r="B24" s="65" t="s">
        <v>27</v>
      </c>
      <c r="C24" s="66"/>
      <c r="D24" s="66"/>
      <c r="E24" s="67"/>
      <c r="F24" s="68" t="s">
        <v>28</v>
      </c>
      <c r="G24" s="66"/>
      <c r="H24" s="69"/>
    </row>
    <row r="25" spans="2:9" ht="24.75" customHeight="1" x14ac:dyDescent="0.35">
      <c r="B25" s="88" t="s">
        <v>89</v>
      </c>
      <c r="C25" s="70"/>
      <c r="D25" s="70"/>
      <c r="E25" s="62"/>
      <c r="F25" s="61" t="s">
        <v>90</v>
      </c>
      <c r="G25" s="70"/>
      <c r="H25" s="71"/>
    </row>
    <row r="26" spans="2:9" x14ac:dyDescent="0.35">
      <c r="B26" s="65" t="s">
        <v>29</v>
      </c>
      <c r="C26" s="66"/>
      <c r="D26" s="66"/>
      <c r="E26" s="67"/>
      <c r="F26" s="68" t="s">
        <v>30</v>
      </c>
      <c r="G26" s="66"/>
      <c r="H26" s="69"/>
    </row>
    <row r="27" spans="2:9" ht="15.95" customHeight="1" x14ac:dyDescent="0.35">
      <c r="B27" s="65" t="s">
        <v>31</v>
      </c>
      <c r="C27" s="67"/>
      <c r="D27" s="68" t="s">
        <v>32</v>
      </c>
      <c r="E27" s="67"/>
      <c r="F27" s="21" t="s">
        <v>31</v>
      </c>
      <c r="G27" s="21" t="s">
        <v>33</v>
      </c>
      <c r="H27" s="28" t="s">
        <v>32</v>
      </c>
    </row>
    <row r="28" spans="2:9" x14ac:dyDescent="0.35">
      <c r="B28" s="137" t="s">
        <v>112</v>
      </c>
      <c r="C28" s="84"/>
      <c r="D28" s="61" t="s">
        <v>112</v>
      </c>
      <c r="E28" s="62"/>
      <c r="F28" s="58">
        <v>18</v>
      </c>
      <c r="G28" s="24">
        <v>0</v>
      </c>
      <c r="H28" s="7">
        <v>2023</v>
      </c>
    </row>
    <row r="29" spans="2:9" ht="19.5" customHeight="1" thickBot="1" x14ac:dyDescent="0.4">
      <c r="B29" s="123" t="s">
        <v>34</v>
      </c>
      <c r="C29" s="124"/>
      <c r="D29" s="124"/>
      <c r="E29" s="124"/>
      <c r="F29" s="124"/>
      <c r="G29" s="124"/>
      <c r="H29" s="125"/>
    </row>
    <row r="30" spans="2:9" ht="19.5" customHeight="1" thickBot="1" x14ac:dyDescent="0.4">
      <c r="B30" s="119" t="s">
        <v>68</v>
      </c>
      <c r="C30" s="126"/>
      <c r="D30" s="126"/>
      <c r="E30" s="120"/>
      <c r="F30" s="119" t="s">
        <v>91</v>
      </c>
      <c r="G30" s="126"/>
      <c r="H30" s="120"/>
    </row>
    <row r="31" spans="2:9" ht="26.1" customHeight="1" thickBot="1" x14ac:dyDescent="0.4">
      <c r="B31" s="127" t="s">
        <v>35</v>
      </c>
      <c r="C31" s="128"/>
      <c r="D31" s="51" t="s">
        <v>36</v>
      </c>
      <c r="E31" s="52" t="s">
        <v>37</v>
      </c>
      <c r="F31" s="53" t="s">
        <v>35</v>
      </c>
      <c r="G31" s="51" t="s">
        <v>36</v>
      </c>
      <c r="H31" s="52" t="s">
        <v>37</v>
      </c>
    </row>
    <row r="32" spans="2:9" ht="45.95" customHeight="1" thickBot="1" x14ac:dyDescent="0.4">
      <c r="B32" s="82" t="s">
        <v>92</v>
      </c>
      <c r="C32" s="83"/>
      <c r="D32" s="29" t="s">
        <v>69</v>
      </c>
      <c r="E32" s="29" t="s">
        <v>93</v>
      </c>
      <c r="F32" s="54" t="s">
        <v>94</v>
      </c>
      <c r="G32" s="54" t="s">
        <v>95</v>
      </c>
      <c r="H32" s="54" t="s">
        <v>96</v>
      </c>
      <c r="I32" s="55"/>
    </row>
    <row r="33" spans="2:8" ht="15" customHeight="1" x14ac:dyDescent="0.35">
      <c r="B33" s="90" t="s">
        <v>38</v>
      </c>
      <c r="C33" s="91"/>
      <c r="D33" s="91"/>
      <c r="E33" s="91"/>
      <c r="F33" s="91"/>
      <c r="G33" s="91"/>
      <c r="H33" s="92"/>
    </row>
    <row r="34" spans="2:8" ht="141" customHeight="1" thickBot="1" x14ac:dyDescent="0.4">
      <c r="B34" s="138" t="s">
        <v>211</v>
      </c>
      <c r="C34" s="130"/>
      <c r="D34" s="130"/>
      <c r="E34" s="130"/>
      <c r="F34" s="130"/>
      <c r="G34" s="130"/>
      <c r="H34" s="131"/>
    </row>
    <row r="35" spans="2:8" ht="20.100000000000001" customHeight="1" thickBot="1" x14ac:dyDescent="0.4">
      <c r="B35" s="119" t="s">
        <v>39</v>
      </c>
      <c r="C35" s="126"/>
      <c r="D35" s="126"/>
      <c r="E35" s="126"/>
      <c r="F35" s="126"/>
      <c r="G35" s="126"/>
      <c r="H35" s="120"/>
    </row>
    <row r="36" spans="2:8" ht="27.95" customHeight="1" thickBot="1" x14ac:dyDescent="0.4">
      <c r="B36" s="56" t="s">
        <v>40</v>
      </c>
      <c r="C36" s="56" t="s">
        <v>41</v>
      </c>
      <c r="D36" s="57" t="s">
        <v>42</v>
      </c>
      <c r="E36" s="56" t="s">
        <v>43</v>
      </c>
      <c r="F36" s="56" t="s">
        <v>44</v>
      </c>
      <c r="G36" s="119" t="s">
        <v>45</v>
      </c>
      <c r="H36" s="120"/>
    </row>
    <row r="37" spans="2:8" ht="38.1" customHeight="1" thickBot="1" x14ac:dyDescent="0.4">
      <c r="B37" s="8">
        <v>3.25</v>
      </c>
      <c r="C37" s="31" t="s">
        <v>72</v>
      </c>
      <c r="D37" s="31" t="s">
        <v>72</v>
      </c>
      <c r="E37" s="31" t="s">
        <v>72</v>
      </c>
      <c r="F37" s="8">
        <v>0.72219999999999995</v>
      </c>
      <c r="G37" s="132"/>
      <c r="H37" s="133"/>
    </row>
    <row r="38" spans="2:8" ht="15" customHeight="1" x14ac:dyDescent="0.35">
      <c r="B38" s="90" t="s">
        <v>46</v>
      </c>
      <c r="C38" s="91"/>
      <c r="D38" s="91"/>
      <c r="E38" s="91"/>
      <c r="F38" s="91"/>
      <c r="G38" s="91"/>
      <c r="H38" s="92"/>
    </row>
    <row r="39" spans="2:8" ht="15" customHeight="1" x14ac:dyDescent="0.35">
      <c r="B39" s="65" t="s">
        <v>47</v>
      </c>
      <c r="C39" s="66"/>
      <c r="D39" s="66"/>
      <c r="E39" s="67"/>
      <c r="F39" s="68" t="s">
        <v>48</v>
      </c>
      <c r="G39" s="66"/>
      <c r="H39" s="69"/>
    </row>
    <row r="40" spans="2:8" ht="21" customHeight="1" x14ac:dyDescent="0.35">
      <c r="B40" s="88" t="s">
        <v>149</v>
      </c>
      <c r="C40" s="70"/>
      <c r="D40" s="70"/>
      <c r="E40" s="62"/>
      <c r="F40" s="61" t="s">
        <v>150</v>
      </c>
      <c r="G40" s="70"/>
      <c r="H40" s="71"/>
    </row>
    <row r="41" spans="2:8" ht="15" customHeight="1" x14ac:dyDescent="0.35">
      <c r="B41" s="65" t="s">
        <v>49</v>
      </c>
      <c r="C41" s="66"/>
      <c r="D41" s="66"/>
      <c r="E41" s="67"/>
      <c r="F41" s="68" t="s">
        <v>50</v>
      </c>
      <c r="G41" s="66"/>
      <c r="H41" s="69"/>
    </row>
    <row r="42" spans="2:8" ht="21" customHeight="1" x14ac:dyDescent="0.35">
      <c r="B42" s="88" t="s">
        <v>130</v>
      </c>
      <c r="C42" s="70"/>
      <c r="D42" s="70"/>
      <c r="E42" s="62"/>
      <c r="F42" s="61" t="s">
        <v>131</v>
      </c>
      <c r="G42" s="70"/>
      <c r="H42" s="71"/>
    </row>
    <row r="43" spans="2:8" ht="15" customHeight="1" x14ac:dyDescent="0.35">
      <c r="B43" s="65" t="s">
        <v>51</v>
      </c>
      <c r="C43" s="66"/>
      <c r="D43" s="66"/>
      <c r="E43" s="67"/>
      <c r="F43" s="68" t="s">
        <v>52</v>
      </c>
      <c r="G43" s="66"/>
      <c r="H43" s="69"/>
    </row>
    <row r="44" spans="2:8" ht="21" customHeight="1" x14ac:dyDescent="0.35">
      <c r="B44" s="88" t="s">
        <v>151</v>
      </c>
      <c r="C44" s="70"/>
      <c r="D44" s="70"/>
      <c r="E44" s="62"/>
      <c r="F44" s="61" t="s">
        <v>152</v>
      </c>
      <c r="G44" s="70"/>
      <c r="H44" s="71"/>
    </row>
    <row r="45" spans="2:8" ht="15" customHeight="1" x14ac:dyDescent="0.35">
      <c r="B45" s="65" t="s">
        <v>53</v>
      </c>
      <c r="C45" s="66"/>
      <c r="D45" s="66"/>
      <c r="E45" s="67"/>
      <c r="F45" s="68" t="s">
        <v>54</v>
      </c>
      <c r="G45" s="66"/>
      <c r="H45" s="69"/>
    </row>
    <row r="46" spans="2:8" ht="21" customHeight="1" x14ac:dyDescent="0.35">
      <c r="B46" s="88" t="s">
        <v>130</v>
      </c>
      <c r="C46" s="70"/>
      <c r="D46" s="70"/>
      <c r="E46" s="70"/>
      <c r="F46" s="61" t="s">
        <v>131</v>
      </c>
      <c r="G46" s="70"/>
      <c r="H46" s="71"/>
    </row>
    <row r="47" spans="2:8" ht="15" customHeight="1" x14ac:dyDescent="0.35">
      <c r="B47" s="97" t="s">
        <v>55</v>
      </c>
      <c r="C47" s="98"/>
      <c r="D47" s="98"/>
      <c r="E47" s="98"/>
      <c r="F47" s="98"/>
      <c r="G47" s="98"/>
      <c r="H47" s="99"/>
    </row>
    <row r="48" spans="2:8" ht="21" customHeight="1" x14ac:dyDescent="0.35">
      <c r="B48" s="88" t="s">
        <v>143</v>
      </c>
      <c r="C48" s="70"/>
      <c r="D48" s="70"/>
      <c r="E48" s="70"/>
      <c r="F48" s="70"/>
      <c r="G48" s="70"/>
      <c r="H48" s="71"/>
    </row>
    <row r="49" spans="2:8" ht="15" customHeight="1" x14ac:dyDescent="0.35">
      <c r="B49" s="65" t="s">
        <v>56</v>
      </c>
      <c r="C49" s="66"/>
      <c r="D49" s="66"/>
      <c r="E49" s="67"/>
      <c r="F49" s="68" t="s">
        <v>57</v>
      </c>
      <c r="G49" s="66"/>
      <c r="H49" s="69"/>
    </row>
    <row r="50" spans="2:8" ht="21" customHeight="1" x14ac:dyDescent="0.35">
      <c r="B50" s="88" t="s">
        <v>119</v>
      </c>
      <c r="C50" s="70"/>
      <c r="D50" s="70"/>
      <c r="E50" s="62"/>
      <c r="F50" s="61" t="s">
        <v>120</v>
      </c>
      <c r="G50" s="70"/>
      <c r="H50" s="71"/>
    </row>
    <row r="51" spans="2:8" ht="15" customHeight="1" x14ac:dyDescent="0.35">
      <c r="B51" s="65" t="s">
        <v>58</v>
      </c>
      <c r="C51" s="66"/>
      <c r="D51" s="66"/>
      <c r="E51" s="67"/>
      <c r="F51" s="68" t="s">
        <v>59</v>
      </c>
      <c r="G51" s="66"/>
      <c r="H51" s="69"/>
    </row>
    <row r="52" spans="2:8" ht="21" customHeight="1" thickBot="1" x14ac:dyDescent="0.4">
      <c r="B52" s="134" t="s">
        <v>121</v>
      </c>
      <c r="C52" s="135"/>
      <c r="D52" s="135"/>
      <c r="E52" s="136"/>
      <c r="F52" s="106">
        <v>9982020844</v>
      </c>
      <c r="G52" s="107"/>
      <c r="H52" s="108"/>
    </row>
    <row r="53" spans="2:8" ht="45" customHeight="1" thickBot="1" x14ac:dyDescent="0.4">
      <c r="B53" s="100" t="s">
        <v>143</v>
      </c>
      <c r="C53" s="101"/>
      <c r="D53" s="101"/>
      <c r="E53" s="101"/>
      <c r="F53" s="101"/>
      <c r="G53" s="101"/>
      <c r="H53" s="102"/>
    </row>
    <row r="54" spans="2:8" ht="15" customHeight="1" thickBot="1" x14ac:dyDescent="0.4">
      <c r="B54" s="103" t="s">
        <v>60</v>
      </c>
      <c r="C54" s="104"/>
      <c r="D54" s="104"/>
      <c r="E54" s="104"/>
      <c r="F54" s="104"/>
      <c r="G54" s="104"/>
      <c r="H54" s="105"/>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G10:H10"/>
    <mergeCell ref="B11:H11"/>
  </mergeCells>
  <conditionalFormatting sqref="B37 F37">
    <cfRule type="containsText" dxfId="103" priority="13" operator="containsText" text="NO APLICA">
      <formula>NOT(ISERROR(SEARCH("NO APLICA",B37)))</formula>
    </cfRule>
  </conditionalFormatting>
  <conditionalFormatting sqref="B37 F37">
    <cfRule type="cellIs" dxfId="102" priority="14" operator="lessThan">
      <formula>0.5</formula>
    </cfRule>
    <cfRule type="cellIs" dxfId="101" priority="15" operator="greaterThan">
      <formula>0.7</formula>
    </cfRule>
    <cfRule type="cellIs" dxfId="100" priority="16" operator="between">
      <formula>0.5</formula>
      <formula>0.7</formula>
    </cfRule>
  </conditionalFormatting>
  <conditionalFormatting sqref="C37">
    <cfRule type="cellIs" dxfId="99" priority="9" operator="equal">
      <formula>"NO APLICA"</formula>
    </cfRule>
    <cfRule type="cellIs" dxfId="98" priority="10" operator="lessThanOrEqual">
      <formula>100%</formula>
    </cfRule>
    <cfRule type="cellIs" dxfId="97" priority="11" operator="between">
      <formula>100%</formula>
      <formula>110%</formula>
    </cfRule>
    <cfRule type="cellIs" dxfId="96" priority="12" operator="greaterThanOrEqual">
      <formula>110%</formula>
    </cfRule>
  </conditionalFormatting>
  <conditionalFormatting sqref="D37">
    <cfRule type="cellIs" dxfId="95" priority="5" operator="equal">
      <formula>"NO APLICA"</formula>
    </cfRule>
    <cfRule type="cellIs" dxfId="94" priority="6" operator="lessThanOrEqual">
      <formula>100%</formula>
    </cfRule>
    <cfRule type="cellIs" dxfId="93" priority="7" operator="between">
      <formula>100%</formula>
      <formula>110%</formula>
    </cfRule>
    <cfRule type="cellIs" dxfId="92" priority="8" operator="greaterThanOrEqual">
      <formula>110%</formula>
    </cfRule>
  </conditionalFormatting>
  <conditionalFormatting sqref="E37">
    <cfRule type="cellIs" dxfId="91" priority="1" operator="equal">
      <formula>"NO APLICA"</formula>
    </cfRule>
    <cfRule type="cellIs" dxfId="90" priority="2" operator="lessThanOrEqual">
      <formula>100%</formula>
    </cfRule>
    <cfRule type="cellIs" dxfId="89" priority="3" operator="between">
      <formula>100%</formula>
      <formula>110%</formula>
    </cfRule>
    <cfRule type="cellIs" dxfId="88" priority="4" operator="greaterThanOrEqual">
      <formula>110%</formula>
    </cfRule>
  </conditionalFormatting>
  <hyperlinks>
    <hyperlink ref="B52" r:id="rId1" xr:uid="{00000000-0004-0000-0500-000000000000}"/>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500-000005000000}">
          <x14:colorSeries rgb="FF376092"/>
          <x14:colorNegative rgb="FFD00000"/>
          <x14:colorAxis rgb="FF000000"/>
          <x14:colorMarkers rgb="FFD00000"/>
          <x14:colorFirst rgb="FFD00000"/>
          <x14:colorLast rgb="FFD00000"/>
          <x14:colorHigh rgb="FFD00000"/>
          <x14:colorLow rgb="FFD00000"/>
          <x14:sparklines>
            <x14:sparkline>
              <xm:f>'A-4.5.1.1.1.3'!B37:F37</xm:f>
              <xm:sqref>G37</xm:sqref>
            </x14:sparkline>
            <x14:sparkline>
              <xm:f>'A-4.5.1.1.1.3'!B38:F38</xm:f>
              <xm:sqref>G38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B1:Q54"/>
  <sheetViews>
    <sheetView showGridLines="0" view="pageBreakPreview" zoomScaleNormal="100" zoomScaleSheetLayoutView="100" workbookViewId="0">
      <selection activeCell="B53" sqref="B53:H53"/>
    </sheetView>
  </sheetViews>
  <sheetFormatPr baseColWidth="10" defaultColWidth="11.42578125" defaultRowHeight="18" x14ac:dyDescent="0.35"/>
  <cols>
    <col min="1" max="1" width="23.85546875" style="35" customWidth="1"/>
    <col min="2" max="7" width="15.28515625" style="35" customWidth="1"/>
    <col min="8" max="8" width="24" style="35" customWidth="1"/>
    <col min="9" max="9" width="64" style="35" customWidth="1"/>
    <col min="10" max="16384" width="11.42578125" style="35"/>
  </cols>
  <sheetData>
    <row r="1" spans="2:17" ht="37.5" customHeight="1" x14ac:dyDescent="0.35">
      <c r="B1" s="32"/>
      <c r="C1" s="33"/>
      <c r="D1" s="33"/>
      <c r="E1" s="33"/>
      <c r="F1" s="33"/>
      <c r="G1" s="33"/>
      <c r="H1" s="34"/>
    </row>
    <row r="2" spans="2:17" ht="37.5" customHeight="1" x14ac:dyDescent="0.35">
      <c r="B2" s="36"/>
      <c r="C2" s="37"/>
      <c r="D2" s="37"/>
      <c r="E2" s="37"/>
      <c r="F2" s="37"/>
      <c r="G2" s="37"/>
      <c r="H2" s="38"/>
    </row>
    <row r="3" spans="2:17" ht="18.75" thickBot="1" x14ac:dyDescent="0.4">
      <c r="B3" s="39"/>
      <c r="C3" s="40"/>
      <c r="D3" s="40"/>
      <c r="E3" s="40"/>
      <c r="F3" s="40"/>
      <c r="G3" s="40"/>
      <c r="H3" s="41"/>
    </row>
    <row r="4" spans="2:17" ht="27" customHeight="1" x14ac:dyDescent="0.35">
      <c r="B4" s="72" t="s">
        <v>205</v>
      </c>
      <c r="C4" s="73"/>
      <c r="D4" s="73"/>
      <c r="E4" s="73"/>
      <c r="F4" s="73"/>
      <c r="G4" s="73"/>
      <c r="H4" s="74"/>
      <c r="J4" s="42"/>
      <c r="K4" s="42"/>
      <c r="L4" s="42"/>
      <c r="M4" s="42"/>
      <c r="N4" s="42"/>
      <c r="O4" s="42"/>
      <c r="P4" s="42"/>
      <c r="Q4" s="42"/>
    </row>
    <row r="5" spans="2:17" ht="18.95" customHeight="1" x14ac:dyDescent="0.35">
      <c r="B5" s="65" t="s">
        <v>0</v>
      </c>
      <c r="C5" s="66"/>
      <c r="D5" s="66"/>
      <c r="E5" s="66"/>
      <c r="F5" s="66"/>
      <c r="G5" s="66"/>
      <c r="H5" s="69"/>
      <c r="J5" s="42"/>
      <c r="K5" s="42"/>
      <c r="L5" s="42"/>
      <c r="M5" s="42"/>
      <c r="N5" s="42"/>
      <c r="O5" s="42"/>
      <c r="P5" s="42"/>
      <c r="Q5" s="42"/>
    </row>
    <row r="6" spans="2:17" ht="18.95" customHeight="1" x14ac:dyDescent="0.35">
      <c r="B6" s="109" t="s">
        <v>153</v>
      </c>
      <c r="C6" s="110"/>
      <c r="D6" s="110"/>
      <c r="E6" s="110"/>
      <c r="F6" s="110"/>
      <c r="G6" s="110"/>
      <c r="H6" s="111"/>
      <c r="J6" s="43"/>
      <c r="K6" s="43"/>
      <c r="L6" s="43"/>
      <c r="M6" s="43"/>
      <c r="N6" s="43"/>
      <c r="O6" s="43"/>
      <c r="P6" s="43"/>
      <c r="Q6" s="43"/>
    </row>
    <row r="7" spans="2:17" ht="21.6" customHeight="1" x14ac:dyDescent="0.35">
      <c r="B7" s="75" t="s">
        <v>74</v>
      </c>
      <c r="C7" s="76"/>
      <c r="D7" s="76"/>
      <c r="E7" s="76"/>
      <c r="F7" s="68" t="s">
        <v>75</v>
      </c>
      <c r="G7" s="67"/>
      <c r="H7" s="22" t="s">
        <v>1</v>
      </c>
      <c r="J7" s="44"/>
      <c r="K7" s="44"/>
      <c r="L7" s="44"/>
      <c r="M7" s="44"/>
      <c r="N7" s="44"/>
      <c r="O7" s="44"/>
      <c r="P7" s="44"/>
      <c r="Q7" s="44"/>
    </row>
    <row r="8" spans="2:17" ht="37.5" customHeight="1" x14ac:dyDescent="0.35">
      <c r="B8" s="63" t="s">
        <v>76</v>
      </c>
      <c r="C8" s="64"/>
      <c r="D8" s="64"/>
      <c r="E8" s="64"/>
      <c r="F8" s="61" t="s">
        <v>154</v>
      </c>
      <c r="G8" s="62"/>
      <c r="H8" s="17" t="s">
        <v>108</v>
      </c>
      <c r="J8" s="43"/>
      <c r="K8" s="43"/>
      <c r="L8" s="43"/>
      <c r="M8" s="43"/>
      <c r="N8" s="43"/>
      <c r="O8" s="43"/>
      <c r="P8" s="43"/>
      <c r="Q8" s="43"/>
    </row>
    <row r="9" spans="2:17" ht="24" customHeight="1" x14ac:dyDescent="0.35">
      <c r="B9" s="65" t="s">
        <v>2</v>
      </c>
      <c r="C9" s="66"/>
      <c r="D9" s="66"/>
      <c r="E9" s="67"/>
      <c r="F9" s="68" t="s">
        <v>3</v>
      </c>
      <c r="G9" s="66"/>
      <c r="H9" s="69"/>
      <c r="J9" s="44"/>
      <c r="K9" s="44"/>
      <c r="L9" s="44"/>
      <c r="M9" s="44"/>
      <c r="N9" s="44"/>
      <c r="O9" s="44"/>
      <c r="P9" s="44"/>
      <c r="Q9" s="44"/>
    </row>
    <row r="10" spans="2:17" ht="79.900000000000006" customHeight="1" x14ac:dyDescent="0.35">
      <c r="B10" s="45" t="s">
        <v>79</v>
      </c>
      <c r="C10" s="113" t="s">
        <v>63</v>
      </c>
      <c r="D10" s="113"/>
      <c r="E10" s="114"/>
      <c r="F10" s="115" t="s">
        <v>72</v>
      </c>
      <c r="G10" s="116"/>
      <c r="H10" s="117"/>
      <c r="J10" s="44"/>
      <c r="K10" s="44"/>
      <c r="L10" s="44"/>
      <c r="M10" s="44"/>
      <c r="N10" s="44"/>
      <c r="O10" s="44"/>
      <c r="P10" s="44"/>
      <c r="Q10" s="44"/>
    </row>
    <row r="11" spans="2:17" ht="17.100000000000001" customHeight="1" x14ac:dyDescent="0.35">
      <c r="B11" s="65" t="s">
        <v>4</v>
      </c>
      <c r="C11" s="66"/>
      <c r="D11" s="66"/>
      <c r="E11" s="66"/>
      <c r="F11" s="66"/>
      <c r="G11" s="66"/>
      <c r="H11" s="69"/>
    </row>
    <row r="12" spans="2:17" ht="25.5" customHeight="1" x14ac:dyDescent="0.35">
      <c r="B12" s="20" t="s">
        <v>5</v>
      </c>
      <c r="C12" s="68" t="s">
        <v>6</v>
      </c>
      <c r="D12" s="67"/>
      <c r="E12" s="21" t="s">
        <v>7</v>
      </c>
      <c r="F12" s="21" t="s">
        <v>8</v>
      </c>
      <c r="G12" s="21" t="s">
        <v>9</v>
      </c>
      <c r="H12" s="22" t="s">
        <v>10</v>
      </c>
    </row>
    <row r="13" spans="2:17" ht="18.95" customHeight="1" x14ac:dyDescent="0.35">
      <c r="B13" s="18" t="s">
        <v>61</v>
      </c>
      <c r="C13" s="61" t="s">
        <v>61</v>
      </c>
      <c r="D13" s="62"/>
      <c r="E13" s="24" t="s">
        <v>61</v>
      </c>
      <c r="F13" s="24" t="s">
        <v>61</v>
      </c>
      <c r="G13" s="24" t="s">
        <v>61</v>
      </c>
      <c r="H13" s="17" t="s">
        <v>11</v>
      </c>
    </row>
    <row r="14" spans="2:17" ht="16.5" customHeight="1" x14ac:dyDescent="0.35">
      <c r="B14" s="79" t="s">
        <v>12</v>
      </c>
      <c r="C14" s="80"/>
      <c r="D14" s="80"/>
      <c r="E14" s="80"/>
      <c r="F14" s="81"/>
      <c r="G14" s="68" t="s">
        <v>13</v>
      </c>
      <c r="H14" s="69"/>
    </row>
    <row r="15" spans="2:17" ht="16.5" customHeight="1" x14ac:dyDescent="0.35">
      <c r="B15" s="5" t="s">
        <v>14</v>
      </c>
      <c r="C15" s="77" t="s">
        <v>15</v>
      </c>
      <c r="D15" s="78"/>
      <c r="E15" s="6" t="s">
        <v>16</v>
      </c>
      <c r="F15" s="21" t="s">
        <v>7</v>
      </c>
      <c r="G15" s="19" t="s">
        <v>17</v>
      </c>
      <c r="H15" s="22" t="s">
        <v>18</v>
      </c>
    </row>
    <row r="16" spans="2:17" ht="21" customHeight="1" x14ac:dyDescent="0.35">
      <c r="B16" s="23" t="s">
        <v>19</v>
      </c>
      <c r="C16" s="61" t="s">
        <v>62</v>
      </c>
      <c r="D16" s="62"/>
      <c r="E16" s="24" t="s">
        <v>11</v>
      </c>
      <c r="F16" s="24" t="s">
        <v>11</v>
      </c>
      <c r="G16" s="25" t="s">
        <v>11</v>
      </c>
      <c r="H16" s="17" t="s">
        <v>62</v>
      </c>
    </row>
    <row r="17" spans="2:9" ht="30.95" customHeight="1" x14ac:dyDescent="0.35">
      <c r="B17" s="65" t="s">
        <v>64</v>
      </c>
      <c r="C17" s="66"/>
      <c r="D17" s="66"/>
      <c r="E17" s="67"/>
      <c r="F17" s="68" t="s">
        <v>20</v>
      </c>
      <c r="G17" s="66"/>
      <c r="H17" s="69"/>
    </row>
    <row r="18" spans="2:9" ht="47.1" customHeight="1" x14ac:dyDescent="0.35">
      <c r="B18" s="20" t="s">
        <v>21</v>
      </c>
      <c r="C18" s="21" t="s">
        <v>22</v>
      </c>
      <c r="D18" s="26" t="s">
        <v>65</v>
      </c>
      <c r="E18" s="21" t="s">
        <v>66</v>
      </c>
      <c r="F18" s="76" t="s">
        <v>23</v>
      </c>
      <c r="G18" s="76"/>
      <c r="H18" s="22" t="s">
        <v>24</v>
      </c>
    </row>
    <row r="19" spans="2:9" ht="18" customHeight="1" x14ac:dyDescent="0.35">
      <c r="B19" s="46" t="s">
        <v>109</v>
      </c>
      <c r="C19" s="47" t="s">
        <v>19</v>
      </c>
      <c r="D19" s="47" t="s">
        <v>19</v>
      </c>
      <c r="E19" s="47" t="s">
        <v>109</v>
      </c>
      <c r="F19" s="118" t="s">
        <v>109</v>
      </c>
      <c r="G19" s="118"/>
      <c r="H19" s="48" t="s">
        <v>19</v>
      </c>
    </row>
    <row r="20" spans="2:9" ht="15.75" customHeight="1" x14ac:dyDescent="0.35">
      <c r="B20" s="65" t="s">
        <v>25</v>
      </c>
      <c r="C20" s="66"/>
      <c r="D20" s="66"/>
      <c r="E20" s="66"/>
      <c r="F20" s="66"/>
      <c r="G20" s="66"/>
      <c r="H20" s="69"/>
    </row>
    <row r="21" spans="2:9" ht="90.75" customHeight="1" x14ac:dyDescent="0.35">
      <c r="B21" s="85" t="s">
        <v>155</v>
      </c>
      <c r="C21" s="86"/>
      <c r="D21" s="86"/>
      <c r="E21" s="86"/>
      <c r="F21" s="86"/>
      <c r="G21" s="86"/>
      <c r="H21" s="87"/>
    </row>
    <row r="22" spans="2:9" ht="15.75" customHeight="1" x14ac:dyDescent="0.35">
      <c r="B22" s="65" t="s">
        <v>26</v>
      </c>
      <c r="C22" s="66"/>
      <c r="D22" s="66"/>
      <c r="E22" s="66"/>
      <c r="F22" s="66"/>
      <c r="G22" s="66"/>
      <c r="H22" s="69"/>
    </row>
    <row r="23" spans="2:9" ht="18" customHeight="1" x14ac:dyDescent="0.35">
      <c r="B23" s="88" t="s">
        <v>156</v>
      </c>
      <c r="C23" s="70"/>
      <c r="D23" s="70"/>
      <c r="E23" s="70"/>
      <c r="F23" s="70"/>
      <c r="G23" s="70"/>
      <c r="H23" s="71"/>
    </row>
    <row r="24" spans="2:9" ht="15.75" customHeight="1" x14ac:dyDescent="0.35">
      <c r="B24" s="65" t="s">
        <v>27</v>
      </c>
      <c r="C24" s="66"/>
      <c r="D24" s="66"/>
      <c r="E24" s="67"/>
      <c r="F24" s="68" t="s">
        <v>28</v>
      </c>
      <c r="G24" s="66"/>
      <c r="H24" s="69"/>
    </row>
    <row r="25" spans="2:9" ht="24.75" customHeight="1" x14ac:dyDescent="0.35">
      <c r="B25" s="88" t="s">
        <v>89</v>
      </c>
      <c r="C25" s="70"/>
      <c r="D25" s="70"/>
      <c r="E25" s="62"/>
      <c r="F25" s="61" t="s">
        <v>90</v>
      </c>
      <c r="G25" s="70"/>
      <c r="H25" s="71"/>
    </row>
    <row r="26" spans="2:9" x14ac:dyDescent="0.35">
      <c r="B26" s="65" t="s">
        <v>29</v>
      </c>
      <c r="C26" s="66"/>
      <c r="D26" s="66"/>
      <c r="E26" s="67"/>
      <c r="F26" s="68" t="s">
        <v>30</v>
      </c>
      <c r="G26" s="66"/>
      <c r="H26" s="69"/>
    </row>
    <row r="27" spans="2:9" ht="15.95" customHeight="1" x14ac:dyDescent="0.35">
      <c r="B27" s="65" t="s">
        <v>31</v>
      </c>
      <c r="C27" s="67"/>
      <c r="D27" s="68" t="s">
        <v>32</v>
      </c>
      <c r="E27" s="67"/>
      <c r="F27" s="21" t="s">
        <v>31</v>
      </c>
      <c r="G27" s="21" t="s">
        <v>33</v>
      </c>
      <c r="H27" s="28" t="s">
        <v>32</v>
      </c>
    </row>
    <row r="28" spans="2:9" x14ac:dyDescent="0.35">
      <c r="B28" s="137" t="s">
        <v>112</v>
      </c>
      <c r="C28" s="84"/>
      <c r="D28" s="61" t="s">
        <v>112</v>
      </c>
      <c r="E28" s="62"/>
      <c r="F28" s="58">
        <v>40</v>
      </c>
      <c r="G28" s="24">
        <v>0</v>
      </c>
      <c r="H28" s="7">
        <v>2024</v>
      </c>
    </row>
    <row r="29" spans="2:9" ht="19.5" customHeight="1" thickBot="1" x14ac:dyDescent="0.4">
      <c r="B29" s="123" t="s">
        <v>34</v>
      </c>
      <c r="C29" s="124"/>
      <c r="D29" s="124"/>
      <c r="E29" s="124"/>
      <c r="F29" s="124"/>
      <c r="G29" s="124"/>
      <c r="H29" s="125"/>
    </row>
    <row r="30" spans="2:9" ht="19.5" customHeight="1" thickBot="1" x14ac:dyDescent="0.4">
      <c r="B30" s="119" t="s">
        <v>68</v>
      </c>
      <c r="C30" s="126"/>
      <c r="D30" s="126"/>
      <c r="E30" s="120"/>
      <c r="F30" s="119" t="s">
        <v>91</v>
      </c>
      <c r="G30" s="126"/>
      <c r="H30" s="120"/>
    </row>
    <row r="31" spans="2:9" ht="26.1" customHeight="1" thickBot="1" x14ac:dyDescent="0.4">
      <c r="B31" s="127" t="s">
        <v>35</v>
      </c>
      <c r="C31" s="128"/>
      <c r="D31" s="51" t="s">
        <v>36</v>
      </c>
      <c r="E31" s="52" t="s">
        <v>37</v>
      </c>
      <c r="F31" s="53" t="s">
        <v>35</v>
      </c>
      <c r="G31" s="51" t="s">
        <v>36</v>
      </c>
      <c r="H31" s="52" t="s">
        <v>37</v>
      </c>
    </row>
    <row r="32" spans="2:9" ht="45.95" customHeight="1" thickBot="1" x14ac:dyDescent="0.4">
      <c r="B32" s="82" t="s">
        <v>92</v>
      </c>
      <c r="C32" s="83"/>
      <c r="D32" s="29" t="s">
        <v>69</v>
      </c>
      <c r="E32" s="29" t="s">
        <v>93</v>
      </c>
      <c r="F32" s="54" t="s">
        <v>94</v>
      </c>
      <c r="G32" s="54" t="s">
        <v>95</v>
      </c>
      <c r="H32" s="54" t="s">
        <v>96</v>
      </c>
      <c r="I32" s="55"/>
    </row>
    <row r="33" spans="2:8" ht="15" customHeight="1" x14ac:dyDescent="0.35">
      <c r="B33" s="90" t="s">
        <v>38</v>
      </c>
      <c r="C33" s="91"/>
      <c r="D33" s="91"/>
      <c r="E33" s="91"/>
      <c r="F33" s="91"/>
      <c r="G33" s="91"/>
      <c r="H33" s="92"/>
    </row>
    <row r="34" spans="2:8" ht="129.75" customHeight="1" thickBot="1" x14ac:dyDescent="0.4">
      <c r="B34" s="138" t="s">
        <v>213</v>
      </c>
      <c r="C34" s="130"/>
      <c r="D34" s="130"/>
      <c r="E34" s="130"/>
      <c r="F34" s="130"/>
      <c r="G34" s="130"/>
      <c r="H34" s="131"/>
    </row>
    <row r="35" spans="2:8" ht="20.100000000000001" customHeight="1" thickBot="1" x14ac:dyDescent="0.4">
      <c r="B35" s="119" t="s">
        <v>39</v>
      </c>
      <c r="C35" s="126"/>
      <c r="D35" s="126"/>
      <c r="E35" s="126"/>
      <c r="F35" s="126"/>
      <c r="G35" s="126"/>
      <c r="H35" s="120"/>
    </row>
    <row r="36" spans="2:8" ht="27.95" customHeight="1" thickBot="1" x14ac:dyDescent="0.4">
      <c r="B36" s="56" t="s">
        <v>40</v>
      </c>
      <c r="C36" s="56" t="s">
        <v>41</v>
      </c>
      <c r="D36" s="57" t="s">
        <v>42</v>
      </c>
      <c r="E36" s="56" t="s">
        <v>43</v>
      </c>
      <c r="F36" s="56" t="s">
        <v>44</v>
      </c>
      <c r="G36" s="119" t="s">
        <v>45</v>
      </c>
      <c r="H36" s="120"/>
    </row>
    <row r="37" spans="2:8" ht="38.1" customHeight="1" thickBot="1" x14ac:dyDescent="0.4">
      <c r="B37" s="8">
        <v>1.4544999999999999</v>
      </c>
      <c r="C37" s="31" t="s">
        <v>72</v>
      </c>
      <c r="D37" s="31" t="s">
        <v>72</v>
      </c>
      <c r="E37" s="31" t="s">
        <v>72</v>
      </c>
      <c r="F37" s="8">
        <v>0.4</v>
      </c>
      <c r="G37" s="132"/>
      <c r="H37" s="133"/>
    </row>
    <row r="38" spans="2:8" ht="15" customHeight="1" x14ac:dyDescent="0.35">
      <c r="B38" s="90" t="s">
        <v>46</v>
      </c>
      <c r="C38" s="91"/>
      <c r="D38" s="91"/>
      <c r="E38" s="91"/>
      <c r="F38" s="91"/>
      <c r="G38" s="91"/>
      <c r="H38" s="92"/>
    </row>
    <row r="39" spans="2:8" ht="15" customHeight="1" x14ac:dyDescent="0.35">
      <c r="B39" s="65" t="s">
        <v>47</v>
      </c>
      <c r="C39" s="66"/>
      <c r="D39" s="66"/>
      <c r="E39" s="67"/>
      <c r="F39" s="68" t="s">
        <v>48</v>
      </c>
      <c r="G39" s="66"/>
      <c r="H39" s="69"/>
    </row>
    <row r="40" spans="2:8" ht="21" customHeight="1" x14ac:dyDescent="0.35">
      <c r="B40" s="88" t="s">
        <v>157</v>
      </c>
      <c r="C40" s="70"/>
      <c r="D40" s="70"/>
      <c r="E40" s="62"/>
      <c r="F40" s="61" t="s">
        <v>158</v>
      </c>
      <c r="G40" s="70"/>
      <c r="H40" s="71"/>
    </row>
    <row r="41" spans="2:8" ht="15" customHeight="1" x14ac:dyDescent="0.35">
      <c r="B41" s="65" t="s">
        <v>49</v>
      </c>
      <c r="C41" s="66"/>
      <c r="D41" s="66"/>
      <c r="E41" s="67"/>
      <c r="F41" s="68" t="s">
        <v>50</v>
      </c>
      <c r="G41" s="66"/>
      <c r="H41" s="69"/>
    </row>
    <row r="42" spans="2:8" ht="21" customHeight="1" x14ac:dyDescent="0.35">
      <c r="B42" s="88" t="s">
        <v>206</v>
      </c>
      <c r="C42" s="70"/>
      <c r="D42" s="70"/>
      <c r="E42" s="62"/>
      <c r="F42" s="61" t="s">
        <v>131</v>
      </c>
      <c r="G42" s="70"/>
      <c r="H42" s="71"/>
    </row>
    <row r="43" spans="2:8" ht="15" customHeight="1" x14ac:dyDescent="0.35">
      <c r="B43" s="65" t="s">
        <v>51</v>
      </c>
      <c r="C43" s="66"/>
      <c r="D43" s="66"/>
      <c r="E43" s="67"/>
      <c r="F43" s="68" t="s">
        <v>52</v>
      </c>
      <c r="G43" s="66"/>
      <c r="H43" s="69"/>
    </row>
    <row r="44" spans="2:8" ht="21" customHeight="1" x14ac:dyDescent="0.35">
      <c r="B44" s="88" t="s">
        <v>159</v>
      </c>
      <c r="C44" s="70"/>
      <c r="D44" s="70"/>
      <c r="E44" s="62"/>
      <c r="F44" s="61" t="s">
        <v>160</v>
      </c>
      <c r="G44" s="70"/>
      <c r="H44" s="71"/>
    </row>
    <row r="45" spans="2:8" ht="15" customHeight="1" x14ac:dyDescent="0.35">
      <c r="B45" s="65" t="s">
        <v>53</v>
      </c>
      <c r="C45" s="66"/>
      <c r="D45" s="66"/>
      <c r="E45" s="67"/>
      <c r="F45" s="68" t="s">
        <v>54</v>
      </c>
      <c r="G45" s="66"/>
      <c r="H45" s="69"/>
    </row>
    <row r="46" spans="2:8" ht="21" customHeight="1" x14ac:dyDescent="0.35">
      <c r="B46" s="88" t="s">
        <v>207</v>
      </c>
      <c r="C46" s="70"/>
      <c r="D46" s="70"/>
      <c r="E46" s="70"/>
      <c r="F46" s="61" t="s">
        <v>161</v>
      </c>
      <c r="G46" s="70"/>
      <c r="H46" s="71"/>
    </row>
    <row r="47" spans="2:8" ht="15" customHeight="1" x14ac:dyDescent="0.35">
      <c r="B47" s="97" t="s">
        <v>55</v>
      </c>
      <c r="C47" s="98"/>
      <c r="D47" s="98"/>
      <c r="E47" s="98"/>
      <c r="F47" s="98"/>
      <c r="G47" s="98"/>
      <c r="H47" s="99"/>
    </row>
    <row r="48" spans="2:8" ht="21" customHeight="1" x14ac:dyDescent="0.35">
      <c r="B48" s="88" t="s">
        <v>162</v>
      </c>
      <c r="C48" s="70"/>
      <c r="D48" s="70"/>
      <c r="E48" s="70"/>
      <c r="F48" s="70"/>
      <c r="G48" s="70"/>
      <c r="H48" s="71"/>
    </row>
    <row r="49" spans="2:8" ht="15" customHeight="1" x14ac:dyDescent="0.35">
      <c r="B49" s="65" t="s">
        <v>56</v>
      </c>
      <c r="C49" s="66"/>
      <c r="D49" s="66"/>
      <c r="E49" s="67"/>
      <c r="F49" s="68" t="s">
        <v>57</v>
      </c>
      <c r="G49" s="66"/>
      <c r="H49" s="69"/>
    </row>
    <row r="50" spans="2:8" ht="21" customHeight="1" x14ac:dyDescent="0.35">
      <c r="B50" s="88" t="s">
        <v>163</v>
      </c>
      <c r="C50" s="70"/>
      <c r="D50" s="70"/>
      <c r="E50" s="62"/>
      <c r="F50" s="61" t="s">
        <v>120</v>
      </c>
      <c r="G50" s="70"/>
      <c r="H50" s="71"/>
    </row>
    <row r="51" spans="2:8" ht="15" customHeight="1" x14ac:dyDescent="0.35">
      <c r="B51" s="65" t="s">
        <v>58</v>
      </c>
      <c r="C51" s="66"/>
      <c r="D51" s="66"/>
      <c r="E51" s="67"/>
      <c r="F51" s="68" t="s">
        <v>59</v>
      </c>
      <c r="G51" s="66"/>
      <c r="H51" s="69"/>
    </row>
    <row r="52" spans="2:8" ht="21" customHeight="1" thickBot="1" x14ac:dyDescent="0.4">
      <c r="B52" s="134" t="s">
        <v>164</v>
      </c>
      <c r="C52" s="135"/>
      <c r="D52" s="135"/>
      <c r="E52" s="136"/>
      <c r="F52" s="106">
        <v>9981481323</v>
      </c>
      <c r="G52" s="107"/>
      <c r="H52" s="108"/>
    </row>
    <row r="53" spans="2:8" ht="45" customHeight="1" thickBot="1" x14ac:dyDescent="0.4">
      <c r="B53" s="100" t="s">
        <v>162</v>
      </c>
      <c r="C53" s="101"/>
      <c r="D53" s="101"/>
      <c r="E53" s="101"/>
      <c r="F53" s="101"/>
      <c r="G53" s="101"/>
      <c r="H53" s="102"/>
    </row>
    <row r="54" spans="2:8" ht="15" customHeight="1" thickBot="1" x14ac:dyDescent="0.4">
      <c r="B54" s="103" t="s">
        <v>60</v>
      </c>
      <c r="C54" s="104"/>
      <c r="D54" s="104"/>
      <c r="E54" s="104"/>
      <c r="F54" s="104"/>
      <c r="G54" s="104"/>
      <c r="H54" s="105"/>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F10:H10"/>
    <mergeCell ref="B11:H11"/>
  </mergeCells>
  <conditionalFormatting sqref="B37 F37">
    <cfRule type="containsText" dxfId="87" priority="13" operator="containsText" text="NO APLICA">
      <formula>NOT(ISERROR(SEARCH("NO APLICA",B37)))</formula>
    </cfRule>
  </conditionalFormatting>
  <conditionalFormatting sqref="B37 F37">
    <cfRule type="cellIs" dxfId="86" priority="14" operator="lessThan">
      <formula>0.5</formula>
    </cfRule>
    <cfRule type="cellIs" dxfId="85" priority="15" operator="greaterThan">
      <formula>0.7</formula>
    </cfRule>
    <cfRule type="cellIs" dxfId="84" priority="16" operator="between">
      <formula>0.5</formula>
      <formula>0.7</formula>
    </cfRule>
  </conditionalFormatting>
  <conditionalFormatting sqref="C37">
    <cfRule type="cellIs" dxfId="83" priority="9" operator="equal">
      <formula>"NO APLICA"</formula>
    </cfRule>
    <cfRule type="cellIs" dxfId="82" priority="10" operator="lessThanOrEqual">
      <formula>100%</formula>
    </cfRule>
    <cfRule type="cellIs" dxfId="81" priority="11" operator="between">
      <formula>100%</formula>
      <formula>110%</formula>
    </cfRule>
    <cfRule type="cellIs" dxfId="80" priority="12" operator="greaterThanOrEqual">
      <formula>110%</formula>
    </cfRule>
  </conditionalFormatting>
  <conditionalFormatting sqref="D37">
    <cfRule type="cellIs" dxfId="79" priority="5" operator="equal">
      <formula>"NO APLICA"</formula>
    </cfRule>
    <cfRule type="cellIs" dxfId="78" priority="6" operator="lessThanOrEqual">
      <formula>100%</formula>
    </cfRule>
    <cfRule type="cellIs" dxfId="77" priority="7" operator="between">
      <formula>100%</formula>
      <formula>110%</formula>
    </cfRule>
    <cfRule type="cellIs" dxfId="76" priority="8" operator="greaterThanOrEqual">
      <formula>110%</formula>
    </cfRule>
  </conditionalFormatting>
  <conditionalFormatting sqref="E37">
    <cfRule type="cellIs" dxfId="75" priority="1" operator="equal">
      <formula>"NO APLICA"</formula>
    </cfRule>
    <cfRule type="cellIs" dxfId="74" priority="2" operator="lessThanOrEqual">
      <formula>100%</formula>
    </cfRule>
    <cfRule type="cellIs" dxfId="73" priority="3" operator="between">
      <formula>100%</formula>
      <formula>110%</formula>
    </cfRule>
    <cfRule type="cellIs" dxfId="72" priority="4" operator="greaterThanOrEqual">
      <formula>110%</formula>
    </cfRule>
  </conditionalFormatting>
  <hyperlinks>
    <hyperlink ref="B52" r:id="rId1" xr:uid="{00000000-0004-0000-0600-000000000000}"/>
  </hyperlinks>
  <printOptions horizontalCentered="1" verticalCentered="1"/>
  <pageMargins left="0.70866141732283472" right="0.70866141732283472" top="0.74803149606299213" bottom="0.74803149606299213" header="0.31496062992125984" footer="0.31496062992125984"/>
  <pageSetup paperSize="5" scale="64"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600-000006000000}">
          <x14:colorSeries rgb="FF376092"/>
          <x14:colorNegative rgb="FFD00000"/>
          <x14:colorAxis rgb="FF000000"/>
          <x14:colorMarkers rgb="FFD00000"/>
          <x14:colorFirst rgb="FFD00000"/>
          <x14:colorLast rgb="FFD00000"/>
          <x14:colorHigh rgb="FFD00000"/>
          <x14:colorLow rgb="FFD00000"/>
          <x14:sparklines>
            <x14:sparkline>
              <xm:f>'C-4.5.1.1.2'!B37:F37</xm:f>
              <xm:sqref>G37</xm:sqref>
            </x14:sparkline>
            <x14:sparkline>
              <xm:f>'C-4.5.1.1.2'!B38:F38</xm:f>
              <xm:sqref>G38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B1:Q54"/>
  <sheetViews>
    <sheetView showGridLines="0" view="pageBreakPreview" topLeftCell="A40" zoomScaleNormal="100" zoomScaleSheetLayoutView="100" workbookViewId="0">
      <selection activeCell="F37" sqref="F37"/>
    </sheetView>
  </sheetViews>
  <sheetFormatPr baseColWidth="10" defaultColWidth="11.42578125" defaultRowHeight="18" x14ac:dyDescent="0.35"/>
  <cols>
    <col min="1" max="1" width="23.85546875" style="35" customWidth="1"/>
    <col min="2" max="7" width="15.28515625" style="35" customWidth="1"/>
    <col min="8" max="8" width="24" style="35" customWidth="1"/>
    <col min="9" max="9" width="64" style="35" customWidth="1"/>
    <col min="10" max="16384" width="11.42578125" style="35"/>
  </cols>
  <sheetData>
    <row r="1" spans="2:17" ht="37.5" customHeight="1" x14ac:dyDescent="0.35">
      <c r="B1" s="32"/>
      <c r="C1" s="33"/>
      <c r="D1" s="33"/>
      <c r="E1" s="33"/>
      <c r="F1" s="33"/>
      <c r="G1" s="33"/>
      <c r="H1" s="34"/>
    </row>
    <row r="2" spans="2:17" ht="37.5" customHeight="1" x14ac:dyDescent="0.35">
      <c r="B2" s="36"/>
      <c r="C2" s="37"/>
      <c r="D2" s="37"/>
      <c r="E2" s="37"/>
      <c r="F2" s="37"/>
      <c r="G2" s="37"/>
      <c r="H2" s="38"/>
    </row>
    <row r="3" spans="2:17" ht="18.75" thickBot="1" x14ac:dyDescent="0.4">
      <c r="B3" s="39"/>
      <c r="C3" s="40"/>
      <c r="D3" s="40"/>
      <c r="E3" s="40"/>
      <c r="F3" s="40"/>
      <c r="G3" s="40"/>
      <c r="H3" s="41"/>
    </row>
    <row r="4" spans="2:17" ht="27" customHeight="1" x14ac:dyDescent="0.35">
      <c r="B4" s="72" t="s">
        <v>205</v>
      </c>
      <c r="C4" s="73"/>
      <c r="D4" s="73"/>
      <c r="E4" s="73"/>
      <c r="F4" s="73"/>
      <c r="G4" s="73"/>
      <c r="H4" s="74"/>
      <c r="J4" s="42"/>
      <c r="K4" s="42"/>
      <c r="L4" s="42"/>
      <c r="M4" s="42"/>
      <c r="N4" s="42"/>
      <c r="O4" s="42"/>
      <c r="P4" s="42"/>
      <c r="Q4" s="42"/>
    </row>
    <row r="5" spans="2:17" ht="18.95" customHeight="1" x14ac:dyDescent="0.35">
      <c r="B5" s="65" t="s">
        <v>0</v>
      </c>
      <c r="C5" s="66"/>
      <c r="D5" s="66"/>
      <c r="E5" s="66"/>
      <c r="F5" s="66"/>
      <c r="G5" s="66"/>
      <c r="H5" s="69"/>
      <c r="J5" s="42"/>
      <c r="K5" s="42"/>
      <c r="L5" s="42"/>
      <c r="M5" s="42"/>
      <c r="N5" s="42"/>
      <c r="O5" s="42"/>
      <c r="P5" s="42"/>
      <c r="Q5" s="42"/>
    </row>
    <row r="6" spans="2:17" ht="18.95" customHeight="1" x14ac:dyDescent="0.35">
      <c r="B6" s="109" t="s">
        <v>165</v>
      </c>
      <c r="C6" s="110"/>
      <c r="D6" s="110"/>
      <c r="E6" s="110"/>
      <c r="F6" s="110"/>
      <c r="G6" s="110"/>
      <c r="H6" s="111"/>
      <c r="J6" s="43"/>
      <c r="K6" s="43"/>
      <c r="L6" s="43"/>
      <c r="M6" s="43"/>
      <c r="N6" s="43"/>
      <c r="O6" s="43"/>
      <c r="P6" s="43"/>
      <c r="Q6" s="43"/>
    </row>
    <row r="7" spans="2:17" ht="21.6" customHeight="1" x14ac:dyDescent="0.35">
      <c r="B7" s="75" t="s">
        <v>74</v>
      </c>
      <c r="C7" s="76"/>
      <c r="D7" s="76"/>
      <c r="E7" s="76"/>
      <c r="F7" s="68" t="s">
        <v>75</v>
      </c>
      <c r="G7" s="67"/>
      <c r="H7" s="22" t="s">
        <v>1</v>
      </c>
      <c r="J7" s="44"/>
      <c r="K7" s="44"/>
      <c r="L7" s="44"/>
      <c r="M7" s="44"/>
      <c r="N7" s="44"/>
      <c r="O7" s="44"/>
      <c r="P7" s="44"/>
      <c r="Q7" s="44"/>
    </row>
    <row r="8" spans="2:17" ht="37.5" customHeight="1" x14ac:dyDescent="0.35">
      <c r="B8" s="63" t="s">
        <v>76</v>
      </c>
      <c r="C8" s="64"/>
      <c r="D8" s="64"/>
      <c r="E8" s="64"/>
      <c r="F8" s="61" t="s">
        <v>154</v>
      </c>
      <c r="G8" s="62"/>
      <c r="H8" s="17" t="s">
        <v>166</v>
      </c>
      <c r="J8" s="43"/>
      <c r="K8" s="43"/>
      <c r="L8" s="43"/>
      <c r="M8" s="43"/>
      <c r="N8" s="43"/>
      <c r="O8" s="43"/>
      <c r="P8" s="43"/>
      <c r="Q8" s="43"/>
    </row>
    <row r="9" spans="2:17" ht="24" customHeight="1" x14ac:dyDescent="0.35">
      <c r="B9" s="65" t="s">
        <v>2</v>
      </c>
      <c r="C9" s="66"/>
      <c r="D9" s="66"/>
      <c r="E9" s="67"/>
      <c r="F9" s="68" t="s">
        <v>3</v>
      </c>
      <c r="G9" s="66"/>
      <c r="H9" s="69"/>
      <c r="J9" s="44"/>
      <c r="K9" s="44"/>
      <c r="L9" s="44"/>
      <c r="M9" s="44"/>
      <c r="N9" s="44"/>
      <c r="O9" s="44"/>
      <c r="P9" s="44"/>
      <c r="Q9" s="44"/>
    </row>
    <row r="10" spans="2:17" ht="79.900000000000006" customHeight="1" x14ac:dyDescent="0.35">
      <c r="B10" s="45" t="s">
        <v>79</v>
      </c>
      <c r="C10" s="113" t="s">
        <v>63</v>
      </c>
      <c r="D10" s="113"/>
      <c r="E10" s="114"/>
      <c r="F10" s="60" t="s">
        <v>167</v>
      </c>
      <c r="G10" s="140" t="s">
        <v>168</v>
      </c>
      <c r="H10" s="141"/>
      <c r="J10" s="44"/>
      <c r="K10" s="44"/>
      <c r="L10" s="44"/>
      <c r="M10" s="44"/>
      <c r="N10" s="44"/>
      <c r="O10" s="44"/>
      <c r="P10" s="44"/>
      <c r="Q10" s="44"/>
    </row>
    <row r="11" spans="2:17" ht="17.100000000000001" customHeight="1" x14ac:dyDescent="0.35">
      <c r="B11" s="65" t="s">
        <v>4</v>
      </c>
      <c r="C11" s="66"/>
      <c r="D11" s="66"/>
      <c r="E11" s="66"/>
      <c r="F11" s="66"/>
      <c r="G11" s="66"/>
      <c r="H11" s="69"/>
    </row>
    <row r="12" spans="2:17" ht="25.5" customHeight="1" x14ac:dyDescent="0.35">
      <c r="B12" s="20" t="s">
        <v>5</v>
      </c>
      <c r="C12" s="68" t="s">
        <v>6</v>
      </c>
      <c r="D12" s="67"/>
      <c r="E12" s="21" t="s">
        <v>7</v>
      </c>
      <c r="F12" s="21" t="s">
        <v>8</v>
      </c>
      <c r="G12" s="21" t="s">
        <v>9</v>
      </c>
      <c r="H12" s="22" t="s">
        <v>10</v>
      </c>
    </row>
    <row r="13" spans="2:17" ht="18.95" customHeight="1" x14ac:dyDescent="0.35">
      <c r="B13" s="18" t="s">
        <v>61</v>
      </c>
      <c r="C13" s="61" t="s">
        <v>61</v>
      </c>
      <c r="D13" s="62"/>
      <c r="E13" s="24" t="s">
        <v>61</v>
      </c>
      <c r="F13" s="24" t="s">
        <v>61</v>
      </c>
      <c r="G13" s="24" t="s">
        <v>61</v>
      </c>
      <c r="H13" s="17" t="s">
        <v>11</v>
      </c>
    </row>
    <row r="14" spans="2:17" ht="16.5" customHeight="1" x14ac:dyDescent="0.35">
      <c r="B14" s="79" t="s">
        <v>12</v>
      </c>
      <c r="C14" s="80"/>
      <c r="D14" s="80"/>
      <c r="E14" s="80"/>
      <c r="F14" s="81"/>
      <c r="G14" s="68" t="s">
        <v>13</v>
      </c>
      <c r="H14" s="69"/>
    </row>
    <row r="15" spans="2:17" ht="16.5" customHeight="1" x14ac:dyDescent="0.35">
      <c r="B15" s="5" t="s">
        <v>14</v>
      </c>
      <c r="C15" s="77" t="s">
        <v>15</v>
      </c>
      <c r="D15" s="78"/>
      <c r="E15" s="6" t="s">
        <v>16</v>
      </c>
      <c r="F15" s="21" t="s">
        <v>7</v>
      </c>
      <c r="G15" s="19" t="s">
        <v>17</v>
      </c>
      <c r="H15" s="22" t="s">
        <v>18</v>
      </c>
    </row>
    <row r="16" spans="2:17" ht="21" customHeight="1" x14ac:dyDescent="0.35">
      <c r="B16" s="23" t="s">
        <v>19</v>
      </c>
      <c r="C16" s="61" t="s">
        <v>62</v>
      </c>
      <c r="D16" s="62"/>
      <c r="E16" s="24" t="s">
        <v>11</v>
      </c>
      <c r="F16" s="24" t="s">
        <v>11</v>
      </c>
      <c r="G16" s="25" t="s">
        <v>11</v>
      </c>
      <c r="H16" s="17" t="s">
        <v>62</v>
      </c>
    </row>
    <row r="17" spans="2:9" ht="30.95" customHeight="1" x14ac:dyDescent="0.35">
      <c r="B17" s="65" t="s">
        <v>64</v>
      </c>
      <c r="C17" s="66"/>
      <c r="D17" s="66"/>
      <c r="E17" s="67"/>
      <c r="F17" s="68" t="s">
        <v>20</v>
      </c>
      <c r="G17" s="66"/>
      <c r="H17" s="69"/>
    </row>
    <row r="18" spans="2:9" ht="47.1" customHeight="1" x14ac:dyDescent="0.35">
      <c r="B18" s="20" t="s">
        <v>21</v>
      </c>
      <c r="C18" s="21" t="s">
        <v>22</v>
      </c>
      <c r="D18" s="26" t="s">
        <v>65</v>
      </c>
      <c r="E18" s="21" t="s">
        <v>66</v>
      </c>
      <c r="F18" s="76" t="s">
        <v>23</v>
      </c>
      <c r="G18" s="76"/>
      <c r="H18" s="22" t="s">
        <v>24</v>
      </c>
    </row>
    <row r="19" spans="2:9" ht="18" customHeight="1" x14ac:dyDescent="0.35">
      <c r="B19" s="46" t="s">
        <v>109</v>
      </c>
      <c r="C19" s="47" t="s">
        <v>19</v>
      </c>
      <c r="D19" s="47" t="s">
        <v>19</v>
      </c>
      <c r="E19" s="47" t="s">
        <v>109</v>
      </c>
      <c r="F19" s="118" t="s">
        <v>109</v>
      </c>
      <c r="G19" s="118"/>
      <c r="H19" s="48" t="s">
        <v>19</v>
      </c>
    </row>
    <row r="20" spans="2:9" ht="15.75" customHeight="1" x14ac:dyDescent="0.35">
      <c r="B20" s="65" t="s">
        <v>25</v>
      </c>
      <c r="C20" s="66"/>
      <c r="D20" s="66"/>
      <c r="E20" s="66"/>
      <c r="F20" s="66"/>
      <c r="G20" s="66"/>
      <c r="H20" s="69"/>
    </row>
    <row r="21" spans="2:9" ht="90.75" customHeight="1" x14ac:dyDescent="0.35">
      <c r="B21" s="85" t="s">
        <v>169</v>
      </c>
      <c r="C21" s="86"/>
      <c r="D21" s="86"/>
      <c r="E21" s="86"/>
      <c r="F21" s="86"/>
      <c r="G21" s="86"/>
      <c r="H21" s="87"/>
    </row>
    <row r="22" spans="2:9" ht="15.75" customHeight="1" x14ac:dyDescent="0.35">
      <c r="B22" s="65" t="s">
        <v>26</v>
      </c>
      <c r="C22" s="66"/>
      <c r="D22" s="66"/>
      <c r="E22" s="66"/>
      <c r="F22" s="66"/>
      <c r="G22" s="66"/>
      <c r="H22" s="69"/>
    </row>
    <row r="23" spans="2:9" ht="18" customHeight="1" x14ac:dyDescent="0.35">
      <c r="B23" s="88" t="s">
        <v>170</v>
      </c>
      <c r="C23" s="70"/>
      <c r="D23" s="70"/>
      <c r="E23" s="70"/>
      <c r="F23" s="70"/>
      <c r="G23" s="70"/>
      <c r="H23" s="71"/>
    </row>
    <row r="24" spans="2:9" ht="15.75" customHeight="1" x14ac:dyDescent="0.35">
      <c r="B24" s="65" t="s">
        <v>27</v>
      </c>
      <c r="C24" s="66"/>
      <c r="D24" s="66"/>
      <c r="E24" s="67"/>
      <c r="F24" s="68" t="s">
        <v>28</v>
      </c>
      <c r="G24" s="66"/>
      <c r="H24" s="69"/>
    </row>
    <row r="25" spans="2:9" ht="24.75" customHeight="1" x14ac:dyDescent="0.35">
      <c r="B25" s="88" t="s">
        <v>89</v>
      </c>
      <c r="C25" s="70"/>
      <c r="D25" s="70"/>
      <c r="E25" s="62"/>
      <c r="F25" s="61" t="s">
        <v>90</v>
      </c>
      <c r="G25" s="70"/>
      <c r="H25" s="71"/>
    </row>
    <row r="26" spans="2:9" x14ac:dyDescent="0.35">
      <c r="B26" s="65" t="s">
        <v>29</v>
      </c>
      <c r="C26" s="66"/>
      <c r="D26" s="66"/>
      <c r="E26" s="67"/>
      <c r="F26" s="68" t="s">
        <v>30</v>
      </c>
      <c r="G26" s="66"/>
      <c r="H26" s="69"/>
    </row>
    <row r="27" spans="2:9" ht="15.95" customHeight="1" x14ac:dyDescent="0.35">
      <c r="B27" s="65" t="s">
        <v>31</v>
      </c>
      <c r="C27" s="67"/>
      <c r="D27" s="68" t="s">
        <v>32</v>
      </c>
      <c r="E27" s="67"/>
      <c r="F27" s="21" t="s">
        <v>31</v>
      </c>
      <c r="G27" s="21" t="s">
        <v>33</v>
      </c>
      <c r="H27" s="28" t="s">
        <v>32</v>
      </c>
    </row>
    <row r="28" spans="2:9" x14ac:dyDescent="0.35">
      <c r="B28" s="137" t="s">
        <v>112</v>
      </c>
      <c r="C28" s="84"/>
      <c r="D28" s="61" t="s">
        <v>112</v>
      </c>
      <c r="E28" s="62"/>
      <c r="F28" s="58">
        <v>23</v>
      </c>
      <c r="G28" s="24">
        <v>0</v>
      </c>
      <c r="H28" s="7">
        <v>2024</v>
      </c>
    </row>
    <row r="29" spans="2:9" ht="19.5" customHeight="1" thickBot="1" x14ac:dyDescent="0.4">
      <c r="B29" s="123" t="s">
        <v>34</v>
      </c>
      <c r="C29" s="124"/>
      <c r="D29" s="124"/>
      <c r="E29" s="124"/>
      <c r="F29" s="124"/>
      <c r="G29" s="124"/>
      <c r="H29" s="125"/>
    </row>
    <row r="30" spans="2:9" ht="19.5" customHeight="1" thickBot="1" x14ac:dyDescent="0.4">
      <c r="B30" s="119" t="s">
        <v>68</v>
      </c>
      <c r="C30" s="126"/>
      <c r="D30" s="126"/>
      <c r="E30" s="120"/>
      <c r="F30" s="119" t="s">
        <v>91</v>
      </c>
      <c r="G30" s="126"/>
      <c r="H30" s="120"/>
    </row>
    <row r="31" spans="2:9" ht="26.1" customHeight="1" thickBot="1" x14ac:dyDescent="0.4">
      <c r="B31" s="127" t="s">
        <v>35</v>
      </c>
      <c r="C31" s="128"/>
      <c r="D31" s="51" t="s">
        <v>36</v>
      </c>
      <c r="E31" s="52" t="s">
        <v>37</v>
      </c>
      <c r="F31" s="53" t="s">
        <v>35</v>
      </c>
      <c r="G31" s="51" t="s">
        <v>36</v>
      </c>
      <c r="H31" s="52" t="s">
        <v>37</v>
      </c>
    </row>
    <row r="32" spans="2:9" ht="45.95" customHeight="1" thickBot="1" x14ac:dyDescent="0.4">
      <c r="B32" s="82" t="s">
        <v>92</v>
      </c>
      <c r="C32" s="83"/>
      <c r="D32" s="29" t="s">
        <v>69</v>
      </c>
      <c r="E32" s="29" t="s">
        <v>93</v>
      </c>
      <c r="F32" s="54" t="s">
        <v>94</v>
      </c>
      <c r="G32" s="54" t="s">
        <v>95</v>
      </c>
      <c r="H32" s="54" t="s">
        <v>96</v>
      </c>
      <c r="I32" s="55"/>
    </row>
    <row r="33" spans="2:8" ht="15" customHeight="1" x14ac:dyDescent="0.35">
      <c r="B33" s="90" t="s">
        <v>38</v>
      </c>
      <c r="C33" s="91"/>
      <c r="D33" s="91"/>
      <c r="E33" s="91"/>
      <c r="F33" s="91"/>
      <c r="G33" s="91"/>
      <c r="H33" s="92"/>
    </row>
    <row r="34" spans="2:8" ht="111.75" customHeight="1" thickBot="1" x14ac:dyDescent="0.4">
      <c r="B34" s="138" t="s">
        <v>212</v>
      </c>
      <c r="C34" s="130"/>
      <c r="D34" s="130"/>
      <c r="E34" s="130"/>
      <c r="F34" s="130"/>
      <c r="G34" s="130"/>
      <c r="H34" s="131"/>
    </row>
    <row r="35" spans="2:8" ht="20.100000000000001" customHeight="1" thickBot="1" x14ac:dyDescent="0.4">
      <c r="B35" s="119" t="s">
        <v>39</v>
      </c>
      <c r="C35" s="126"/>
      <c r="D35" s="126"/>
      <c r="E35" s="126"/>
      <c r="F35" s="126"/>
      <c r="G35" s="126"/>
      <c r="H35" s="120"/>
    </row>
    <row r="36" spans="2:8" ht="27.95" customHeight="1" thickBot="1" x14ac:dyDescent="0.4">
      <c r="B36" s="56" t="s">
        <v>40</v>
      </c>
      <c r="C36" s="56" t="s">
        <v>41</v>
      </c>
      <c r="D36" s="57" t="s">
        <v>42</v>
      </c>
      <c r="E36" s="56" t="s">
        <v>43</v>
      </c>
      <c r="F36" s="56" t="s">
        <v>44</v>
      </c>
      <c r="G36" s="119" t="s">
        <v>45</v>
      </c>
      <c r="H36" s="120"/>
    </row>
    <row r="37" spans="2:8" ht="38.1" customHeight="1" thickBot="1" x14ac:dyDescent="0.4">
      <c r="B37" s="8">
        <v>1.6667000000000001</v>
      </c>
      <c r="C37" s="31" t="s">
        <v>72</v>
      </c>
      <c r="D37" s="31" t="s">
        <v>72</v>
      </c>
      <c r="E37" s="31" t="s">
        <v>72</v>
      </c>
      <c r="F37" s="8">
        <v>0.43480000000000002</v>
      </c>
      <c r="G37" s="132"/>
      <c r="H37" s="133"/>
    </row>
    <row r="38" spans="2:8" ht="15" customHeight="1" x14ac:dyDescent="0.35">
      <c r="B38" s="90" t="s">
        <v>46</v>
      </c>
      <c r="C38" s="91"/>
      <c r="D38" s="91"/>
      <c r="E38" s="91"/>
      <c r="F38" s="91"/>
      <c r="G38" s="91"/>
      <c r="H38" s="92"/>
    </row>
    <row r="39" spans="2:8" ht="15" customHeight="1" x14ac:dyDescent="0.35">
      <c r="B39" s="65" t="s">
        <v>47</v>
      </c>
      <c r="C39" s="66"/>
      <c r="D39" s="66"/>
      <c r="E39" s="67"/>
      <c r="F39" s="68" t="s">
        <v>48</v>
      </c>
      <c r="G39" s="66"/>
      <c r="H39" s="69"/>
    </row>
    <row r="40" spans="2:8" ht="21" customHeight="1" x14ac:dyDescent="0.35">
      <c r="B40" s="88" t="s">
        <v>141</v>
      </c>
      <c r="C40" s="70"/>
      <c r="D40" s="70"/>
      <c r="E40" s="62"/>
      <c r="F40" s="61" t="s">
        <v>171</v>
      </c>
      <c r="G40" s="70"/>
      <c r="H40" s="71"/>
    </row>
    <row r="41" spans="2:8" ht="15" customHeight="1" x14ac:dyDescent="0.35">
      <c r="B41" s="65" t="s">
        <v>49</v>
      </c>
      <c r="C41" s="66"/>
      <c r="D41" s="66"/>
      <c r="E41" s="67"/>
      <c r="F41" s="68" t="s">
        <v>50</v>
      </c>
      <c r="G41" s="66"/>
      <c r="H41" s="69"/>
    </row>
    <row r="42" spans="2:8" ht="21" customHeight="1" x14ac:dyDescent="0.35">
      <c r="B42" s="88" t="s">
        <v>206</v>
      </c>
      <c r="C42" s="70"/>
      <c r="D42" s="70"/>
      <c r="E42" s="62"/>
      <c r="F42" s="61" t="s">
        <v>131</v>
      </c>
      <c r="G42" s="70"/>
      <c r="H42" s="71"/>
    </row>
    <row r="43" spans="2:8" ht="15" customHeight="1" x14ac:dyDescent="0.35">
      <c r="B43" s="65" t="s">
        <v>51</v>
      </c>
      <c r="C43" s="66"/>
      <c r="D43" s="66"/>
      <c r="E43" s="67"/>
      <c r="F43" s="68" t="s">
        <v>52</v>
      </c>
      <c r="G43" s="66"/>
      <c r="H43" s="69"/>
    </row>
    <row r="44" spans="2:8" ht="21" customHeight="1" x14ac:dyDescent="0.35">
      <c r="B44" s="88" t="s">
        <v>116</v>
      </c>
      <c r="C44" s="70"/>
      <c r="D44" s="70"/>
      <c r="E44" s="62"/>
      <c r="F44" s="61" t="s">
        <v>172</v>
      </c>
      <c r="G44" s="70"/>
      <c r="H44" s="71"/>
    </row>
    <row r="45" spans="2:8" ht="15" customHeight="1" x14ac:dyDescent="0.35">
      <c r="B45" s="65" t="s">
        <v>53</v>
      </c>
      <c r="C45" s="66"/>
      <c r="D45" s="66"/>
      <c r="E45" s="67"/>
      <c r="F45" s="68" t="s">
        <v>54</v>
      </c>
      <c r="G45" s="66"/>
      <c r="H45" s="69"/>
    </row>
    <row r="46" spans="2:8" ht="21" customHeight="1" x14ac:dyDescent="0.35">
      <c r="B46" s="88" t="s">
        <v>207</v>
      </c>
      <c r="C46" s="70"/>
      <c r="D46" s="70"/>
      <c r="E46" s="70"/>
      <c r="F46" s="61" t="s">
        <v>161</v>
      </c>
      <c r="G46" s="70"/>
      <c r="H46" s="71"/>
    </row>
    <row r="47" spans="2:8" ht="15" customHeight="1" x14ac:dyDescent="0.35">
      <c r="B47" s="97" t="s">
        <v>55</v>
      </c>
      <c r="C47" s="98"/>
      <c r="D47" s="98"/>
      <c r="E47" s="98"/>
      <c r="F47" s="98"/>
      <c r="G47" s="98"/>
      <c r="H47" s="99"/>
    </row>
    <row r="48" spans="2:8" ht="21" customHeight="1" x14ac:dyDescent="0.35">
      <c r="B48" s="88" t="s">
        <v>162</v>
      </c>
      <c r="C48" s="70"/>
      <c r="D48" s="70"/>
      <c r="E48" s="70"/>
      <c r="F48" s="70"/>
      <c r="G48" s="70"/>
      <c r="H48" s="71"/>
    </row>
    <row r="49" spans="2:8" ht="15" customHeight="1" x14ac:dyDescent="0.35">
      <c r="B49" s="65" t="s">
        <v>56</v>
      </c>
      <c r="C49" s="66"/>
      <c r="D49" s="66"/>
      <c r="E49" s="67"/>
      <c r="F49" s="68" t="s">
        <v>57</v>
      </c>
      <c r="G49" s="66"/>
      <c r="H49" s="69"/>
    </row>
    <row r="50" spans="2:8" ht="21" customHeight="1" x14ac:dyDescent="0.35">
      <c r="B50" s="88" t="s">
        <v>163</v>
      </c>
      <c r="C50" s="70"/>
      <c r="D50" s="70"/>
      <c r="E50" s="62"/>
      <c r="F50" s="61" t="s">
        <v>120</v>
      </c>
      <c r="G50" s="70"/>
      <c r="H50" s="71"/>
    </row>
    <row r="51" spans="2:8" ht="15" customHeight="1" x14ac:dyDescent="0.35">
      <c r="B51" s="65" t="s">
        <v>58</v>
      </c>
      <c r="C51" s="66"/>
      <c r="D51" s="66"/>
      <c r="E51" s="67"/>
      <c r="F51" s="68" t="s">
        <v>59</v>
      </c>
      <c r="G51" s="66"/>
      <c r="H51" s="69"/>
    </row>
    <row r="52" spans="2:8" ht="21" customHeight="1" thickBot="1" x14ac:dyDescent="0.4">
      <c r="B52" s="134" t="s">
        <v>164</v>
      </c>
      <c r="C52" s="135"/>
      <c r="D52" s="135"/>
      <c r="E52" s="136"/>
      <c r="F52" s="106">
        <v>9981481323</v>
      </c>
      <c r="G52" s="107"/>
      <c r="H52" s="108"/>
    </row>
    <row r="53" spans="2:8" ht="45" customHeight="1" thickBot="1" x14ac:dyDescent="0.4">
      <c r="B53" s="100" t="s">
        <v>162</v>
      </c>
      <c r="C53" s="101"/>
      <c r="D53" s="101"/>
      <c r="E53" s="101"/>
      <c r="F53" s="101"/>
      <c r="G53" s="101"/>
      <c r="H53" s="102"/>
    </row>
    <row r="54" spans="2:8" ht="15" customHeight="1" thickBot="1" x14ac:dyDescent="0.4">
      <c r="B54" s="103" t="s">
        <v>60</v>
      </c>
      <c r="C54" s="104"/>
      <c r="D54" s="104"/>
      <c r="E54" s="104"/>
      <c r="F54" s="104"/>
      <c r="G54" s="104"/>
      <c r="H54" s="105"/>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G10:H10"/>
    <mergeCell ref="B11:H11"/>
  </mergeCells>
  <conditionalFormatting sqref="B37 F37">
    <cfRule type="containsText" dxfId="71" priority="13" operator="containsText" text="NO APLICA">
      <formula>NOT(ISERROR(SEARCH("NO APLICA",B37)))</formula>
    </cfRule>
  </conditionalFormatting>
  <conditionalFormatting sqref="B37 F37">
    <cfRule type="cellIs" dxfId="70" priority="14" operator="lessThan">
      <formula>0.5</formula>
    </cfRule>
    <cfRule type="cellIs" dxfId="69" priority="15" operator="greaterThan">
      <formula>0.7</formula>
    </cfRule>
    <cfRule type="cellIs" dxfId="68" priority="16" operator="between">
      <formula>0.5</formula>
      <formula>0.7</formula>
    </cfRule>
  </conditionalFormatting>
  <conditionalFormatting sqref="C37">
    <cfRule type="cellIs" dxfId="67" priority="9" operator="equal">
      <formula>"NO APLICA"</formula>
    </cfRule>
    <cfRule type="cellIs" dxfId="66" priority="10" operator="lessThanOrEqual">
      <formula>100%</formula>
    </cfRule>
    <cfRule type="cellIs" dxfId="65" priority="11" operator="between">
      <formula>100%</formula>
      <formula>110%</formula>
    </cfRule>
    <cfRule type="cellIs" dxfId="64" priority="12" operator="greaterThanOrEqual">
      <formula>110%</formula>
    </cfRule>
  </conditionalFormatting>
  <conditionalFormatting sqref="D37">
    <cfRule type="cellIs" dxfId="63" priority="5" operator="equal">
      <formula>"NO APLICA"</formula>
    </cfRule>
    <cfRule type="cellIs" dxfId="62" priority="6" operator="lessThanOrEqual">
      <formula>100%</formula>
    </cfRule>
    <cfRule type="cellIs" dxfId="61" priority="7" operator="between">
      <formula>100%</formula>
      <formula>110%</formula>
    </cfRule>
    <cfRule type="cellIs" dxfId="60" priority="8" operator="greaterThanOrEqual">
      <formula>110%</formula>
    </cfRule>
  </conditionalFormatting>
  <conditionalFormatting sqref="E37">
    <cfRule type="cellIs" dxfId="59" priority="1" operator="equal">
      <formula>"NO APLICA"</formula>
    </cfRule>
    <cfRule type="cellIs" dxfId="58" priority="2" operator="lessThanOrEqual">
      <formula>100%</formula>
    </cfRule>
    <cfRule type="cellIs" dxfId="57" priority="3" operator="between">
      <formula>100%</formula>
      <formula>110%</formula>
    </cfRule>
    <cfRule type="cellIs" dxfId="56" priority="4" operator="greaterThanOrEqual">
      <formula>110%</formula>
    </cfRule>
  </conditionalFormatting>
  <hyperlinks>
    <hyperlink ref="B52" r:id="rId1" xr:uid="{00000000-0004-0000-0700-000000000000}"/>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700-000007000000}">
          <x14:colorSeries rgb="FF376092"/>
          <x14:colorNegative rgb="FFD00000"/>
          <x14:colorAxis rgb="FF000000"/>
          <x14:colorMarkers rgb="FFD00000"/>
          <x14:colorFirst rgb="FFD00000"/>
          <x14:colorLast rgb="FFD00000"/>
          <x14:colorHigh rgb="FFD00000"/>
          <x14:colorLow rgb="FFD00000"/>
          <x14:sparklines>
            <x14:sparkline>
              <xm:f>'A-4.5.1.1.2.1'!B37:F37</xm:f>
              <xm:sqref>G37</xm:sqref>
            </x14:sparkline>
            <x14:sparkline>
              <xm:f>'A-4.5.1.1.2.1'!B38:F38</xm:f>
              <xm:sqref>G38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B1:Q54"/>
  <sheetViews>
    <sheetView showGridLines="0" view="pageBreakPreview" topLeftCell="B1" zoomScaleNormal="100" zoomScaleSheetLayoutView="100" workbookViewId="0">
      <selection activeCell="B5" sqref="B5:H5"/>
    </sheetView>
  </sheetViews>
  <sheetFormatPr baseColWidth="10" defaultColWidth="11.42578125" defaultRowHeight="18" x14ac:dyDescent="0.35"/>
  <cols>
    <col min="1" max="1" width="23.85546875" style="35" customWidth="1"/>
    <col min="2" max="7" width="15.28515625" style="35" customWidth="1"/>
    <col min="8" max="8" width="24" style="35" customWidth="1"/>
    <col min="9" max="9" width="64" style="35" customWidth="1"/>
    <col min="10" max="16384" width="11.42578125" style="35"/>
  </cols>
  <sheetData>
    <row r="1" spans="2:17" ht="37.5" customHeight="1" x14ac:dyDescent="0.35">
      <c r="B1" s="32"/>
      <c r="C1" s="33"/>
      <c r="D1" s="33"/>
      <c r="E1" s="33"/>
      <c r="F1" s="33"/>
      <c r="G1" s="33"/>
      <c r="H1" s="34"/>
    </row>
    <row r="2" spans="2:17" ht="37.5" customHeight="1" x14ac:dyDescent="0.35">
      <c r="B2" s="36"/>
      <c r="C2" s="37"/>
      <c r="D2" s="37"/>
      <c r="E2" s="37"/>
      <c r="F2" s="37"/>
      <c r="G2" s="37"/>
      <c r="H2" s="38"/>
    </row>
    <row r="3" spans="2:17" ht="18.75" thickBot="1" x14ac:dyDescent="0.4">
      <c r="B3" s="39"/>
      <c r="C3" s="40"/>
      <c r="D3" s="40"/>
      <c r="E3" s="40"/>
      <c r="F3" s="40"/>
      <c r="G3" s="40"/>
      <c r="H3" s="41"/>
    </row>
    <row r="4" spans="2:17" ht="27" customHeight="1" x14ac:dyDescent="0.35">
      <c r="B4" s="72" t="s">
        <v>205</v>
      </c>
      <c r="C4" s="73"/>
      <c r="D4" s="73"/>
      <c r="E4" s="73"/>
      <c r="F4" s="73"/>
      <c r="G4" s="73"/>
      <c r="H4" s="74"/>
      <c r="J4" s="42"/>
      <c r="K4" s="42"/>
      <c r="L4" s="42"/>
      <c r="M4" s="42"/>
      <c r="N4" s="42"/>
      <c r="O4" s="42"/>
      <c r="P4" s="42"/>
      <c r="Q4" s="42"/>
    </row>
    <row r="5" spans="2:17" ht="18.95" customHeight="1" x14ac:dyDescent="0.35">
      <c r="B5" s="65" t="s">
        <v>0</v>
      </c>
      <c r="C5" s="66"/>
      <c r="D5" s="66"/>
      <c r="E5" s="66"/>
      <c r="F5" s="66"/>
      <c r="G5" s="66"/>
      <c r="H5" s="69"/>
      <c r="J5" s="42"/>
      <c r="K5" s="42"/>
      <c r="L5" s="42"/>
      <c r="M5" s="42"/>
      <c r="N5" s="42"/>
      <c r="O5" s="42"/>
      <c r="P5" s="42"/>
      <c r="Q5" s="42"/>
    </row>
    <row r="6" spans="2:17" ht="18.95" customHeight="1" x14ac:dyDescent="0.35">
      <c r="B6" s="109" t="s">
        <v>173</v>
      </c>
      <c r="C6" s="110"/>
      <c r="D6" s="110"/>
      <c r="E6" s="110"/>
      <c r="F6" s="110"/>
      <c r="G6" s="110"/>
      <c r="H6" s="111"/>
      <c r="J6" s="43"/>
      <c r="K6" s="43"/>
      <c r="L6" s="43"/>
      <c r="M6" s="43"/>
      <c r="N6" s="43"/>
      <c r="O6" s="43"/>
      <c r="P6" s="43"/>
      <c r="Q6" s="43"/>
    </row>
    <row r="7" spans="2:17" ht="21.6" customHeight="1" x14ac:dyDescent="0.35">
      <c r="B7" s="75" t="s">
        <v>74</v>
      </c>
      <c r="C7" s="76"/>
      <c r="D7" s="76"/>
      <c r="E7" s="76"/>
      <c r="F7" s="68" t="s">
        <v>75</v>
      </c>
      <c r="G7" s="67"/>
      <c r="H7" s="22" t="s">
        <v>1</v>
      </c>
      <c r="J7" s="44"/>
      <c r="K7" s="44"/>
      <c r="L7" s="44"/>
      <c r="M7" s="44"/>
      <c r="N7" s="44"/>
      <c r="O7" s="44"/>
      <c r="P7" s="44"/>
      <c r="Q7" s="44"/>
    </row>
    <row r="8" spans="2:17" ht="37.5" customHeight="1" x14ac:dyDescent="0.35">
      <c r="B8" s="63" t="s">
        <v>76</v>
      </c>
      <c r="C8" s="64"/>
      <c r="D8" s="64"/>
      <c r="E8" s="64"/>
      <c r="F8" s="61" t="s">
        <v>154</v>
      </c>
      <c r="G8" s="62"/>
      <c r="H8" s="17" t="s">
        <v>166</v>
      </c>
      <c r="J8" s="43"/>
      <c r="K8" s="43"/>
      <c r="L8" s="43"/>
      <c r="M8" s="43"/>
      <c r="N8" s="43"/>
      <c r="O8" s="43"/>
      <c r="P8" s="43"/>
      <c r="Q8" s="43"/>
    </row>
    <row r="9" spans="2:17" ht="24" customHeight="1" x14ac:dyDescent="0.35">
      <c r="B9" s="65" t="s">
        <v>2</v>
      </c>
      <c r="C9" s="66"/>
      <c r="D9" s="66"/>
      <c r="E9" s="67"/>
      <c r="F9" s="68" t="s">
        <v>3</v>
      </c>
      <c r="G9" s="66"/>
      <c r="H9" s="69"/>
      <c r="J9" s="44"/>
      <c r="K9" s="44"/>
      <c r="L9" s="44"/>
      <c r="M9" s="44"/>
      <c r="N9" s="44"/>
      <c r="O9" s="44"/>
      <c r="P9" s="44"/>
      <c r="Q9" s="44"/>
    </row>
    <row r="10" spans="2:17" ht="79.900000000000006" customHeight="1" x14ac:dyDescent="0.35">
      <c r="B10" s="45" t="s">
        <v>79</v>
      </c>
      <c r="C10" s="113" t="s">
        <v>63</v>
      </c>
      <c r="D10" s="113"/>
      <c r="E10" s="114"/>
      <c r="F10" s="60" t="s">
        <v>174</v>
      </c>
      <c r="G10" s="140" t="s">
        <v>175</v>
      </c>
      <c r="H10" s="141"/>
      <c r="J10" s="44"/>
      <c r="K10" s="44"/>
      <c r="L10" s="44"/>
      <c r="M10" s="44"/>
      <c r="N10" s="44"/>
      <c r="O10" s="44"/>
      <c r="P10" s="44"/>
      <c r="Q10" s="44"/>
    </row>
    <row r="11" spans="2:17" ht="17.100000000000001" customHeight="1" x14ac:dyDescent="0.35">
      <c r="B11" s="65" t="s">
        <v>4</v>
      </c>
      <c r="C11" s="66"/>
      <c r="D11" s="66"/>
      <c r="E11" s="66"/>
      <c r="F11" s="66"/>
      <c r="G11" s="66"/>
      <c r="H11" s="69"/>
    </row>
    <row r="12" spans="2:17" ht="25.5" customHeight="1" x14ac:dyDescent="0.35">
      <c r="B12" s="20" t="s">
        <v>5</v>
      </c>
      <c r="C12" s="68" t="s">
        <v>6</v>
      </c>
      <c r="D12" s="67"/>
      <c r="E12" s="21" t="s">
        <v>7</v>
      </c>
      <c r="F12" s="21" t="s">
        <v>8</v>
      </c>
      <c r="G12" s="21" t="s">
        <v>9</v>
      </c>
      <c r="H12" s="22" t="s">
        <v>10</v>
      </c>
    </row>
    <row r="13" spans="2:17" ht="18.95" customHeight="1" x14ac:dyDescent="0.35">
      <c r="B13" s="18" t="s">
        <v>61</v>
      </c>
      <c r="C13" s="61" t="s">
        <v>61</v>
      </c>
      <c r="D13" s="62"/>
      <c r="E13" s="24" t="s">
        <v>61</v>
      </c>
      <c r="F13" s="24" t="s">
        <v>61</v>
      </c>
      <c r="G13" s="24" t="s">
        <v>61</v>
      </c>
      <c r="H13" s="17" t="s">
        <v>11</v>
      </c>
    </row>
    <row r="14" spans="2:17" ht="16.5" customHeight="1" x14ac:dyDescent="0.35">
      <c r="B14" s="79" t="s">
        <v>12</v>
      </c>
      <c r="C14" s="80"/>
      <c r="D14" s="80"/>
      <c r="E14" s="80"/>
      <c r="F14" s="81"/>
      <c r="G14" s="68" t="s">
        <v>13</v>
      </c>
      <c r="H14" s="69"/>
    </row>
    <row r="15" spans="2:17" ht="16.5" customHeight="1" x14ac:dyDescent="0.35">
      <c r="B15" s="5" t="s">
        <v>14</v>
      </c>
      <c r="C15" s="77" t="s">
        <v>15</v>
      </c>
      <c r="D15" s="78"/>
      <c r="E15" s="6" t="s">
        <v>16</v>
      </c>
      <c r="F15" s="21" t="s">
        <v>7</v>
      </c>
      <c r="G15" s="19" t="s">
        <v>17</v>
      </c>
      <c r="H15" s="22" t="s">
        <v>18</v>
      </c>
    </row>
    <row r="16" spans="2:17" ht="21" customHeight="1" x14ac:dyDescent="0.35">
      <c r="B16" s="23" t="s">
        <v>19</v>
      </c>
      <c r="C16" s="61" t="s">
        <v>62</v>
      </c>
      <c r="D16" s="62"/>
      <c r="E16" s="24" t="s">
        <v>11</v>
      </c>
      <c r="F16" s="24" t="s">
        <v>11</v>
      </c>
      <c r="G16" s="25" t="s">
        <v>11</v>
      </c>
      <c r="H16" s="17" t="s">
        <v>62</v>
      </c>
    </row>
    <row r="17" spans="2:9" ht="30.95" customHeight="1" x14ac:dyDescent="0.35">
      <c r="B17" s="65" t="s">
        <v>64</v>
      </c>
      <c r="C17" s="66"/>
      <c r="D17" s="66"/>
      <c r="E17" s="67"/>
      <c r="F17" s="68" t="s">
        <v>20</v>
      </c>
      <c r="G17" s="66"/>
      <c r="H17" s="69"/>
    </row>
    <row r="18" spans="2:9" ht="47.1" customHeight="1" x14ac:dyDescent="0.35">
      <c r="B18" s="20" t="s">
        <v>21</v>
      </c>
      <c r="C18" s="21" t="s">
        <v>22</v>
      </c>
      <c r="D18" s="26" t="s">
        <v>65</v>
      </c>
      <c r="E18" s="21" t="s">
        <v>66</v>
      </c>
      <c r="F18" s="76" t="s">
        <v>23</v>
      </c>
      <c r="G18" s="76"/>
      <c r="H18" s="22" t="s">
        <v>24</v>
      </c>
    </row>
    <row r="19" spans="2:9" ht="18" customHeight="1" x14ac:dyDescent="0.35">
      <c r="B19" s="46" t="s">
        <v>109</v>
      </c>
      <c r="C19" s="47" t="s">
        <v>19</v>
      </c>
      <c r="D19" s="47" t="s">
        <v>19</v>
      </c>
      <c r="E19" s="47" t="s">
        <v>109</v>
      </c>
      <c r="F19" s="118" t="s">
        <v>109</v>
      </c>
      <c r="G19" s="118"/>
      <c r="H19" s="48" t="s">
        <v>19</v>
      </c>
    </row>
    <row r="20" spans="2:9" ht="15.75" customHeight="1" x14ac:dyDescent="0.35">
      <c r="B20" s="65" t="s">
        <v>25</v>
      </c>
      <c r="C20" s="66"/>
      <c r="D20" s="66"/>
      <c r="E20" s="66"/>
      <c r="F20" s="66"/>
      <c r="G20" s="66"/>
      <c r="H20" s="69"/>
    </row>
    <row r="21" spans="2:9" ht="90.75" customHeight="1" x14ac:dyDescent="0.35">
      <c r="B21" s="85" t="s">
        <v>176</v>
      </c>
      <c r="C21" s="86"/>
      <c r="D21" s="86"/>
      <c r="E21" s="86"/>
      <c r="F21" s="86"/>
      <c r="G21" s="86"/>
      <c r="H21" s="87"/>
    </row>
    <row r="22" spans="2:9" ht="15.75" customHeight="1" x14ac:dyDescent="0.35">
      <c r="B22" s="65" t="s">
        <v>26</v>
      </c>
      <c r="C22" s="66"/>
      <c r="D22" s="66"/>
      <c r="E22" s="66"/>
      <c r="F22" s="66"/>
      <c r="G22" s="66"/>
      <c r="H22" s="69"/>
    </row>
    <row r="23" spans="2:9" ht="18" customHeight="1" x14ac:dyDescent="0.35">
      <c r="B23" s="88" t="s">
        <v>177</v>
      </c>
      <c r="C23" s="70"/>
      <c r="D23" s="70"/>
      <c r="E23" s="70"/>
      <c r="F23" s="70"/>
      <c r="G23" s="70"/>
      <c r="H23" s="71"/>
    </row>
    <row r="24" spans="2:9" ht="15.75" customHeight="1" x14ac:dyDescent="0.35">
      <c r="B24" s="65" t="s">
        <v>27</v>
      </c>
      <c r="C24" s="66"/>
      <c r="D24" s="66"/>
      <c r="E24" s="67"/>
      <c r="F24" s="68" t="s">
        <v>28</v>
      </c>
      <c r="G24" s="66"/>
      <c r="H24" s="69"/>
    </row>
    <row r="25" spans="2:9" ht="24.75" customHeight="1" x14ac:dyDescent="0.35">
      <c r="B25" s="88" t="s">
        <v>89</v>
      </c>
      <c r="C25" s="70"/>
      <c r="D25" s="70"/>
      <c r="E25" s="62"/>
      <c r="F25" s="61" t="s">
        <v>90</v>
      </c>
      <c r="G25" s="70"/>
      <c r="H25" s="71"/>
    </row>
    <row r="26" spans="2:9" x14ac:dyDescent="0.35">
      <c r="B26" s="65" t="s">
        <v>29</v>
      </c>
      <c r="C26" s="66"/>
      <c r="D26" s="66"/>
      <c r="E26" s="67"/>
      <c r="F26" s="68" t="s">
        <v>30</v>
      </c>
      <c r="G26" s="66"/>
      <c r="H26" s="69"/>
    </row>
    <row r="27" spans="2:9" ht="15.95" customHeight="1" x14ac:dyDescent="0.35">
      <c r="B27" s="65" t="s">
        <v>31</v>
      </c>
      <c r="C27" s="67"/>
      <c r="D27" s="68" t="s">
        <v>32</v>
      </c>
      <c r="E27" s="67"/>
      <c r="F27" s="21" t="s">
        <v>31</v>
      </c>
      <c r="G27" s="21" t="s">
        <v>33</v>
      </c>
      <c r="H27" s="28" t="s">
        <v>32</v>
      </c>
    </row>
    <row r="28" spans="2:9" x14ac:dyDescent="0.35">
      <c r="B28" s="137" t="s">
        <v>112</v>
      </c>
      <c r="C28" s="84"/>
      <c r="D28" s="61" t="s">
        <v>112</v>
      </c>
      <c r="E28" s="62"/>
      <c r="F28" s="58">
        <v>10</v>
      </c>
      <c r="G28" s="24">
        <v>0</v>
      </c>
      <c r="H28" s="7">
        <v>2024</v>
      </c>
    </row>
    <row r="29" spans="2:9" ht="19.5" customHeight="1" thickBot="1" x14ac:dyDescent="0.4">
      <c r="B29" s="123" t="s">
        <v>34</v>
      </c>
      <c r="C29" s="124"/>
      <c r="D29" s="124"/>
      <c r="E29" s="124"/>
      <c r="F29" s="124"/>
      <c r="G29" s="124"/>
      <c r="H29" s="125"/>
    </row>
    <row r="30" spans="2:9" ht="19.5" customHeight="1" thickBot="1" x14ac:dyDescent="0.4">
      <c r="B30" s="119" t="s">
        <v>68</v>
      </c>
      <c r="C30" s="126"/>
      <c r="D30" s="126"/>
      <c r="E30" s="120"/>
      <c r="F30" s="119" t="s">
        <v>91</v>
      </c>
      <c r="G30" s="126"/>
      <c r="H30" s="120"/>
    </row>
    <row r="31" spans="2:9" ht="26.1" customHeight="1" thickBot="1" x14ac:dyDescent="0.4">
      <c r="B31" s="127" t="s">
        <v>35</v>
      </c>
      <c r="C31" s="128"/>
      <c r="D31" s="51" t="s">
        <v>36</v>
      </c>
      <c r="E31" s="52" t="s">
        <v>37</v>
      </c>
      <c r="F31" s="53" t="s">
        <v>35</v>
      </c>
      <c r="G31" s="51" t="s">
        <v>36</v>
      </c>
      <c r="H31" s="52" t="s">
        <v>37</v>
      </c>
    </row>
    <row r="32" spans="2:9" ht="45.95" customHeight="1" thickBot="1" x14ac:dyDescent="0.4">
      <c r="B32" s="82" t="s">
        <v>92</v>
      </c>
      <c r="C32" s="83"/>
      <c r="D32" s="29" t="s">
        <v>69</v>
      </c>
      <c r="E32" s="29" t="s">
        <v>93</v>
      </c>
      <c r="F32" s="54" t="s">
        <v>94</v>
      </c>
      <c r="G32" s="54" t="s">
        <v>95</v>
      </c>
      <c r="H32" s="54" t="s">
        <v>96</v>
      </c>
      <c r="I32" s="55"/>
    </row>
    <row r="33" spans="2:8" ht="15" customHeight="1" x14ac:dyDescent="0.35">
      <c r="B33" s="90" t="s">
        <v>38</v>
      </c>
      <c r="C33" s="91"/>
      <c r="D33" s="91"/>
      <c r="E33" s="91"/>
      <c r="F33" s="91"/>
      <c r="G33" s="91"/>
      <c r="H33" s="92"/>
    </row>
    <row r="34" spans="2:8" ht="117.75" customHeight="1" thickBot="1" x14ac:dyDescent="0.4">
      <c r="B34" s="138" t="s">
        <v>214</v>
      </c>
      <c r="C34" s="130"/>
      <c r="D34" s="130"/>
      <c r="E34" s="130"/>
      <c r="F34" s="130"/>
      <c r="G34" s="130"/>
      <c r="H34" s="131"/>
    </row>
    <row r="35" spans="2:8" ht="20.100000000000001" customHeight="1" thickBot="1" x14ac:dyDescent="0.4">
      <c r="B35" s="119" t="s">
        <v>39</v>
      </c>
      <c r="C35" s="126"/>
      <c r="D35" s="126"/>
      <c r="E35" s="126"/>
      <c r="F35" s="126"/>
      <c r="G35" s="126"/>
      <c r="H35" s="120"/>
    </row>
    <row r="36" spans="2:8" ht="27.95" customHeight="1" thickBot="1" x14ac:dyDescent="0.4">
      <c r="B36" s="56" t="s">
        <v>40</v>
      </c>
      <c r="C36" s="56" t="s">
        <v>41</v>
      </c>
      <c r="D36" s="57" t="s">
        <v>42</v>
      </c>
      <c r="E36" s="56" t="s">
        <v>43</v>
      </c>
      <c r="F36" s="56" t="s">
        <v>44</v>
      </c>
      <c r="G36" s="119" t="s">
        <v>45</v>
      </c>
      <c r="H36" s="120"/>
    </row>
    <row r="37" spans="2:8" ht="38.1" customHeight="1" thickBot="1" x14ac:dyDescent="0.4">
      <c r="B37" s="8">
        <v>0.33329999999999999</v>
      </c>
      <c r="C37" s="31" t="s">
        <v>72</v>
      </c>
      <c r="D37" s="31" t="s">
        <v>72</v>
      </c>
      <c r="E37" s="31" t="s">
        <v>72</v>
      </c>
      <c r="F37" s="8">
        <v>0.1</v>
      </c>
      <c r="G37" s="132"/>
      <c r="H37" s="133"/>
    </row>
    <row r="38" spans="2:8" ht="15" customHeight="1" x14ac:dyDescent="0.35">
      <c r="B38" s="90" t="s">
        <v>46</v>
      </c>
      <c r="C38" s="91"/>
      <c r="D38" s="91"/>
      <c r="E38" s="91"/>
      <c r="F38" s="91"/>
      <c r="G38" s="91"/>
      <c r="H38" s="92"/>
    </row>
    <row r="39" spans="2:8" ht="15" customHeight="1" x14ac:dyDescent="0.35">
      <c r="B39" s="65" t="s">
        <v>47</v>
      </c>
      <c r="C39" s="66"/>
      <c r="D39" s="66"/>
      <c r="E39" s="67"/>
      <c r="F39" s="68" t="s">
        <v>48</v>
      </c>
      <c r="G39" s="66"/>
      <c r="H39" s="69"/>
    </row>
    <row r="40" spans="2:8" ht="21" customHeight="1" x14ac:dyDescent="0.35">
      <c r="B40" s="88" t="s">
        <v>178</v>
      </c>
      <c r="C40" s="70"/>
      <c r="D40" s="70"/>
      <c r="E40" s="62"/>
      <c r="F40" s="61" t="s">
        <v>179</v>
      </c>
      <c r="G40" s="70"/>
      <c r="H40" s="71"/>
    </row>
    <row r="41" spans="2:8" ht="15" customHeight="1" x14ac:dyDescent="0.35">
      <c r="B41" s="65" t="s">
        <v>49</v>
      </c>
      <c r="C41" s="66"/>
      <c r="D41" s="66"/>
      <c r="E41" s="67"/>
      <c r="F41" s="68" t="s">
        <v>50</v>
      </c>
      <c r="G41" s="66"/>
      <c r="H41" s="69"/>
    </row>
    <row r="42" spans="2:8" ht="21" customHeight="1" x14ac:dyDescent="0.35">
      <c r="B42" s="88" t="s">
        <v>206</v>
      </c>
      <c r="C42" s="70"/>
      <c r="D42" s="70"/>
      <c r="E42" s="62"/>
      <c r="F42" s="61" t="s">
        <v>131</v>
      </c>
      <c r="G42" s="70"/>
      <c r="H42" s="71"/>
    </row>
    <row r="43" spans="2:8" ht="15" customHeight="1" x14ac:dyDescent="0.35">
      <c r="B43" s="65" t="s">
        <v>51</v>
      </c>
      <c r="C43" s="66"/>
      <c r="D43" s="66"/>
      <c r="E43" s="67"/>
      <c r="F43" s="68" t="s">
        <v>52</v>
      </c>
      <c r="G43" s="66"/>
      <c r="H43" s="69"/>
    </row>
    <row r="44" spans="2:8" ht="21" customHeight="1" x14ac:dyDescent="0.35">
      <c r="B44" s="88" t="s">
        <v>180</v>
      </c>
      <c r="C44" s="70"/>
      <c r="D44" s="70"/>
      <c r="E44" s="62"/>
      <c r="F44" s="61" t="s">
        <v>181</v>
      </c>
      <c r="G44" s="70"/>
      <c r="H44" s="71"/>
    </row>
    <row r="45" spans="2:8" ht="15" customHeight="1" x14ac:dyDescent="0.35">
      <c r="B45" s="65" t="s">
        <v>53</v>
      </c>
      <c r="C45" s="66"/>
      <c r="D45" s="66"/>
      <c r="E45" s="67"/>
      <c r="F45" s="68" t="s">
        <v>54</v>
      </c>
      <c r="G45" s="66"/>
      <c r="H45" s="69"/>
    </row>
    <row r="46" spans="2:8" ht="21" customHeight="1" x14ac:dyDescent="0.35">
      <c r="B46" s="88" t="s">
        <v>207</v>
      </c>
      <c r="C46" s="70"/>
      <c r="D46" s="70"/>
      <c r="E46" s="70"/>
      <c r="F46" s="61" t="s">
        <v>161</v>
      </c>
      <c r="G46" s="70"/>
      <c r="H46" s="71"/>
    </row>
    <row r="47" spans="2:8" ht="15" customHeight="1" x14ac:dyDescent="0.35">
      <c r="B47" s="97" t="s">
        <v>55</v>
      </c>
      <c r="C47" s="98"/>
      <c r="D47" s="98"/>
      <c r="E47" s="98"/>
      <c r="F47" s="98"/>
      <c r="G47" s="98"/>
      <c r="H47" s="99"/>
    </row>
    <row r="48" spans="2:8" ht="21" customHeight="1" x14ac:dyDescent="0.35">
      <c r="B48" s="88" t="s">
        <v>162</v>
      </c>
      <c r="C48" s="70"/>
      <c r="D48" s="70"/>
      <c r="E48" s="70"/>
      <c r="F48" s="70"/>
      <c r="G48" s="70"/>
      <c r="H48" s="71"/>
    </row>
    <row r="49" spans="2:8" ht="15" customHeight="1" x14ac:dyDescent="0.35">
      <c r="B49" s="65" t="s">
        <v>56</v>
      </c>
      <c r="C49" s="66"/>
      <c r="D49" s="66"/>
      <c r="E49" s="67"/>
      <c r="F49" s="68" t="s">
        <v>57</v>
      </c>
      <c r="G49" s="66"/>
      <c r="H49" s="69"/>
    </row>
    <row r="50" spans="2:8" ht="21" customHeight="1" x14ac:dyDescent="0.35">
      <c r="B50" s="88" t="s">
        <v>163</v>
      </c>
      <c r="C50" s="70"/>
      <c r="D50" s="70"/>
      <c r="E50" s="62"/>
      <c r="F50" s="61" t="s">
        <v>120</v>
      </c>
      <c r="G50" s="70"/>
      <c r="H50" s="71"/>
    </row>
    <row r="51" spans="2:8" ht="15" customHeight="1" x14ac:dyDescent="0.35">
      <c r="B51" s="65" t="s">
        <v>58</v>
      </c>
      <c r="C51" s="66"/>
      <c r="D51" s="66"/>
      <c r="E51" s="67"/>
      <c r="F51" s="68" t="s">
        <v>59</v>
      </c>
      <c r="G51" s="66"/>
      <c r="H51" s="69"/>
    </row>
    <row r="52" spans="2:8" ht="21" customHeight="1" thickBot="1" x14ac:dyDescent="0.4">
      <c r="B52" s="134" t="s">
        <v>164</v>
      </c>
      <c r="C52" s="135"/>
      <c r="D52" s="135"/>
      <c r="E52" s="136"/>
      <c r="F52" s="106">
        <v>9981481323</v>
      </c>
      <c r="G52" s="107"/>
      <c r="H52" s="108"/>
    </row>
    <row r="53" spans="2:8" ht="45" customHeight="1" thickBot="1" x14ac:dyDescent="0.4">
      <c r="B53" s="100" t="s">
        <v>162</v>
      </c>
      <c r="C53" s="101"/>
      <c r="D53" s="101"/>
      <c r="E53" s="101"/>
      <c r="F53" s="101"/>
      <c r="G53" s="101"/>
      <c r="H53" s="102"/>
    </row>
    <row r="54" spans="2:8" ht="15" customHeight="1" thickBot="1" x14ac:dyDescent="0.4">
      <c r="B54" s="103" t="s">
        <v>60</v>
      </c>
      <c r="C54" s="104"/>
      <c r="D54" s="104"/>
      <c r="E54" s="104"/>
      <c r="F54" s="104"/>
      <c r="G54" s="104"/>
      <c r="H54" s="105"/>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G10:H10"/>
    <mergeCell ref="B11:H11"/>
  </mergeCells>
  <conditionalFormatting sqref="B37 F37">
    <cfRule type="containsText" dxfId="55" priority="13" operator="containsText" text="NO APLICA">
      <formula>NOT(ISERROR(SEARCH("NO APLICA",B37)))</formula>
    </cfRule>
  </conditionalFormatting>
  <conditionalFormatting sqref="B37 F37">
    <cfRule type="cellIs" dxfId="54" priority="14" operator="lessThan">
      <formula>0.5</formula>
    </cfRule>
    <cfRule type="cellIs" dxfId="53" priority="15" operator="greaterThan">
      <formula>0.7</formula>
    </cfRule>
    <cfRule type="cellIs" dxfId="52" priority="16" operator="between">
      <formula>0.5</formula>
      <formula>0.7</formula>
    </cfRule>
  </conditionalFormatting>
  <conditionalFormatting sqref="C37">
    <cfRule type="cellIs" dxfId="51" priority="9" operator="equal">
      <formula>"NO APLICA"</formula>
    </cfRule>
    <cfRule type="cellIs" dxfId="50" priority="10" operator="lessThanOrEqual">
      <formula>100%</formula>
    </cfRule>
    <cfRule type="cellIs" dxfId="49" priority="11" operator="between">
      <formula>100%</formula>
      <formula>110%</formula>
    </cfRule>
    <cfRule type="cellIs" dxfId="48" priority="12" operator="greaterThanOrEqual">
      <formula>110%</formula>
    </cfRule>
  </conditionalFormatting>
  <conditionalFormatting sqref="D37">
    <cfRule type="cellIs" dxfId="47" priority="5" operator="equal">
      <formula>"NO APLICA"</formula>
    </cfRule>
    <cfRule type="cellIs" dxfId="46" priority="6" operator="lessThanOrEqual">
      <formula>100%</formula>
    </cfRule>
    <cfRule type="cellIs" dxfId="45" priority="7" operator="between">
      <formula>100%</formula>
      <formula>110%</formula>
    </cfRule>
    <cfRule type="cellIs" dxfId="44" priority="8" operator="greaterThanOrEqual">
      <formula>110%</formula>
    </cfRule>
  </conditionalFormatting>
  <conditionalFormatting sqref="E37">
    <cfRule type="cellIs" dxfId="43" priority="1" operator="equal">
      <formula>"NO APLICA"</formula>
    </cfRule>
    <cfRule type="cellIs" dxfId="42" priority="2" operator="lessThanOrEqual">
      <formula>100%</formula>
    </cfRule>
    <cfRule type="cellIs" dxfId="41" priority="3" operator="between">
      <formula>100%</formula>
      <formula>110%</formula>
    </cfRule>
    <cfRule type="cellIs" dxfId="40" priority="4" operator="greaterThanOrEqual">
      <formula>110%</formula>
    </cfRule>
  </conditionalFormatting>
  <hyperlinks>
    <hyperlink ref="B52" r:id="rId1" xr:uid="{00000000-0004-0000-0800-000000000000}"/>
  </hyperlinks>
  <printOptions horizontalCentered="1" verticalCentered="1"/>
  <pageMargins left="0.70866141732283472" right="0.70866141732283472" top="0.74803149606299213" bottom="0.74803149606299213" header="0.31496062992125984" footer="0.31496062992125984"/>
  <pageSetup paperSize="5" scale="65" orientation="portrait" r:id="rId2"/>
  <drawing r:id="rId3"/>
  <extLst>
    <ext xmlns:x14="http://schemas.microsoft.com/office/spreadsheetml/2009/9/main" uri="{05C60535-1F16-4fd2-B633-F4F36F0B64E0}">
      <x14:sparklineGroups xmlns:xm="http://schemas.microsoft.com/office/excel/2006/main">
        <x14:sparklineGroup manualMax="0" manualMin="0" type="column" displayEmptyCellsAs="gap" xr2:uid="{00000000-0003-0000-0800-000008000000}">
          <x14:colorSeries rgb="FF376092"/>
          <x14:colorNegative rgb="FFD00000"/>
          <x14:colorAxis rgb="FF000000"/>
          <x14:colorMarkers rgb="FFD00000"/>
          <x14:colorFirst rgb="FFD00000"/>
          <x14:colorLast rgb="FFD00000"/>
          <x14:colorHigh rgb="FFD00000"/>
          <x14:colorLow rgb="FFD00000"/>
          <x14:sparklines>
            <x14:sparkline>
              <xm:f>'A-4.5.1.1.2.2'!B37:F37</xm:f>
              <xm:sqref>G37</xm:sqref>
            </x14:sparkline>
            <x14:sparkline>
              <xm:f>'A-4.5.1.1.2.2'!B38:F38</xm:f>
              <xm:sqref>G38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FID Fin 4.20</vt:lpstr>
      <vt:lpstr>P-4.5.1.1</vt:lpstr>
      <vt:lpstr>C-4.5.1.1.1</vt:lpstr>
      <vt:lpstr>A-4.5.1.1.1.1</vt:lpstr>
      <vt:lpstr>A-4.5.1.1.1.2</vt:lpstr>
      <vt:lpstr>A-4.5.1.1.1.3</vt:lpstr>
      <vt:lpstr>C-4.5.1.1.2</vt:lpstr>
      <vt:lpstr>A-4.5.1.1.2.1</vt:lpstr>
      <vt:lpstr>A-4.5.1.1.2.2</vt:lpstr>
      <vt:lpstr>A-4.5.1.1.2.3</vt:lpstr>
      <vt:lpstr>A-4.5.1.1.2.4</vt:lpstr>
      <vt:lpstr>'A-4.5.1.1.1.1'!Área_de_impresión</vt:lpstr>
      <vt:lpstr>'A-4.5.1.1.1.2'!Área_de_impresión</vt:lpstr>
      <vt:lpstr>'A-4.5.1.1.1.3'!Área_de_impresión</vt:lpstr>
      <vt:lpstr>'A-4.5.1.1.2.1'!Área_de_impresión</vt:lpstr>
      <vt:lpstr>'A-4.5.1.1.2.2'!Área_de_impresión</vt:lpstr>
      <vt:lpstr>'A-4.5.1.1.2.3'!Área_de_impresión</vt:lpstr>
      <vt:lpstr>'A-4.5.1.1.2.4'!Área_de_impresión</vt:lpstr>
      <vt:lpstr>'C-4.5.1.1.1'!Área_de_impresión</vt:lpstr>
      <vt:lpstr>'C-4.5.1.1.2'!Área_de_impresión</vt:lpstr>
      <vt:lpstr>'P-4.5.1.1'!Área_de_impresión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DGPM</dc:creator>
  <cp:keywords/>
  <dc:description/>
  <cp:lastModifiedBy>Propietario</cp:lastModifiedBy>
  <cp:revision/>
  <cp:lastPrinted>2021-12-01T19:35:50Z</cp:lastPrinted>
  <dcterms:created xsi:type="dcterms:W3CDTF">2021-02-17T19:36:04Z</dcterms:created>
  <dcterms:modified xsi:type="dcterms:W3CDTF">2024-04-17T17:22:28Z</dcterms:modified>
  <cp:category/>
  <cp:contentStatus/>
</cp:coreProperties>
</file>