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PIETARIO\Downloads\FORMATOS DE SEGUIMIENTO\seg y evaluación al pmd\"/>
    </mc:Choice>
  </mc:AlternateContent>
  <xr:revisionPtr revIDLastSave="0" documentId="13_ncr:1_{10DDEBCE-7332-4E51-BD3C-936684547548}" xr6:coauthVersionLast="47" xr6:coauthVersionMax="47" xr10:uidLastSave="{00000000-0000-0000-0000-000000000000}"/>
  <bookViews>
    <workbookView xWindow="-120" yWindow="-120" windowWidth="29040" windowHeight="15720" xr2:uid="{4768DC10-51BA-462B-81CD-FABBFED9D105}"/>
  </bookViews>
  <sheets>
    <sheet name="FIN 4.2.1" sheetId="54" r:id="rId1"/>
    <sheet name="P. 4.3.1.1." sheetId="1" r:id="rId2"/>
    <sheet name="C 4.3.1.1.1." sheetId="5" r:id="rId3"/>
    <sheet name="A 4.3.1.1.1.1." sheetId="6" r:id="rId4"/>
    <sheet name="A 4.3.1.1.1.2. " sheetId="7" r:id="rId5"/>
    <sheet name="A 4.3.1.1.1.3." sheetId="8" r:id="rId6"/>
    <sheet name="A 4.3.1.1.1.4." sheetId="9" r:id="rId7"/>
    <sheet name="A 4.3.1.1.1.5." sheetId="10" r:id="rId8"/>
    <sheet name="C 4.3.1.1.2." sheetId="11" r:id="rId9"/>
    <sheet name="A 4.3.1.1.2.1." sheetId="12" r:id="rId10"/>
    <sheet name="A 4.3.1.1.2.2." sheetId="13" r:id="rId11"/>
    <sheet name="A 4.3.1.1.2.3." sheetId="14" r:id="rId12"/>
    <sheet name="A 4.3.1.1.2.4." sheetId="15" r:id="rId13"/>
    <sheet name="A 4.3.1.1.2.5." sheetId="16" r:id="rId14"/>
    <sheet name="A 4.3.1.1.2.6." sheetId="17" r:id="rId15"/>
    <sheet name="A 4.3.1.1.2.7." sheetId="18" r:id="rId16"/>
    <sheet name="C 4.3.1.1.3." sheetId="19" r:id="rId17"/>
    <sheet name="A 4.3.1.1.3.1." sheetId="20" r:id="rId18"/>
    <sheet name="A 4.3.1.1.3.2." sheetId="21" r:id="rId19"/>
    <sheet name="A 4.3.1.1.3.3." sheetId="22" r:id="rId20"/>
    <sheet name="A 4.3.1.1.3.4." sheetId="23" r:id="rId21"/>
    <sheet name="A 4.3.1.1.3.5." sheetId="24" r:id="rId22"/>
    <sheet name="A 4.3.1.1.3.6. " sheetId="25" r:id="rId23"/>
    <sheet name="A 4.3.1.1.3.7." sheetId="26" r:id="rId24"/>
    <sheet name="A 4.3.1.1.3.8." sheetId="27" r:id="rId25"/>
    <sheet name="C 4.3.1.1.4." sheetId="28" r:id="rId26"/>
    <sheet name="A 4.3.1.1.4.1." sheetId="29" r:id="rId27"/>
    <sheet name="A 4.3.1.1.4.2." sheetId="30" r:id="rId28"/>
    <sheet name="A 4.3.1.1.4.3." sheetId="31" r:id="rId29"/>
    <sheet name="A 4.3.1.1.4.4." sheetId="32" r:id="rId30"/>
    <sheet name="C 4.3.1.1.5." sheetId="33" r:id="rId31"/>
    <sheet name="A 4.3.1.1.5.1." sheetId="34" r:id="rId32"/>
    <sheet name="A 4.3.1.1.5.2." sheetId="35" r:id="rId33"/>
    <sheet name="A 4.3.1.1.5.3." sheetId="36" r:id="rId34"/>
    <sheet name="A 4.3.1.1.5.4." sheetId="37" r:id="rId35"/>
    <sheet name="A 4.3.1.1.5.5." sheetId="38" r:id="rId36"/>
    <sheet name="A 4.3.1.1.5.6." sheetId="39" r:id="rId37"/>
    <sheet name="A 4.3.1.1.5.7." sheetId="40" r:id="rId38"/>
    <sheet name="C 4.3.1.1.6." sheetId="41" r:id="rId39"/>
    <sheet name="A 4.3.1.1.6.1." sheetId="42" r:id="rId40"/>
    <sheet name="A 4.3.1.1.6.2." sheetId="43" r:id="rId41"/>
    <sheet name="C 4.3.1.1.7." sheetId="44" r:id="rId42"/>
    <sheet name="A 4.3.1.1.7.1." sheetId="45" r:id="rId43"/>
    <sheet name="A 4.3.1.1.7.2." sheetId="46" r:id="rId44"/>
    <sheet name="A 4.3.1.1.7.3." sheetId="47" r:id="rId45"/>
    <sheet name="A 4.3.1.1.7.4." sheetId="48" r:id="rId46"/>
    <sheet name="C 4.3.1.1.8." sheetId="49" r:id="rId47"/>
    <sheet name="A 4.3.1.1.8.1. " sheetId="50" r:id="rId48"/>
    <sheet name="A 4.3.1.1.8.2." sheetId="51" r:id="rId49"/>
    <sheet name="A 4.3.1.1.8.3." sheetId="52" r:id="rId50"/>
    <sheet name="A 4.3.1.1.8.4." sheetId="53" r:id="rId51"/>
  </sheets>
  <externalReferences>
    <externalReference r:id="rId52"/>
  </externalReferences>
  <definedNames>
    <definedName name="_3">#REF!</definedName>
    <definedName name="adadad">#REF!</definedName>
    <definedName name="adadgtd">#REF!</definedName>
    <definedName name="ADFASDF">#REF!</definedName>
    <definedName name="_xlnm.Print_Area" localSheetId="3">'A 4.3.1.1.1.1.'!$B$1:$H$54</definedName>
    <definedName name="_xlnm.Print_Area" localSheetId="4">'A 4.3.1.1.1.2. '!$B$1:$H$54</definedName>
    <definedName name="_xlnm.Print_Area" localSheetId="5">'A 4.3.1.1.1.3.'!$B$1:$H$54</definedName>
    <definedName name="_xlnm.Print_Area" localSheetId="6">'A 4.3.1.1.1.4.'!$B$1:$H$54</definedName>
    <definedName name="_xlnm.Print_Area" localSheetId="7">'A 4.3.1.1.1.5.'!$B$1:$H$54</definedName>
    <definedName name="_xlnm.Print_Area" localSheetId="9">'A 4.3.1.1.2.1.'!$B$1:$H$54</definedName>
    <definedName name="_xlnm.Print_Area" localSheetId="10">'A 4.3.1.1.2.2.'!$B$1:$H$54</definedName>
    <definedName name="_xlnm.Print_Area" localSheetId="11">'A 4.3.1.1.2.3.'!$B$1:$H$54</definedName>
    <definedName name="_xlnm.Print_Area" localSheetId="12">'A 4.3.1.1.2.4.'!$B$1:$H$54</definedName>
    <definedName name="_xlnm.Print_Area" localSheetId="13">'A 4.3.1.1.2.5.'!$B$1:$H$54</definedName>
    <definedName name="_xlnm.Print_Area" localSheetId="14">'A 4.3.1.1.2.6.'!$B$1:$H$54</definedName>
    <definedName name="_xlnm.Print_Area" localSheetId="15">'A 4.3.1.1.2.7.'!$B$1:$H$54</definedName>
    <definedName name="_xlnm.Print_Area" localSheetId="17">'A 4.3.1.1.3.1.'!$B$1:$H$54</definedName>
    <definedName name="_xlnm.Print_Area" localSheetId="18">'A 4.3.1.1.3.2.'!$B$1:$H$54</definedName>
    <definedName name="_xlnm.Print_Area" localSheetId="19">'A 4.3.1.1.3.3.'!$B$1:$H$54</definedName>
    <definedName name="_xlnm.Print_Area" localSheetId="20">'A 4.3.1.1.3.4.'!$B$1:$H$54</definedName>
    <definedName name="_xlnm.Print_Area" localSheetId="21">'A 4.3.1.1.3.5.'!$B$1:$H$54</definedName>
    <definedName name="_xlnm.Print_Area" localSheetId="22">'A 4.3.1.1.3.6. '!$B$1:$H$54</definedName>
    <definedName name="_xlnm.Print_Area" localSheetId="23">'A 4.3.1.1.3.7.'!$B$1:$H$54</definedName>
    <definedName name="_xlnm.Print_Area" localSheetId="24">'A 4.3.1.1.3.8.'!$B$1:$H$54</definedName>
    <definedName name="_xlnm.Print_Area" localSheetId="26">'A 4.3.1.1.4.1.'!$B$1:$H$54</definedName>
    <definedName name="_xlnm.Print_Area" localSheetId="27">'A 4.3.1.1.4.2.'!$B$1:$H$54</definedName>
    <definedName name="_xlnm.Print_Area" localSheetId="28">'A 4.3.1.1.4.3.'!$B$1:$H$54</definedName>
    <definedName name="_xlnm.Print_Area" localSheetId="29">'A 4.3.1.1.4.4.'!$B$1:$H$54</definedName>
    <definedName name="_xlnm.Print_Area" localSheetId="31">'A 4.3.1.1.5.1.'!$B$1:$H$54</definedName>
    <definedName name="_xlnm.Print_Area" localSheetId="32">'A 4.3.1.1.5.2.'!$B$1:$H$54</definedName>
    <definedName name="_xlnm.Print_Area" localSheetId="33">'A 4.3.1.1.5.3.'!$B$1:$H$54</definedName>
    <definedName name="_xlnm.Print_Area" localSheetId="34">'A 4.3.1.1.5.4.'!$B$1:$H$54</definedName>
    <definedName name="_xlnm.Print_Area" localSheetId="35">'A 4.3.1.1.5.5.'!$B$1:$H$54</definedName>
    <definedName name="_xlnm.Print_Area" localSheetId="36">'A 4.3.1.1.5.6.'!$B$1:$H$54</definedName>
    <definedName name="_xlnm.Print_Area" localSheetId="37">'A 4.3.1.1.5.7.'!$B$1:$H$54</definedName>
    <definedName name="_xlnm.Print_Area" localSheetId="39">'A 4.3.1.1.6.1.'!$B$1:$H$54</definedName>
    <definedName name="_xlnm.Print_Area" localSheetId="40">'A 4.3.1.1.6.2.'!$B$1:$H$54</definedName>
    <definedName name="_xlnm.Print_Area" localSheetId="42">'A 4.3.1.1.7.1.'!$B$1:$H$54</definedName>
    <definedName name="_xlnm.Print_Area" localSheetId="43">'A 4.3.1.1.7.2.'!$B$1:$H$54</definedName>
    <definedName name="_xlnm.Print_Area" localSheetId="44">'A 4.3.1.1.7.3.'!$B$1:$H$54</definedName>
    <definedName name="_xlnm.Print_Area" localSheetId="45">'A 4.3.1.1.7.4.'!$B$1:$H$54</definedName>
    <definedName name="_xlnm.Print_Area" localSheetId="47">'A 4.3.1.1.8.1. '!$B$1:$H$54</definedName>
    <definedName name="_xlnm.Print_Area" localSheetId="48">'A 4.3.1.1.8.2.'!$B$1:$H$54</definedName>
    <definedName name="_xlnm.Print_Area" localSheetId="49">'A 4.3.1.1.8.3.'!$B$1:$H$54</definedName>
    <definedName name="_xlnm.Print_Area" localSheetId="50">'A 4.3.1.1.8.4.'!$B$1:$H$54</definedName>
    <definedName name="_xlnm.Print_Area" localSheetId="2">'C 4.3.1.1.1.'!$B$1:$H$54</definedName>
    <definedName name="_xlnm.Print_Area" localSheetId="8">'C 4.3.1.1.2.'!$B$1:$H$54</definedName>
    <definedName name="_xlnm.Print_Area" localSheetId="16">'C 4.3.1.1.3.'!$B$1:$H$54</definedName>
    <definedName name="_xlnm.Print_Area" localSheetId="25">'C 4.3.1.1.4.'!$B$1:$H$54</definedName>
    <definedName name="_xlnm.Print_Area" localSheetId="30">'C 4.3.1.1.5.'!$B$1:$H$54</definedName>
    <definedName name="_xlnm.Print_Area" localSheetId="38">'C 4.3.1.1.6.'!$B$1:$H$54</definedName>
    <definedName name="_xlnm.Print_Area" localSheetId="41">'C 4.3.1.1.7.'!$B$1:$H$54</definedName>
    <definedName name="_xlnm.Print_Area" localSheetId="46">'C 4.3.1.1.8.'!$B$1:$H$54</definedName>
    <definedName name="_xlnm.Print_Area" localSheetId="0">'FIN 4.2.1'!$B$2:$H$54</definedName>
    <definedName name="_xlnm.Print_Area" localSheetId="1">'P. 4.3.1.1.'!$B$2:$H$54</definedName>
    <definedName name="averiguar" localSheetId="0">#REF!</definedName>
    <definedName name="averiguar">#REF!</definedName>
    <definedName name="averiguar2" localSheetId="0">#REF!</definedName>
    <definedName name="averiguar2">#REF!</definedName>
    <definedName name="averiguar3" localSheetId="0">#REF!</definedName>
    <definedName name="averiguar3">#REF!</definedName>
    <definedName name="cfdfda">#REF!</definedName>
    <definedName name="d">#REF!</definedName>
    <definedName name="ddddddd">#REF!</definedName>
    <definedName name="e">#REF!</definedName>
    <definedName name="ELI">#REF!</definedName>
    <definedName name="fin">#REF!</definedName>
    <definedName name="final">#REF!</definedName>
    <definedName name="finalidad">#REF!</definedName>
    <definedName name="finalidad10000">#REF!</definedName>
    <definedName name="finalidad10001">#REF!</definedName>
    <definedName name="FINALIDAD3">#REF!</definedName>
    <definedName name="FINALIDAD4">#REF!</definedName>
    <definedName name="finalidad82">#REF!</definedName>
    <definedName name="formato2">#REF!</definedName>
    <definedName name="fun">#REF!</definedName>
    <definedName name="funcion">#REF!</definedName>
    <definedName name="funcion0">#REF!</definedName>
    <definedName name="FUNCION09">#REF!</definedName>
    <definedName name="funcion1">#REF!</definedName>
    <definedName name="funcion10">#REF!</definedName>
    <definedName name="funcion121">#REF!</definedName>
    <definedName name="funcion2">#REF!</definedName>
    <definedName name="funcion2000">#REF!</definedName>
    <definedName name="funcion3">#REF!</definedName>
    <definedName name="funcion4">#REF!</definedName>
    <definedName name="funcion5">#REF!</definedName>
    <definedName name="funcion7842">#REF!</definedName>
    <definedName name="FUNCION787">#REF!</definedName>
    <definedName name="FUNCION7894">#REF!</definedName>
    <definedName name="funcion9">#REF!</definedName>
    <definedName name="g">#REF!</definedName>
    <definedName name="jjj">#REF!</definedName>
    <definedName name="jjjjjjjjjjjjjjjjjjjjjjjjjjjjjjjjjjjjjjjjjjjjjjj">#REF!</definedName>
    <definedName name="jyutyutyu">#REF!</definedName>
    <definedName name="M">#REF!</definedName>
    <definedName name="MIRPRUEBA">#REF!</definedName>
    <definedName name="programa">#REF!</definedName>
    <definedName name="programa7">#REF!</definedName>
    <definedName name="programa8">#REF!</definedName>
    <definedName name="Rfinalidad">#REF!</definedName>
    <definedName name="Rfinalidad2">#REF!</definedName>
    <definedName name="Rfinalidad5">#REF!</definedName>
    <definedName name="rFINALIDAD6">#REF!</definedName>
    <definedName name="rfinalidad98">#REF!</definedName>
    <definedName name="rfuncio4">#REF!</definedName>
    <definedName name="Rfuncion1">#REF!</definedName>
    <definedName name="Rfuncion3">#REF!</definedName>
    <definedName name="runcion">#REF!</definedName>
    <definedName name="SN_S">#REF!</definedName>
    <definedName name="twgtdg">#REF!</definedName>
    <definedName name="uimv">#REF!</definedName>
    <definedName name="y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54" l="1"/>
</calcChain>
</file>

<file path=xl/sharedStrings.xml><?xml version="1.0" encoding="utf-8"?>
<sst xmlns="http://schemas.openxmlformats.org/spreadsheetml/2006/main" count="5964" uniqueCount="522">
  <si>
    <t>Ficha de Indicador de Desempeño 
FID 2026</t>
  </si>
  <si>
    <t>CLAVE Y NOMBRE DEL INDICADOR</t>
  </si>
  <si>
    <t>UNIDAD RESPONSABLE</t>
  </si>
  <si>
    <t>NIVEL DE LA MIR QUE ATIENDE EL INDICADOR</t>
  </si>
  <si>
    <t>Seleccionar los Criterios CREMAA que cumple el Indicador.</t>
  </si>
  <si>
    <t>Monitoreable</t>
  </si>
  <si>
    <t>(        )</t>
  </si>
  <si>
    <t xml:space="preserve"> (        )</t>
  </si>
  <si>
    <t xml:space="preserve"> (         )</t>
  </si>
  <si>
    <t>Tipo de valor de la meta.</t>
  </si>
  <si>
    <t>Ascendente</t>
  </si>
  <si>
    <t>Definición del indicador.</t>
  </si>
  <si>
    <t>Ecuación del Método de cálculo del indicador.</t>
  </si>
  <si>
    <t>Unidad de medida del Indicador</t>
  </si>
  <si>
    <t>Frecuencia de medición del Indicador</t>
  </si>
  <si>
    <t>Línea base</t>
  </si>
  <si>
    <t>Meta</t>
  </si>
  <si>
    <t>Valor Absoluto</t>
  </si>
  <si>
    <t>Año</t>
  </si>
  <si>
    <t>Valor Relativo</t>
  </si>
  <si>
    <t>Parámetros de semaforización</t>
  </si>
  <si>
    <t>verde
(aceptable)</t>
  </si>
  <si>
    <t>amarillo
(con riesgo)</t>
  </si>
  <si>
    <t>rojo
(crítico)</t>
  </si>
  <si>
    <t>mayor o igual a 70%</t>
  </si>
  <si>
    <t>Medio de Verificación del Indicador</t>
  </si>
  <si>
    <t>SEGUIMIENTO TRIMESTRAL Y ACUMULADO ANUAL DE AVANCE EN CUMPLIMIENTO DE METAS (%)</t>
  </si>
  <si>
    <t>TRIMESTRE 1</t>
  </si>
  <si>
    <t>TRIMESTRE 2</t>
  </si>
  <si>
    <t>TRIMESTRE 3</t>
  </si>
  <si>
    <t>TRIMESTRE 4</t>
  </si>
  <si>
    <t>ANUAL</t>
  </si>
  <si>
    <t>Características de las Variables del indicador</t>
  </si>
  <si>
    <t>Nombre de la variable 1</t>
  </si>
  <si>
    <t>Descripción de la variable 1</t>
  </si>
  <si>
    <t>Fuente de Información de la variable 1</t>
  </si>
  <si>
    <t>Unidad de Medida de la variable 1</t>
  </si>
  <si>
    <t>Frecuencia de medición de la variable 1</t>
  </si>
  <si>
    <t>Método de recopilación de datos de la variable 1</t>
  </si>
  <si>
    <t>Nombre de la variable 2</t>
  </si>
  <si>
    <t>Descripción de la variable 2</t>
  </si>
  <si>
    <t>Fuente de Información de la variable 2</t>
  </si>
  <si>
    <t>Unidad de Medida de la variable 2</t>
  </si>
  <si>
    <t>Frecuencia de medición de la variable 2</t>
  </si>
  <si>
    <t>Método de recopilación de datos de la variable 2</t>
  </si>
  <si>
    <t>Responsable del diseño del Indicador</t>
  </si>
  <si>
    <t>Unidad administrativa del responsable</t>
  </si>
  <si>
    <t>Puesto del responsable</t>
  </si>
  <si>
    <t>Correo electrónico del responsable</t>
  </si>
  <si>
    <t>Teléfono del responsable</t>
  </si>
  <si>
    <t xml:space="preserve">Firma del Responsable </t>
  </si>
  <si>
    <t xml:space="preserve"> menor o igual  a 49.99%</t>
  </si>
  <si>
    <t>entre 50%  y 69.99%</t>
  </si>
  <si>
    <t>PMB: Porcentaje de  Mujeres Beneficiadas por el Instituto Municipal de la Mujer.</t>
  </si>
  <si>
    <t>NOMBRE DEL PROGRAMA PRESUPUESTARIO ANUAL (PPA)</t>
  </si>
  <si>
    <t>E-PPA 2.3 Programa de Prevención y Atención Multidisciplinaria de las Violencias Contra las Mujeres</t>
  </si>
  <si>
    <t>Instituto Municipalde la Mujer</t>
  </si>
  <si>
    <t>Proposito</t>
  </si>
  <si>
    <t>Claridad.</t>
  </si>
  <si>
    <t>Relevancia.</t>
  </si>
  <si>
    <t>Economía.</t>
  </si>
  <si>
    <t>Adecuado.</t>
  </si>
  <si>
    <t>Aportación Marginal.</t>
  </si>
  <si>
    <t>(    X    )</t>
  </si>
  <si>
    <t>(     NO APLICA       )</t>
  </si>
  <si>
    <r>
      <rPr>
        <sz val="9"/>
        <color theme="1"/>
        <rFont val="Aptos Narrow"/>
        <family val="2"/>
        <scheme val="minor"/>
      </rPr>
      <t xml:space="preserve">Seleccionar una de las </t>
    </r>
    <r>
      <rPr>
        <b/>
        <sz val="9"/>
        <color theme="1"/>
        <rFont val="Aptos Narrow"/>
        <family val="2"/>
        <scheme val="minor"/>
      </rPr>
      <t xml:space="preserve">Dimensiones </t>
    </r>
    <r>
      <rPr>
        <sz val="9"/>
        <color theme="1"/>
        <rFont val="Aptos Narrow"/>
        <family val="2"/>
        <scheme val="minor"/>
      </rPr>
      <t>que mide el Indicador.</t>
    </r>
  </si>
  <si>
    <r>
      <rPr>
        <sz val="9"/>
        <color theme="1"/>
        <rFont val="Aptos Narrow"/>
        <family val="2"/>
        <scheme val="minor"/>
      </rPr>
      <t xml:space="preserve">Seleccionar el </t>
    </r>
    <r>
      <rPr>
        <b/>
        <sz val="9"/>
        <color theme="1"/>
        <rFont val="Aptos Narrow"/>
        <family val="2"/>
        <scheme val="minor"/>
      </rPr>
      <t>Tipo de indicador.</t>
    </r>
  </si>
  <si>
    <t>Eficiencia.</t>
  </si>
  <si>
    <t>Eficacia.</t>
  </si>
  <si>
    <t>Calidad.</t>
  </si>
  <si>
    <t xml:space="preserve">Estratégico.                </t>
  </si>
  <si>
    <t xml:space="preserve"> Gestión.</t>
  </si>
  <si>
    <t xml:space="preserve"> (    X    )</t>
  </si>
  <si>
    <t>Este indicador permitirá medir la cantidad de mujeres atendidas con las actividades y programas del IMM, dirigidos a brindar atención integral con perspectiva de género y prevención de la violencia.</t>
  </si>
  <si>
    <t xml:space="preserve">      
PMB= (TMA/TMAP) x 100  </t>
  </si>
  <si>
    <t>Porcentaje</t>
  </si>
  <si>
    <t>Trianual</t>
  </si>
  <si>
    <t>NOMBRE DEL DOCUMENTO:  
Concentrado de Informes trimestrales de las coordinaciones del IMM 2024-2027
NOMBRE DEL ÁREA QUE GENERA LA INFORMACIÓN:  Coordinación Administrativa y de Gestión de Recursos                   
PERIODICIDAD: Trimestral         
LIGA DE LA PÁGINA DONDE SE ENCUENTRA LA INFORMACIÓN SI ES EL CASO O UBICACIÓN FÍSICA: Leffort IMM-SAGR-CMIR-2024-2027, ubicado en las oficinas administrativas</t>
  </si>
  <si>
    <t>TMA</t>
  </si>
  <si>
    <t>Total de Mujeres Atendidas</t>
  </si>
  <si>
    <t>Mujeres</t>
  </si>
  <si>
    <t>Concentrado de Informes Trimestrales 2026</t>
  </si>
  <si>
    <t>Trimestral</t>
  </si>
  <si>
    <t>Registros administrativos</t>
  </si>
  <si>
    <t>TMAE</t>
  </si>
  <si>
    <t>Total de Mujeres Atendidas Estimadas</t>
  </si>
  <si>
    <t>Lic. Miroslava A. Reguera Martínez</t>
  </si>
  <si>
    <t>Dirección General</t>
  </si>
  <si>
    <t>Directora General</t>
  </si>
  <si>
    <t>immdireccion@cancun.gob.mx</t>
  </si>
  <si>
    <t>PGPR: Porcentaje de gestiones del presupuesto y  rendición de cuentas ante los entes fiscalizadores</t>
  </si>
  <si>
    <t>Componente</t>
  </si>
  <si>
    <t>Este indicador permitirá conocer el número de agestiones del presupuesto y  rendición de cuentas ante los entes fiscalizadores</t>
  </si>
  <si>
    <t>PGPR= (NGPR / NGPP) X 100</t>
  </si>
  <si>
    <t>TIAR</t>
  </si>
  <si>
    <t>Total de Informes de actividades del Instituto Municipal de la Mujer Realizadas.</t>
  </si>
  <si>
    <t>TIAP</t>
  </si>
  <si>
    <t>NGPR</t>
  </si>
  <si>
    <t xml:space="preserve"> Numero degestiones del presupuesto y  rendición de cuentas ante los entes fiscalizadores realizados.</t>
  </si>
  <si>
    <t>NGPP</t>
  </si>
  <si>
    <t>Número de gestiones del presupuesto y  rendición de cuentas ante los entes fiscalizadores programados</t>
  </si>
  <si>
    <t>Gestiones</t>
  </si>
  <si>
    <t>Coordinación Admnistrativa y de Gestión de Recursos</t>
  </si>
  <si>
    <t>Coordinador Administrativo</t>
  </si>
  <si>
    <t>C. Miguel Angel Che Poot</t>
  </si>
  <si>
    <t>PIA:  Porcentaje de Informes de actividades del Instituto Municipal de la Mujer.</t>
  </si>
  <si>
    <t>Este indicador permitirá conocer el número de Informes de actividades del Instituto Municipal de la Mujer</t>
  </si>
  <si>
    <t>PIA= (TIAR/TIAP)X100</t>
  </si>
  <si>
    <t>NOMBRE DEL DOCUMENTO:  
Concentrado de Informes trimestrales de Dirección General del IMM 2026
NOMBRE DEL ÁREA QUE GENERA LA INFORMACIÓN:  Coordinación Administrativa y de Gestión de Recursos                 
PERIODICIDAD: Trimestral         
LIGA DE LA PÁGINA DONDE SE ENCUENTRA LA INFORMACIÓN SI ES EL CASO O UBICACIÓN FÍSICA: Leffort MBJ/06/01/01/2026, ubicado en las oficinas administrativas</t>
  </si>
  <si>
    <t>Informes</t>
  </si>
  <si>
    <t>Total de Informes de actividades del Instituto Municipal de la Mujer Programadas.</t>
  </si>
  <si>
    <t>PCAG: Porcentaje de Cargas del Avance de Gestión Financiera y Presupuestal.</t>
  </si>
  <si>
    <t>Actividad</t>
  </si>
  <si>
    <t>Este indicador permitirá conocer el número  de carga que se realizan del Avance de Gestión Financiera y Presupuestal.</t>
  </si>
  <si>
    <t>PCAG= (NCAR/NCAP) X 100</t>
  </si>
  <si>
    <t>NCAR</t>
  </si>
  <si>
    <t>Número de   Cargas del Avance de Gestión Financiera y Presupuestal Realizados.</t>
  </si>
  <si>
    <t>Cargas</t>
  </si>
  <si>
    <t>PASE: Porcentaje de  Alimentación del Sistema de Evaluaciones de la Armonización Contable (SEVAC).</t>
  </si>
  <si>
    <t>Este indicador permitirá conocer el número de Cargas al Sistema de Evaluaciones de la Armonización Contable (SEVAC).</t>
  </si>
  <si>
    <t>PCST= (NCSR/NCSP)X100</t>
  </si>
  <si>
    <t>NASR</t>
  </si>
  <si>
    <t>Sistema de Evaluaciones de la Armonización Contable (SEVAC).</t>
  </si>
  <si>
    <t>NASP</t>
  </si>
  <si>
    <t>Número de Alimentaciones al Sistema programadas.</t>
  </si>
  <si>
    <t>NCSR</t>
  </si>
  <si>
    <t>NCSP</t>
  </si>
  <si>
    <t>Número de Cargas al Sistema realizadas.</t>
  </si>
  <si>
    <t>Número de Cargas al Sistema programadas.</t>
  </si>
  <si>
    <t>PCST: Porcentaje de Carga de Información al Sistema Nacional de Transparencia.</t>
  </si>
  <si>
    <t>Este indicador permitirá conocer el número de Carga de Información al Sistema Nacional de Transparencia.</t>
  </si>
  <si>
    <t>Carga de Información al Sistema Nacional de Transparencia</t>
  </si>
  <si>
    <t>PPEF: Porcentaje de Publicación de Estados Financieros y Presupuestales.</t>
  </si>
  <si>
    <t>Este indicador permitirá conocer el número de Publicación de Estados Financieros y Presupuestales.</t>
  </si>
  <si>
    <t>PPEF= (NPER/NPEP)X100</t>
  </si>
  <si>
    <t>NPER</t>
  </si>
  <si>
    <t xml:space="preserve"> Número de Publicación de Estados Financieros realizadas.</t>
  </si>
  <si>
    <t>NPEP</t>
  </si>
  <si>
    <t>Número de Publicación de Estados Financieros programadas.</t>
  </si>
  <si>
    <t>Publicación de Estados Financieros y Presupuestales.</t>
  </si>
  <si>
    <t>PCAC: Porcentaje de capacitaciones, acompañamientos y canalizaciones atendidas en temas de sensibilizacion y transverzalización de perspectiva de género.</t>
  </si>
  <si>
    <t>Este indicador permitirá medir la cantidad de capacitaciones, acompañamientos y canalizaciones atendidas en temas de sensibilizacion y transverzalización de perspectiva de género realizadas.</t>
  </si>
  <si>
    <t xml:space="preserve">PCAC= ( TCACR/TCACP) X 100           </t>
  </si>
  <si>
    <t>NOMBRE DEL DOCUMENTO:  
Concentrado de Informes trimestrales de Dirección General del IMM 2026
NOMBRE DEL ÁREA QUE GENERA LA INFORMACIÓN:  Coordinacion Institucional de Perspectiva de Género              
PERIODICIDAD: Trimestral         
LIGA DE LA PÁGINA DONDE SE ENCUENTRA LA INFORMACIÓN SI ES EL CASO O UBICACIÓN FÍSICA: Leffort MBJ/06/01/02/2026, ubicado en las oficinas administrativas</t>
  </si>
  <si>
    <t>TCACR</t>
  </si>
  <si>
    <t>Total de capacitaciones, acompañamientos y canalizaciones realizados.</t>
  </si>
  <si>
    <t>Actividades</t>
  </si>
  <si>
    <t>TCACP</t>
  </si>
  <si>
    <t>Total de capacitaciones, acompañamientos y canalizaciones Programadas.</t>
  </si>
  <si>
    <t>C.Vanessa Judith Ojeda Ramírez</t>
  </si>
  <si>
    <t>Coordinación Institucional de la Perspectiva de Género.</t>
  </si>
  <si>
    <t>Coordinadora Institucional de la Perspectiva de Género.</t>
  </si>
  <si>
    <t>vanessa_2itzel@hotmail.com</t>
  </si>
  <si>
    <t>PCIN: Porcentaje de Capacitaciones a Dependencias y Entidades con la información de la implementación de la  NOM 046-SSA2-2005.</t>
  </si>
  <si>
    <t>Este indicador permitirá medir el número de Capacitaciones a Dependencias y Entidades con la información de la implementación de la  NOM 046-SSA2-2005.</t>
  </si>
  <si>
    <t>PCIN: (NCINR/NCINP) X 100</t>
  </si>
  <si>
    <t>NCINR</t>
  </si>
  <si>
    <t>Número de Capacitaciones a Dependencias y Entidades con la información de la implementación de la  NOM 046-SSA2-2005 Realizadas.</t>
  </si>
  <si>
    <t>Capacitaciones</t>
  </si>
  <si>
    <t>NCINP</t>
  </si>
  <si>
    <t>Número de Capacitaciones a Dependencias y Entidades con la información de la implementación de la  NOM 046-SSA2-2005 Programadas</t>
  </si>
  <si>
    <t>PPRS: Porcentaje de publicaciones promocionales a la población  sobre diferentes tematicas que coadyuven en la prevención y atención de la violencia de género en redes sociales.</t>
  </si>
  <si>
    <t>Este indicador permitirá medir la cantidad de publicaciones dirigidas promocionar a la población  diferentes tematicas que coadyuven en la prevención y atención de la violencia de género.</t>
  </si>
  <si>
    <t>PPRS= (NPRSR/NPRSP) x 100</t>
  </si>
  <si>
    <t>NPRSR</t>
  </si>
  <si>
    <t xml:space="preserve"> Número de  publicaciones promocionales a la población  sobre diferentes tematicas que coadyuven en la prevención y atención de la violencia de género en redes sociales realizadas</t>
  </si>
  <si>
    <t>Publicaciones</t>
  </si>
  <si>
    <t>NPRSP</t>
  </si>
  <si>
    <t xml:space="preserve"> Número de publicaciones promocionales a la población  sobre diferentes tematicas que coadyuven en la prevención y atención de la violencia de género en redes sociales programadas</t>
  </si>
  <si>
    <t>PCSP: Porcentaje de capacitaciones  a servidores públicos sobre estrategias de prevención primaria, secundaria y terciaria , así como sensibilización en materia de violencia de género.</t>
  </si>
  <si>
    <t>Este indicador permitirá medir la cantidad de capacitaciones  a servidores públicos sobre estrategias de prevención primaria, secundaria y terciaria , así como sensibilización en materia de violencia de género.</t>
  </si>
  <si>
    <t>PCSP= (NCSPR / NCSPP) * 100</t>
  </si>
  <si>
    <t>NCSPR</t>
  </si>
  <si>
    <t xml:space="preserve"> Número de  capacitaciones  a servidores públicos realizadas</t>
  </si>
  <si>
    <t>NCSPP</t>
  </si>
  <si>
    <t xml:space="preserve"> Número de capacitaciones  a servidores públicos programadas</t>
  </si>
  <si>
    <t xml:space="preserve">PEA: Porcentaje de  eventos  academicos dirigidos a estudiantes  en temas de: Feminismo, Perspectiva de Género, Violencia de Género y Cultura de Paz. </t>
  </si>
  <si>
    <t>Este indicador permitirá medir el número de eventos  academicos dirigidos a estudiantes  en temas de: Feminismo, Perspectiva de Género, Violencia de Género y Cultura de Paz realizados.</t>
  </si>
  <si>
    <t>PEA= (NEAR/ NEAP) X 100</t>
  </si>
  <si>
    <t>NEAR</t>
  </si>
  <si>
    <t xml:space="preserve"> Número de  eventos  academicos dirigidos a estudiantes  en temas de: Feminismo, Perspectiva de Género, Violencia de Género y Cultura de Paz Realizados. </t>
  </si>
  <si>
    <t>NEAP</t>
  </si>
  <si>
    <t xml:space="preserve"> Número de  eventos  academicos dirigidos a estudiantes  en temas de: Feminismo, Perspectiva de Género, Violencia de Género y Cultura de Paz Programados.</t>
  </si>
  <si>
    <t>Eventos</t>
  </si>
  <si>
    <t>PCPE: Porcentaje de capacitaciones de prevención de la explotación infantil y delito de trata de niñas y mujeres adolescentes.</t>
  </si>
  <si>
    <t>Este indicador permitirá conocer el número de capacitaciones de prevención de la explotación infantil y delito de trata de niñas y mujeres adolescentes.</t>
  </si>
  <si>
    <t>PCPE= (NCPR/NCPP)X100</t>
  </si>
  <si>
    <t>NCPR</t>
  </si>
  <si>
    <t>Número de capacitaciones de prevención de la explotación realizadas.</t>
  </si>
  <si>
    <t>NCPP</t>
  </si>
  <si>
    <t>Número de capacitaciones de prevención de la explotación programadas.</t>
  </si>
  <si>
    <t>PCMP: Porcentaje de capacitaciones sobre masculinidades con perspectiva de género.</t>
  </si>
  <si>
    <t>Este indicador permitirá conocer el número de capacitaciones sobre masculinidades con perspectiva de género.</t>
  </si>
  <si>
    <t>PCMP= (NCMR/NCMP)X100</t>
  </si>
  <si>
    <t>NCMR</t>
  </si>
  <si>
    <t xml:space="preserve"> Número de capacitaciones sobre masculinidades con perspectiva de género realizadas.</t>
  </si>
  <si>
    <t>NCMP</t>
  </si>
  <si>
    <t>Número de capacitaciones sobre masculinidades con perspectiva de género programadas.</t>
  </si>
  <si>
    <t>PSIS: Porcentaje de Servicios Integrales de Salud  para la mujer.</t>
  </si>
  <si>
    <t>Este indicador permitirá medir la cantidad de mujeres que han sido beneficiadas con servicios de salud para con ello contribuir a la mejora de su calidad de vida.</t>
  </si>
  <si>
    <t xml:space="preserve">PSIS= (NMSISR/NSISP) X 100 </t>
  </si>
  <si>
    <t>NMSISR</t>
  </si>
  <si>
    <t xml:space="preserve"> Número de Servicios Integrales de Salud  para la mujer realizados</t>
  </si>
  <si>
    <t>NSISP</t>
  </si>
  <si>
    <t>Número de Servicios Integrales de Salud  para la mujer. preogramados</t>
  </si>
  <si>
    <t>NOMBRE DEL DOCUMENTO:  
Concentrado de Informes trimestrales de Dirección General del IMM 2026
NOMBRE DEL ÁREA QUE GENERA LA INFORMACIÓN:  Unidad Especializada en Atención Psicológica y de Salud Integral de la Mujer            
PERIODICIDAD: Trimestral         
LIGA DE LA PÁGINA DONDE SE ENCUENTRA LA INFORMACIÓN SI ES EL CASO O UBICACIÓN FÍSICA: Leffort MBJ/06/01/2026, ubicado en las oficinas administrativas</t>
  </si>
  <si>
    <t xml:space="preserve">PASM: Porcentaje de Atenciones en Servicios Médicos gratuitos. </t>
  </si>
  <si>
    <t xml:space="preserve">Este indicador medirá el número de Atenciones en Servicios Médicos </t>
  </si>
  <si>
    <t>PASM= (NASR/NASP) X 100</t>
  </si>
  <si>
    <t xml:space="preserve"> Número de Atenciones en Servicios Médicos realizadas.</t>
  </si>
  <si>
    <t>Número de Atenciones en Servicios Médicos programados</t>
  </si>
  <si>
    <t xml:space="preserve">PANSM: Porcentaje de Atenciones a Mujeres Adolescentes y niñas  en Servicios Médicos gratuitos. </t>
  </si>
  <si>
    <t xml:space="preserve">Este indicador medirá el número de Atenciones a Mujeres Adolescentes y niñas  en Servicios Médicos </t>
  </si>
  <si>
    <t>PANSM: (NSMR/NSMP) X 100</t>
  </si>
  <si>
    <t>NSMR</t>
  </si>
  <si>
    <t>Número de Atenciones a Mujeres Adolescentes y niñas  en Servicios Médicos Realizados</t>
  </si>
  <si>
    <t>NSMP</t>
  </si>
  <si>
    <t>Número de Atenciones a Mujeres Adolescentes y niñas  en Servicios Médicos Programados</t>
  </si>
  <si>
    <t>Atenciones</t>
  </si>
  <si>
    <t>PANTP: Porcentaje de Atenciones a mujeres adolescentes y niñas atendidas en  servicios de terapia psicológica gratuita,  individual y grupal, brindándolos con trato digno, calidad y calidez en la atención</t>
  </si>
  <si>
    <t>Este indicador medirá el número de Mujeres Adolescentes y niñas atendidas en Servicios Médicos.</t>
  </si>
  <si>
    <t>PANTP= (NANTPR/NANTPP) X 100</t>
  </si>
  <si>
    <t>PATP: Porcentaje de Atenciones a  mujeres en  servicios de terapia psicológica gratuita,  individual y grupal a mujeres adultas, brindándolos con trato digno, calidad y calidez en la atención</t>
  </si>
  <si>
    <t xml:space="preserve">Este indicador medirá el número de Atenciones  a  mujeres en servicios de intervención en crisis, orientación, terapia psicológica </t>
  </si>
  <si>
    <t>PATP= (NATPR/NATPP) X 100</t>
  </si>
  <si>
    <t>NATPR</t>
  </si>
  <si>
    <t xml:space="preserve"> Número de Atenciones a  mujeres en servicios de intervención en crisis, orientación, terapia psicológica  realizadas. </t>
  </si>
  <si>
    <t>NATPP</t>
  </si>
  <si>
    <t>Número de Atenciones a  mujeres en servicios de intervención en crisis, orientación, terapia psicológica programadas</t>
  </si>
  <si>
    <t>NANTPR</t>
  </si>
  <si>
    <t xml:space="preserve"> Número de Atenciones a mujeres adolescentes y niñas atendidas en servicios de intervención en crisis, orientación, terapia psicológica Realizadas </t>
  </si>
  <si>
    <t>NANTPP</t>
  </si>
  <si>
    <t>Número deAtenciones a mujeres adolescentes y niñas atendidas en servicios de intervención en crisis, orientación, terapia psicológica programadas</t>
  </si>
  <si>
    <t>PPIS: Porcentaje de Brindar platicas informativas a jovenes, mujeres y niñas en cuanto a nutrición, planificación familiar, sexualidad, enfermedades venéreas, cáncer cérvicouterino y de mama; así como en higiene y salud.</t>
  </si>
  <si>
    <t>Este indicador medirá el número de  Capacitaciones a Mujeres, Mujeres Adolescentes y Niñas  para fomentar la autonomía y empoderamiento.</t>
  </si>
  <si>
    <t>PPIS= (NCSIR / NCSIP) X 100</t>
  </si>
  <si>
    <t>NPSIR</t>
  </si>
  <si>
    <t>Número de  Platicas a Mujeres, Mujeres Adolescentes y Niñas  en temas relacionados con salud integral realizadas..</t>
  </si>
  <si>
    <t>NPSIP</t>
  </si>
  <si>
    <t>Número de  Platicas a Mujeres, Mujeres Adolescentes y Niñas  en temas relacionados con salud integral Programadas.</t>
  </si>
  <si>
    <t>PCMD: Porcentaje de canalizaciones de mujeres a dependencias gubernamentales y/u organizaciones de la sociedad civil</t>
  </si>
  <si>
    <t>Este indicador medirá el número de canalizaciones de mujeres a dependencias gubernamentales y/u organizaciones de la sociedad civil.</t>
  </si>
  <si>
    <t xml:space="preserve">
PCMD= (NCMDR / NCMDP) X 100</t>
  </si>
  <si>
    <t>NCMDR</t>
  </si>
  <si>
    <t>Número decanalizaciones de mujeres a dependencias gubernamentales y/u organizaciones de la sociedad civil realizadas.</t>
  </si>
  <si>
    <t>NCMDP</t>
  </si>
  <si>
    <t xml:space="preserve"> Número de canalizaciones de mujeres a dependencias gubernamentales y/u organizaciones de la sociedad civil programadas.</t>
  </si>
  <si>
    <t>Canalizaciones</t>
  </si>
  <si>
    <t>PBS: Porcentaje de Brigadas de Salud Comunitaria y Desarrollo Integral</t>
  </si>
  <si>
    <t>Este indicador reflejará la realización de Brigadas  dirigidas a las mujeres con el objetivo de promover y sensibilizar sobre el cuidado y la atención a la salud basado en las problemáticas e inequidades que ellas viven.</t>
  </si>
  <si>
    <t xml:space="preserve">
PBS= ( NBR/NBP) X 100</t>
  </si>
  <si>
    <t>NBR</t>
  </si>
  <si>
    <t>Número de Brigadas Realizadas</t>
  </si>
  <si>
    <t>NBP</t>
  </si>
  <si>
    <t>Número de Brigadas Programadas</t>
  </si>
  <si>
    <t>Brigadas</t>
  </si>
  <si>
    <t>PPE: Porcentaje de programas emitidos</t>
  </si>
  <si>
    <t>Busca medir el número de  Programas difundidos en radio dirigidos a las mujeres como espacio de acercamiento con la ciudadanía.</t>
  </si>
  <si>
    <t xml:space="preserve">
PPE= ( NPE/NPP ) X 100</t>
  </si>
  <si>
    <t>NPE</t>
  </si>
  <si>
    <t>Número de Programas Emitidos</t>
  </si>
  <si>
    <t xml:space="preserve">Programas de radio emitidos </t>
  </si>
  <si>
    <t>NPP</t>
  </si>
  <si>
    <t>Número de Programas Programados</t>
  </si>
  <si>
    <t>PSAJ: Porcentaje de Servicios a la Mujer Para Facilitar el Acceso a la Justicia.</t>
  </si>
  <si>
    <t>Este indicador busca medir el número de Servicios a la Mujer Para Facilitar el Acceso a la Justicia</t>
  </si>
  <si>
    <t>PSAJ= ( NSAJR/NSAJP ) X 100</t>
  </si>
  <si>
    <t>NOMBRE DEL DOCUMENTO:  
Concentrado de Informes trimestrales de Dirección General del IMM 2026
NOMBRE DEL ÁREA QUE GENERA LA INFORMACIÓN:  Unidad de Asistencia y Apoyo Jurídico        
PERIODICIDAD: Trimestral         
LIGA DE LA PÁGINA DONDE SE ENCUENTRA LA INFORMACIÓN SI ES EL CASO O UBICACIÓN FÍSICA: Leffort MBJ/06/01/05/2026, ubicado en las oficinas administrativas</t>
  </si>
  <si>
    <t>NSAJR</t>
  </si>
  <si>
    <t>Número de Servicios a la Mujer Para Facilitar el Acceso a la Justicia Realizados</t>
  </si>
  <si>
    <t>NSAJP</t>
  </si>
  <si>
    <t>Número de Servicios a la Mujer Para Facilitar el Acceso a la Justicia Programadas</t>
  </si>
  <si>
    <t>Servicios</t>
  </si>
  <si>
    <t>Lic. Norma Ines Yam Gamboa</t>
  </si>
  <si>
    <t>Coordinación de Asistencia y Apoyo Jurídico.</t>
  </si>
  <si>
    <t>Coordinadora de Asistencia y Apoyo Jurídico.</t>
  </si>
  <si>
    <t>nyam@cancun.gob.mx</t>
  </si>
  <si>
    <t>PSAOJ: Porcentaje de  Servicios a mujeres  de asesoramiento y orientación Jurídica.</t>
  </si>
  <si>
    <t>Este indicador medirá el número de Servicios a mujeres  de asesoramiento y orientación Jurídica.</t>
  </si>
  <si>
    <t>PSAOJ= (NSAOJR / NSAOJP) X 100</t>
  </si>
  <si>
    <t>NSAOJR</t>
  </si>
  <si>
    <t>Número de Servicios a mujeres  de asesoramiento y orientación Jurídica Realizados</t>
  </si>
  <si>
    <t>NSAOJP</t>
  </si>
  <si>
    <t>Número de Servicios a mujeres  de asesoramiento y orientación Jurídica Programados.</t>
  </si>
  <si>
    <t>Servicios de asesoramiento y orientación jurídica a mujeres</t>
  </si>
  <si>
    <t>PSAAJ: Porcentaje de  Servicios a mujeres Adolescentes y Niñas en asesoramiento y orientación Jurídica.</t>
  </si>
  <si>
    <t>Este indicador medirá el número de  Servicios a mujeres Adolescentes y Niñas en asesoramiento y orientación Jurídica.</t>
  </si>
  <si>
    <t>PSAAJ= (NSAAJR / NSAAJP) X 100</t>
  </si>
  <si>
    <t>NSAAJR</t>
  </si>
  <si>
    <t>Número de Servicios de asesoramiento y orientación jurídica a Mujeres Adolescentes y Niñas Realizado</t>
  </si>
  <si>
    <t>NSAAJP</t>
  </si>
  <si>
    <t>Número de Servicios de asesoramiento y orientación jurídica a Mujeres Adolescentes y Niñas  programados</t>
  </si>
  <si>
    <t>PBJ: Porcentaje  de  Brigadas Jurídicas.</t>
  </si>
  <si>
    <t>Busca medir el número de  Brigadas Jurídicas.</t>
  </si>
  <si>
    <t>PBJ= ( NBJR/NBJP )*100</t>
  </si>
  <si>
    <t>NBJR</t>
  </si>
  <si>
    <t>Número de Brigadas Jurídicas realizados.</t>
  </si>
  <si>
    <t>NPIAJP</t>
  </si>
  <si>
    <t>Número de Brigadas Jurídicas Programadas.</t>
  </si>
  <si>
    <t xml:space="preserve">Brigadas Jurídicas </t>
  </si>
  <si>
    <t>PPIJ: Porcentaje  de  platicas informativas a jovenes, mujeres y niñas en cuanto a su derecho a acceder a una justicia expedita, apegada a sus derechos humanos y con perspectiva de género.</t>
  </si>
  <si>
    <t>PPIJ= ( NPIJR/NPIJP )*100</t>
  </si>
  <si>
    <t>Busca medir el número de  platicas informativas a jovenes, mujeres y niñas en cuanto a su derecho a acceder a una justicia expedita, apegada a sus derechos humanos y con perspectiva de género.</t>
  </si>
  <si>
    <t xml:space="preserve"> Número de  platicas informativas a jovenes, mujeres y niñas en cuanto a su derecho a acceder a una justicia expedita, apegada a sus derechos humanos y con perspectiva de género realizados.</t>
  </si>
  <si>
    <t>Número de  platicas informativas a jovenes, mujeres y niñas en cuanto a su derecho a acceder a una justicia expedita, apegada a sus derechos humanos y con perspectiva de géneros Programadas.</t>
  </si>
  <si>
    <t>NPIJR</t>
  </si>
  <si>
    <t>Platicas</t>
  </si>
  <si>
    <t>NPIJP</t>
  </si>
  <si>
    <t>PTCA: Porcentaje de Talleres de capacitación, cursos y actividades.</t>
  </si>
  <si>
    <t>Con este indicador se conoce el numero de mujeres capacitadas y con ello buscar impulsar la autonomìa de las mujeres a traves de su desarrollo economico y social, lo que impacta positivamente en su calidad de vida.</t>
  </si>
  <si>
    <t>PTCA= (NTCAR/NTCAP) X 100</t>
  </si>
  <si>
    <t>NOMBRE DEL DOCUMENTO:  
Concentrado de Informes trimestrales de Dirección General del IMM 2026
NOMBRE DEL ÁREA QUE GENERA LA INFORMACIÓN:  Unidad de Capacitación y Actividades Productivas     
PERIODICIDAD: Trimestral         
LIGA DE LA PÁGINA DONDE SE ENCUENTRA LA INFORMACIÓN SI ES EL CASO O UBICACIÓN FÍSICA: Leffort MBJ/06/01/06/2026, ubicado en las oficinas administrativas</t>
  </si>
  <si>
    <t>NTCAR</t>
  </si>
  <si>
    <t>Número de  Talleres de capacitación, cursos y actividades realizados</t>
  </si>
  <si>
    <t>NTCAP</t>
  </si>
  <si>
    <t>Número de  Talleres de capacitación, cursos y actividades programados</t>
  </si>
  <si>
    <t>Talleres</t>
  </si>
  <si>
    <t>M. Gerardo Flores Marcelo</t>
  </si>
  <si>
    <t>Unidad de Capacitación y Actividades Productivas</t>
  </si>
  <si>
    <t>Titular de la Unidad de Capacitación y Actividades Productivas</t>
  </si>
  <si>
    <t>gflores@cancun.gob.mx</t>
  </si>
  <si>
    <t>PTFE: Porcentaje de  talleres que fomenten la educación, el emprendimiento y el trabajo digno de las mujeres y adolescencias del Municipio de Benito Juárez.</t>
  </si>
  <si>
    <t>fomenten la educación, el emprendimiento y el trabajo digno de las mujeres y adolescencias del Municipio de Benito Juárez.</t>
  </si>
  <si>
    <t>PTFE: (NTFER / NTFEP) X 100</t>
  </si>
  <si>
    <t>NTFER</t>
  </si>
  <si>
    <t>Número de Talleres talleres que fomenten el emprendimiento.</t>
  </si>
  <si>
    <t>NTFEP</t>
  </si>
  <si>
    <t>Número de Talleres talleres que fomenten el emprendimiento Programados.</t>
  </si>
  <si>
    <t>PTPEF: Porcentaje de  talleres de Capacitacion en Planes y Estrategias de Negocios y Educación Financiera.</t>
  </si>
  <si>
    <t xml:space="preserve">Medirá el número de  talleres de Capacitacion en Planes y Estrategias de Negocios y Educación Financiera. </t>
  </si>
  <si>
    <t>PTPEF= (NTPEFR/NTPEFP) X 100</t>
  </si>
  <si>
    <t>NTPEFR</t>
  </si>
  <si>
    <t>Número de  talleres de Capacitacion en Planes y Estrategias de Negocios y Educación Financiera Realizados.</t>
  </si>
  <si>
    <t>NTPEFP</t>
  </si>
  <si>
    <t xml:space="preserve"> Número de  talleres de Capacitacion en Planes y Estrategias de Negocios y Educación Financiera Programados.</t>
  </si>
  <si>
    <t>PCBA: Porcentaje de  canalizaciones de mujeres a instituciones con beneficios académicos</t>
  </si>
  <si>
    <t xml:space="preserve">Medira el número de mujeres beneficiadas en su prepación academica y profesional a través de becas, cursos gratuitos y/o convenios educativos. </t>
  </si>
  <si>
    <t>PCBA= ( NCBAR/NCBAP) X 100</t>
  </si>
  <si>
    <t>NCBAR</t>
  </si>
  <si>
    <t xml:space="preserve"> Número de canalizaciones de mujeres a instituciones con beneficios académicos realizadas</t>
  </si>
  <si>
    <t>NCBAP</t>
  </si>
  <si>
    <t>Número de canalizaciones de mujeres a instituciones con beneficios académicos programadas.</t>
  </si>
  <si>
    <t>PBMC: Porcentaje de Emisiones del Bazar "Mujeres que Crean"</t>
  </si>
  <si>
    <t>Medirá la cantidad de bazares realizados, que tienen como objetivo, acercar a las mujeres con potenciales clientes dentro de la comunidad .</t>
  </si>
  <si>
    <t>PBMC= ( NBR/NBP ) X 100</t>
  </si>
  <si>
    <t xml:space="preserve"> Número de Bazares Realizados</t>
  </si>
  <si>
    <t>Número de Bazares Programados</t>
  </si>
  <si>
    <t>Bazares</t>
  </si>
  <si>
    <t>PTB: Porcentaje de Tarjeta BIMM entregadas a mujeres.</t>
  </si>
  <si>
    <t>Medira la cantidad de tarjeta BIMM entregadas a mujeres</t>
  </si>
  <si>
    <t>PTB= ( NTBR/NTBP) X 100</t>
  </si>
  <si>
    <t>NTBR</t>
  </si>
  <si>
    <t>Número de tarjeta BIMM entregadas a mujeres realizadas</t>
  </si>
  <si>
    <t>NTBP</t>
  </si>
  <si>
    <t xml:space="preserve"> Número de tarjeta BIMM entregadas a mujeres programadas</t>
  </si>
  <si>
    <t>Tarjetas entregadas</t>
  </si>
  <si>
    <t xml:space="preserve">PTBE: Porcentaje de tarjetas "Beneficios Ellas Facturan” entregadas. </t>
  </si>
  <si>
    <t>Medira la cantidad de tarjeta “Beneficios Ellas Facturan” entregadas.</t>
  </si>
  <si>
    <t>PTBE= ( NTBER/NTBEP) X 100</t>
  </si>
  <si>
    <t xml:space="preserve">NTBER: </t>
  </si>
  <si>
    <t>NTBEP</t>
  </si>
  <si>
    <t>Número de tarjeta “Beneficios Ellas Facturan” programadas</t>
  </si>
  <si>
    <t xml:space="preserve"> Número de tarjeta “Beneficios Ellas Facturan” realizadas</t>
  </si>
  <si>
    <t xml:space="preserve">PSEM:  Servicios educativos a mujeres. </t>
  </si>
  <si>
    <t>Medira la cantidad de Servicios educativos a mujeres</t>
  </si>
  <si>
    <t>PSEM= ( NSER/NSEP) X 100</t>
  </si>
  <si>
    <t xml:space="preserve"> Número de Servicios educativos realizadas</t>
  </si>
  <si>
    <t>NTSEP</t>
  </si>
  <si>
    <t>Número de Servicios educativos programadas</t>
  </si>
  <si>
    <t>NTSER</t>
  </si>
  <si>
    <t xml:space="preserve">PSMR= Porcentaje de avance de los servicios de mantenimiento, rehabilitación u obra y mejoras necesarias a la infraestructura del Instituto Municipal de la Mujer. </t>
  </si>
  <si>
    <t xml:space="preserve">este indicador permitirá conocer el desempeño de las actividades de mantenimiento, rehabilitación u obra y mejoras  programadas. </t>
  </si>
  <si>
    <t>PSMR= (NMRR/NMRP) X 100</t>
  </si>
  <si>
    <t>NOMBRE DEL DOCUMENTO:  
Concentrado de Informes trimestrales de Dirección General del IMM 2026
NOMBRE DEL ÁREA QUE GENERA LA INFORMACIÓN:  Coordinación de Mantenimiento a la Infraestructura e Instalaciones  
PERIODICIDAD: Trimestral         
LIGA DE LA PÁGINA DONDE SE ENCUENTRA LA INFORMACIÓN SI ES EL CASO O UBICACIÓN FÍSICA: Leffort MBJ/06/01/03/2026, ubicado en las oficinas administrativas</t>
  </si>
  <si>
    <t>NMRR</t>
  </si>
  <si>
    <t>Número de mantenimientos, rehabilitaciones u obras y mejoras Realizadas.</t>
  </si>
  <si>
    <t>NMRP</t>
  </si>
  <si>
    <t xml:space="preserve"> Número de mantenimientos, rehabilitaciones u obras y mejoras Programadas.</t>
  </si>
  <si>
    <t>total de Actividades programadas</t>
  </si>
  <si>
    <t>Lic. Miroslava Andrea Reguera Martinez</t>
  </si>
  <si>
    <t>Coordinadora de Mantenimiento a la Infraestructura y las Instalaciones.</t>
  </si>
  <si>
    <t>Coordinación de Mantenimiento a la Infraestructura y las Instalaciones.</t>
  </si>
  <si>
    <t>PMan: Porcentaje de mantenimientos a la infraestructura  del Instituto Municipal de la Mujer, que sencuentren bajo la custodia o resguardo del mismo.</t>
  </si>
  <si>
    <t>Este indicador permitirá conocer el número de mantenimientos realizados a la infraestructura  del Instituto Municipal de la Mujer.</t>
  </si>
  <si>
    <t>PMan= (NMR/NMP) X 100</t>
  </si>
  <si>
    <t>Servicios educativos</t>
  </si>
  <si>
    <t>NMR</t>
  </si>
  <si>
    <t>Número de mantenimientos Realizadas.</t>
  </si>
  <si>
    <t>NMP</t>
  </si>
  <si>
    <t xml:space="preserve">Número de mantenimientos Programados.
</t>
  </si>
  <si>
    <t>MANTENIMIENTOS</t>
  </si>
  <si>
    <t>PRIM: Porcentaje de rehabilitaciones a la infraestructura  del Instituto Municipal de la Mujer, que sencuentren bajo la custodia o resguardo del mismo.</t>
  </si>
  <si>
    <t>Este indicador permitirá conocer el número de rehabilitaciones realizados a la infraestructura  del Instituto Municipal de la Mujer.</t>
  </si>
  <si>
    <t>PRIM= (NROR/NROP) X 100</t>
  </si>
  <si>
    <t>NROR</t>
  </si>
  <si>
    <t>Número de rehabilitaciones u obras Realizadas.</t>
  </si>
  <si>
    <t>NROP</t>
  </si>
  <si>
    <t xml:space="preserve">Número de rehabilitaciones u obras Programadas.
</t>
  </si>
  <si>
    <t>rehabilitaciones</t>
  </si>
  <si>
    <t xml:space="preserve">PSCEV: Porcentaje de servicios de atención a casos emergentes de violencia contra la mujer. </t>
  </si>
  <si>
    <t xml:space="preserve">Este indicador permitirá conocer el número de atenciones a casos emergentes de violencia que pone en riesgo la integridad de la mujer programadas.  </t>
  </si>
  <si>
    <t>PSCEV= (NSCEVR/NSCEVP) X 100</t>
  </si>
  <si>
    <t>NSCEVR</t>
  </si>
  <si>
    <t>Número de servicios de atención a casos emergentes de violencia contra la mujer Realizados.</t>
  </si>
  <si>
    <t>NSCEVP</t>
  </si>
  <si>
    <t>Número de servicios de atención a casos emergentes de violencia contra la mujer Programados.</t>
  </si>
  <si>
    <t>Coordinadora Especializada de Refugios y Atención a la Violencia de Género y casos emergentes</t>
  </si>
  <si>
    <t>Coordinación Especializada de Refugios y Atención a la Violencia de Género y casos emergentes</t>
  </si>
  <si>
    <t>PACBS: Porcentaje de acciones coordinadas para brindar servicios emergentes de contención psicológica en crisis y atención jurídica.</t>
  </si>
  <si>
    <t>Este indicador permitirá medir el número de atenciones en la Casa de Asistencia Temporal , contribuyendo a mejorar su integridad física, psicológica y jurídica.</t>
  </si>
  <si>
    <t xml:space="preserve">
PACBS= (NACBSR/NACBSP) X 100</t>
  </si>
  <si>
    <t>NOMBRE DEL DOCUMENTO:  
Concentrado de Informes trimestrales de Dirección General del IMM 2026
NOMBRE DEL ÁREA QUE GENERA LA INFORMACIÓN:  Coordinación Especializada de Refugios y Atención a la Violencia de Género y casos emergentes
PERIODICIDAD: Trimestral         
LIGA DE LA PÁGINA DONDE SE ENCUENTRA LA INFORMACIÓN SI ES EL CASO O UBICACIÓN FÍSICA: Leffort MBJ/06/01/04/2026, ubicado en las oficinas administrativas</t>
  </si>
  <si>
    <t>NACBSR</t>
  </si>
  <si>
    <t>NACBSP</t>
  </si>
  <si>
    <t xml:space="preserve">Número de acciones coordinadas para brindar servicios emergentes de contención psicológica en crisis y atención jurídica Programadas.
</t>
  </si>
  <si>
    <t>Número de acciones coordinadas para brindar servicios emergentes de contención psicológica en crisis y atención jurídica Realizadas.</t>
  </si>
  <si>
    <t>PACCD: Porcentaje de acciones coordinadas para canalizar a las dependencias gubernamentales a mujeres en situación de violencia de género y casos emergentes.</t>
  </si>
  <si>
    <t>Este indicador permitirá medir el número de acciones coordinadas para canalizar a las dependencias gubernamentales a mujeres en situación de violencia de género y casos emergentes.</t>
  </si>
  <si>
    <t>PACCD= (NACCDR/NACCDP) X 100</t>
  </si>
  <si>
    <t>NACCDR</t>
  </si>
  <si>
    <t>Número de acciones coordinadas para canalizar a las dependencias gubernamentales a mujeres en situación de violencia de género y casos emergentes Realizadas.</t>
  </si>
  <si>
    <t>NACCDP</t>
  </si>
  <si>
    <t>Número de acciones coordinadas para canalizar a las dependencias gubernamentales a mujeres en situación de violencia de género y casos emergentes programadas.</t>
  </si>
  <si>
    <t>PACRA: Porcentaje de acciones coordinadas para analizar a las mujeres en situación de violencia emergentes con sus redes de apoyo.</t>
  </si>
  <si>
    <t>Este indicador permitirá medir el número de analizar a las mujeres en situación de violencia emergentes con sus redes de apoyo.</t>
  </si>
  <si>
    <t>PACRA= (NACRAR/NACRAP) X 100</t>
  </si>
  <si>
    <t>NACRAR</t>
  </si>
  <si>
    <t>Número de cciones coordinadas para analizar a las mujeres en situación de violencia emergentes con sus redes de apoyo Realizadas.</t>
  </si>
  <si>
    <t>NACRAP</t>
  </si>
  <si>
    <t>Número de cciones coordinadas para analizar a las mujeres en situación de violencia emergentes con sus redes de apoyo programadas.</t>
  </si>
  <si>
    <t>PACAT: Porcentaje de atenciones en la Casa de Asistencia Temporal</t>
  </si>
  <si>
    <t>PACAT= (NACATR/NACATP) X 100</t>
  </si>
  <si>
    <t>NACATR</t>
  </si>
  <si>
    <t xml:space="preserve"> Número de de atenciones en la Casa de Asistencia Temporal Realizadas.</t>
  </si>
  <si>
    <t>NACATP</t>
  </si>
  <si>
    <t>Número de de atenciones en la Casa de Asistencia Temporal programadas.</t>
  </si>
  <si>
    <t>NOMBRE DEL DOCUMENTO:  
Concentrado de Informes trimestrales de Dirección General del IMM 2026
NOMBRE DEL ÁREA QUE GENERA LA INFORMACIÓN:  Unidad de Seguimiento, Prevención y Atención a Victimas Indirectas de la Violencia Contra la Mujer
PERIODICIDAD: Trimestral         
LIGA DE LA PÁGINA DONDE SE ENCUENTRA LA INFORMACIÓN SI ES EL CASO O UBICACIÓN FÍSICA: Leffort MBJ/06/01/08/2026, ubicado en las oficinas administrativas</t>
  </si>
  <si>
    <t xml:space="preserve">PSPA: Porcentaje de seguimientos, prevención y atención a victimas indirectas de violencia contra la mujer. </t>
  </si>
  <si>
    <t xml:space="preserve">este indicador permitirá conocer el desempeño de las actividades de seguimiento, prevención y atención a victimas indirectas de violencia contra la mujer programadas.  </t>
  </si>
  <si>
    <t>PSPA= (NSPAR/SPAP) X 100</t>
  </si>
  <si>
    <t>NSPAR</t>
  </si>
  <si>
    <t>Número de  seguimientos, prevención y atención a victimas indirectas de violencia contra la mujer Realizadas.</t>
  </si>
  <si>
    <t>NSPAP</t>
  </si>
  <si>
    <t>Número de  seguimientos, prevención y atención a victimas indirectas de violencia contra la mujer Programadas.</t>
  </si>
  <si>
    <t>Coordinadora de Seguimiento, Prevención y Atención a Victimas Indirectas de la Violencia Contra la Mujer</t>
  </si>
  <si>
    <t>Unidad de Seguimiento, Prevención y Atención a Victimas Indirectas de la Violencia Contra la Mujer</t>
  </si>
  <si>
    <t>PSVF: Porcentaje de Servicios de Seguimiento y Acompañamiento a Víctimas indirectas de Feminicidios.</t>
  </si>
  <si>
    <t xml:space="preserve">
PSVF: (NSVFR / NSVFP)*100</t>
  </si>
  <si>
    <t>Este indicador permitirá medir  el número de servicios de seguimiento a víctimas indirectas de Feminicidios.</t>
  </si>
  <si>
    <t>NSVFR</t>
  </si>
  <si>
    <t>Número de Servicios de Seguimiento y Acompañamiento a Víctimas indirectas de Feminicidios realizados.</t>
  </si>
  <si>
    <t>NSVFP</t>
  </si>
  <si>
    <t xml:space="preserve">Número Servicios de Seguimiento y Acompañamiento a Víctimas indirectas de Feminicidios programados. </t>
  </si>
  <si>
    <t>Seguimientos</t>
  </si>
  <si>
    <t>PSAJ: Porcentaje de seguimientos de atención Jurídica.</t>
  </si>
  <si>
    <t>Este indicador medirá el número de  seguimientos a la atención inicial, durante y posterior al cierre del servicio de atención jurídica a mujeres, adolescentes y niñas.</t>
  </si>
  <si>
    <t xml:space="preserve">
PSAJ= (NSAJR / NSAJP) X 100</t>
  </si>
  <si>
    <t>Número de seguimientos de atención Jurídica realizadas</t>
  </si>
  <si>
    <t>Número de seguimientos de atención Jurídica Programadas.</t>
  </si>
  <si>
    <t>PSAM: Porcentaje de seguimientos de atención Médica.</t>
  </si>
  <si>
    <t>PSAM= (NSAMR / NSAMP) X 100</t>
  </si>
  <si>
    <t xml:space="preserve">NSAMR </t>
  </si>
  <si>
    <t xml:space="preserve">
Número de seguimientos de atención Médica realizadas</t>
  </si>
  <si>
    <t>NSAMP</t>
  </si>
  <si>
    <t xml:space="preserve"> Número de seguimientos de atención Médica Programadas.</t>
  </si>
  <si>
    <t>PSAP: Porcentaje de seguimientos de atención psicológica.</t>
  </si>
  <si>
    <t>PSAP= (NSAPR / NSAPP) X 100</t>
  </si>
  <si>
    <t xml:space="preserve">NSAPR </t>
  </si>
  <si>
    <t xml:space="preserve"> Número de seguimientos de atención psicológica realizadas</t>
  </si>
  <si>
    <t>NSAPP</t>
  </si>
  <si>
    <t xml:space="preserve"> Número de seguimientos de atención psicológica Programadas.</t>
  </si>
  <si>
    <t>Sentido del Indicador</t>
  </si>
  <si>
    <t>Constante</t>
  </si>
  <si>
    <t>Descendente</t>
  </si>
  <si>
    <t>Absoluta.</t>
  </si>
  <si>
    <t>Relativa.</t>
  </si>
  <si>
    <t>(      )</t>
  </si>
  <si>
    <t>(     )</t>
  </si>
  <si>
    <t>(   X    )</t>
  </si>
  <si>
    <t>(    X     )</t>
  </si>
  <si>
    <t>(   X      )</t>
  </si>
  <si>
    <t>(  X     )</t>
  </si>
  <si>
    <t>(     X    )</t>
  </si>
  <si>
    <t>PCVG: Porcentaje de capacitaciones en temas de sensibilización, orientación intersectorial en materia de violencia de género, empoderamiento y derechos sexuales y reproductivos</t>
  </si>
  <si>
    <t>PCVG: (NCVGR / NCVGP) X 100</t>
  </si>
  <si>
    <t>NCVGR</t>
  </si>
  <si>
    <t xml:space="preserve">Número de capacitaciones en temas de sensibilización, orientación intersectorial en materia de violencia de género, empoderamiento y derechos sexuales y reproductivos realizados. </t>
  </si>
  <si>
    <t>NCVGP</t>
  </si>
  <si>
    <t xml:space="preserve">Número de capacitaciones en temas de sensibilización, orientación intersectorial en materia de violencia de género, empoderamiento y derechos sexuales y reproductivos programados </t>
  </si>
  <si>
    <t>capacitaciones</t>
  </si>
  <si>
    <t>NO DISPONIBLE</t>
  </si>
  <si>
    <r>
      <t xml:space="preserve">I_PROS_COM_JUS_SOC: </t>
    </r>
    <r>
      <rPr>
        <sz val="9"/>
        <color theme="1"/>
        <rFont val="Aptos Narrow"/>
        <family val="2"/>
        <scheme val="minor"/>
      </rPr>
      <t xml:space="preserve"> Índice de Prosperidad Compartida y Justicia Social </t>
    </r>
  </si>
  <si>
    <t>NOMBRE DEL PROGRAMA PRESUPUESTARIO</t>
  </si>
  <si>
    <t xml:space="preserve">DIRECCIÓN GENERAL DE PLANEACIÓN MUNICIPAL </t>
  </si>
  <si>
    <t>FIN</t>
  </si>
  <si>
    <t>Claridad</t>
  </si>
  <si>
    <t>Relevancia</t>
  </si>
  <si>
    <t>Economía</t>
  </si>
  <si>
    <t>Adecuado</t>
  </si>
  <si>
    <t>Aportación Marginal</t>
  </si>
  <si>
    <t>(   X   )</t>
  </si>
  <si>
    <t>(NO APLICA )</t>
  </si>
  <si>
    <t>Seleccionar una de las Dimensiones que mide el Indicador.</t>
  </si>
  <si>
    <t>Seleccionar el Tipo de indicador.</t>
  </si>
  <si>
    <t>Eficiencia</t>
  </si>
  <si>
    <t>Eficacia</t>
  </si>
  <si>
    <t>Calidad</t>
  </si>
  <si>
    <t xml:space="preserve">Estratégico           </t>
  </si>
  <si>
    <t xml:space="preserve"> Gestión</t>
  </si>
  <si>
    <t xml:space="preserve"> (     )</t>
  </si>
  <si>
    <t>(       )</t>
  </si>
  <si>
    <t xml:space="preserve"> El Índice de Prosperidad Compartida y Justicia Social permite conocer el avance alcanzado en el municipio en las dimensiones de: equidad económica y oportunidades de empleo, acceso a servicios 
básicos de calidad, vivienda digna y accesible y participación ciudadana y cohesión social.</t>
  </si>
  <si>
    <r>
      <t xml:space="preserve">Nombre completo del Documento que sustenta la información: 
</t>
    </r>
    <r>
      <rPr>
        <sz val="9"/>
        <color theme="1"/>
        <rFont val="Aptos Narrow"/>
        <family val="2"/>
        <scheme val="minor"/>
      </rPr>
      <t xml:space="preserve">- Informes de gestión ambiental y urbana.
- Bases de datos de residuos sólidos municipales.
- Registros de calidad del agua en cuerpos lagunares y costeros.
- Reportes de crecimiento económico y presupuesto de inversión en infraestructura sostenible.
</t>
    </r>
    <r>
      <rPr>
        <b/>
        <sz val="9"/>
        <color theme="1"/>
        <rFont val="Aptos Narrow"/>
        <family val="2"/>
        <scheme val="minor"/>
      </rPr>
      <t xml:space="preserve">
Nombre del área que genera o publica la información: 
</t>
    </r>
    <r>
      <rPr>
        <sz val="9"/>
        <color theme="1"/>
        <rFont val="Aptos Narrow"/>
        <family val="2"/>
        <scheme val="minor"/>
      </rPr>
      <t>Dirección de planeación</t>
    </r>
    <r>
      <rPr>
        <b/>
        <sz val="9"/>
        <color theme="1"/>
        <rFont val="Aptos Narrow"/>
        <family val="2"/>
        <scheme val="minor"/>
      </rPr>
      <t xml:space="preserve">
Periodicidad con que se genera el documento: 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de la que se obtiene la información:
</t>
    </r>
    <r>
      <rPr>
        <sz val="9"/>
        <color theme="1"/>
        <rFont val="Aptos Narrow"/>
        <family val="2"/>
        <scheme val="minor"/>
      </rPr>
      <t xml:space="preserve">https://1drv.ms/w/s!AvWliPn_5PSEhrcwAjnXapDZ81rkCw?e=nD54SG </t>
    </r>
  </si>
  <si>
    <t>I_PROS_COM_JUS_SOC</t>
  </si>
  <si>
    <t xml:space="preserve"> Índice de Prosperidad Compartida y Justicia Social </t>
  </si>
  <si>
    <t>ENVIPE
SHCP</t>
  </si>
  <si>
    <t>(Trimestral, Semestral, Anual)</t>
  </si>
  <si>
    <t xml:space="preserve">https://1drv.ms/w/s!AvWliPn_5PSEhrcwAjnXapDZ81rkCw?e=nD54SG </t>
  </si>
  <si>
    <t xml:space="preserve">Lic. José Fernando Díaz Núñez </t>
  </si>
  <si>
    <t>Dirección General de Planeación Municipal</t>
  </si>
  <si>
    <t>Director</t>
  </si>
  <si>
    <t>dirgralplaneacionbj@gmail.com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</si>
</sst>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b/>
      <sz val="11"/>
      <color theme="0"/>
      <name val="Arial"/>
      <family val="2"/>
    </font>
    <font>
      <sz val="9"/>
      <name val="Montserrat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Montserrat"/>
    </font>
    <font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1"/>
      <color rgb="FFFFFFFF"/>
      <name val="Arial"/>
      <family val="2"/>
    </font>
    <font>
      <b/>
      <sz val="9"/>
      <color theme="0"/>
      <name val="Aptos Narrow"/>
      <family val="2"/>
      <scheme val="minor"/>
    </font>
    <font>
      <u/>
      <sz val="9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7BA10"/>
        <bgColor indexed="64"/>
      </patternFill>
    </fill>
    <fill>
      <patternFill patternType="solid">
        <fgColor rgb="FFF7BA10"/>
        <bgColor rgb="FF00000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2" fillId="0" borderId="0" xfId="1" applyFont="1"/>
    <xf numFmtId="0" fontId="4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9" fontId="2" fillId="0" borderId="0" xfId="1" applyNumberFormat="1" applyFont="1"/>
    <xf numFmtId="0" fontId="5" fillId="2" borderId="24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10" fontId="6" fillId="7" borderId="10" xfId="2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center" vertical="center" wrapText="1"/>
    </xf>
    <xf numFmtId="0" fontId="5" fillId="6" borderId="12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0" fontId="6" fillId="7" borderId="25" xfId="2" applyNumberFormat="1" applyFont="1" applyFill="1" applyBorder="1" applyAlignment="1">
      <alignment horizontal="center" vertical="center" wrapText="1"/>
    </xf>
    <xf numFmtId="10" fontId="6" fillId="7" borderId="1" xfId="2" applyNumberFormat="1" applyFont="1" applyFill="1" applyBorder="1" applyAlignment="1">
      <alignment horizontal="center" vertical="center" wrapText="1"/>
    </xf>
    <xf numFmtId="10" fontId="6" fillId="7" borderId="2" xfId="2" applyNumberFormat="1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8" borderId="17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8" borderId="19" xfId="1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10" fillId="0" borderId="26" xfId="3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10" fillId="0" borderId="21" xfId="3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21" xfId="3" applyBorder="1" applyAlignment="1">
      <alignment horizontal="center" vertical="center"/>
    </xf>
    <xf numFmtId="0" fontId="10" fillId="0" borderId="22" xfId="3" applyBorder="1" applyAlignment="1">
      <alignment horizontal="center" vertical="center"/>
    </xf>
    <xf numFmtId="0" fontId="10" fillId="0" borderId="40" xfId="3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  <xf numFmtId="0" fontId="3" fillId="9" borderId="5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10" fontId="6" fillId="0" borderId="9" xfId="4" applyNumberFormat="1" applyFont="1" applyBorder="1" applyAlignment="1">
      <alignment horizontal="center" vertical="center" wrapText="1"/>
    </xf>
    <xf numFmtId="10" fontId="6" fillId="0" borderId="10" xfId="4" applyNumberFormat="1" applyFont="1" applyBorder="1" applyAlignment="1">
      <alignment horizontal="center" vertical="center" wrapText="1"/>
    </xf>
    <xf numFmtId="10" fontId="6" fillId="0" borderId="10" xfId="2" applyNumberFormat="1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13" fillId="6" borderId="12" xfId="2" applyFont="1" applyFill="1" applyBorder="1" applyAlignment="1">
      <alignment horizontal="center" vertical="center" wrapText="1"/>
    </xf>
    <xf numFmtId="0" fontId="13" fillId="6" borderId="8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10" fontId="13" fillId="7" borderId="9" xfId="2" applyNumberFormat="1" applyFont="1" applyFill="1" applyBorder="1" applyAlignment="1">
      <alignment horizontal="center" vertical="center" wrapText="1"/>
    </xf>
    <xf numFmtId="10" fontId="13" fillId="7" borderId="25" xfId="2" applyNumberFormat="1" applyFont="1" applyFill="1" applyBorder="1" applyAlignment="1">
      <alignment horizontal="center" vertical="center" wrapText="1"/>
    </xf>
    <xf numFmtId="10" fontId="13" fillId="7" borderId="1" xfId="2" applyNumberFormat="1" applyFont="1" applyFill="1" applyBorder="1" applyAlignment="1">
      <alignment horizontal="center" vertical="center" wrapText="1"/>
    </xf>
    <xf numFmtId="10" fontId="13" fillId="7" borderId="2" xfId="2" applyNumberFormat="1" applyFont="1" applyFill="1" applyBorder="1" applyAlignment="1">
      <alignment horizontal="center" vertical="center" wrapText="1"/>
    </xf>
    <xf numFmtId="0" fontId="14" fillId="0" borderId="12" xfId="3" applyFont="1" applyBorder="1" applyAlignment="1">
      <alignment horizontal="center" vertical="center" wrapText="1"/>
    </xf>
    <xf numFmtId="0" fontId="14" fillId="0" borderId="26" xfId="5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</cellXfs>
  <cellStyles count="6">
    <cellStyle name="Hipervínculo" xfId="3" builtinId="8"/>
    <cellStyle name="Hipervínculo 2" xfId="5" xr:uid="{C13037E5-E881-48CB-8DDE-0A98531E5A0C}"/>
    <cellStyle name="Normal" xfId="0" builtinId="0"/>
    <cellStyle name="Normal 2 3" xfId="1" xr:uid="{D1F06691-FFB1-4B29-97C7-45FD686518EB}"/>
    <cellStyle name="Normal 4" xfId="2" xr:uid="{8D7E4101-C0B1-4600-946D-760BB673F41C}"/>
    <cellStyle name="Porcentaje" xfId="4" builtinId="5"/>
  </cellStyles>
  <dxfs count="40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31BDEA"/>
      <color rgb="FF00A07A"/>
      <color rgb="FFB522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1</xdr:row>
      <xdr:rowOff>57150</xdr:rowOff>
    </xdr:from>
    <xdr:to>
      <xdr:col>1</xdr:col>
      <xdr:colOff>1162050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3DAE04-7F11-46A8-9B5D-DEA79E81F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6" y="295275"/>
          <a:ext cx="1057274" cy="1324103"/>
        </a:xfrm>
        <a:prstGeom prst="rect">
          <a:avLst/>
        </a:prstGeom>
      </xdr:spPr>
    </xdr:pic>
    <xdr:clientData/>
  </xdr:twoCellAnchor>
  <xdr:twoCellAnchor>
    <xdr:from>
      <xdr:col>3</xdr:col>
      <xdr:colOff>830037</xdr:colOff>
      <xdr:row>18</xdr:row>
      <xdr:rowOff>244929</xdr:rowOff>
    </xdr:from>
    <xdr:to>
      <xdr:col>6</xdr:col>
      <xdr:colOff>116470</xdr:colOff>
      <xdr:row>18</xdr:row>
      <xdr:rowOff>897567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F51826E-D33A-4A2C-8CD5-B8C6E168C4F4}"/>
            </a:ext>
          </a:extLst>
        </xdr:cNvPr>
        <xdr:cNvGrpSpPr/>
      </xdr:nvGrpSpPr>
      <xdr:grpSpPr>
        <a:xfrm>
          <a:off x="4886566" y="7248605"/>
          <a:ext cx="3656728" cy="652638"/>
          <a:chOff x="11137900" y="5743923"/>
          <a:chExt cx="2984500" cy="1073819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2C821189-0858-4AC8-8584-68A304C5C129}"/>
              </a:ext>
            </a:extLst>
          </xdr:cNvPr>
          <xdr:cNvSpPr txBox="1"/>
        </xdr:nvSpPr>
        <xdr:spPr>
          <a:xfrm>
            <a:off x="11137900" y="5791200"/>
            <a:ext cx="2984500" cy="10265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s-MX" sz="900">
                <a:latin typeface="Arial" panose="020B0604020202020204" pitchFamily="34" charset="0"/>
                <a:cs typeface="Arial" panose="020B0604020202020204" pitchFamily="34" charset="0"/>
              </a:rPr>
              <a:t>I_PROS_COM_JUS_SOC</a:t>
            </a:r>
            <a:r>
              <a:rPr lang="es-MX" sz="900" baseline="0">
                <a:latin typeface="Arial" panose="020B0604020202020204" pitchFamily="34" charset="0"/>
                <a:cs typeface="Arial" panose="020B0604020202020204" pitchFamily="34" charset="0"/>
              </a:rPr>
              <a:t> =   </a:t>
            </a:r>
            <a:endParaRPr lang="es-MX" sz="900" b="1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s-MX" sz="900" b="1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s-MX" sz="900" b="1" baseline="0">
                <a:latin typeface="Arial" panose="020B0604020202020204" pitchFamily="34" charset="0"/>
                <a:cs typeface="Arial" panose="020B0604020202020204" pitchFamily="34" charset="0"/>
              </a:rPr>
              <a:t>                            </a:t>
            </a:r>
          </a:p>
          <a:p>
            <a:endParaRPr lang="es-MX" sz="900" b="1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s-MX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" name="CuadroTexto 5">
                <a:extLst>
                  <a:ext uri="{FF2B5EF4-FFF2-40B4-BE49-F238E27FC236}">
                    <a16:creationId xmlns:a16="http://schemas.microsoft.com/office/drawing/2014/main" id="{7694962D-6904-4317-B31E-35E33E85B1AC}"/>
                  </a:ext>
                </a:extLst>
              </xdr:cNvPr>
              <xdr:cNvSpPr txBox="1"/>
            </xdr:nvSpPr>
            <xdr:spPr>
              <a:xfrm>
                <a:off x="12687490" y="5743923"/>
                <a:ext cx="889000" cy="75479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nary>
                        <m:naryPr>
                          <m:chr m:val="∑"/>
                          <m:ctrlP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𝒊</m:t>
                          </m:r>
                          <m: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=</m:t>
                          </m:r>
                          <m: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𝟏</m:t>
                          </m:r>
                        </m:sub>
                        <m:sup>
                          <m: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𝟏𝟎</m:t>
                          </m:r>
                        </m:sup>
                        <m:e>
                          <m: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𝑷𝒊𝑽</m:t>
                          </m:r>
                          <m:r>
                            <a:rPr lang="es-MX" sz="9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e>
                      </m:nary>
                    </m:oMath>
                  </m:oMathPara>
                </a14:m>
                <a:endParaRPr lang="es-MX" sz="900"/>
              </a:p>
            </xdr:txBody>
          </xdr:sp>
        </mc:Choice>
        <mc:Fallback>
          <xdr:sp macro="" textlink="">
            <xdr:nvSpPr>
              <xdr:cNvPr id="6" name="CuadroTexto 5">
                <a:extLst>
                  <a:ext uri="{FF2B5EF4-FFF2-40B4-BE49-F238E27FC236}">
                    <a16:creationId xmlns:a16="http://schemas.microsoft.com/office/drawing/2014/main" id="{7694962D-6904-4317-B31E-35E33E85B1AC}"/>
                  </a:ext>
                </a:extLst>
              </xdr:cNvPr>
              <xdr:cNvSpPr txBox="1"/>
            </xdr:nvSpPr>
            <xdr:spPr>
              <a:xfrm>
                <a:off x="12687490" y="5743923"/>
                <a:ext cx="889000" cy="75479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/>
                <a:r>
                  <a:rPr lang="es-MX" sz="900" b="1" i="0" baseline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∑_(𝒊=𝟏)^𝟏𝟎▒𝑷𝒊𝑽𝟐</a:t>
                </a:r>
                <a:endParaRPr lang="es-MX" sz="900"/>
              </a:p>
            </xdr:txBody>
          </xdr:sp>
        </mc:Fallback>
      </mc:AlternateContent>
    </xdr:grpSp>
    <xdr:clientData/>
  </xdr:twoCellAnchor>
  <xdr:twoCellAnchor editAs="oneCell">
    <xdr:from>
      <xdr:col>6</xdr:col>
      <xdr:colOff>1311088</xdr:colOff>
      <xdr:row>1</xdr:row>
      <xdr:rowOff>123265</xdr:rowOff>
    </xdr:from>
    <xdr:to>
      <xdr:col>7</xdr:col>
      <xdr:colOff>1908548</xdr:colOff>
      <xdr:row>1</xdr:row>
      <xdr:rowOff>1336844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90CAD8-24EE-45EC-BA5D-227E6AA55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912" y="358589"/>
          <a:ext cx="2054224" cy="12135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6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101600</xdr:rowOff>
    </xdr:from>
    <xdr:to>
      <xdr:col>7</xdr:col>
      <xdr:colOff>1689099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901700</xdr:colOff>
      <xdr:row>1</xdr:row>
      <xdr:rowOff>76200</xdr:rowOff>
    </xdr:from>
    <xdr:to>
      <xdr:col>7</xdr:col>
      <xdr:colOff>1689099</xdr:colOff>
      <xdr:row>1</xdr:row>
      <xdr:rowOff>1289779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66700"/>
          <a:ext cx="2057399" cy="121357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114300</xdr:rowOff>
    </xdr:from>
    <xdr:to>
      <xdr:col>7</xdr:col>
      <xdr:colOff>1676399</xdr:colOff>
      <xdr:row>1</xdr:row>
      <xdr:rowOff>1327879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0" y="304800"/>
          <a:ext cx="2057399" cy="121357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927100</xdr:colOff>
      <xdr:row>1</xdr:row>
      <xdr:rowOff>76200</xdr:rowOff>
    </xdr:from>
    <xdr:to>
      <xdr:col>7</xdr:col>
      <xdr:colOff>1714499</xdr:colOff>
      <xdr:row>1</xdr:row>
      <xdr:rowOff>1289779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0400" y="266700"/>
          <a:ext cx="2057399" cy="121357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1</xdr:row>
      <xdr:rowOff>76200</xdr:rowOff>
    </xdr:from>
    <xdr:to>
      <xdr:col>7</xdr:col>
      <xdr:colOff>1701799</xdr:colOff>
      <xdr:row>1</xdr:row>
      <xdr:rowOff>1289779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266700"/>
          <a:ext cx="2057399" cy="12135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1</xdr:row>
      <xdr:rowOff>101600</xdr:rowOff>
    </xdr:from>
    <xdr:to>
      <xdr:col>7</xdr:col>
      <xdr:colOff>1701799</xdr:colOff>
      <xdr:row>1</xdr:row>
      <xdr:rowOff>1315179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1</xdr:row>
      <xdr:rowOff>101599</xdr:rowOff>
    </xdr:from>
    <xdr:to>
      <xdr:col>7</xdr:col>
      <xdr:colOff>1701799</xdr:colOff>
      <xdr:row>1</xdr:row>
      <xdr:rowOff>1315178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292099"/>
          <a:ext cx="2057399" cy="12135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1</xdr:row>
      <xdr:rowOff>57150</xdr:rowOff>
    </xdr:from>
    <xdr:to>
      <xdr:col>1</xdr:col>
      <xdr:colOff>1047750</xdr:colOff>
      <xdr:row>1</xdr:row>
      <xdr:rowOff>1381253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1" y="247650"/>
          <a:ext cx="819149" cy="132410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889000</xdr:colOff>
      <xdr:row>1</xdr:row>
      <xdr:rowOff>101600</xdr:rowOff>
    </xdr:from>
    <xdr:to>
      <xdr:col>7</xdr:col>
      <xdr:colOff>1676399</xdr:colOff>
      <xdr:row>1</xdr:row>
      <xdr:rowOff>1315179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92100"/>
          <a:ext cx="2057399" cy="12135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cha%20de%20Indicador%20de%20Desempe&#241;o%20DIF%201Tr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 4.2.1"/>
      <sheetName val="P 4.2.1.1."/>
      <sheetName val="C 4.2.1.1.1."/>
      <sheetName val="A 4.2.1.1.1.1."/>
      <sheetName val="A 4.2.1.1.1.2."/>
      <sheetName val="A 4.2.1.1.1.3."/>
      <sheetName val="A 4.2.1.1.1.4."/>
      <sheetName val="A 4.2.1.1.1.5."/>
      <sheetName val="A 4.2.1.1.1.6."/>
      <sheetName val="A 4.2.1.1.1.7."/>
      <sheetName val="A 4.2.1.1.1.8."/>
      <sheetName val="C 4.2.1.1.2."/>
      <sheetName val="A 4.2.1.1.2.1."/>
      <sheetName val="A 4.2.1.1.2.2."/>
      <sheetName val="A 4.2.1.1.2.3."/>
      <sheetName val="C 4.2.1.1.3."/>
      <sheetName val="A 4.2.1.1.3.1"/>
      <sheetName val="A 4.2.1.1.3.2."/>
      <sheetName val="A 4.2.1.1.3.3a."/>
      <sheetName val="A 4.2.1.1.3.3b."/>
      <sheetName val="A 4.2.1.1.3.4."/>
      <sheetName val="A 4.2.1.1.3.5."/>
      <sheetName val="A 4.2.1.1.3.6."/>
      <sheetName val="A 4.2.1.1.3.7."/>
      <sheetName val="A 4.2.1.1.3.8."/>
      <sheetName val="C 4.2.1.1.4."/>
      <sheetName val="A 4.2.1.1.4.1."/>
      <sheetName val="A 4.2.1.1.4.2."/>
      <sheetName val="C 4.2.1.1.5."/>
      <sheetName val="A 4.2.1.1.5.1."/>
      <sheetName val="A 4.2.1.1.5.2."/>
      <sheetName val="A 4.2.1.1.5.3."/>
      <sheetName val="A 4.2.1.1.5.4."/>
      <sheetName val="C 4.2.1.1.6."/>
      <sheetName val="A 4.2.1.1.6.1."/>
      <sheetName val="A 4.2.1.1.6.2."/>
      <sheetName val="A 4.2.1.1.6.3."/>
      <sheetName val="C 4.2.1.1.7."/>
      <sheetName val="A 4.2.1.1.7.1."/>
      <sheetName val="A 4.2.1.1.7.2."/>
      <sheetName val="A 4.2.1.1.7.3."/>
      <sheetName val="A 4.2.1.1.7.4."/>
      <sheetName val="C 4.2.1.1.8."/>
      <sheetName val="A 4.2.1.1.8.1."/>
      <sheetName val="A 4.2.1.1.8.2."/>
      <sheetName val="A 4.2.1.1.8.3."/>
      <sheetName val="A 4.2.1.1.8.4."/>
      <sheetName val="C 4.2.1.1.9."/>
      <sheetName val="A 4.2.1.1.9.1."/>
      <sheetName val="A 4.2.1.1.9.2."/>
      <sheetName val="A 4.2.1.1.9.3."/>
      <sheetName val="A 4.2.1.1.9.4."/>
      <sheetName val="C 4.2.1.1.10."/>
      <sheetName val="A 4.2.1.1.10.1."/>
      <sheetName val="A 4.2.1.1.10.2."/>
      <sheetName val="A 4.2.1.1.10.3."/>
      <sheetName val="A 4.2.1.1.10.4."/>
      <sheetName val="A 4.2.1.1.10.5."/>
      <sheetName val="C 4.2.1.1.11."/>
      <sheetName val="A 4.2.1.1.11.1."/>
      <sheetName val="A 4.2.1.1.11.2."/>
      <sheetName val="A 4.2.1.1.11.3."/>
      <sheetName val="C 4.2.1.1.12."/>
      <sheetName val="A 4.2.1.1.12.1."/>
      <sheetName val="C 4.2.1.1.13."/>
      <sheetName val="A 4.2.1.1.13.1."/>
      <sheetName val="A 4.2.1.1.13.2."/>
      <sheetName val="C 4.2.1.1.14."/>
      <sheetName val="A 4.2.1.1.14.1"/>
      <sheetName val="A 4.2.1.1.14.2."/>
      <sheetName val="A 4.2.1.1.14.3."/>
      <sheetName val="A 4.2.1.1.14.4."/>
      <sheetName val="A 4.2.1.1.14.5."/>
      <sheetName val="C 4.2.1.1.15."/>
      <sheetName val="A 4.2.1.1.15.1"/>
      <sheetName val="A 4.2.1.1.15.2."/>
      <sheetName val="A 4.2.1.1.15.3."/>
      <sheetName val="C 4.2.1.1.16."/>
      <sheetName val="A 4.2.1.1.16.1."/>
      <sheetName val="A 4.2.1.1.16.2."/>
      <sheetName val="A 4.2.1.1.16.3."/>
      <sheetName val="C 4.2.1.1.17."/>
      <sheetName val="A 4.2.1.1.17.1."/>
      <sheetName val="A 4.2.1.1.17.2."/>
      <sheetName val="A 4.2.1.1.17.3."/>
      <sheetName val="C 4.2.1.1.18."/>
      <sheetName val="A 4.2.1.1.18.1"/>
      <sheetName val="C 4.2.1.1.19."/>
      <sheetName val="A 4.2.1.1.19.1."/>
      <sheetName val="A 4.2.1.1.19.2."/>
      <sheetName val="A 4.2.1.1.19.3."/>
      <sheetName val="C 4.2.1.1.20."/>
      <sheetName val="A 4.2.1.1.20.1."/>
      <sheetName val="A 4.2.1.1.20.2."/>
      <sheetName val="A 4.2.1.1.20.3."/>
      <sheetName val="C 4.2.1.1.21."/>
      <sheetName val="A 4.2.1.1.21.1."/>
      <sheetName val="A 4.2.1.1.21.2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w/s!AvWliPn_5PSEhrcwAjnXapDZ81rkCw?e=nD54SG" TargetMode="External"/><Relationship Id="rId2" Type="http://schemas.openxmlformats.org/officeDocument/2006/relationships/hyperlink" Target="https://1drv.ms/w/s!AvWliPn_5PSEhrcwAjnXapDZ81rkCw?e=nD54SG" TargetMode="External"/><Relationship Id="rId1" Type="http://schemas.openxmlformats.org/officeDocument/2006/relationships/hyperlink" Target="mailto:dirgralplaneacionbj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vanessa_2itzel@hot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vanessa_2itzel@hot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vanessa_2itzel@hotmail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vanessa_2itzel@hotmail.com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vanessa_2itzel@hotmail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vanessa_2itzel@hotmail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vanessa_2itzel@hotmail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immdireccion@cancun.gob.mx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immdireccion@cancun.gob.mx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immdireccion@cancun.gob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ried@hotmail.co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immdireccion@cancun.gob.mx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immdireccion@cancun.gob.mx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immdireccion@cancun.gob.mx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immdireccion@cancun.gob.mx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immdireccion@cancun.gob.mx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immdireccion@cancun.gob.mx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nyam@cancun.gob.mx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nyam@cancun.gob.mx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nyam@cancun.gob.mx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nyam@cancun.gob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nried@hotmail.com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nyam@cancun.gob.mx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gflores@cancun.gob.mx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gflores@cancun.gob.mx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gflores@cancun.gob.mx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gflores@cancun.gob.mx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gflores@cancun.gob.mx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gflores@cancun.gob.mx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gflores@cancun.gob.mx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gflores@cancun.gob.mx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mailto:immdireccion@cancun.gob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nried@hotmail.com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immdireccion@cancun.gob.mx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immdireccion@cancun.gob.mx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immdireccion@cancun.gob.mx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immdireccion@cancun.gob.mx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mailto:immdireccion@cancun.gob.mx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immdireccion@cancun.gob.mx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immdireccion@cancun.gob.mx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immdireccion@cancun.gob.mx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immdireccion@cancun.gob.mx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mailto:immdireccion@cancun.gob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nried@hotmail.com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immdireccion@cancun.gob.mx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immdireccion@cancun.gob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nried@hot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enried@hot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enried@hot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vanessa_2itze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7A8B-992B-450C-96F3-2598D121506C}">
  <sheetPr>
    <pageSetUpPr fitToPage="1"/>
  </sheetPr>
  <dimension ref="B1:Q54"/>
  <sheetViews>
    <sheetView tabSelected="1" topLeftCell="A31" zoomScale="85" zoomScaleNormal="85" workbookViewId="0">
      <selection activeCell="C2" sqref="B2:H54"/>
    </sheetView>
  </sheetViews>
  <sheetFormatPr baseColWidth="10" defaultColWidth="15" defaultRowHeight="18"/>
  <cols>
    <col min="1" max="1" width="15" style="1"/>
    <col min="2" max="7" width="19.125" style="1" customWidth="1"/>
    <col min="8" max="8" width="27" style="1" customWidth="1"/>
    <col min="9" max="9" width="15" style="1" customWidth="1"/>
    <col min="10" max="16384" width="1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154" t="s">
        <v>491</v>
      </c>
      <c r="C4" s="155"/>
      <c r="D4" s="155"/>
      <c r="E4" s="155"/>
      <c r="F4" s="155"/>
      <c r="G4" s="155"/>
      <c r="H4" s="15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157" t="s">
        <v>492</v>
      </c>
      <c r="C5" s="65"/>
      <c r="D5" s="65"/>
      <c r="E5" s="65"/>
      <c r="F5" s="64" t="s">
        <v>2</v>
      </c>
      <c r="G5" s="76"/>
      <c r="H5" s="28" t="s">
        <v>3</v>
      </c>
      <c r="J5" s="4"/>
      <c r="K5" s="4"/>
      <c r="L5" s="4"/>
      <c r="M5" s="4"/>
      <c r="N5" s="4"/>
      <c r="O5" s="4"/>
      <c r="P5" s="4"/>
      <c r="Q5" s="4"/>
    </row>
    <row r="6" spans="2:17" ht="31.5" customHeight="1">
      <c r="B6" s="108" t="s">
        <v>55</v>
      </c>
      <c r="C6" s="109"/>
      <c r="D6" s="109"/>
      <c r="E6" s="110"/>
      <c r="F6" s="111" t="s">
        <v>493</v>
      </c>
      <c r="G6" s="110"/>
      <c r="H6" s="158" t="s">
        <v>494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1" t="s">
        <v>4</v>
      </c>
      <c r="C7" s="42"/>
      <c r="D7" s="42"/>
      <c r="E7" s="42"/>
      <c r="F7" s="42"/>
      <c r="G7" s="42"/>
      <c r="H7" s="43"/>
    </row>
    <row r="8" spans="2:17" ht="25.5" customHeight="1">
      <c r="B8" s="34" t="s">
        <v>495</v>
      </c>
      <c r="C8" s="64" t="s">
        <v>496</v>
      </c>
      <c r="D8" s="76"/>
      <c r="E8" s="40" t="s">
        <v>497</v>
      </c>
      <c r="F8" s="40" t="s">
        <v>5</v>
      </c>
      <c r="G8" s="40" t="s">
        <v>498</v>
      </c>
      <c r="H8" s="28" t="s">
        <v>499</v>
      </c>
    </row>
    <row r="9" spans="2:17" ht="19.350000000000001" customHeight="1">
      <c r="B9" s="32" t="s">
        <v>500</v>
      </c>
      <c r="C9" s="111" t="s">
        <v>500</v>
      </c>
      <c r="D9" s="110"/>
      <c r="E9" s="159" t="s">
        <v>500</v>
      </c>
      <c r="F9" s="159" t="s">
        <v>500</v>
      </c>
      <c r="G9" s="159" t="s">
        <v>500</v>
      </c>
      <c r="H9" s="158" t="s">
        <v>501</v>
      </c>
    </row>
    <row r="10" spans="2:17" ht="16.5" customHeight="1">
      <c r="B10" s="160" t="s">
        <v>502</v>
      </c>
      <c r="C10" s="161"/>
      <c r="D10" s="161"/>
      <c r="E10" s="161"/>
      <c r="F10" s="162"/>
      <c r="G10" s="64" t="s">
        <v>503</v>
      </c>
      <c r="H10" s="43"/>
    </row>
    <row r="11" spans="2:17" ht="16.5" customHeight="1">
      <c r="B11" s="163" t="s">
        <v>504</v>
      </c>
      <c r="C11" s="66" t="s">
        <v>505</v>
      </c>
      <c r="D11" s="63"/>
      <c r="E11" s="164" t="s">
        <v>506</v>
      </c>
      <c r="F11" s="40" t="s">
        <v>497</v>
      </c>
      <c r="G11" s="35" t="s">
        <v>507</v>
      </c>
      <c r="H11" s="28" t="s">
        <v>508</v>
      </c>
    </row>
    <row r="12" spans="2:17" ht="21" customHeight="1">
      <c r="B12" s="165" t="s">
        <v>509</v>
      </c>
      <c r="C12" s="111" t="s">
        <v>510</v>
      </c>
      <c r="D12" s="110"/>
      <c r="E12" s="159" t="s">
        <v>500</v>
      </c>
      <c r="F12" s="159" t="s">
        <v>8</v>
      </c>
      <c r="G12" s="33" t="s">
        <v>500</v>
      </c>
      <c r="H12" s="158" t="s">
        <v>7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38" t="s">
        <v>10</v>
      </c>
      <c r="C14" s="66" t="s">
        <v>472</v>
      </c>
      <c r="D14" s="63"/>
      <c r="E14" s="39" t="s">
        <v>473</v>
      </c>
      <c r="F14" s="65" t="s">
        <v>474</v>
      </c>
      <c r="G14" s="65"/>
      <c r="H14" s="28" t="s">
        <v>475</v>
      </c>
    </row>
    <row r="15" spans="2:17" ht="18" customHeight="1">
      <c r="B15" s="166" t="s">
        <v>500</v>
      </c>
      <c r="C15" s="167" t="s">
        <v>476</v>
      </c>
      <c r="D15" s="168"/>
      <c r="E15" s="169" t="s">
        <v>477</v>
      </c>
      <c r="F15" s="170" t="s">
        <v>500</v>
      </c>
      <c r="G15" s="170"/>
      <c r="H15" s="158" t="s">
        <v>510</v>
      </c>
    </row>
    <row r="16" spans="2:17" ht="15.75" customHeight="1">
      <c r="B16" s="41" t="s">
        <v>11</v>
      </c>
      <c r="C16" s="42"/>
      <c r="D16" s="42"/>
      <c r="E16" s="42"/>
      <c r="F16" s="42"/>
      <c r="G16" s="42"/>
      <c r="H16" s="43"/>
    </row>
    <row r="17" spans="2:9" ht="82.5" customHeight="1">
      <c r="B17" s="171" t="s">
        <v>511</v>
      </c>
      <c r="C17" s="172"/>
      <c r="D17" s="172"/>
      <c r="E17" s="172"/>
      <c r="F17" s="172"/>
      <c r="G17" s="172"/>
      <c r="H17" s="173"/>
    </row>
    <row r="18" spans="2:9" ht="15.75" customHeight="1">
      <c r="B18" s="41" t="s">
        <v>12</v>
      </c>
      <c r="C18" s="42"/>
      <c r="D18" s="42"/>
      <c r="E18" s="42"/>
      <c r="F18" s="42"/>
      <c r="G18" s="42"/>
      <c r="H18" s="43"/>
    </row>
    <row r="19" spans="2:9" ht="87" customHeight="1">
      <c r="B19" s="108"/>
      <c r="C19" s="109"/>
      <c r="D19" s="109"/>
      <c r="E19" s="109"/>
      <c r="F19" s="109"/>
      <c r="G19" s="109"/>
      <c r="H19" s="112"/>
    </row>
    <row r="20" spans="2:9" ht="15.75" customHeight="1">
      <c r="B20" s="41" t="s">
        <v>13</v>
      </c>
      <c r="C20" s="42"/>
      <c r="D20" s="42"/>
      <c r="E20" s="76"/>
      <c r="F20" s="64" t="s">
        <v>14</v>
      </c>
      <c r="G20" s="42"/>
      <c r="H20" s="43"/>
    </row>
    <row r="21" spans="2:9" ht="18.75" customHeight="1">
      <c r="B21" s="49" t="s">
        <v>75</v>
      </c>
      <c r="C21" s="50"/>
      <c r="D21" s="50"/>
      <c r="E21" s="50"/>
      <c r="F21" s="50" t="s">
        <v>82</v>
      </c>
      <c r="G21" s="50"/>
      <c r="H21" s="75"/>
    </row>
    <row r="22" spans="2:9">
      <c r="B22" s="41" t="s">
        <v>15</v>
      </c>
      <c r="C22" s="42"/>
      <c r="D22" s="42"/>
      <c r="E22" s="76"/>
      <c r="F22" s="64" t="s">
        <v>16</v>
      </c>
      <c r="G22" s="42"/>
      <c r="H22" s="43"/>
    </row>
    <row r="23" spans="2:9" ht="16.350000000000001" customHeight="1">
      <c r="B23" s="41" t="s">
        <v>17</v>
      </c>
      <c r="C23" s="76"/>
      <c r="D23" s="64" t="s">
        <v>18</v>
      </c>
      <c r="E23" s="76"/>
      <c r="F23" s="40" t="s">
        <v>17</v>
      </c>
      <c r="G23" s="40" t="s">
        <v>19</v>
      </c>
      <c r="H23" s="36" t="s">
        <v>18</v>
      </c>
    </row>
    <row r="24" spans="2:9">
      <c r="B24" s="174">
        <v>0.83460000000000001</v>
      </c>
      <c r="C24" s="175"/>
      <c r="D24" s="172">
        <v>2024</v>
      </c>
      <c r="E24" s="172"/>
      <c r="F24" s="176">
        <v>0.85780000000000001</v>
      </c>
      <c r="G24" s="25">
        <f>(F24/B24)-1</f>
        <v>2.779774742391572E-2</v>
      </c>
      <c r="H24" s="177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178" t="s">
        <v>21</v>
      </c>
      <c r="C27" s="179"/>
      <c r="D27" s="180"/>
      <c r="E27" s="86" t="s">
        <v>22</v>
      </c>
      <c r="F27" s="87"/>
      <c r="G27" s="181" t="s">
        <v>23</v>
      </c>
      <c r="H27" s="182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183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92" customHeight="1" thickBot="1">
      <c r="B30" s="184" t="s">
        <v>512</v>
      </c>
      <c r="C30" s="185"/>
      <c r="D30" s="185"/>
      <c r="E30" s="185"/>
      <c r="F30" s="185"/>
      <c r="G30" s="185"/>
      <c r="H30" s="186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37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87">
        <v>1</v>
      </c>
      <c r="C33" s="10" t="s">
        <v>490</v>
      </c>
      <c r="D33" s="10" t="s">
        <v>490</v>
      </c>
      <c r="E33" s="10" t="s">
        <v>490</v>
      </c>
      <c r="F33" s="188">
        <v>0.25009999999999999</v>
      </c>
      <c r="G33" s="189"/>
      <c r="H33" s="190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>
      <c r="B36" s="108" t="s">
        <v>513</v>
      </c>
      <c r="C36" s="109"/>
      <c r="D36" s="109"/>
      <c r="E36" s="110"/>
      <c r="F36" s="111" t="s">
        <v>514</v>
      </c>
      <c r="G36" s="109"/>
      <c r="H36" s="112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30.75" customHeight="1">
      <c r="B38" s="108" t="s">
        <v>515</v>
      </c>
      <c r="C38" s="109"/>
      <c r="D38" s="109"/>
      <c r="E38" s="110"/>
      <c r="F38" s="111"/>
      <c r="G38" s="109"/>
      <c r="H38" s="112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516</v>
      </c>
      <c r="C40" s="109"/>
      <c r="D40" s="109"/>
      <c r="E40" s="110"/>
      <c r="F40" s="191" t="s">
        <v>517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9.5" customHeight="1">
      <c r="B42" s="108" t="s">
        <v>513</v>
      </c>
      <c r="C42" s="109"/>
      <c r="D42" s="109"/>
      <c r="E42" s="110"/>
      <c r="F42" s="111" t="s">
        <v>514</v>
      </c>
      <c r="G42" s="109"/>
      <c r="H42" s="112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33" customHeight="1">
      <c r="B44" s="108" t="s">
        <v>515</v>
      </c>
      <c r="C44" s="109"/>
      <c r="D44" s="109"/>
      <c r="E44" s="110"/>
      <c r="F44" s="111"/>
      <c r="G44" s="109"/>
      <c r="H44" s="112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0.25" customHeight="1">
      <c r="B46" s="108" t="s">
        <v>82</v>
      </c>
      <c r="C46" s="109"/>
      <c r="D46" s="109"/>
      <c r="E46" s="110"/>
      <c r="F46" s="191" t="s">
        <v>517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49" t="s">
        <v>518</v>
      </c>
      <c r="C48" s="50"/>
      <c r="D48" s="50"/>
      <c r="E48" s="50"/>
      <c r="F48" s="50"/>
      <c r="G48" s="50"/>
      <c r="H48" s="75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519</v>
      </c>
      <c r="C50" s="73"/>
      <c r="D50" s="73"/>
      <c r="E50" s="52"/>
      <c r="F50" s="51" t="s">
        <v>520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92" t="s">
        <v>521</v>
      </c>
      <c r="C52" s="193"/>
      <c r="D52" s="193"/>
      <c r="E52" s="193"/>
      <c r="F52" s="126">
        <v>9982154328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F32:H32"/>
    <mergeCell ref="F33:H33"/>
    <mergeCell ref="B34:H34"/>
    <mergeCell ref="B35:E35"/>
    <mergeCell ref="F35:H35"/>
    <mergeCell ref="B36:E36"/>
    <mergeCell ref="F36:H36"/>
    <mergeCell ref="B28:D28"/>
    <mergeCell ref="E28:F28"/>
    <mergeCell ref="G28:H28"/>
    <mergeCell ref="B29:H29"/>
    <mergeCell ref="B30:H30"/>
    <mergeCell ref="B31:H31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2:D12"/>
    <mergeCell ref="B13:E13"/>
    <mergeCell ref="F13:H13"/>
    <mergeCell ref="C14:D14"/>
    <mergeCell ref="F14:G14"/>
    <mergeCell ref="C15:D15"/>
    <mergeCell ref="F15:G15"/>
    <mergeCell ref="B7:H7"/>
    <mergeCell ref="C8:D8"/>
    <mergeCell ref="C9:D9"/>
    <mergeCell ref="B10:F10"/>
    <mergeCell ref="G10:H10"/>
    <mergeCell ref="C11:D11"/>
    <mergeCell ref="C2:H2"/>
    <mergeCell ref="B3:H3"/>
    <mergeCell ref="B4:H4"/>
    <mergeCell ref="B5:E5"/>
    <mergeCell ref="F5:G5"/>
    <mergeCell ref="B6:E6"/>
    <mergeCell ref="F6:G6"/>
  </mergeCells>
  <conditionalFormatting sqref="B33:F33">
    <cfRule type="containsText" dxfId="3" priority="1" operator="containsText" text="NO DISPONIBLE">
      <formula>NOT(ISERROR(SEARCH("NO DISPONIBLE",B33)))</formula>
    </cfRule>
    <cfRule type="cellIs" dxfId="2" priority="2" stopIfTrue="1" operator="greaterThanOrEqual">
      <formula>0.7</formula>
    </cfRule>
    <cfRule type="cellIs" dxfId="1" priority="3" stopIfTrue="1" operator="between">
      <formula>0.5</formula>
      <formula>0.7</formula>
    </cfRule>
    <cfRule type="cellIs" dxfId="0" priority="4" stopIfTrue="1" operator="lessThanOrEqual">
      <formula>0.5</formula>
    </cfRule>
  </conditionalFormatting>
  <hyperlinks>
    <hyperlink ref="B52" r:id="rId1" xr:uid="{BF211B92-210A-4338-9E47-1AEB079B454F}"/>
    <hyperlink ref="F40" r:id="rId2" xr:uid="{D261402A-1FCD-4DC8-9587-44EDBF6B1A27}"/>
    <hyperlink ref="F46" r:id="rId3" xr:uid="{2B0277E1-DC6E-449A-89E0-84D5E795015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8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0DF2-57A7-0D44-B22D-86AA8E9CD9A1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153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154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155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24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156</v>
      </c>
      <c r="C36" s="73"/>
      <c r="D36" s="73"/>
      <c r="E36" s="52"/>
      <c r="F36" s="51" t="s">
        <v>157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158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159</v>
      </c>
      <c r="C42" s="73"/>
      <c r="D42" s="73"/>
      <c r="E42" s="52"/>
      <c r="F42" s="51" t="s">
        <v>160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158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39" priority="5" operator="containsText" text="NO DISPONIBLE">
      <formula>NOT(ISERROR(SEARCH("NO DISPONIBLE",B33)))</formula>
    </cfRule>
    <cfRule type="cellIs" dxfId="338" priority="6" stopIfTrue="1" operator="greaterThanOrEqual">
      <formula>0.7</formula>
    </cfRule>
    <cfRule type="cellIs" dxfId="337" priority="7" stopIfTrue="1" operator="between">
      <formula>0.5</formula>
      <formula>0.7</formula>
    </cfRule>
    <cfRule type="cellIs" dxfId="336" priority="8" stopIfTrue="1" operator="lessThanOrEqual">
      <formula>0.5</formula>
    </cfRule>
  </conditionalFormatting>
  <conditionalFormatting sqref="C33:E33">
    <cfRule type="containsText" dxfId="335" priority="1" operator="containsText" text="NO DISPONIBLE">
      <formula>NOT(ISERROR(SEARCH("NO DISPONIBLE",C33)))</formula>
    </cfRule>
    <cfRule type="cellIs" dxfId="334" priority="2" stopIfTrue="1" operator="greaterThanOrEqual">
      <formula>0.7</formula>
    </cfRule>
    <cfRule type="cellIs" dxfId="333" priority="3" stopIfTrue="1" operator="between">
      <formula>0.5</formula>
      <formula>0.7</formula>
    </cfRule>
    <cfRule type="cellIs" dxfId="332" priority="4" stopIfTrue="1" operator="lessThanOrEqual">
      <formula>0.5</formula>
    </cfRule>
  </conditionalFormatting>
  <hyperlinks>
    <hyperlink ref="B52" r:id="rId1" xr:uid="{AA2A2EEC-DF74-BD43-81F8-1AF19670F7CB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97F4-2C24-814B-8AF5-8BFED1923E8F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161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162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163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672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164</v>
      </c>
      <c r="C36" s="73"/>
      <c r="D36" s="73"/>
      <c r="E36" s="52"/>
      <c r="F36" s="51" t="s">
        <v>165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166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167</v>
      </c>
      <c r="C42" s="73"/>
      <c r="D42" s="73"/>
      <c r="E42" s="52"/>
      <c r="F42" s="51" t="s">
        <v>168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166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31" priority="5" operator="containsText" text="NO DISPONIBLE">
      <formula>NOT(ISERROR(SEARCH("NO DISPONIBLE",B33)))</formula>
    </cfRule>
    <cfRule type="cellIs" dxfId="330" priority="6" stopIfTrue="1" operator="greaterThanOrEqual">
      <formula>0.7</formula>
    </cfRule>
    <cfRule type="cellIs" dxfId="329" priority="7" stopIfTrue="1" operator="between">
      <formula>0.5</formula>
      <formula>0.7</formula>
    </cfRule>
    <cfRule type="cellIs" dxfId="328" priority="8" stopIfTrue="1" operator="lessThanOrEqual">
      <formula>0.5</formula>
    </cfRule>
  </conditionalFormatting>
  <conditionalFormatting sqref="C33:E33">
    <cfRule type="containsText" dxfId="327" priority="1" operator="containsText" text="NO DISPONIBLE">
      <formula>NOT(ISERROR(SEARCH("NO DISPONIBLE",C33)))</formula>
    </cfRule>
    <cfRule type="cellIs" dxfId="326" priority="2" stopIfTrue="1" operator="greaterThanOrEqual">
      <formula>0.7</formula>
    </cfRule>
    <cfRule type="cellIs" dxfId="325" priority="3" stopIfTrue="1" operator="between">
      <formula>0.5</formula>
      <formula>0.7</formula>
    </cfRule>
    <cfRule type="cellIs" dxfId="324" priority="4" stopIfTrue="1" operator="lessThanOrEqual">
      <formula>0.5</formula>
    </cfRule>
  </conditionalFormatting>
  <hyperlinks>
    <hyperlink ref="B52" r:id="rId1" xr:uid="{AB599A31-2399-AC44-AF5A-474E4EAE761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3090-784A-A843-AF7F-929887EB8870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169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170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171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27</v>
      </c>
      <c r="C24" s="50"/>
      <c r="D24" s="50">
        <v>2023</v>
      </c>
      <c r="E24" s="50"/>
      <c r="F24" s="16">
        <v>52</v>
      </c>
      <c r="G24" s="25">
        <v>1.9258999999999999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0.47299999999999998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172</v>
      </c>
      <c r="C36" s="73"/>
      <c r="D36" s="73"/>
      <c r="E36" s="52"/>
      <c r="F36" s="51" t="s">
        <v>173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158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174</v>
      </c>
      <c r="C42" s="73"/>
      <c r="D42" s="73"/>
      <c r="E42" s="52"/>
      <c r="F42" s="51" t="s">
        <v>175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158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23" priority="5" operator="containsText" text="NO DISPONIBLE">
      <formula>NOT(ISERROR(SEARCH("NO DISPONIBLE",B33)))</formula>
    </cfRule>
    <cfRule type="cellIs" dxfId="322" priority="6" stopIfTrue="1" operator="greaterThanOrEqual">
      <formula>0.7</formula>
    </cfRule>
    <cfRule type="cellIs" dxfId="321" priority="7" stopIfTrue="1" operator="between">
      <formula>0.5</formula>
      <formula>0.7</formula>
    </cfRule>
    <cfRule type="cellIs" dxfId="320" priority="8" stopIfTrue="1" operator="lessThanOrEqual">
      <formula>0.5</formula>
    </cfRule>
  </conditionalFormatting>
  <conditionalFormatting sqref="C33:E33">
    <cfRule type="containsText" dxfId="319" priority="1" operator="containsText" text="NO DISPONIBLE">
      <formula>NOT(ISERROR(SEARCH("NO DISPONIBLE",C33)))</formula>
    </cfRule>
    <cfRule type="cellIs" dxfId="318" priority="2" stopIfTrue="1" operator="greaterThanOrEqual">
      <formula>0.7</formula>
    </cfRule>
    <cfRule type="cellIs" dxfId="317" priority="3" stopIfTrue="1" operator="between">
      <formula>0.5</formula>
      <formula>0.7</formula>
    </cfRule>
    <cfRule type="cellIs" dxfId="316" priority="4" stopIfTrue="1" operator="lessThanOrEqual">
      <formula>0.5</formula>
    </cfRule>
  </conditionalFormatting>
  <hyperlinks>
    <hyperlink ref="B52" r:id="rId1" xr:uid="{E0F0123C-9BD2-B942-B9E3-FB00FE68C36E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3884-C058-C945-8B09-BDA7F95A85E9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176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177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178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</v>
      </c>
      <c r="C24" s="50"/>
      <c r="D24" s="50">
        <v>2023</v>
      </c>
      <c r="E24" s="50"/>
      <c r="F24" s="16">
        <v>4</v>
      </c>
      <c r="G24" s="25">
        <v>0.33329999999999999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179</v>
      </c>
      <c r="C36" s="73"/>
      <c r="D36" s="73"/>
      <c r="E36" s="52"/>
      <c r="F36" s="51" t="s">
        <v>180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183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181</v>
      </c>
      <c r="C42" s="73"/>
      <c r="D42" s="73"/>
      <c r="E42" s="52"/>
      <c r="F42" s="51" t="s">
        <v>182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183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15" priority="5" operator="containsText" text="NO DISPONIBLE">
      <formula>NOT(ISERROR(SEARCH("NO DISPONIBLE",B33)))</formula>
    </cfRule>
    <cfRule type="cellIs" dxfId="314" priority="6" stopIfTrue="1" operator="greaterThanOrEqual">
      <formula>0.7</formula>
    </cfRule>
    <cfRule type="cellIs" dxfId="313" priority="7" stopIfTrue="1" operator="between">
      <formula>0.5</formula>
      <formula>0.7</formula>
    </cfRule>
    <cfRule type="cellIs" dxfId="312" priority="8" stopIfTrue="1" operator="lessThanOrEqual">
      <formula>0.5</formula>
    </cfRule>
  </conditionalFormatting>
  <conditionalFormatting sqref="C33:E33">
    <cfRule type="containsText" dxfId="311" priority="1" operator="containsText" text="NO DISPONIBLE">
      <formula>NOT(ISERROR(SEARCH("NO DISPONIBLE",C33)))</formula>
    </cfRule>
    <cfRule type="cellIs" dxfId="310" priority="2" stopIfTrue="1" operator="greaterThanOrEqual">
      <formula>0.7</formula>
    </cfRule>
    <cfRule type="cellIs" dxfId="309" priority="3" stopIfTrue="1" operator="between">
      <formula>0.5</formula>
      <formula>0.7</formula>
    </cfRule>
    <cfRule type="cellIs" dxfId="308" priority="4" stopIfTrue="1" operator="lessThanOrEqual">
      <formula>0.5</formula>
    </cfRule>
  </conditionalFormatting>
  <hyperlinks>
    <hyperlink ref="B52" r:id="rId1" xr:uid="{F1FD0A95-2299-7B46-934E-D35164B1EB76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D12C-E025-1640-8ABE-E2BFEAA4D93F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483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177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484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48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485</v>
      </c>
      <c r="C36" s="73"/>
      <c r="D36" s="73"/>
      <c r="E36" s="52"/>
      <c r="F36" s="51" t="s">
        <v>486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489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487</v>
      </c>
      <c r="C42" s="73"/>
      <c r="D42" s="73"/>
      <c r="E42" s="52"/>
      <c r="F42" s="51" t="s">
        <v>488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489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07" priority="5" operator="containsText" text="NO DISPONIBLE">
      <formula>NOT(ISERROR(SEARCH("NO DISPONIBLE",B33)))</formula>
    </cfRule>
    <cfRule type="cellIs" dxfId="306" priority="6" stopIfTrue="1" operator="greaterThanOrEqual">
      <formula>0.7</formula>
    </cfRule>
    <cfRule type="cellIs" dxfId="305" priority="7" stopIfTrue="1" operator="between">
      <formula>0.5</formula>
      <formula>0.7</formula>
    </cfRule>
    <cfRule type="cellIs" dxfId="304" priority="8" stopIfTrue="1" operator="lessThanOrEqual">
      <formula>0.5</formula>
    </cfRule>
  </conditionalFormatting>
  <conditionalFormatting sqref="C33:E33">
    <cfRule type="containsText" dxfId="303" priority="1" operator="containsText" text="NO DISPONIBLE">
      <formula>NOT(ISERROR(SEARCH("NO DISPONIBLE",C33)))</formula>
    </cfRule>
    <cfRule type="cellIs" dxfId="302" priority="2" stopIfTrue="1" operator="greaterThanOrEqual">
      <formula>0.7</formula>
    </cfRule>
    <cfRule type="cellIs" dxfId="301" priority="3" stopIfTrue="1" operator="between">
      <formula>0.5</formula>
      <formula>0.7</formula>
    </cfRule>
    <cfRule type="cellIs" dxfId="300" priority="4" stopIfTrue="1" operator="lessThanOrEqual">
      <formula>0.5</formula>
    </cfRule>
  </conditionalFormatting>
  <hyperlinks>
    <hyperlink ref="B52" r:id="rId1" xr:uid="{69697D25-5FBE-BD4B-BC09-0B52645F709E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4DC0-AFF6-BF48-BC37-FFAA825FE320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184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185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186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12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187</v>
      </c>
      <c r="C36" s="73"/>
      <c r="D36" s="73"/>
      <c r="E36" s="52"/>
      <c r="F36" s="51" t="s">
        <v>188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158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189</v>
      </c>
      <c r="C42" s="73"/>
      <c r="D42" s="73"/>
      <c r="E42" s="52"/>
      <c r="F42" s="51" t="s">
        <v>190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158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99" priority="5" operator="containsText" text="NO DISPONIBLE">
      <formula>NOT(ISERROR(SEARCH("NO DISPONIBLE",B33)))</formula>
    </cfRule>
    <cfRule type="cellIs" dxfId="298" priority="6" stopIfTrue="1" operator="greaterThanOrEqual">
      <formula>0.7</formula>
    </cfRule>
    <cfRule type="cellIs" dxfId="297" priority="7" stopIfTrue="1" operator="between">
      <formula>0.5</formula>
      <formula>0.7</formula>
    </cfRule>
    <cfRule type="cellIs" dxfId="296" priority="8" stopIfTrue="1" operator="lessThanOrEqual">
      <formula>0.5</formula>
    </cfRule>
  </conditionalFormatting>
  <conditionalFormatting sqref="C33:E33">
    <cfRule type="containsText" dxfId="295" priority="1" operator="containsText" text="NO DISPONIBLE">
      <formula>NOT(ISERROR(SEARCH("NO DISPONIBLE",C33)))</formula>
    </cfRule>
    <cfRule type="cellIs" dxfId="294" priority="2" stopIfTrue="1" operator="greaterThanOrEqual">
      <formula>0.7</formula>
    </cfRule>
    <cfRule type="cellIs" dxfId="293" priority="3" stopIfTrue="1" operator="between">
      <formula>0.5</formula>
      <formula>0.7</formula>
    </cfRule>
    <cfRule type="cellIs" dxfId="292" priority="4" stopIfTrue="1" operator="lessThanOrEqual">
      <formula>0.5</formula>
    </cfRule>
  </conditionalFormatting>
  <hyperlinks>
    <hyperlink ref="B52" r:id="rId1" xr:uid="{D117E2BB-0FEA-D44B-B65C-43C05CBF45A7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F493-59F6-4945-9DD0-8EAD331B3889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191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192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193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12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194</v>
      </c>
      <c r="C36" s="73"/>
      <c r="D36" s="73"/>
      <c r="E36" s="52"/>
      <c r="F36" s="51" t="s">
        <v>195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158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196</v>
      </c>
      <c r="C42" s="73"/>
      <c r="D42" s="73"/>
      <c r="E42" s="52"/>
      <c r="F42" s="51" t="s">
        <v>197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158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91" priority="5" operator="containsText" text="NO DISPONIBLE">
      <formula>NOT(ISERROR(SEARCH("NO DISPONIBLE",B33)))</formula>
    </cfRule>
    <cfRule type="cellIs" dxfId="290" priority="6" stopIfTrue="1" operator="greaterThanOrEqual">
      <formula>0.7</formula>
    </cfRule>
    <cfRule type="cellIs" dxfId="289" priority="7" stopIfTrue="1" operator="between">
      <formula>0.5</formula>
      <formula>0.7</formula>
    </cfRule>
    <cfRule type="cellIs" dxfId="288" priority="8" stopIfTrue="1" operator="lessThanOrEqual">
      <formula>0.5</formula>
    </cfRule>
  </conditionalFormatting>
  <conditionalFormatting sqref="C33:E33">
    <cfRule type="containsText" dxfId="287" priority="1" operator="containsText" text="NO DISPONIBLE">
      <formula>NOT(ISERROR(SEARCH("NO DISPONIBLE",C33)))</formula>
    </cfRule>
    <cfRule type="cellIs" dxfId="286" priority="2" stopIfTrue="1" operator="greaterThanOrEqual">
      <formula>0.7</formula>
    </cfRule>
    <cfRule type="cellIs" dxfId="285" priority="3" stopIfTrue="1" operator="between">
      <formula>0.5</formula>
      <formula>0.7</formula>
    </cfRule>
    <cfRule type="cellIs" dxfId="284" priority="4" stopIfTrue="1" operator="lessThanOrEqual">
      <formula>0.5</formula>
    </cfRule>
  </conditionalFormatting>
  <hyperlinks>
    <hyperlink ref="B52" r:id="rId1" xr:uid="{C31B7877-A510-FA4B-83B1-53E4C42F1F95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9E11-67C6-904E-8996-A4C5B6C014DC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198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199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200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7836</v>
      </c>
      <c r="C24" s="50"/>
      <c r="D24" s="50">
        <v>2023</v>
      </c>
      <c r="E24" s="50"/>
      <c r="F24" s="16">
        <v>13020</v>
      </c>
      <c r="G24" s="25">
        <v>1.6616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1.0951</v>
      </c>
      <c r="C33" s="10" t="s">
        <v>490</v>
      </c>
      <c r="D33" s="10" t="s">
        <v>490</v>
      </c>
      <c r="E33" s="10" t="s">
        <v>490</v>
      </c>
      <c r="F33" s="102">
        <v>0.27379999999999999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201</v>
      </c>
      <c r="C36" s="73"/>
      <c r="D36" s="73"/>
      <c r="E36" s="52"/>
      <c r="F36" s="51" t="s">
        <v>202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80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203</v>
      </c>
      <c r="C42" s="73"/>
      <c r="D42" s="73"/>
      <c r="E42" s="52"/>
      <c r="F42" s="51" t="s">
        <v>204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80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 ht="14.1" customHeight="1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83" priority="5" operator="containsText" text="NO DISPONIBLE">
      <formula>NOT(ISERROR(SEARCH("NO DISPONIBLE",B33)))</formula>
    </cfRule>
    <cfRule type="cellIs" dxfId="282" priority="6" stopIfTrue="1" operator="greaterThanOrEqual">
      <formula>0.7</formula>
    </cfRule>
    <cfRule type="cellIs" dxfId="281" priority="7" stopIfTrue="1" operator="between">
      <formula>0.5</formula>
      <formula>0.7</formula>
    </cfRule>
    <cfRule type="cellIs" dxfId="280" priority="8" stopIfTrue="1" operator="lessThanOrEqual">
      <formula>0.5</formula>
    </cfRule>
  </conditionalFormatting>
  <conditionalFormatting sqref="C33:E33">
    <cfRule type="containsText" dxfId="279" priority="1" operator="containsText" text="NO DISPONIBLE">
      <formula>NOT(ISERROR(SEARCH("NO DISPONIBLE",C33)))</formula>
    </cfRule>
    <cfRule type="cellIs" dxfId="278" priority="2" stopIfTrue="1" operator="greaterThanOrEqual">
      <formula>0.7</formula>
    </cfRule>
    <cfRule type="cellIs" dxfId="277" priority="3" stopIfTrue="1" operator="between">
      <formula>0.5</formula>
      <formula>0.7</formula>
    </cfRule>
    <cfRule type="cellIs" dxfId="276" priority="4" stopIfTrue="1" operator="lessThanOrEqual">
      <formula>0.5</formula>
    </cfRule>
  </conditionalFormatting>
  <hyperlinks>
    <hyperlink ref="B52" r:id="rId1" display="mailto:immdireccion@cancun.gob.mx" xr:uid="{E7D629C8-318C-F046-8D0A-7CAD19493A6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B00A-1648-1C4C-B5CA-C85105B6143D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206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207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208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2545</v>
      </c>
      <c r="C24" s="50"/>
      <c r="D24" s="50">
        <v>2023</v>
      </c>
      <c r="E24" s="50"/>
      <c r="F24" s="16">
        <v>5455</v>
      </c>
      <c r="G24" s="25">
        <v>2.1434000000000002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1.1499999999999999</v>
      </c>
      <c r="C33" s="10" t="s">
        <v>490</v>
      </c>
      <c r="D33" s="10" t="s">
        <v>490</v>
      </c>
      <c r="E33" s="10" t="s">
        <v>490</v>
      </c>
      <c r="F33" s="102">
        <v>0.28749999999999998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121</v>
      </c>
      <c r="C36" s="73"/>
      <c r="D36" s="73"/>
      <c r="E36" s="52"/>
      <c r="F36" s="51" t="s">
        <v>209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80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123</v>
      </c>
      <c r="C42" s="73"/>
      <c r="D42" s="73"/>
      <c r="E42" s="52"/>
      <c r="F42" s="51" t="s">
        <v>210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80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 ht="14.1" customHeight="1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75" priority="5" operator="containsText" text="NO DISPONIBLE">
      <formula>NOT(ISERROR(SEARCH("NO DISPONIBLE",B33)))</formula>
    </cfRule>
    <cfRule type="cellIs" dxfId="274" priority="6" stopIfTrue="1" operator="greaterThanOrEqual">
      <formula>0.7</formula>
    </cfRule>
    <cfRule type="cellIs" dxfId="273" priority="7" stopIfTrue="1" operator="between">
      <formula>0.5</formula>
      <formula>0.7</formula>
    </cfRule>
    <cfRule type="cellIs" dxfId="272" priority="8" stopIfTrue="1" operator="lessThanOrEqual">
      <formula>0.5</formula>
    </cfRule>
  </conditionalFormatting>
  <conditionalFormatting sqref="C33:E33">
    <cfRule type="containsText" dxfId="271" priority="1" operator="containsText" text="NO DISPONIBLE">
      <formula>NOT(ISERROR(SEARCH("NO DISPONIBLE",C33)))</formula>
    </cfRule>
    <cfRule type="cellIs" dxfId="270" priority="2" stopIfTrue="1" operator="greaterThanOrEqual">
      <formula>0.7</formula>
    </cfRule>
    <cfRule type="cellIs" dxfId="269" priority="3" stopIfTrue="1" operator="between">
      <formula>0.5</formula>
      <formula>0.7</formula>
    </cfRule>
    <cfRule type="cellIs" dxfId="268" priority="4" stopIfTrue="1" operator="lessThanOrEqual">
      <formula>0.5</formula>
    </cfRule>
  </conditionalFormatting>
  <hyperlinks>
    <hyperlink ref="B52" r:id="rId1" display="mailto:immdireccion@cancun.gob.mx" xr:uid="{145D8BDC-5923-9244-8ABD-5B268F288E5A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38FF-0E4D-8B44-A6AC-65A8A35DDE54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211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212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213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353</v>
      </c>
      <c r="C24" s="50"/>
      <c r="D24" s="50">
        <v>2023</v>
      </c>
      <c r="E24" s="50"/>
      <c r="F24" s="16">
        <v>247</v>
      </c>
      <c r="G24" s="25">
        <v>0.69969999999999999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0.90669999999999995</v>
      </c>
      <c r="C33" s="10" t="s">
        <v>490</v>
      </c>
      <c r="D33" s="10" t="s">
        <v>490</v>
      </c>
      <c r="E33" s="10" t="s">
        <v>490</v>
      </c>
      <c r="F33" s="102">
        <v>0.22670000000000001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214</v>
      </c>
      <c r="C36" s="73"/>
      <c r="D36" s="73"/>
      <c r="E36" s="52"/>
      <c r="F36" s="51" t="s">
        <v>215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216</v>
      </c>
      <c r="C42" s="73"/>
      <c r="D42" s="73"/>
      <c r="E42" s="52"/>
      <c r="F42" s="51" t="s">
        <v>217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 ht="14.1" customHeight="1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67" priority="5" operator="containsText" text="NO DISPONIBLE">
      <formula>NOT(ISERROR(SEARCH("NO DISPONIBLE",B33)))</formula>
    </cfRule>
    <cfRule type="cellIs" dxfId="266" priority="6" stopIfTrue="1" operator="greaterThanOrEqual">
      <formula>0.7</formula>
    </cfRule>
    <cfRule type="cellIs" dxfId="265" priority="7" stopIfTrue="1" operator="between">
      <formula>0.5</formula>
      <formula>0.7</formula>
    </cfRule>
    <cfRule type="cellIs" dxfId="264" priority="8" stopIfTrue="1" operator="lessThanOrEqual">
      <formula>0.5</formula>
    </cfRule>
  </conditionalFormatting>
  <conditionalFormatting sqref="C33:E33">
    <cfRule type="containsText" dxfId="263" priority="1" operator="containsText" text="NO DISPONIBLE">
      <formula>NOT(ISERROR(SEARCH("NO DISPONIBLE",C33)))</formula>
    </cfRule>
    <cfRule type="cellIs" dxfId="262" priority="2" stopIfTrue="1" operator="greaterThanOrEqual">
      <formula>0.7</formula>
    </cfRule>
    <cfRule type="cellIs" dxfId="261" priority="3" stopIfTrue="1" operator="between">
      <formula>0.5</formula>
      <formula>0.7</formula>
    </cfRule>
    <cfRule type="cellIs" dxfId="260" priority="4" stopIfTrue="1" operator="lessThanOrEqual">
      <formula>0.5</formula>
    </cfRule>
  </conditionalFormatting>
  <hyperlinks>
    <hyperlink ref="B52" r:id="rId1" display="mailto:immdireccion@cancun.gob.mx" xr:uid="{9346B911-41D9-6348-AE06-8D805E40720E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C93B-19E2-4A73-B7C3-8F1836E84239}">
  <sheetPr>
    <tabColor rgb="FF002060"/>
    <pageSetUpPr fitToPage="1"/>
  </sheetPr>
  <dimension ref="B1:Q54"/>
  <sheetViews>
    <sheetView showGridLines="0" zoomScaleNormal="100" zoomScaleSheetLayoutView="137" workbookViewId="0">
      <selection activeCell="I8" sqref="I8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53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57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479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69" t="s">
        <v>73</v>
      </c>
      <c r="C17" s="70"/>
      <c r="D17" s="70"/>
      <c r="E17" s="70"/>
      <c r="F17" s="70"/>
      <c r="G17" s="70"/>
      <c r="H17" s="71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74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1" t="s">
        <v>15</v>
      </c>
      <c r="C22" s="42"/>
      <c r="D22" s="42"/>
      <c r="E22" s="76"/>
      <c r="F22" s="64" t="s">
        <v>16</v>
      </c>
      <c r="G22" s="42"/>
      <c r="H22" s="43"/>
    </row>
    <row r="23" spans="2:9" ht="16.350000000000001" customHeight="1">
      <c r="B23" s="41" t="s">
        <v>17</v>
      </c>
      <c r="C23" s="76"/>
      <c r="D23" s="64" t="s">
        <v>18</v>
      </c>
      <c r="E23" s="76"/>
      <c r="F23" s="5" t="s">
        <v>17</v>
      </c>
      <c r="G23" s="5" t="s">
        <v>19</v>
      </c>
      <c r="H23" s="6" t="s">
        <v>18</v>
      </c>
    </row>
    <row r="24" spans="2:9">
      <c r="B24" s="49">
        <v>39846</v>
      </c>
      <c r="C24" s="50"/>
      <c r="D24" s="50">
        <v>2023</v>
      </c>
      <c r="E24" s="50"/>
      <c r="F24" s="16">
        <v>50816</v>
      </c>
      <c r="G24" s="25">
        <v>3.6322999999999999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77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1.0561</v>
      </c>
      <c r="C33" s="10" t="s">
        <v>490</v>
      </c>
      <c r="D33" s="10" t="s">
        <v>490</v>
      </c>
      <c r="E33" s="10" t="s">
        <v>490</v>
      </c>
      <c r="F33" s="102">
        <v>0.26440000000000002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>
      <c r="B36" s="90" t="s">
        <v>78</v>
      </c>
      <c r="C36" s="91"/>
      <c r="D36" s="91"/>
      <c r="E36" s="92"/>
      <c r="F36" s="93" t="s">
        <v>79</v>
      </c>
      <c r="G36" s="70"/>
      <c r="H36" s="71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>
      <c r="B38" s="72" t="s">
        <v>81</v>
      </c>
      <c r="C38" s="73"/>
      <c r="D38" s="73"/>
      <c r="E38" s="52"/>
      <c r="F38" s="51" t="s">
        <v>80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>
      <c r="B42" s="72" t="s">
        <v>84</v>
      </c>
      <c r="C42" s="73"/>
      <c r="D42" s="73"/>
      <c r="E42" s="52"/>
      <c r="F42" s="51" t="s">
        <v>85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80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86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87</v>
      </c>
      <c r="C50" s="73"/>
      <c r="D50" s="73"/>
      <c r="E50" s="52"/>
      <c r="F50" s="51" t="s">
        <v>88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C2:H2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F14:G14"/>
    <mergeCell ref="C14:D14"/>
    <mergeCell ref="C15:D15"/>
    <mergeCell ref="B3:H3"/>
    <mergeCell ref="B4:H4"/>
    <mergeCell ref="B5:E5"/>
    <mergeCell ref="F5:G5"/>
    <mergeCell ref="B6:E6"/>
    <mergeCell ref="F6:G6"/>
  </mergeCells>
  <conditionalFormatting sqref="B33:F33">
    <cfRule type="containsText" dxfId="399" priority="1" operator="containsText" text="NO DISPONIBLE">
      <formula>NOT(ISERROR(SEARCH("NO DISPONIBLE",B33)))</formula>
    </cfRule>
    <cfRule type="cellIs" dxfId="398" priority="2" stopIfTrue="1" operator="greaterThanOrEqual">
      <formula>0.7</formula>
    </cfRule>
    <cfRule type="cellIs" dxfId="397" priority="3" stopIfTrue="1" operator="between">
      <formula>0.5</formula>
      <formula>0.7</formula>
    </cfRule>
    <cfRule type="cellIs" dxfId="396" priority="4" stopIfTrue="1" operator="lessThanOrEqual">
      <formula>0.5</formula>
    </cfRule>
  </conditionalFormatting>
  <hyperlinks>
    <hyperlink ref="B52" r:id="rId1" display="enried@hotmail.com" xr:uid="{285C3E6F-81B8-C646-B198-4171942B2791}"/>
  </hyperlinks>
  <printOptions horizontalCentered="1" verticalCentered="1"/>
  <pageMargins left="0.196850393700787" right="0.196850393700787" top="0" bottom="0.643700787" header="0" footer="0.81496062999999996"/>
  <pageSetup paperSize="5" scale="66"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34C6-6519-EA4E-95AA-F549F5C58761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222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223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224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3614</v>
      </c>
      <c r="C24" s="50"/>
      <c r="D24" s="50">
        <v>2023</v>
      </c>
      <c r="E24" s="50"/>
      <c r="F24" s="16">
        <v>6786</v>
      </c>
      <c r="G24" s="25">
        <v>1.8776999999999999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1.0577000000000001</v>
      </c>
      <c r="C33" s="10" t="s">
        <v>490</v>
      </c>
      <c r="D33" s="10" t="s">
        <v>490</v>
      </c>
      <c r="E33" s="10" t="s">
        <v>490</v>
      </c>
      <c r="F33" s="102">
        <v>0.26440000000000002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225</v>
      </c>
      <c r="C36" s="73"/>
      <c r="D36" s="73"/>
      <c r="E36" s="52"/>
      <c r="F36" s="51" t="s">
        <v>226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227</v>
      </c>
      <c r="C42" s="73"/>
      <c r="D42" s="73"/>
      <c r="E42" s="52"/>
      <c r="F42" s="51" t="s">
        <v>228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 ht="14.1" customHeight="1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59" priority="5" operator="containsText" text="NO DISPONIBLE">
      <formula>NOT(ISERROR(SEARCH("NO DISPONIBLE",B33)))</formula>
    </cfRule>
    <cfRule type="cellIs" dxfId="258" priority="6" stopIfTrue="1" operator="greaterThanOrEqual">
      <formula>0.7</formula>
    </cfRule>
    <cfRule type="cellIs" dxfId="257" priority="7" stopIfTrue="1" operator="between">
      <formula>0.5</formula>
      <formula>0.7</formula>
    </cfRule>
    <cfRule type="cellIs" dxfId="256" priority="8" stopIfTrue="1" operator="lessThanOrEqual">
      <formula>0.5</formula>
    </cfRule>
  </conditionalFormatting>
  <conditionalFormatting sqref="C33:E33">
    <cfRule type="containsText" dxfId="255" priority="1" operator="containsText" text="NO DISPONIBLE">
      <formula>NOT(ISERROR(SEARCH("NO DISPONIBLE",C33)))</formula>
    </cfRule>
    <cfRule type="cellIs" dxfId="254" priority="2" stopIfTrue="1" operator="greaterThanOrEqual">
      <formula>0.7</formula>
    </cfRule>
    <cfRule type="cellIs" dxfId="253" priority="3" stopIfTrue="1" operator="between">
      <formula>0.5</formula>
      <formula>0.7</formula>
    </cfRule>
    <cfRule type="cellIs" dxfId="252" priority="4" stopIfTrue="1" operator="lessThanOrEqual">
      <formula>0.5</formula>
    </cfRule>
  </conditionalFormatting>
  <hyperlinks>
    <hyperlink ref="B52" r:id="rId1" display="mailto:immdireccion@cancun.gob.mx" xr:uid="{A94EF157-3D05-D04D-A8FD-1DFE771C6B34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F527-243C-8B43-BA17-20C44E3A0C7B}">
  <sheetPr>
    <tabColor rgb="FF002060"/>
    <pageSetUpPr fitToPage="1"/>
  </sheetPr>
  <dimension ref="B1:Q54"/>
  <sheetViews>
    <sheetView showGridLines="0" topLeftCell="A2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219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220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221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1234</v>
      </c>
      <c r="C24" s="50"/>
      <c r="D24" s="50">
        <v>2023</v>
      </c>
      <c r="E24" s="50"/>
      <c r="F24" s="16">
        <v>366</v>
      </c>
      <c r="G24" s="25">
        <v>0.29659999999999997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1.0577000000000001</v>
      </c>
      <c r="C33" s="10" t="s">
        <v>490</v>
      </c>
      <c r="D33" s="10" t="s">
        <v>490</v>
      </c>
      <c r="E33" s="10" t="s">
        <v>490</v>
      </c>
      <c r="F33" s="102">
        <v>0.26440000000000002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229</v>
      </c>
      <c r="C36" s="73"/>
      <c r="D36" s="73"/>
      <c r="E36" s="52"/>
      <c r="F36" s="51" t="s">
        <v>230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231</v>
      </c>
      <c r="C42" s="73"/>
      <c r="D42" s="73"/>
      <c r="E42" s="52"/>
      <c r="F42" s="51" t="s">
        <v>232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51" priority="5" operator="containsText" text="NO DISPONIBLE">
      <formula>NOT(ISERROR(SEARCH("NO DISPONIBLE",B33)))</formula>
    </cfRule>
    <cfRule type="cellIs" dxfId="250" priority="6" stopIfTrue="1" operator="greaterThanOrEqual">
      <formula>0.7</formula>
    </cfRule>
    <cfRule type="cellIs" dxfId="249" priority="7" stopIfTrue="1" operator="between">
      <formula>0.5</formula>
      <formula>0.7</formula>
    </cfRule>
    <cfRule type="cellIs" dxfId="248" priority="8" stopIfTrue="1" operator="lessThanOrEqual">
      <formula>0.5</formula>
    </cfRule>
  </conditionalFormatting>
  <conditionalFormatting sqref="C33:E33">
    <cfRule type="containsText" dxfId="247" priority="1" operator="containsText" text="NO DISPONIBLE">
      <formula>NOT(ISERROR(SEARCH("NO DISPONIBLE",C33)))</formula>
    </cfRule>
    <cfRule type="cellIs" dxfId="246" priority="2" stopIfTrue="1" operator="greaterThanOrEqual">
      <formula>0.7</formula>
    </cfRule>
    <cfRule type="cellIs" dxfId="245" priority="3" stopIfTrue="1" operator="between">
      <formula>0.5</formula>
      <formula>0.7</formula>
    </cfRule>
    <cfRule type="cellIs" dxfId="244" priority="4" stopIfTrue="1" operator="lessThanOrEqual">
      <formula>0.5</formula>
    </cfRule>
  </conditionalFormatting>
  <hyperlinks>
    <hyperlink ref="B52" r:id="rId1" display="mailto:immdireccion@cancun.gob.mx" xr:uid="{4246A224-99EC-9043-9AB3-A182BDBDD6AD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A630-B3C0-F34E-96B1-DFDDDA80FF7F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233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234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235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12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236</v>
      </c>
      <c r="C36" s="73"/>
      <c r="D36" s="73"/>
      <c r="E36" s="52"/>
      <c r="F36" s="51" t="s">
        <v>237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158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238</v>
      </c>
      <c r="C42" s="73"/>
      <c r="D42" s="73"/>
      <c r="E42" s="52"/>
      <c r="F42" s="51" t="s">
        <v>239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158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43" priority="5" operator="containsText" text="NO DISPONIBLE">
      <formula>NOT(ISERROR(SEARCH("NO DISPONIBLE",B33)))</formula>
    </cfRule>
    <cfRule type="cellIs" dxfId="242" priority="6" stopIfTrue="1" operator="greaterThanOrEqual">
      <formula>0.7</formula>
    </cfRule>
    <cfRule type="cellIs" dxfId="241" priority="7" stopIfTrue="1" operator="between">
      <formula>0.5</formula>
      <formula>0.7</formula>
    </cfRule>
    <cfRule type="cellIs" dxfId="240" priority="8" stopIfTrue="1" operator="lessThanOrEqual">
      <formula>0.5</formula>
    </cfRule>
  </conditionalFormatting>
  <conditionalFormatting sqref="C33:E33">
    <cfRule type="containsText" dxfId="239" priority="1" operator="containsText" text="NO DISPONIBLE">
      <formula>NOT(ISERROR(SEARCH("NO DISPONIBLE",C33)))</formula>
    </cfRule>
    <cfRule type="cellIs" dxfId="238" priority="2" stopIfTrue="1" operator="greaterThanOrEqual">
      <formula>0.7</formula>
    </cfRule>
    <cfRule type="cellIs" dxfId="237" priority="3" stopIfTrue="1" operator="between">
      <formula>0.5</formula>
      <formula>0.7</formula>
    </cfRule>
    <cfRule type="cellIs" dxfId="236" priority="4" stopIfTrue="1" operator="lessThanOrEqual">
      <formula>0.5</formula>
    </cfRule>
  </conditionalFormatting>
  <hyperlinks>
    <hyperlink ref="B52" r:id="rId1" display="mailto:immdireccion@cancun.gob.mx" xr:uid="{56D0787A-FC01-5249-81C3-04E09D84B14A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7D1A-D983-5B48-94B3-940888955FBB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240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241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242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36</v>
      </c>
      <c r="C24" s="50"/>
      <c r="D24" s="50">
        <v>2023</v>
      </c>
      <c r="E24" s="50"/>
      <c r="F24" s="16">
        <v>44</v>
      </c>
      <c r="G24" s="25">
        <v>1.2222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243</v>
      </c>
      <c r="C36" s="73"/>
      <c r="D36" s="73"/>
      <c r="E36" s="52"/>
      <c r="F36" s="51" t="s">
        <v>244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247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245</v>
      </c>
      <c r="C42" s="73"/>
      <c r="D42" s="73"/>
      <c r="E42" s="52"/>
      <c r="F42" s="51" t="s">
        <v>246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247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35" priority="5" operator="containsText" text="NO DISPONIBLE">
      <formula>NOT(ISERROR(SEARCH("NO DISPONIBLE",B33)))</formula>
    </cfRule>
    <cfRule type="cellIs" dxfId="234" priority="6" stopIfTrue="1" operator="greaterThanOrEqual">
      <formula>0.7</formula>
    </cfRule>
    <cfRule type="cellIs" dxfId="233" priority="7" stopIfTrue="1" operator="between">
      <formula>0.5</formula>
      <formula>0.7</formula>
    </cfRule>
    <cfRule type="cellIs" dxfId="232" priority="8" stopIfTrue="1" operator="lessThanOrEqual">
      <formula>0.5</formula>
    </cfRule>
  </conditionalFormatting>
  <conditionalFormatting sqref="C33:E33">
    <cfRule type="containsText" dxfId="231" priority="1" operator="containsText" text="NO DISPONIBLE">
      <formula>NOT(ISERROR(SEARCH("NO DISPONIBLE",C33)))</formula>
    </cfRule>
    <cfRule type="cellIs" dxfId="230" priority="2" stopIfTrue="1" operator="greaterThanOrEqual">
      <formula>0.7</formula>
    </cfRule>
    <cfRule type="cellIs" dxfId="229" priority="3" stopIfTrue="1" operator="between">
      <formula>0.5</formula>
      <formula>0.7</formula>
    </cfRule>
    <cfRule type="cellIs" dxfId="228" priority="4" stopIfTrue="1" operator="lessThanOrEqual">
      <formula>0.5</formula>
    </cfRule>
  </conditionalFormatting>
  <hyperlinks>
    <hyperlink ref="B52" r:id="rId1" display="mailto:immdireccion@cancun.gob.mx" xr:uid="{8CDB9F2A-5315-3241-9B12-22AF55715B44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23C1-0FFE-BB42-94E6-6B42F1B26FBA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248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249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250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28</v>
      </c>
      <c r="C24" s="50"/>
      <c r="D24" s="50">
        <v>2023</v>
      </c>
      <c r="E24" s="50"/>
      <c r="F24" s="16">
        <v>8</v>
      </c>
      <c r="G24" s="25">
        <v>0.4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251</v>
      </c>
      <c r="C36" s="73"/>
      <c r="D36" s="73"/>
      <c r="E36" s="52"/>
      <c r="F36" s="51" t="s">
        <v>252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255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253</v>
      </c>
      <c r="C42" s="73"/>
      <c r="D42" s="73"/>
      <c r="E42" s="52"/>
      <c r="F42" s="51" t="s">
        <v>254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255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27" priority="5" operator="containsText" text="NO DISPONIBLE">
      <formula>NOT(ISERROR(SEARCH("NO DISPONIBLE",B33)))</formula>
    </cfRule>
    <cfRule type="cellIs" dxfId="226" priority="6" stopIfTrue="1" operator="greaterThanOrEqual">
      <formula>0.7</formula>
    </cfRule>
    <cfRule type="cellIs" dxfId="225" priority="7" stopIfTrue="1" operator="between">
      <formula>0.5</formula>
      <formula>0.7</formula>
    </cfRule>
    <cfRule type="cellIs" dxfId="224" priority="8" stopIfTrue="1" operator="lessThanOrEqual">
      <formula>0.5</formula>
    </cfRule>
  </conditionalFormatting>
  <conditionalFormatting sqref="C33:E33">
    <cfRule type="containsText" dxfId="223" priority="1" operator="containsText" text="NO DISPONIBLE">
      <formula>NOT(ISERROR(SEARCH("NO DISPONIBLE",C33)))</formula>
    </cfRule>
    <cfRule type="cellIs" dxfId="222" priority="2" stopIfTrue="1" operator="greaterThanOrEqual">
      <formula>0.7</formula>
    </cfRule>
    <cfRule type="cellIs" dxfId="221" priority="3" stopIfTrue="1" operator="between">
      <formula>0.5</formula>
      <formula>0.7</formula>
    </cfRule>
    <cfRule type="cellIs" dxfId="220" priority="4" stopIfTrue="1" operator="lessThanOrEqual">
      <formula>0.5</formula>
    </cfRule>
  </conditionalFormatting>
  <hyperlinks>
    <hyperlink ref="B52" r:id="rId1" display="mailto:immdireccion@cancun.gob.mx" xr:uid="{2F111936-BA48-F84B-B89A-5CAC5A109E5B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8EED-B1D0-5B49-84D8-BC1B94791284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256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257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258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129</v>
      </c>
      <c r="C24" s="50"/>
      <c r="D24" s="50">
        <v>2023</v>
      </c>
      <c r="E24" s="50"/>
      <c r="F24" s="16">
        <v>15</v>
      </c>
      <c r="G24" s="25">
        <v>0.1153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205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259</v>
      </c>
      <c r="C36" s="73"/>
      <c r="D36" s="73"/>
      <c r="E36" s="52"/>
      <c r="F36" s="51" t="s">
        <v>260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261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262</v>
      </c>
      <c r="C42" s="73"/>
      <c r="D42" s="73"/>
      <c r="E42" s="52"/>
      <c r="F42" s="51" t="s">
        <v>263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261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90" t="s">
        <v>86</v>
      </c>
      <c r="C48" s="91"/>
      <c r="D48" s="91"/>
      <c r="E48" s="91"/>
      <c r="F48" s="91"/>
      <c r="G48" s="91"/>
      <c r="H48" s="140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90" t="s">
        <v>87</v>
      </c>
      <c r="C50" s="91"/>
      <c r="D50" s="91"/>
      <c r="E50" s="141"/>
      <c r="F50" s="142" t="s">
        <v>88</v>
      </c>
      <c r="G50" s="91"/>
      <c r="H50" s="140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43" t="s">
        <v>89</v>
      </c>
      <c r="C52" s="144"/>
      <c r="D52" s="144"/>
      <c r="E52" s="145"/>
      <c r="F52" s="146">
        <v>9988868537</v>
      </c>
      <c r="G52" s="147"/>
      <c r="H52" s="148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19" priority="5" operator="containsText" text="NO DISPONIBLE">
      <formula>NOT(ISERROR(SEARCH("NO DISPONIBLE",B33)))</formula>
    </cfRule>
    <cfRule type="cellIs" dxfId="218" priority="6" stopIfTrue="1" operator="greaterThanOrEqual">
      <formula>0.7</formula>
    </cfRule>
    <cfRule type="cellIs" dxfId="217" priority="7" stopIfTrue="1" operator="between">
      <formula>0.5</formula>
      <formula>0.7</formula>
    </cfRule>
    <cfRule type="cellIs" dxfId="216" priority="8" stopIfTrue="1" operator="lessThanOrEqual">
      <formula>0.5</formula>
    </cfRule>
  </conditionalFormatting>
  <conditionalFormatting sqref="C33:E33">
    <cfRule type="containsText" dxfId="215" priority="1" operator="containsText" text="NO DISPONIBLE">
      <formula>NOT(ISERROR(SEARCH("NO DISPONIBLE",C33)))</formula>
    </cfRule>
    <cfRule type="cellIs" dxfId="214" priority="2" stopIfTrue="1" operator="greaterThanOrEqual">
      <formula>0.7</formula>
    </cfRule>
    <cfRule type="cellIs" dxfId="213" priority="3" stopIfTrue="1" operator="between">
      <formula>0.5</formula>
      <formula>0.7</formula>
    </cfRule>
    <cfRule type="cellIs" dxfId="212" priority="4" stopIfTrue="1" operator="lessThanOrEqual">
      <formula>0.5</formula>
    </cfRule>
  </conditionalFormatting>
  <hyperlinks>
    <hyperlink ref="B52" r:id="rId1" display="mailto:immdireccion@cancun.gob.mx" xr:uid="{3B85024E-BE87-C24F-9B06-7BDAA6AC57FC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AD9F-48C8-1749-A964-9175115B90C8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264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265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266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1459</v>
      </c>
      <c r="C24" s="50"/>
      <c r="D24" s="50">
        <v>2023</v>
      </c>
      <c r="E24" s="50"/>
      <c r="F24" s="16">
        <v>6261</v>
      </c>
      <c r="G24" s="25">
        <v>4.2912999999999997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267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0.96319999999999995</v>
      </c>
      <c r="C33" s="10" t="s">
        <v>490</v>
      </c>
      <c r="D33" s="10" t="s">
        <v>490</v>
      </c>
      <c r="E33" s="10" t="s">
        <v>490</v>
      </c>
      <c r="F33" s="102">
        <v>0.24079999999999999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268</v>
      </c>
      <c r="C36" s="73"/>
      <c r="D36" s="73"/>
      <c r="E36" s="52"/>
      <c r="F36" s="51" t="s">
        <v>269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272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270</v>
      </c>
      <c r="C42" s="73"/>
      <c r="D42" s="73"/>
      <c r="E42" s="52"/>
      <c r="F42" s="51" t="s">
        <v>271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272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273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274</v>
      </c>
      <c r="C50" s="73"/>
      <c r="D50" s="73"/>
      <c r="E50" s="52"/>
      <c r="F50" s="51" t="s">
        <v>275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276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11" priority="5" operator="containsText" text="NO DISPONIBLE">
      <formula>NOT(ISERROR(SEARCH("NO DISPONIBLE",B33)))</formula>
    </cfRule>
    <cfRule type="cellIs" dxfId="210" priority="6" stopIfTrue="1" operator="greaterThanOrEqual">
      <formula>0.7</formula>
    </cfRule>
    <cfRule type="cellIs" dxfId="209" priority="7" stopIfTrue="1" operator="between">
      <formula>0.5</formula>
      <formula>0.7</formula>
    </cfRule>
    <cfRule type="cellIs" dxfId="208" priority="8" stopIfTrue="1" operator="lessThanOrEqual">
      <formula>0.5</formula>
    </cfRule>
  </conditionalFormatting>
  <conditionalFormatting sqref="C33:E33">
    <cfRule type="containsText" dxfId="207" priority="1" operator="containsText" text="NO DISPONIBLE">
      <formula>NOT(ISERROR(SEARCH("NO DISPONIBLE",C33)))</formula>
    </cfRule>
    <cfRule type="cellIs" dxfId="206" priority="2" stopIfTrue="1" operator="greaterThanOrEqual">
      <formula>0.7</formula>
    </cfRule>
    <cfRule type="cellIs" dxfId="205" priority="3" stopIfTrue="1" operator="between">
      <formula>0.5</formula>
      <formula>0.7</formula>
    </cfRule>
    <cfRule type="cellIs" dxfId="204" priority="4" stopIfTrue="1" operator="lessThanOrEqual">
      <formula>0.5</formula>
    </cfRule>
  </conditionalFormatting>
  <hyperlinks>
    <hyperlink ref="B52" r:id="rId1" xr:uid="{8A09DC6B-4A71-1444-8550-C335CC1D062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CD31-8EF1-154B-86F1-2A7D29FE1259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277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278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279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1435</v>
      </c>
      <c r="C24" s="50"/>
      <c r="D24" s="50">
        <v>2023</v>
      </c>
      <c r="E24" s="50"/>
      <c r="F24" s="16">
        <v>6165</v>
      </c>
      <c r="G24" s="25">
        <v>4.2961999999999998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267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0.96319999999999995</v>
      </c>
      <c r="C33" s="10" t="s">
        <v>490</v>
      </c>
      <c r="D33" s="10" t="s">
        <v>490</v>
      </c>
      <c r="E33" s="10" t="s">
        <v>490</v>
      </c>
      <c r="F33" s="102">
        <v>0.24079999999999999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280</v>
      </c>
      <c r="C36" s="73"/>
      <c r="D36" s="73"/>
      <c r="E36" s="52"/>
      <c r="F36" s="51" t="s">
        <v>281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284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282</v>
      </c>
      <c r="C42" s="73"/>
      <c r="D42" s="73"/>
      <c r="E42" s="52"/>
      <c r="F42" s="51" t="s">
        <v>283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284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273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274</v>
      </c>
      <c r="C50" s="73"/>
      <c r="D50" s="73"/>
      <c r="E50" s="52"/>
      <c r="F50" s="51" t="s">
        <v>275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276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03" priority="5" operator="containsText" text="NO DISPONIBLE">
      <formula>NOT(ISERROR(SEARCH("NO DISPONIBLE",B33)))</formula>
    </cfRule>
    <cfRule type="cellIs" dxfId="202" priority="6" stopIfTrue="1" operator="greaterThanOrEqual">
      <formula>0.7</formula>
    </cfRule>
    <cfRule type="cellIs" dxfId="201" priority="7" stopIfTrue="1" operator="between">
      <formula>0.5</formula>
      <formula>0.7</formula>
    </cfRule>
    <cfRule type="cellIs" dxfId="200" priority="8" stopIfTrue="1" operator="lessThanOrEqual">
      <formula>0.5</formula>
    </cfRule>
  </conditionalFormatting>
  <conditionalFormatting sqref="C33:E33">
    <cfRule type="containsText" dxfId="199" priority="1" operator="containsText" text="NO DISPONIBLE">
      <formula>NOT(ISERROR(SEARCH("NO DISPONIBLE",C33)))</formula>
    </cfRule>
    <cfRule type="cellIs" dxfId="198" priority="2" stopIfTrue="1" operator="greaterThanOrEqual">
      <formula>0.7</formula>
    </cfRule>
    <cfRule type="cellIs" dxfId="197" priority="3" stopIfTrue="1" operator="between">
      <formula>0.5</formula>
      <formula>0.7</formula>
    </cfRule>
    <cfRule type="cellIs" dxfId="196" priority="4" stopIfTrue="1" operator="lessThanOrEqual">
      <formula>0.5</formula>
    </cfRule>
  </conditionalFormatting>
  <hyperlinks>
    <hyperlink ref="B52" r:id="rId1" xr:uid="{7D55B6E2-F9C6-3948-96D3-CA68AED99DB5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E291-ADC1-884B-8D27-601BE68167D2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285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286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287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24</v>
      </c>
      <c r="C24" s="50"/>
      <c r="D24" s="50">
        <v>2023</v>
      </c>
      <c r="E24" s="50"/>
      <c r="F24" s="16">
        <v>24</v>
      </c>
      <c r="G24" s="25">
        <v>1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267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0.91669999999999996</v>
      </c>
      <c r="C33" s="10" t="s">
        <v>490</v>
      </c>
      <c r="D33" s="10" t="s">
        <v>490</v>
      </c>
      <c r="E33" s="10" t="s">
        <v>490</v>
      </c>
      <c r="F33" s="102">
        <v>0.22919999999999999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288</v>
      </c>
      <c r="C36" s="73"/>
      <c r="D36" s="73"/>
      <c r="E36" s="52"/>
      <c r="F36" s="51" t="s">
        <v>289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284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290</v>
      </c>
      <c r="C42" s="73"/>
      <c r="D42" s="73"/>
      <c r="E42" s="52"/>
      <c r="F42" s="51" t="s">
        <v>291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284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273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274</v>
      </c>
      <c r="C50" s="73"/>
      <c r="D50" s="73"/>
      <c r="E50" s="52"/>
      <c r="F50" s="51" t="s">
        <v>275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276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95" priority="5" operator="containsText" text="NO DISPONIBLE">
      <formula>NOT(ISERROR(SEARCH("NO DISPONIBLE",B33)))</formula>
    </cfRule>
    <cfRule type="cellIs" dxfId="194" priority="6" stopIfTrue="1" operator="greaterThanOrEqual">
      <formula>0.7</formula>
    </cfRule>
    <cfRule type="cellIs" dxfId="193" priority="7" stopIfTrue="1" operator="between">
      <formula>0.5</formula>
      <formula>0.7</formula>
    </cfRule>
    <cfRule type="cellIs" dxfId="192" priority="8" stopIfTrue="1" operator="lessThanOrEqual">
      <formula>0.5</formula>
    </cfRule>
  </conditionalFormatting>
  <conditionalFormatting sqref="C33:E33">
    <cfRule type="containsText" dxfId="191" priority="1" operator="containsText" text="NO DISPONIBLE">
      <formula>NOT(ISERROR(SEARCH("NO DISPONIBLE",C33)))</formula>
    </cfRule>
    <cfRule type="cellIs" dxfId="190" priority="2" stopIfTrue="1" operator="greaterThanOrEqual">
      <formula>0.7</formula>
    </cfRule>
    <cfRule type="cellIs" dxfId="189" priority="3" stopIfTrue="1" operator="between">
      <formula>0.5</formula>
      <formula>0.7</formula>
    </cfRule>
    <cfRule type="cellIs" dxfId="188" priority="4" stopIfTrue="1" operator="lessThanOrEqual">
      <formula>0.5</formula>
    </cfRule>
  </conditionalFormatting>
  <hyperlinks>
    <hyperlink ref="B52" r:id="rId1" xr:uid="{78B2D555-AA87-0946-A61E-CEFC8C46397C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BB4E-34A0-9445-927A-DAD66EC15483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292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293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294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36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267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295</v>
      </c>
      <c r="C36" s="73"/>
      <c r="D36" s="73"/>
      <c r="E36" s="52"/>
      <c r="F36" s="51" t="s">
        <v>296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299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297</v>
      </c>
      <c r="C42" s="73"/>
      <c r="D42" s="73"/>
      <c r="E42" s="52"/>
      <c r="F42" s="51" t="s">
        <v>298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299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273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274</v>
      </c>
      <c r="C50" s="73"/>
      <c r="D50" s="73"/>
      <c r="E50" s="52"/>
      <c r="F50" s="51" t="s">
        <v>275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276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87" priority="5" operator="containsText" text="NO DISPONIBLE">
      <formula>NOT(ISERROR(SEARCH("NO DISPONIBLE",B33)))</formula>
    </cfRule>
    <cfRule type="cellIs" dxfId="186" priority="6" stopIfTrue="1" operator="greaterThanOrEqual">
      <formula>0.7</formula>
    </cfRule>
    <cfRule type="cellIs" dxfId="185" priority="7" stopIfTrue="1" operator="between">
      <formula>0.5</formula>
      <formula>0.7</formula>
    </cfRule>
    <cfRule type="cellIs" dxfId="184" priority="8" stopIfTrue="1" operator="lessThanOrEqual">
      <formula>0.5</formula>
    </cfRule>
  </conditionalFormatting>
  <conditionalFormatting sqref="C33:E33">
    <cfRule type="containsText" dxfId="183" priority="1" operator="containsText" text="NO DISPONIBLE">
      <formula>NOT(ISERROR(SEARCH("NO DISPONIBLE",C33)))</formula>
    </cfRule>
    <cfRule type="cellIs" dxfId="182" priority="2" stopIfTrue="1" operator="greaterThanOrEqual">
      <formula>0.7</formula>
    </cfRule>
    <cfRule type="cellIs" dxfId="181" priority="3" stopIfTrue="1" operator="between">
      <formula>0.5</formula>
      <formula>0.7</formula>
    </cfRule>
    <cfRule type="cellIs" dxfId="180" priority="4" stopIfTrue="1" operator="lessThanOrEqual">
      <formula>0.5</formula>
    </cfRule>
  </conditionalFormatting>
  <hyperlinks>
    <hyperlink ref="B52" r:id="rId1" xr:uid="{273B20F1-493E-0B49-8A5E-C24579793342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6885-21F6-764F-96EA-349A5B22F4F9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90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480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92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93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20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97</v>
      </c>
      <c r="C36" s="73"/>
      <c r="D36" s="73"/>
      <c r="E36" s="52"/>
      <c r="F36" s="51" t="s">
        <v>98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>
      <c r="B38" s="72" t="s">
        <v>81</v>
      </c>
      <c r="C38" s="73"/>
      <c r="D38" s="73"/>
      <c r="E38" s="52"/>
      <c r="F38" s="51" t="s">
        <v>101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99</v>
      </c>
      <c r="C42" s="73"/>
      <c r="D42" s="73"/>
      <c r="E42" s="52"/>
      <c r="F42" s="51" t="s">
        <v>100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101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95" priority="5" operator="containsText" text="NO DISPONIBLE">
      <formula>NOT(ISERROR(SEARCH("NO DISPONIBLE",B33)))</formula>
    </cfRule>
    <cfRule type="cellIs" dxfId="394" priority="6" stopIfTrue="1" operator="greaterThanOrEqual">
      <formula>0.7</formula>
    </cfRule>
    <cfRule type="cellIs" dxfId="393" priority="7" stopIfTrue="1" operator="between">
      <formula>0.5</formula>
      <formula>0.7</formula>
    </cfRule>
    <cfRule type="cellIs" dxfId="392" priority="8" stopIfTrue="1" operator="lessThanOrEqual">
      <formula>0.5</formula>
    </cfRule>
  </conditionalFormatting>
  <conditionalFormatting sqref="C33:E33">
    <cfRule type="containsText" dxfId="391" priority="1" operator="containsText" text="NO DISPONIBLE">
      <formula>NOT(ISERROR(SEARCH("NO DISPONIBLE",C33)))</formula>
    </cfRule>
    <cfRule type="cellIs" dxfId="390" priority="2" stopIfTrue="1" operator="greaterThanOrEqual">
      <formula>0.7</formula>
    </cfRule>
    <cfRule type="cellIs" dxfId="389" priority="3" stopIfTrue="1" operator="between">
      <formula>0.5</formula>
      <formula>0.7</formula>
    </cfRule>
    <cfRule type="cellIs" dxfId="388" priority="4" stopIfTrue="1" operator="lessThanOrEqual">
      <formula>0.5</formula>
    </cfRule>
  </conditionalFormatting>
  <hyperlinks>
    <hyperlink ref="B52" r:id="rId1" display="enried@hotmail.com" xr:uid="{842E6BCF-C4A2-A243-96CE-9FB92A017492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8DF2-A771-1841-9641-74529412C090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300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302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301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36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267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305</v>
      </c>
      <c r="C36" s="73"/>
      <c r="D36" s="73"/>
      <c r="E36" s="52"/>
      <c r="F36" s="51" t="s">
        <v>303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306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307</v>
      </c>
      <c r="C42" s="73"/>
      <c r="D42" s="73"/>
      <c r="E42" s="52"/>
      <c r="F42" s="51" t="s">
        <v>304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306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273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274</v>
      </c>
      <c r="C50" s="73"/>
      <c r="D50" s="73"/>
      <c r="E50" s="52"/>
      <c r="F50" s="51" t="s">
        <v>275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276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79" priority="5" operator="containsText" text="NO DISPONIBLE">
      <formula>NOT(ISERROR(SEARCH("NO DISPONIBLE",B33)))</formula>
    </cfRule>
    <cfRule type="cellIs" dxfId="178" priority="6" stopIfTrue="1" operator="greaterThanOrEqual">
      <formula>0.7</formula>
    </cfRule>
    <cfRule type="cellIs" dxfId="177" priority="7" stopIfTrue="1" operator="between">
      <formula>0.5</formula>
      <formula>0.7</formula>
    </cfRule>
    <cfRule type="cellIs" dxfId="176" priority="8" stopIfTrue="1" operator="lessThanOrEqual">
      <formula>0.5</formula>
    </cfRule>
  </conditionalFormatting>
  <conditionalFormatting sqref="C33:E33">
    <cfRule type="containsText" dxfId="175" priority="1" operator="containsText" text="NO DISPONIBLE">
      <formula>NOT(ISERROR(SEARCH("NO DISPONIBLE",C33)))</formula>
    </cfRule>
    <cfRule type="cellIs" dxfId="174" priority="2" stopIfTrue="1" operator="greaterThanOrEqual">
      <formula>0.7</formula>
    </cfRule>
    <cfRule type="cellIs" dxfId="173" priority="3" stopIfTrue="1" operator="between">
      <formula>0.5</formula>
      <formula>0.7</formula>
    </cfRule>
    <cfRule type="cellIs" dxfId="172" priority="4" stopIfTrue="1" operator="lessThanOrEqual">
      <formula>0.5</formula>
    </cfRule>
  </conditionalFormatting>
  <hyperlinks>
    <hyperlink ref="B52" r:id="rId1" xr:uid="{AE56A1C6-D4EE-7547-8656-B6C4F0F69C63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9729-0234-D046-A102-9E29FCE2FAFC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308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309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310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850</v>
      </c>
      <c r="C24" s="50"/>
      <c r="D24" s="50">
        <v>2023</v>
      </c>
      <c r="E24" s="50"/>
      <c r="F24" s="16">
        <v>340</v>
      </c>
      <c r="G24" s="25">
        <v>0.4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312</v>
      </c>
      <c r="C36" s="73"/>
      <c r="D36" s="73"/>
      <c r="E36" s="52"/>
      <c r="F36" s="51" t="s">
        <v>313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316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314</v>
      </c>
      <c r="C42" s="73"/>
      <c r="D42" s="73"/>
      <c r="E42" s="52"/>
      <c r="F42" s="51" t="s">
        <v>315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316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71" priority="5" operator="containsText" text="NO DISPONIBLE">
      <formula>NOT(ISERROR(SEARCH("NO DISPONIBLE",B33)))</formula>
    </cfRule>
    <cfRule type="cellIs" dxfId="170" priority="6" stopIfTrue="1" operator="greaterThanOrEqual">
      <formula>0.7</formula>
    </cfRule>
    <cfRule type="cellIs" dxfId="169" priority="7" stopIfTrue="1" operator="between">
      <formula>0.5</formula>
      <formula>0.7</formula>
    </cfRule>
    <cfRule type="cellIs" dxfId="168" priority="8" stopIfTrue="1" operator="lessThanOrEqual">
      <formula>0.5</formula>
    </cfRule>
  </conditionalFormatting>
  <conditionalFormatting sqref="C33:E33">
    <cfRule type="containsText" dxfId="167" priority="1" operator="containsText" text="NO DISPONIBLE">
      <formula>NOT(ISERROR(SEARCH("NO DISPONIBLE",C33)))</formula>
    </cfRule>
    <cfRule type="cellIs" dxfId="166" priority="2" stopIfTrue="1" operator="greaterThanOrEqual">
      <formula>0.7</formula>
    </cfRule>
    <cfRule type="cellIs" dxfId="165" priority="3" stopIfTrue="1" operator="between">
      <formula>0.5</formula>
      <formula>0.7</formula>
    </cfRule>
    <cfRule type="cellIs" dxfId="164" priority="4" stopIfTrue="1" operator="lessThanOrEqual">
      <formula>0.5</formula>
    </cfRule>
  </conditionalFormatting>
  <hyperlinks>
    <hyperlink ref="B52" r:id="rId1" xr:uid="{010684C9-FEE3-9742-B4B9-A1B4401E6EEF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57C2-F858-1647-971E-3F946E7EDD4C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321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322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323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120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324</v>
      </c>
      <c r="C36" s="73"/>
      <c r="D36" s="73"/>
      <c r="E36" s="52"/>
      <c r="F36" s="51" t="s">
        <v>325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316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326</v>
      </c>
      <c r="C42" s="73"/>
      <c r="D42" s="73"/>
      <c r="E42" s="52"/>
      <c r="F42" s="51" t="s">
        <v>327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316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63" priority="5" operator="containsText" text="NO DISPONIBLE">
      <formula>NOT(ISERROR(SEARCH("NO DISPONIBLE",B33)))</formula>
    </cfRule>
    <cfRule type="cellIs" dxfId="162" priority="6" stopIfTrue="1" operator="greaterThanOrEqual">
      <formula>0.7</formula>
    </cfRule>
    <cfRule type="cellIs" dxfId="161" priority="7" stopIfTrue="1" operator="between">
      <formula>0.5</formula>
      <formula>0.7</formula>
    </cfRule>
    <cfRule type="cellIs" dxfId="160" priority="8" stopIfTrue="1" operator="lessThanOrEqual">
      <formula>0.5</formula>
    </cfRule>
  </conditionalFormatting>
  <conditionalFormatting sqref="C33:E33">
    <cfRule type="containsText" dxfId="159" priority="1" operator="containsText" text="NO DISPONIBLE">
      <formula>NOT(ISERROR(SEARCH("NO DISPONIBLE",C33)))</formula>
    </cfRule>
    <cfRule type="cellIs" dxfId="158" priority="2" stopIfTrue="1" operator="greaterThanOrEqual">
      <formula>0.7</formula>
    </cfRule>
    <cfRule type="cellIs" dxfId="157" priority="3" stopIfTrue="1" operator="between">
      <formula>0.5</formula>
      <formula>0.7</formula>
    </cfRule>
    <cfRule type="cellIs" dxfId="156" priority="4" stopIfTrue="1" operator="lessThanOrEqual">
      <formula>0.5</formula>
    </cfRule>
  </conditionalFormatting>
  <hyperlinks>
    <hyperlink ref="B52" r:id="rId1" xr:uid="{B1B14260-F5DB-2644-A76E-211DAE542B03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AD39-7DFB-2441-8012-EE5C25E55B13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328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329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330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331</v>
      </c>
      <c r="C36" s="73"/>
      <c r="D36" s="73"/>
      <c r="E36" s="52"/>
      <c r="F36" s="51" t="s">
        <v>332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316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333</v>
      </c>
      <c r="C42" s="73"/>
      <c r="D42" s="73"/>
      <c r="E42" s="52"/>
      <c r="F42" s="51" t="s">
        <v>334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316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55" priority="5" operator="containsText" text="NO DISPONIBLE">
      <formula>NOT(ISERROR(SEARCH("NO DISPONIBLE",B33)))</formula>
    </cfRule>
    <cfRule type="cellIs" dxfId="154" priority="6" stopIfTrue="1" operator="greaterThanOrEqual">
      <formula>0.7</formula>
    </cfRule>
    <cfRule type="cellIs" dxfId="153" priority="7" stopIfTrue="1" operator="between">
      <formula>0.5</formula>
      <formula>0.7</formula>
    </cfRule>
    <cfRule type="cellIs" dxfId="152" priority="8" stopIfTrue="1" operator="lessThanOrEqual">
      <formula>0.5</formula>
    </cfRule>
  </conditionalFormatting>
  <conditionalFormatting sqref="C33:E33">
    <cfRule type="containsText" dxfId="151" priority="1" operator="containsText" text="NO DISPONIBLE">
      <formula>NOT(ISERROR(SEARCH("NO DISPONIBLE",C33)))</formula>
    </cfRule>
    <cfRule type="cellIs" dxfId="150" priority="2" stopIfTrue="1" operator="greaterThanOrEqual">
      <formula>0.7</formula>
    </cfRule>
    <cfRule type="cellIs" dxfId="149" priority="3" stopIfTrue="1" operator="between">
      <formula>0.5</formula>
      <formula>0.7</formula>
    </cfRule>
    <cfRule type="cellIs" dxfId="148" priority="4" stopIfTrue="1" operator="lessThanOrEqual">
      <formula>0.5</formula>
    </cfRule>
  </conditionalFormatting>
  <hyperlinks>
    <hyperlink ref="B52" r:id="rId1" xr:uid="{2A04F5A2-A07D-DC47-971A-B7EEEE0B05F8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6003-29F0-EB4C-9912-6CADCE7B21E8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335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336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337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338</v>
      </c>
      <c r="C36" s="73"/>
      <c r="D36" s="73"/>
      <c r="E36" s="52"/>
      <c r="F36" s="51" t="s">
        <v>339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247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340</v>
      </c>
      <c r="C42" s="73"/>
      <c r="D42" s="73"/>
      <c r="E42" s="52"/>
      <c r="F42" s="51" t="s">
        <v>341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247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47" priority="5" operator="containsText" text="NO DISPONIBLE">
      <formula>NOT(ISERROR(SEARCH("NO DISPONIBLE",B33)))</formula>
    </cfRule>
    <cfRule type="cellIs" dxfId="146" priority="6" stopIfTrue="1" operator="greaterThanOrEqual">
      <formula>0.7</formula>
    </cfRule>
    <cfRule type="cellIs" dxfId="145" priority="7" stopIfTrue="1" operator="between">
      <formula>0.5</formula>
      <formula>0.7</formula>
    </cfRule>
    <cfRule type="cellIs" dxfId="144" priority="8" stopIfTrue="1" operator="lessThanOrEqual">
      <formula>0.5</formula>
    </cfRule>
  </conditionalFormatting>
  <conditionalFormatting sqref="C33:E33">
    <cfRule type="containsText" dxfId="143" priority="1" operator="containsText" text="NO DISPONIBLE">
      <formula>NOT(ISERROR(SEARCH("NO DISPONIBLE",C33)))</formula>
    </cfRule>
    <cfRule type="cellIs" dxfId="142" priority="2" stopIfTrue="1" operator="greaterThanOrEqual">
      <formula>0.7</formula>
    </cfRule>
    <cfRule type="cellIs" dxfId="141" priority="3" stopIfTrue="1" operator="between">
      <formula>0.5</formula>
      <formula>0.7</formula>
    </cfRule>
    <cfRule type="cellIs" dxfId="140" priority="4" stopIfTrue="1" operator="lessThanOrEqual">
      <formula>0.5</formula>
    </cfRule>
  </conditionalFormatting>
  <hyperlinks>
    <hyperlink ref="B52" r:id="rId1" xr:uid="{9992B776-6C2A-B640-A0EF-D83DAE0B442E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E095-E6A6-A149-A6FA-9B22446469FC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342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343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344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12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251</v>
      </c>
      <c r="C36" s="73"/>
      <c r="D36" s="73"/>
      <c r="E36" s="52"/>
      <c r="F36" s="51" t="s">
        <v>345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347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253</v>
      </c>
      <c r="C42" s="73"/>
      <c r="D42" s="73"/>
      <c r="E42" s="52"/>
      <c r="F42" s="51" t="s">
        <v>346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347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39" priority="5" operator="containsText" text="NO DISPONIBLE">
      <formula>NOT(ISERROR(SEARCH("NO DISPONIBLE",B33)))</formula>
    </cfRule>
    <cfRule type="cellIs" dxfId="138" priority="6" stopIfTrue="1" operator="greaterThanOrEqual">
      <formula>0.7</formula>
    </cfRule>
    <cfRule type="cellIs" dxfId="137" priority="7" stopIfTrue="1" operator="between">
      <formula>0.5</formula>
      <formula>0.7</formula>
    </cfRule>
    <cfRule type="cellIs" dxfId="136" priority="8" stopIfTrue="1" operator="lessThanOrEqual">
      <formula>0.5</formula>
    </cfRule>
  </conditionalFormatting>
  <conditionalFormatting sqref="C33:E33">
    <cfRule type="containsText" dxfId="135" priority="1" operator="containsText" text="NO DISPONIBLE">
      <formula>NOT(ISERROR(SEARCH("NO DISPONIBLE",C33)))</formula>
    </cfRule>
    <cfRule type="cellIs" dxfId="134" priority="2" stopIfTrue="1" operator="greaterThanOrEqual">
      <formula>0.7</formula>
    </cfRule>
    <cfRule type="cellIs" dxfId="133" priority="3" stopIfTrue="1" operator="between">
      <formula>0.5</formula>
      <formula>0.7</formula>
    </cfRule>
    <cfRule type="cellIs" dxfId="132" priority="4" stopIfTrue="1" operator="lessThanOrEqual">
      <formula>0.5</formula>
    </cfRule>
  </conditionalFormatting>
  <hyperlinks>
    <hyperlink ref="B52" r:id="rId1" xr:uid="{35F06218-4A87-BB46-B823-BE2A1BB21D79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AB8F-6C27-6049-8397-A522CABA3235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348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349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350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577</v>
      </c>
      <c r="C24" s="50"/>
      <c r="D24" s="50">
        <v>2023</v>
      </c>
      <c r="E24" s="50"/>
      <c r="F24" s="16">
        <v>23</v>
      </c>
      <c r="G24" s="25">
        <v>3.9899999999999998E-2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351</v>
      </c>
      <c r="C36" s="73"/>
      <c r="D36" s="73"/>
      <c r="E36" s="52"/>
      <c r="F36" s="51" t="s">
        <v>352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355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353</v>
      </c>
      <c r="C42" s="73"/>
      <c r="D42" s="73"/>
      <c r="E42" s="52"/>
      <c r="F42" s="51" t="s">
        <v>354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355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31" priority="5" operator="containsText" text="NO DISPONIBLE">
      <formula>NOT(ISERROR(SEARCH("NO DISPONIBLE",B33)))</formula>
    </cfRule>
    <cfRule type="cellIs" dxfId="130" priority="6" stopIfTrue="1" operator="greaterThanOrEqual">
      <formula>0.7</formula>
    </cfRule>
    <cfRule type="cellIs" dxfId="129" priority="7" stopIfTrue="1" operator="between">
      <formula>0.5</formula>
      <formula>0.7</formula>
    </cfRule>
    <cfRule type="cellIs" dxfId="128" priority="8" stopIfTrue="1" operator="lessThanOrEqual">
      <formula>0.5</formula>
    </cfRule>
  </conditionalFormatting>
  <conditionalFormatting sqref="C33:E33">
    <cfRule type="containsText" dxfId="127" priority="1" operator="containsText" text="NO DISPONIBLE">
      <formula>NOT(ISERROR(SEARCH("NO DISPONIBLE",C33)))</formula>
    </cfRule>
    <cfRule type="cellIs" dxfId="126" priority="2" stopIfTrue="1" operator="greaterThanOrEqual">
      <formula>0.7</formula>
    </cfRule>
    <cfRule type="cellIs" dxfId="125" priority="3" stopIfTrue="1" operator="between">
      <formula>0.5</formula>
      <formula>0.7</formula>
    </cfRule>
    <cfRule type="cellIs" dxfId="124" priority="4" stopIfTrue="1" operator="lessThanOrEqual">
      <formula>0.5</formula>
    </cfRule>
  </conditionalFormatting>
  <hyperlinks>
    <hyperlink ref="B52" r:id="rId1" xr:uid="{C4D315EC-69DA-2045-AEDC-BDC63C16F8B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51F3-044E-7049-B4EB-0A6BA4517E80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356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357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358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200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359</v>
      </c>
      <c r="C36" s="73"/>
      <c r="D36" s="73"/>
      <c r="E36" s="52"/>
      <c r="F36" s="51" t="s">
        <v>362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355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360</v>
      </c>
      <c r="C42" s="73"/>
      <c r="D42" s="73"/>
      <c r="E42" s="52"/>
      <c r="F42" s="51" t="s">
        <v>361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355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23" priority="5" operator="containsText" text="NO DISPONIBLE">
      <formula>NOT(ISERROR(SEARCH("NO DISPONIBLE",B33)))</formula>
    </cfRule>
    <cfRule type="cellIs" dxfId="122" priority="6" stopIfTrue="1" operator="greaterThanOrEqual">
      <formula>0.7</formula>
    </cfRule>
    <cfRule type="cellIs" dxfId="121" priority="7" stopIfTrue="1" operator="between">
      <formula>0.5</formula>
      <formula>0.7</formula>
    </cfRule>
    <cfRule type="cellIs" dxfId="120" priority="8" stopIfTrue="1" operator="lessThanOrEqual">
      <formula>0.5</formula>
    </cfRule>
  </conditionalFormatting>
  <conditionalFormatting sqref="C33:E33">
    <cfRule type="containsText" dxfId="119" priority="1" operator="containsText" text="NO DISPONIBLE">
      <formula>NOT(ISERROR(SEARCH("NO DISPONIBLE",C33)))</formula>
    </cfRule>
    <cfRule type="cellIs" dxfId="118" priority="2" stopIfTrue="1" operator="greaterThanOrEqual">
      <formula>0.7</formula>
    </cfRule>
    <cfRule type="cellIs" dxfId="117" priority="3" stopIfTrue="1" operator="between">
      <formula>0.5</formula>
      <formula>0.7</formula>
    </cfRule>
    <cfRule type="cellIs" dxfId="116" priority="4" stopIfTrue="1" operator="lessThanOrEqual">
      <formula>0.5</formula>
    </cfRule>
  </conditionalFormatting>
  <hyperlinks>
    <hyperlink ref="B52" r:id="rId1" xr:uid="{A1A387D9-FB1F-F94B-920E-A89ACD442C64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5BF5-2D36-7147-A859-975D2FBCB33B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363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364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365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240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369</v>
      </c>
      <c r="C36" s="73"/>
      <c r="D36" s="73"/>
      <c r="E36" s="52"/>
      <c r="F36" s="51" t="s">
        <v>366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385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367</v>
      </c>
      <c r="C42" s="73"/>
      <c r="D42" s="73"/>
      <c r="E42" s="52"/>
      <c r="F42" s="51" t="s">
        <v>368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385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317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318</v>
      </c>
      <c r="C50" s="73"/>
      <c r="D50" s="73"/>
      <c r="E50" s="52"/>
      <c r="F50" s="51" t="s">
        <v>319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320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15" priority="5" operator="containsText" text="NO DISPONIBLE">
      <formula>NOT(ISERROR(SEARCH("NO DISPONIBLE",B33)))</formula>
    </cfRule>
    <cfRule type="cellIs" dxfId="114" priority="6" stopIfTrue="1" operator="greaterThanOrEqual">
      <formula>0.7</formula>
    </cfRule>
    <cfRule type="cellIs" dxfId="113" priority="7" stopIfTrue="1" operator="between">
      <formula>0.5</formula>
      <formula>0.7</formula>
    </cfRule>
    <cfRule type="cellIs" dxfId="112" priority="8" stopIfTrue="1" operator="lessThanOrEqual">
      <formula>0.5</formula>
    </cfRule>
  </conditionalFormatting>
  <conditionalFormatting sqref="C33:E33">
    <cfRule type="containsText" dxfId="111" priority="1" operator="containsText" text="NO DISPONIBLE">
      <formula>NOT(ISERROR(SEARCH("NO DISPONIBLE",C33)))</formula>
    </cfRule>
    <cfRule type="cellIs" dxfId="110" priority="2" stopIfTrue="1" operator="greaterThanOrEqual">
      <formula>0.7</formula>
    </cfRule>
    <cfRule type="cellIs" dxfId="109" priority="3" stopIfTrue="1" operator="between">
      <formula>0.5</formula>
      <formula>0.7</formula>
    </cfRule>
    <cfRule type="cellIs" dxfId="108" priority="4" stopIfTrue="1" operator="lessThanOrEqual">
      <formula>0.5</formula>
    </cfRule>
  </conditionalFormatting>
  <hyperlinks>
    <hyperlink ref="B52" r:id="rId1" xr:uid="{5ADECB91-6ACC-814A-BCA9-9FDC248EBA88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7024-A141-474A-ABD6-BCB352E92D6B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370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371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372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33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373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0.89890000000000003</v>
      </c>
      <c r="C33" s="10" t="s">
        <v>490</v>
      </c>
      <c r="D33" s="10" t="s">
        <v>490</v>
      </c>
      <c r="E33" s="10" t="s">
        <v>490</v>
      </c>
      <c r="F33" s="102">
        <v>0.2424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374</v>
      </c>
      <c r="C36" s="73"/>
      <c r="D36" s="73"/>
      <c r="E36" s="52"/>
      <c r="F36" s="51" t="s">
        <v>375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378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376</v>
      </c>
      <c r="C42" s="73"/>
      <c r="D42" s="73"/>
      <c r="E42" s="52"/>
      <c r="F42" s="51" t="s">
        <v>377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378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380</v>
      </c>
      <c r="C50" s="73"/>
      <c r="D50" s="73"/>
      <c r="E50" s="52"/>
      <c r="F50" s="51" t="s">
        <v>381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07" priority="5" operator="containsText" text="NO DISPONIBLE">
      <formula>NOT(ISERROR(SEARCH("NO DISPONIBLE",B33)))</formula>
    </cfRule>
    <cfRule type="cellIs" dxfId="106" priority="6" stopIfTrue="1" operator="greaterThanOrEqual">
      <formula>0.7</formula>
    </cfRule>
    <cfRule type="cellIs" dxfId="105" priority="7" stopIfTrue="1" operator="between">
      <formula>0.5</formula>
      <formula>0.7</formula>
    </cfRule>
    <cfRule type="cellIs" dxfId="104" priority="8" stopIfTrue="1" operator="lessThanOrEqual">
      <formula>0.5</formula>
    </cfRule>
  </conditionalFormatting>
  <conditionalFormatting sqref="C33:E33">
    <cfRule type="containsText" dxfId="103" priority="1" operator="containsText" text="NO DISPONIBLE">
      <formula>NOT(ISERROR(SEARCH("NO DISPONIBLE",C33)))</formula>
    </cfRule>
    <cfRule type="cellIs" dxfId="102" priority="2" stopIfTrue="1" operator="greaterThanOrEqual">
      <formula>0.7</formula>
    </cfRule>
    <cfRule type="cellIs" dxfId="101" priority="3" stopIfTrue="1" operator="between">
      <formula>0.5</formula>
      <formula>0.7</formula>
    </cfRule>
    <cfRule type="cellIs" dxfId="100" priority="4" stopIfTrue="1" operator="lessThanOrEqual">
      <formula>0.5</formula>
    </cfRule>
  </conditionalFormatting>
  <hyperlinks>
    <hyperlink ref="B52" r:id="rId1" xr:uid="{173FCA01-B13F-1444-94AA-8015E2BC8E4F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9B63-45CA-934C-9094-9A55936FE2FB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105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481</v>
      </c>
      <c r="C15" s="67" t="s">
        <v>476</v>
      </c>
      <c r="D15" s="68"/>
      <c r="E15" s="30" t="s">
        <v>477</v>
      </c>
      <c r="F15" s="53" t="s">
        <v>479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106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107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94</v>
      </c>
      <c r="C36" s="73"/>
      <c r="D36" s="73"/>
      <c r="E36" s="52"/>
      <c r="F36" s="51" t="s">
        <v>95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>
      <c r="B38" s="72" t="s">
        <v>81</v>
      </c>
      <c r="C38" s="73"/>
      <c r="D38" s="73"/>
      <c r="E38" s="52"/>
      <c r="F38" s="51" t="s">
        <v>109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96</v>
      </c>
      <c r="C42" s="73"/>
      <c r="D42" s="73"/>
      <c r="E42" s="52"/>
      <c r="F42" s="51" t="s">
        <v>110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109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87" priority="5" operator="containsText" text="NO DISPONIBLE">
      <formula>NOT(ISERROR(SEARCH("NO DISPONIBLE",B33)))</formula>
    </cfRule>
    <cfRule type="cellIs" dxfId="386" priority="6" stopIfTrue="1" operator="greaterThanOrEqual">
      <formula>0.7</formula>
    </cfRule>
    <cfRule type="cellIs" dxfId="385" priority="7" stopIfTrue="1" operator="between">
      <formula>0.5</formula>
      <formula>0.7</formula>
    </cfRule>
    <cfRule type="cellIs" dxfId="384" priority="8" stopIfTrue="1" operator="lessThanOrEqual">
      <formula>0.5</formula>
    </cfRule>
  </conditionalFormatting>
  <conditionalFormatting sqref="C33:E33">
    <cfRule type="containsText" dxfId="383" priority="1" operator="containsText" text="NO DISPONIBLE">
      <formula>NOT(ISERROR(SEARCH("NO DISPONIBLE",C33)))</formula>
    </cfRule>
    <cfRule type="cellIs" dxfId="382" priority="2" stopIfTrue="1" operator="greaterThanOrEqual">
      <formula>0.7</formula>
    </cfRule>
    <cfRule type="cellIs" dxfId="381" priority="3" stopIfTrue="1" operator="between">
      <formula>0.5</formula>
      <formula>0.7</formula>
    </cfRule>
    <cfRule type="cellIs" dxfId="380" priority="4" stopIfTrue="1" operator="lessThanOrEqual">
      <formula>0.5</formula>
    </cfRule>
  </conditionalFormatting>
  <hyperlinks>
    <hyperlink ref="B52" r:id="rId1" display="enried@hotmail.com" xr:uid="{6CC1FB70-1A34-9F4F-97FB-645F04E63996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80EA-329A-4D47-8FD5-EDB68EECA2B5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382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383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384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32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373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386</v>
      </c>
      <c r="C36" s="73"/>
      <c r="D36" s="73"/>
      <c r="E36" s="52"/>
      <c r="F36" s="51" t="s">
        <v>387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390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21.95" customHeight="1">
      <c r="B42" s="72" t="s">
        <v>388</v>
      </c>
      <c r="C42" s="73"/>
      <c r="D42" s="73"/>
      <c r="E42" s="52"/>
      <c r="F42" s="51" t="s">
        <v>389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390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380</v>
      </c>
      <c r="C50" s="73"/>
      <c r="D50" s="73"/>
      <c r="E50" s="52"/>
      <c r="F50" s="51" t="s">
        <v>381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99" priority="5" operator="containsText" text="NO DISPONIBLE">
      <formula>NOT(ISERROR(SEARCH("NO DISPONIBLE",B33)))</formula>
    </cfRule>
    <cfRule type="cellIs" dxfId="98" priority="6" stopIfTrue="1" operator="greaterThanOrEqual">
      <formula>0.7</formula>
    </cfRule>
    <cfRule type="cellIs" dxfId="97" priority="7" stopIfTrue="1" operator="between">
      <formula>0.5</formula>
      <formula>0.7</formula>
    </cfRule>
    <cfRule type="cellIs" dxfId="96" priority="8" stopIfTrue="1" operator="lessThanOrEqual">
      <formula>0.5</formula>
    </cfRule>
  </conditionalFormatting>
  <conditionalFormatting sqref="C33:E33">
    <cfRule type="containsText" dxfId="95" priority="1" operator="containsText" text="NO DISPONIBLE">
      <formula>NOT(ISERROR(SEARCH("NO DISPONIBLE",C33)))</formula>
    </cfRule>
    <cfRule type="cellIs" dxfId="94" priority="2" stopIfTrue="1" operator="greaterThanOrEqual">
      <formula>0.7</formula>
    </cfRule>
    <cfRule type="cellIs" dxfId="93" priority="3" stopIfTrue="1" operator="between">
      <formula>0.5</formula>
      <formula>0.7</formula>
    </cfRule>
    <cfRule type="cellIs" dxfId="92" priority="4" stopIfTrue="1" operator="lessThanOrEqual">
      <formula>0.5</formula>
    </cfRule>
  </conditionalFormatting>
  <hyperlinks>
    <hyperlink ref="B52" r:id="rId1" xr:uid="{B6FB261F-3173-E543-A395-25A9B1173517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4B3F-CC75-1643-B7F1-E06C633BDBAC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391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392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393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1</v>
      </c>
      <c r="C24" s="50"/>
      <c r="D24" s="50">
        <v>2023</v>
      </c>
      <c r="E24" s="50"/>
      <c r="F24" s="16">
        <v>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373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</v>
      </c>
      <c r="C33" s="10" t="s">
        <v>490</v>
      </c>
      <c r="D33" s="10" t="s">
        <v>490</v>
      </c>
      <c r="E33" s="10" t="s">
        <v>490</v>
      </c>
      <c r="F33" s="102">
        <v>0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394</v>
      </c>
      <c r="C36" s="73"/>
      <c r="D36" s="73"/>
      <c r="E36" s="52"/>
      <c r="F36" s="51" t="s">
        <v>395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398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21.95" customHeight="1">
      <c r="B42" s="90" t="s">
        <v>396</v>
      </c>
      <c r="C42" s="91"/>
      <c r="D42" s="91"/>
      <c r="E42" s="92"/>
      <c r="F42" s="51" t="s">
        <v>397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398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380</v>
      </c>
      <c r="C50" s="73"/>
      <c r="D50" s="73"/>
      <c r="E50" s="52"/>
      <c r="F50" s="51" t="s">
        <v>381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91" priority="5" operator="containsText" text="NO DISPONIBLE">
      <formula>NOT(ISERROR(SEARCH("NO DISPONIBLE",B33)))</formula>
    </cfRule>
    <cfRule type="cellIs" dxfId="90" priority="6" stopIfTrue="1" operator="greaterThanOrEqual">
      <formula>0.7</formula>
    </cfRule>
    <cfRule type="cellIs" dxfId="89" priority="7" stopIfTrue="1" operator="between">
      <formula>0.5</formula>
      <formula>0.7</formula>
    </cfRule>
    <cfRule type="cellIs" dxfId="88" priority="8" stopIfTrue="1" operator="lessThanOrEqual">
      <formula>0.5</formula>
    </cfRule>
  </conditionalFormatting>
  <conditionalFormatting sqref="C33:E33">
    <cfRule type="containsText" dxfId="87" priority="1" operator="containsText" text="NO DISPONIBLE">
      <formula>NOT(ISERROR(SEARCH("NO DISPONIBLE",C33)))</formula>
    </cfRule>
    <cfRule type="cellIs" dxfId="86" priority="2" stopIfTrue="1" operator="greaterThanOrEqual">
      <formula>0.7</formula>
    </cfRule>
    <cfRule type="cellIs" dxfId="85" priority="3" stopIfTrue="1" operator="between">
      <formula>0.5</formula>
      <formula>0.7</formula>
    </cfRule>
    <cfRule type="cellIs" dxfId="84" priority="4" stopIfTrue="1" operator="lessThanOrEqual">
      <formula>0.5</formula>
    </cfRule>
  </conditionalFormatting>
  <hyperlinks>
    <hyperlink ref="B52" r:id="rId1" xr:uid="{B467A54F-8FFB-FB4C-8F40-25085636825D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CA2F-6D4F-1D46-8B22-3C2E9584DEBD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399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400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401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32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1.125</v>
      </c>
      <c r="C33" s="10" t="s">
        <v>490</v>
      </c>
      <c r="D33" s="10" t="s">
        <v>490</v>
      </c>
      <c r="E33" s="10" t="s">
        <v>490</v>
      </c>
      <c r="F33" s="102">
        <v>0.28129999999999999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402</v>
      </c>
      <c r="C36" s="73"/>
      <c r="D36" s="73"/>
      <c r="E36" s="52"/>
      <c r="F36" s="51" t="s">
        <v>403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378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21.95" customHeight="1">
      <c r="B42" s="72" t="s">
        <v>404</v>
      </c>
      <c r="C42" s="73"/>
      <c r="D42" s="73"/>
      <c r="E42" s="52"/>
      <c r="F42" s="51" t="s">
        <v>405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378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406</v>
      </c>
      <c r="C50" s="73"/>
      <c r="D50" s="73"/>
      <c r="E50" s="52"/>
      <c r="F50" s="51" t="s">
        <v>407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83" priority="5" operator="containsText" text="NO DISPONIBLE">
      <formula>NOT(ISERROR(SEARCH("NO DISPONIBLE",B33)))</formula>
    </cfRule>
    <cfRule type="cellIs" dxfId="82" priority="6" stopIfTrue="1" operator="greaterThanOrEqual">
      <formula>0.7</formula>
    </cfRule>
    <cfRule type="cellIs" dxfId="81" priority="7" stopIfTrue="1" operator="between">
      <formula>0.5</formula>
      <formula>0.7</formula>
    </cfRule>
    <cfRule type="cellIs" dxfId="80" priority="8" stopIfTrue="1" operator="lessThanOrEqual">
      <formula>0.5</formula>
    </cfRule>
  </conditionalFormatting>
  <conditionalFormatting sqref="C33:E33">
    <cfRule type="containsText" dxfId="79" priority="1" operator="containsText" text="NO DISPONIBLE">
      <formula>NOT(ISERROR(SEARCH("NO DISPONIBLE",C33)))</formula>
    </cfRule>
    <cfRule type="cellIs" dxfId="78" priority="2" stopIfTrue="1" operator="greaterThanOrEqual">
      <formula>0.7</formula>
    </cfRule>
    <cfRule type="cellIs" dxfId="77" priority="3" stopIfTrue="1" operator="between">
      <formula>0.5</formula>
      <formula>0.7</formula>
    </cfRule>
    <cfRule type="cellIs" dxfId="76" priority="4" stopIfTrue="1" operator="lessThanOrEqual">
      <formula>0.5</formula>
    </cfRule>
  </conditionalFormatting>
  <hyperlinks>
    <hyperlink ref="B52" r:id="rId1" xr:uid="{F58348C7-AECD-6C47-835C-2FC79F3A190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B55A-7B9C-6345-BD9A-304E92A5A58B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408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409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410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8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1.5</v>
      </c>
      <c r="C33" s="10" t="s">
        <v>490</v>
      </c>
      <c r="D33" s="10" t="s">
        <v>490</v>
      </c>
      <c r="E33" s="10" t="s">
        <v>490</v>
      </c>
      <c r="F33" s="102">
        <v>0.375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412</v>
      </c>
      <c r="C36" s="73"/>
      <c r="D36" s="73"/>
      <c r="E36" s="52"/>
      <c r="F36" s="51" t="s">
        <v>415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413</v>
      </c>
      <c r="C42" s="91"/>
      <c r="D42" s="91"/>
      <c r="E42" s="92"/>
      <c r="F42" s="51" t="s">
        <v>414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406</v>
      </c>
      <c r="C50" s="73"/>
      <c r="D50" s="73"/>
      <c r="E50" s="52"/>
      <c r="F50" s="51" t="s">
        <v>407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75" priority="5" operator="containsText" text="NO DISPONIBLE">
      <formula>NOT(ISERROR(SEARCH("NO DISPONIBLE",B33)))</formula>
    </cfRule>
    <cfRule type="cellIs" dxfId="74" priority="6" stopIfTrue="1" operator="greaterThanOrEqual">
      <formula>0.7</formula>
    </cfRule>
    <cfRule type="cellIs" dxfId="73" priority="7" stopIfTrue="1" operator="between">
      <formula>0.5</formula>
      <formula>0.7</formula>
    </cfRule>
    <cfRule type="cellIs" dxfId="72" priority="8" stopIfTrue="1" operator="lessThanOrEqual">
      <formula>0.5</formula>
    </cfRule>
  </conditionalFormatting>
  <conditionalFormatting sqref="C33:E33">
    <cfRule type="containsText" dxfId="71" priority="1" operator="containsText" text="NO DISPONIBLE">
      <formula>NOT(ISERROR(SEARCH("NO DISPONIBLE",C33)))</formula>
    </cfRule>
    <cfRule type="cellIs" dxfId="70" priority="2" stopIfTrue="1" operator="greaterThanOrEqual">
      <formula>0.7</formula>
    </cfRule>
    <cfRule type="cellIs" dxfId="69" priority="3" stopIfTrue="1" operator="between">
      <formula>0.5</formula>
      <formula>0.7</formula>
    </cfRule>
    <cfRule type="cellIs" dxfId="68" priority="4" stopIfTrue="1" operator="lessThanOrEqual">
      <formula>0.5</formula>
    </cfRule>
  </conditionalFormatting>
  <hyperlinks>
    <hyperlink ref="B52" r:id="rId1" xr:uid="{E90D1D2B-18BE-C846-8EFA-225F4437721B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8F46-2D37-B647-A881-3DB0718C99F3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416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417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418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8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1.5</v>
      </c>
      <c r="C33" s="10" t="s">
        <v>490</v>
      </c>
      <c r="D33" s="10" t="s">
        <v>490</v>
      </c>
      <c r="E33" s="10" t="s">
        <v>490</v>
      </c>
      <c r="F33" s="102">
        <v>0.375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419</v>
      </c>
      <c r="C36" s="73"/>
      <c r="D36" s="73"/>
      <c r="E36" s="52"/>
      <c r="F36" s="51" t="s">
        <v>420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421</v>
      </c>
      <c r="C42" s="91"/>
      <c r="D42" s="91"/>
      <c r="E42" s="92"/>
      <c r="F42" s="51" t="s">
        <v>422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406</v>
      </c>
      <c r="C50" s="73"/>
      <c r="D50" s="73"/>
      <c r="E50" s="52"/>
      <c r="F50" s="51" t="s">
        <v>407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67" priority="5" operator="containsText" text="NO DISPONIBLE">
      <formula>NOT(ISERROR(SEARCH("NO DISPONIBLE",B33)))</formula>
    </cfRule>
    <cfRule type="cellIs" dxfId="66" priority="6" stopIfTrue="1" operator="greaterThanOrEqual">
      <formula>0.7</formula>
    </cfRule>
    <cfRule type="cellIs" dxfId="65" priority="7" stopIfTrue="1" operator="between">
      <formula>0.5</formula>
      <formula>0.7</formula>
    </cfRule>
    <cfRule type="cellIs" dxfId="64" priority="8" stopIfTrue="1" operator="lessThanOrEqual">
      <formula>0.5</formula>
    </cfRule>
  </conditionalFormatting>
  <conditionalFormatting sqref="C33:E33">
    <cfRule type="containsText" dxfId="63" priority="1" operator="containsText" text="NO DISPONIBLE">
      <formula>NOT(ISERROR(SEARCH("NO DISPONIBLE",C33)))</formula>
    </cfRule>
    <cfRule type="cellIs" dxfId="62" priority="2" stopIfTrue="1" operator="greaterThanOrEqual">
      <formula>0.7</formula>
    </cfRule>
    <cfRule type="cellIs" dxfId="61" priority="3" stopIfTrue="1" operator="between">
      <formula>0.5</formula>
      <formula>0.7</formula>
    </cfRule>
    <cfRule type="cellIs" dxfId="60" priority="4" stopIfTrue="1" operator="lessThanOrEqual">
      <formula>0.5</formula>
    </cfRule>
  </conditionalFormatting>
  <hyperlinks>
    <hyperlink ref="B52" r:id="rId1" xr:uid="{1E5B5F11-6FDE-014D-A5FE-6F239344FE4A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0FA4-25C1-EA4C-BF30-5316EC4C9E0F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423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424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425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8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1.5</v>
      </c>
      <c r="C33" s="10" t="s">
        <v>490</v>
      </c>
      <c r="D33" s="10" t="s">
        <v>490</v>
      </c>
      <c r="E33" s="10" t="s">
        <v>490</v>
      </c>
      <c r="F33" s="102">
        <v>0.375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426</v>
      </c>
      <c r="C36" s="73"/>
      <c r="D36" s="73"/>
      <c r="E36" s="52"/>
      <c r="F36" s="51" t="s">
        <v>427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428</v>
      </c>
      <c r="C42" s="91"/>
      <c r="D42" s="91"/>
      <c r="E42" s="92"/>
      <c r="F42" s="51" t="s">
        <v>429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406</v>
      </c>
      <c r="C50" s="73"/>
      <c r="D50" s="73"/>
      <c r="E50" s="52"/>
      <c r="F50" s="51" t="s">
        <v>407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59" priority="5" operator="containsText" text="NO DISPONIBLE">
      <formula>NOT(ISERROR(SEARCH("NO DISPONIBLE",B33)))</formula>
    </cfRule>
    <cfRule type="cellIs" dxfId="58" priority="6" stopIfTrue="1" operator="greaterThanOrEqual">
      <formula>0.7</formula>
    </cfRule>
    <cfRule type="cellIs" dxfId="57" priority="7" stopIfTrue="1" operator="between">
      <formula>0.5</formula>
      <formula>0.7</formula>
    </cfRule>
    <cfRule type="cellIs" dxfId="56" priority="8" stopIfTrue="1" operator="lessThanOrEqual">
      <formula>0.5</formula>
    </cfRule>
  </conditionalFormatting>
  <conditionalFormatting sqref="C33:E33">
    <cfRule type="containsText" dxfId="55" priority="1" operator="containsText" text="NO DISPONIBLE">
      <formula>NOT(ISERROR(SEARCH("NO DISPONIBLE",C33)))</formula>
    </cfRule>
    <cfRule type="cellIs" dxfId="54" priority="2" stopIfTrue="1" operator="greaterThanOrEqual">
      <formula>0.7</formula>
    </cfRule>
    <cfRule type="cellIs" dxfId="53" priority="3" stopIfTrue="1" operator="between">
      <formula>0.5</formula>
      <formula>0.7</formula>
    </cfRule>
    <cfRule type="cellIs" dxfId="52" priority="4" stopIfTrue="1" operator="lessThanOrEqual">
      <formula>0.5</formula>
    </cfRule>
  </conditionalFormatting>
  <hyperlinks>
    <hyperlink ref="B52" r:id="rId1" xr:uid="{6678DAF0-9BCF-9241-B456-2644ECEC815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3FF2-82AE-F743-9EF1-4049BB29D133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430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409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431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6</v>
      </c>
      <c r="C24" s="50"/>
      <c r="D24" s="50">
        <v>2023</v>
      </c>
      <c r="E24" s="50"/>
      <c r="F24" s="16">
        <v>2</v>
      </c>
      <c r="G24" s="25">
        <v>0.33329999999999999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411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</v>
      </c>
      <c r="C33" s="10" t="s">
        <v>490</v>
      </c>
      <c r="D33" s="10" t="s">
        <v>490</v>
      </c>
      <c r="E33" s="10" t="s">
        <v>490</v>
      </c>
      <c r="F33" s="102">
        <v>0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432</v>
      </c>
      <c r="C36" s="73"/>
      <c r="D36" s="73"/>
      <c r="E36" s="52"/>
      <c r="F36" s="51" t="s">
        <v>433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218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434</v>
      </c>
      <c r="C42" s="91"/>
      <c r="D42" s="91"/>
      <c r="E42" s="92"/>
      <c r="F42" s="51" t="s">
        <v>435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218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406</v>
      </c>
      <c r="C50" s="73"/>
      <c r="D50" s="73"/>
      <c r="E50" s="52"/>
      <c r="F50" s="51" t="s">
        <v>407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51" priority="5" operator="containsText" text="NO DISPONIBLE">
      <formula>NOT(ISERROR(SEARCH("NO DISPONIBLE",B33)))</formula>
    </cfRule>
    <cfRule type="cellIs" dxfId="50" priority="6" stopIfTrue="1" operator="greaterThanOrEqual">
      <formula>0.7</formula>
    </cfRule>
    <cfRule type="cellIs" dxfId="49" priority="7" stopIfTrue="1" operator="between">
      <formula>0.5</formula>
      <formula>0.7</formula>
    </cfRule>
    <cfRule type="cellIs" dxfId="48" priority="8" stopIfTrue="1" operator="lessThanOrEqual">
      <formula>0.5</formula>
    </cfRule>
  </conditionalFormatting>
  <conditionalFormatting sqref="C33:E33">
    <cfRule type="containsText" dxfId="47" priority="1" operator="containsText" text="NO DISPONIBLE">
      <formula>NOT(ISERROR(SEARCH("NO DISPONIBLE",C33)))</formula>
    </cfRule>
    <cfRule type="cellIs" dxfId="46" priority="2" stopIfTrue="1" operator="greaterThanOrEqual">
      <formula>0.7</formula>
    </cfRule>
    <cfRule type="cellIs" dxfId="45" priority="3" stopIfTrue="1" operator="between">
      <formula>0.5</formula>
      <formula>0.7</formula>
    </cfRule>
    <cfRule type="cellIs" dxfId="44" priority="4" stopIfTrue="1" operator="lessThanOrEqual">
      <formula>0.5</formula>
    </cfRule>
  </conditionalFormatting>
  <hyperlinks>
    <hyperlink ref="B52" r:id="rId1" xr:uid="{31AD4727-30B8-8D40-8088-CED7FF6F9D58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0FD6-C71F-EF4A-B8E6-F47A2492B270}">
  <sheetPr>
    <tabColor rgb="FF002060"/>
    <pageSetUpPr fitToPage="1"/>
  </sheetPr>
  <dimension ref="B1:Q54"/>
  <sheetViews>
    <sheetView showGridLines="0" zoomScaleNormal="100" zoomScaleSheetLayoutView="137" workbookViewId="0">
      <selection activeCell="I2" sqref="I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437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438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439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20126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436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1.0591999999999999</v>
      </c>
      <c r="C33" s="10" t="s">
        <v>490</v>
      </c>
      <c r="D33" s="10" t="s">
        <v>490</v>
      </c>
      <c r="E33" s="10" t="s">
        <v>490</v>
      </c>
      <c r="F33" s="102">
        <v>0.26479999999999998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440</v>
      </c>
      <c r="C36" s="73"/>
      <c r="D36" s="73"/>
      <c r="E36" s="52"/>
      <c r="F36" s="51" t="s">
        <v>441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378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72" t="s">
        <v>442</v>
      </c>
      <c r="C42" s="73"/>
      <c r="D42" s="73"/>
      <c r="E42" s="52"/>
      <c r="F42" s="51" t="s">
        <v>443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378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444</v>
      </c>
      <c r="C50" s="73"/>
      <c r="D50" s="73"/>
      <c r="E50" s="52"/>
      <c r="F50" s="51" t="s">
        <v>445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43" priority="5" operator="containsText" text="NO DISPONIBLE">
      <formula>NOT(ISERROR(SEARCH("NO DISPONIBLE",B33)))</formula>
    </cfRule>
    <cfRule type="cellIs" dxfId="42" priority="6" stopIfTrue="1" operator="greaterThanOrEqual">
      <formula>0.7</formula>
    </cfRule>
    <cfRule type="cellIs" dxfId="41" priority="7" stopIfTrue="1" operator="between">
      <formula>0.5</formula>
      <formula>0.7</formula>
    </cfRule>
    <cfRule type="cellIs" dxfId="40" priority="8" stopIfTrue="1" operator="lessThanOrEqual">
      <formula>0.5</formula>
    </cfRule>
  </conditionalFormatting>
  <conditionalFormatting sqref="C33:E33">
    <cfRule type="containsText" dxfId="39" priority="1" operator="containsText" text="NO DISPONIBLE">
      <formula>NOT(ISERROR(SEARCH("NO DISPONIBLE",C33)))</formula>
    </cfRule>
    <cfRule type="cellIs" dxfId="38" priority="2" stopIfTrue="1" operator="greaterThanOrEqual">
      <formula>0.7</formula>
    </cfRule>
    <cfRule type="cellIs" dxfId="37" priority="3" stopIfTrue="1" operator="between">
      <formula>0.5</formula>
      <formula>0.7</formula>
    </cfRule>
    <cfRule type="cellIs" dxfId="36" priority="4" stopIfTrue="1" operator="lessThanOrEqual">
      <formula>0.5</formula>
    </cfRule>
  </conditionalFormatting>
  <hyperlinks>
    <hyperlink ref="B52" r:id="rId1" xr:uid="{F5AAFC92-F156-E246-9085-9D90EF055F1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1FAE-1C6B-5C46-BF4E-1A9674B61C89}">
  <sheetPr>
    <tabColor rgb="FF002060"/>
    <pageSetUpPr fitToPage="1"/>
  </sheetPr>
  <dimension ref="B1:Q54"/>
  <sheetViews>
    <sheetView showGridLines="0" zoomScaleNormal="100" zoomScaleSheetLayoutView="137" workbookViewId="0">
      <selection activeCell="I6" sqref="I6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446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448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447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8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436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</v>
      </c>
      <c r="C33" s="10" t="s">
        <v>490</v>
      </c>
      <c r="D33" s="10" t="s">
        <v>490</v>
      </c>
      <c r="E33" s="10" t="s">
        <v>490</v>
      </c>
      <c r="F33" s="102">
        <v>0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449</v>
      </c>
      <c r="C36" s="73"/>
      <c r="D36" s="73"/>
      <c r="E36" s="52"/>
      <c r="F36" s="51" t="s">
        <v>450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453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72" t="s">
        <v>451</v>
      </c>
      <c r="C42" s="73"/>
      <c r="D42" s="73"/>
      <c r="E42" s="52"/>
      <c r="F42" s="51" t="s">
        <v>452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453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444</v>
      </c>
      <c r="C50" s="73"/>
      <c r="D50" s="73"/>
      <c r="E50" s="52"/>
      <c r="F50" s="51" t="s">
        <v>445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5" priority="5" operator="containsText" text="NO DISPONIBLE">
      <formula>NOT(ISERROR(SEARCH("NO DISPONIBLE",B33)))</formula>
    </cfRule>
    <cfRule type="cellIs" dxfId="34" priority="6" stopIfTrue="1" operator="greaterThanOrEqual">
      <formula>0.7</formula>
    </cfRule>
    <cfRule type="cellIs" dxfId="33" priority="7" stopIfTrue="1" operator="between">
      <formula>0.5</formula>
      <formula>0.7</formula>
    </cfRule>
    <cfRule type="cellIs" dxfId="32" priority="8" stopIfTrue="1" operator="lessThanOrEqual">
      <formula>0.5</formula>
    </cfRule>
  </conditionalFormatting>
  <conditionalFormatting sqref="C33:E33">
    <cfRule type="containsText" dxfId="31" priority="1" operator="containsText" text="NO DISPONIBLE">
      <formula>NOT(ISERROR(SEARCH("NO DISPONIBLE",C33)))</formula>
    </cfRule>
    <cfRule type="cellIs" dxfId="30" priority="2" stopIfTrue="1" operator="greaterThanOrEqual">
      <formula>0.7</formula>
    </cfRule>
    <cfRule type="cellIs" dxfId="29" priority="3" stopIfTrue="1" operator="between">
      <formula>0.5</formula>
      <formula>0.7</formula>
    </cfRule>
    <cfRule type="cellIs" dxfId="28" priority="4" stopIfTrue="1" operator="lessThanOrEqual">
      <formula>0.5</formula>
    </cfRule>
  </conditionalFormatting>
  <hyperlinks>
    <hyperlink ref="B52" r:id="rId1" xr:uid="{C965B911-7462-FE41-BA8E-A919DD35519A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3FE6-BF46-1044-A473-EB123B4BDA66}">
  <sheetPr>
    <tabColor rgb="FF002060"/>
    <pageSetUpPr fitToPage="1"/>
  </sheetPr>
  <dimension ref="B1:Q54"/>
  <sheetViews>
    <sheetView showGridLines="0" zoomScaleNormal="100" zoomScaleSheetLayoutView="137" workbookViewId="0">
      <selection activeCell="I17" sqref="I17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454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455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456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7600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436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0.96319999999999995</v>
      </c>
      <c r="C33" s="10" t="s">
        <v>490</v>
      </c>
      <c r="D33" s="10" t="s">
        <v>490</v>
      </c>
      <c r="E33" s="10" t="s">
        <v>490</v>
      </c>
      <c r="F33" s="102">
        <v>0.24079999999999999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268</v>
      </c>
      <c r="C36" s="73"/>
      <c r="D36" s="73"/>
      <c r="E36" s="52"/>
      <c r="F36" s="51" t="s">
        <v>457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453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270</v>
      </c>
      <c r="C42" s="91"/>
      <c r="D42" s="91"/>
      <c r="E42" s="92"/>
      <c r="F42" s="51" t="s">
        <v>458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453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444</v>
      </c>
      <c r="C50" s="73"/>
      <c r="D50" s="73"/>
      <c r="E50" s="52"/>
      <c r="F50" s="51" t="s">
        <v>445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27" priority="5" operator="containsText" text="NO DISPONIBLE">
      <formula>NOT(ISERROR(SEARCH("NO DISPONIBLE",B33)))</formula>
    </cfRule>
    <cfRule type="cellIs" dxfId="26" priority="6" stopIfTrue="1" operator="greaterThanOrEqual">
      <formula>0.7</formula>
    </cfRule>
    <cfRule type="cellIs" dxfId="25" priority="7" stopIfTrue="1" operator="between">
      <formula>0.5</formula>
      <formula>0.7</formula>
    </cfRule>
    <cfRule type="cellIs" dxfId="24" priority="8" stopIfTrue="1" operator="lessThanOrEqual">
      <formula>0.5</formula>
    </cfRule>
  </conditionalFormatting>
  <conditionalFormatting sqref="C33:E33">
    <cfRule type="containsText" dxfId="23" priority="1" operator="containsText" text="NO DISPONIBLE">
      <formula>NOT(ISERROR(SEARCH("NO DISPONIBLE",C33)))</formula>
    </cfRule>
    <cfRule type="cellIs" dxfId="22" priority="2" stopIfTrue="1" operator="greaterThanOrEqual">
      <formula>0.7</formula>
    </cfRule>
    <cfRule type="cellIs" dxfId="21" priority="3" stopIfTrue="1" operator="between">
      <formula>0.5</formula>
      <formula>0.7</formula>
    </cfRule>
    <cfRule type="cellIs" dxfId="20" priority="4" stopIfTrue="1" operator="lessThanOrEqual">
      <formula>0.5</formula>
    </cfRule>
  </conditionalFormatting>
  <hyperlinks>
    <hyperlink ref="B52" r:id="rId1" xr:uid="{696E792D-D2B3-254F-ACF4-C902CE1D6F9B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C586-DCE2-B04E-9FB2-57A2975C9F8E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111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113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114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115</v>
      </c>
      <c r="C36" s="73"/>
      <c r="D36" s="73"/>
      <c r="E36" s="52"/>
      <c r="F36" s="51" t="s">
        <v>116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>
      <c r="B38" s="72" t="s">
        <v>81</v>
      </c>
      <c r="C38" s="73"/>
      <c r="D38" s="73"/>
      <c r="E38" s="52"/>
      <c r="F38" s="51" t="s">
        <v>117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123</v>
      </c>
      <c r="C42" s="73"/>
      <c r="D42" s="73"/>
      <c r="E42" s="52"/>
      <c r="F42" s="51" t="s">
        <v>124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117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79" priority="5" operator="containsText" text="NO DISPONIBLE">
      <formula>NOT(ISERROR(SEARCH("NO DISPONIBLE",B33)))</formula>
    </cfRule>
    <cfRule type="cellIs" dxfId="378" priority="6" stopIfTrue="1" operator="greaterThanOrEqual">
      <formula>0.7</formula>
    </cfRule>
    <cfRule type="cellIs" dxfId="377" priority="7" stopIfTrue="1" operator="between">
      <formula>0.5</formula>
      <formula>0.7</formula>
    </cfRule>
    <cfRule type="cellIs" dxfId="376" priority="8" stopIfTrue="1" operator="lessThanOrEqual">
      <formula>0.5</formula>
    </cfRule>
  </conditionalFormatting>
  <conditionalFormatting sqref="C33:E33">
    <cfRule type="containsText" dxfId="375" priority="1" operator="containsText" text="NO DISPONIBLE">
      <formula>NOT(ISERROR(SEARCH("NO DISPONIBLE",C33)))</formula>
    </cfRule>
    <cfRule type="cellIs" dxfId="374" priority="2" stopIfTrue="1" operator="greaterThanOrEqual">
      <formula>0.7</formula>
    </cfRule>
    <cfRule type="cellIs" dxfId="373" priority="3" stopIfTrue="1" operator="between">
      <formula>0.5</formula>
      <formula>0.7</formula>
    </cfRule>
    <cfRule type="cellIs" dxfId="372" priority="4" stopIfTrue="1" operator="lessThanOrEqual">
      <formula>0.5</formula>
    </cfRule>
  </conditionalFormatting>
  <hyperlinks>
    <hyperlink ref="B52" r:id="rId1" display="enried@hotmail.com" xr:uid="{5CC947D5-79DD-B346-A976-131CDC96CCDB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82A0-C366-2341-BD7D-4BAF0F0D5374}">
  <sheetPr>
    <tabColor rgb="FF002060"/>
    <pageSetUpPr fitToPage="1"/>
  </sheetPr>
  <dimension ref="B1:Q54"/>
  <sheetViews>
    <sheetView showGridLines="0" zoomScaleNormal="100" zoomScaleSheetLayoutView="137" workbookViewId="0">
      <selection activeCell="I3" sqref="I3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459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455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460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4918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436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1.2195</v>
      </c>
      <c r="C33" s="10" t="s">
        <v>490</v>
      </c>
      <c r="D33" s="10" t="s">
        <v>490</v>
      </c>
      <c r="E33" s="10" t="s">
        <v>490</v>
      </c>
      <c r="F33" s="102">
        <v>0.30499999999999999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461</v>
      </c>
      <c r="C36" s="73"/>
      <c r="D36" s="73"/>
      <c r="E36" s="52"/>
      <c r="F36" s="51" t="s">
        <v>462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453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463</v>
      </c>
      <c r="C42" s="91"/>
      <c r="D42" s="91"/>
      <c r="E42" s="92"/>
      <c r="F42" s="51" t="s">
        <v>464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453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444</v>
      </c>
      <c r="C50" s="73"/>
      <c r="D50" s="73"/>
      <c r="E50" s="52"/>
      <c r="F50" s="51" t="s">
        <v>445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9" priority="5" operator="containsText" text="NO DISPONIBLE">
      <formula>NOT(ISERROR(SEARCH("NO DISPONIBLE",B33)))</formula>
    </cfRule>
    <cfRule type="cellIs" dxfId="18" priority="6" stopIfTrue="1" operator="greaterThanOrEqual">
      <formula>0.7</formula>
    </cfRule>
    <cfRule type="cellIs" dxfId="17" priority="7" stopIfTrue="1" operator="between">
      <formula>0.5</formula>
      <formula>0.7</formula>
    </cfRule>
    <cfRule type="cellIs" dxfId="16" priority="8" stopIfTrue="1" operator="lessThanOrEqual">
      <formula>0.5</formula>
    </cfRule>
  </conditionalFormatting>
  <conditionalFormatting sqref="C33:E33">
    <cfRule type="containsText" dxfId="15" priority="1" operator="containsText" text="NO DISPONIBLE">
      <formula>NOT(ISERROR(SEARCH("NO DISPONIBLE",C33)))</formula>
    </cfRule>
    <cfRule type="cellIs" dxfId="14" priority="2" stopIfTrue="1" operator="greaterThanOrEqual">
      <formula>0.7</formula>
    </cfRule>
    <cfRule type="cellIs" dxfId="13" priority="3" stopIfTrue="1" operator="between">
      <formula>0.5</formula>
      <formula>0.7</formula>
    </cfRule>
    <cfRule type="cellIs" dxfId="12" priority="4" stopIfTrue="1" operator="lessThanOrEqual">
      <formula>0.5</formula>
    </cfRule>
  </conditionalFormatting>
  <hyperlinks>
    <hyperlink ref="B52" r:id="rId1" xr:uid="{4CEF6CCA-74F1-FE41-8CA3-09DE0D8D2110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BF17-8148-CB4E-8E16-027F6145E9D4}">
  <sheetPr>
    <tabColor rgb="FF002060"/>
    <pageSetUpPr fitToPage="1"/>
  </sheetPr>
  <dimension ref="B1:Q54"/>
  <sheetViews>
    <sheetView showGridLines="0" zoomScaleNormal="100" zoomScaleSheetLayoutView="137" workbookViewId="0">
      <selection activeCell="B7" sqref="B7:H7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49" t="s">
        <v>0</v>
      </c>
      <c r="D2" s="149"/>
      <c r="E2" s="149"/>
      <c r="F2" s="149"/>
      <c r="G2" s="149"/>
      <c r="H2" s="15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465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455</v>
      </c>
      <c r="C17" s="73"/>
      <c r="D17" s="73"/>
      <c r="E17" s="73"/>
      <c r="F17" s="73"/>
      <c r="G17" s="73"/>
      <c r="H17" s="74"/>
    </row>
    <row r="18" spans="2:9" ht="15.75" customHeight="1">
      <c r="B18" s="151" t="s">
        <v>12</v>
      </c>
      <c r="C18" s="152"/>
      <c r="D18" s="152"/>
      <c r="E18" s="152"/>
      <c r="F18" s="152"/>
      <c r="G18" s="152"/>
      <c r="H18" s="153"/>
    </row>
    <row r="19" spans="2:9" ht="131.44999999999999" customHeight="1">
      <c r="B19" s="72" t="s">
        <v>466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7600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436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1.0526</v>
      </c>
      <c r="C33" s="10" t="s">
        <v>490</v>
      </c>
      <c r="D33" s="10" t="s">
        <v>490</v>
      </c>
      <c r="E33" s="10" t="s">
        <v>490</v>
      </c>
      <c r="F33" s="102">
        <v>0.26319999999999999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35.1" customHeight="1">
      <c r="B36" s="72" t="s">
        <v>467</v>
      </c>
      <c r="C36" s="73"/>
      <c r="D36" s="73"/>
      <c r="E36" s="52"/>
      <c r="F36" s="51" t="s">
        <v>468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453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51" customHeight="1">
      <c r="B42" s="90" t="s">
        <v>469</v>
      </c>
      <c r="C42" s="91"/>
      <c r="D42" s="91"/>
      <c r="E42" s="92"/>
      <c r="F42" s="51" t="s">
        <v>470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453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379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39" customHeight="1">
      <c r="B50" s="72" t="s">
        <v>444</v>
      </c>
      <c r="C50" s="73"/>
      <c r="D50" s="73"/>
      <c r="E50" s="52"/>
      <c r="F50" s="51" t="s">
        <v>445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89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11" priority="5" operator="containsText" text="NO DISPONIBLE">
      <formula>NOT(ISERROR(SEARCH("NO DISPONIBLE",B33)))</formula>
    </cfRule>
    <cfRule type="cellIs" dxfId="10" priority="6" stopIfTrue="1" operator="greaterThanOrEqual">
      <formula>0.7</formula>
    </cfRule>
    <cfRule type="cellIs" dxfId="9" priority="7" stopIfTrue="1" operator="between">
      <formula>0.5</formula>
      <formula>0.7</formula>
    </cfRule>
    <cfRule type="cellIs" dxfId="8" priority="8" stopIfTrue="1" operator="lessThanOrEqual">
      <formula>0.5</formula>
    </cfRule>
  </conditionalFormatting>
  <conditionalFormatting sqref="C33:E33">
    <cfRule type="containsText" dxfId="7" priority="1" operator="containsText" text="NO DISPONIBLE">
      <formula>NOT(ISERROR(SEARCH("NO DISPONIBLE",C33)))</formula>
    </cfRule>
    <cfRule type="cellIs" dxfId="6" priority="2" stopIfTrue="1" operator="greaterThanOrEqual">
      <formula>0.7</formula>
    </cfRule>
    <cfRule type="cellIs" dxfId="5" priority="3" stopIfTrue="1" operator="between">
      <formula>0.5</formula>
      <formula>0.7</formula>
    </cfRule>
    <cfRule type="cellIs" dxfId="4" priority="4" stopIfTrue="1" operator="lessThanOrEqual">
      <formula>0.5</formula>
    </cfRule>
  </conditionalFormatting>
  <hyperlinks>
    <hyperlink ref="B52" r:id="rId1" xr:uid="{E0C86DDE-73AB-6940-B26C-192B022180BD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E9E5-5FE2-6847-9729-AC5481E83233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118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119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120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125</v>
      </c>
      <c r="C36" s="73"/>
      <c r="D36" s="73"/>
      <c r="E36" s="52"/>
      <c r="F36" s="51" t="s">
        <v>127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>
      <c r="B38" s="72" t="s">
        <v>81</v>
      </c>
      <c r="C38" s="73"/>
      <c r="D38" s="73"/>
      <c r="E38" s="52"/>
      <c r="F38" s="51" t="s">
        <v>122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126</v>
      </c>
      <c r="C42" s="73"/>
      <c r="D42" s="73"/>
      <c r="E42" s="52"/>
      <c r="F42" s="51" t="s">
        <v>128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122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71" priority="5" operator="containsText" text="NO DISPONIBLE">
      <formula>NOT(ISERROR(SEARCH("NO DISPONIBLE",B33)))</formula>
    </cfRule>
    <cfRule type="cellIs" dxfId="370" priority="6" stopIfTrue="1" operator="greaterThanOrEqual">
      <formula>0.7</formula>
    </cfRule>
    <cfRule type="cellIs" dxfId="369" priority="7" stopIfTrue="1" operator="between">
      <formula>0.5</formula>
      <formula>0.7</formula>
    </cfRule>
    <cfRule type="cellIs" dxfId="368" priority="8" stopIfTrue="1" operator="lessThanOrEqual">
      <formula>0.5</formula>
    </cfRule>
  </conditionalFormatting>
  <conditionalFormatting sqref="C33:E33">
    <cfRule type="containsText" dxfId="367" priority="1" operator="containsText" text="NO DISPONIBLE">
      <formula>NOT(ISERROR(SEARCH("NO DISPONIBLE",C33)))</formula>
    </cfRule>
    <cfRule type="cellIs" dxfId="366" priority="2" stopIfTrue="1" operator="greaterThanOrEqual">
      <formula>0.7</formula>
    </cfRule>
    <cfRule type="cellIs" dxfId="365" priority="3" stopIfTrue="1" operator="between">
      <formula>0.5</formula>
      <formula>0.7</formula>
    </cfRule>
    <cfRule type="cellIs" dxfId="364" priority="4" stopIfTrue="1" operator="lessThanOrEqual">
      <formula>0.5</formula>
    </cfRule>
  </conditionalFormatting>
  <hyperlinks>
    <hyperlink ref="B52" r:id="rId1" display="enried@hotmail.com" xr:uid="{10D321AF-391E-0F45-A299-6D7DAFA722B4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8E03-F5EB-DE4C-A814-686191E685ED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129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130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120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125</v>
      </c>
      <c r="C36" s="73"/>
      <c r="D36" s="73"/>
      <c r="E36" s="52"/>
      <c r="F36" s="51" t="s">
        <v>127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131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126</v>
      </c>
      <c r="C42" s="73"/>
      <c r="D42" s="73"/>
      <c r="E42" s="52"/>
      <c r="F42" s="51" t="s">
        <v>128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131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63" priority="5" operator="containsText" text="NO DISPONIBLE">
      <formula>NOT(ISERROR(SEARCH("NO DISPONIBLE",B33)))</formula>
    </cfRule>
    <cfRule type="cellIs" dxfId="362" priority="6" stopIfTrue="1" operator="greaterThanOrEqual">
      <formula>0.7</formula>
    </cfRule>
    <cfRule type="cellIs" dxfId="361" priority="7" stopIfTrue="1" operator="between">
      <formula>0.5</formula>
      <formula>0.7</formula>
    </cfRule>
    <cfRule type="cellIs" dxfId="360" priority="8" stopIfTrue="1" operator="lessThanOrEqual">
      <formula>0.5</formula>
    </cfRule>
  </conditionalFormatting>
  <conditionalFormatting sqref="C33:E33">
    <cfRule type="containsText" dxfId="359" priority="1" operator="containsText" text="NO DISPONIBLE">
      <formula>NOT(ISERROR(SEARCH("NO DISPONIBLE",C33)))</formula>
    </cfRule>
    <cfRule type="cellIs" dxfId="358" priority="2" stopIfTrue="1" operator="greaterThanOrEqual">
      <formula>0.7</formula>
    </cfRule>
    <cfRule type="cellIs" dxfId="357" priority="3" stopIfTrue="1" operator="between">
      <formula>0.5</formula>
      <formula>0.7</formula>
    </cfRule>
    <cfRule type="cellIs" dxfId="356" priority="4" stopIfTrue="1" operator="lessThanOrEqual">
      <formula>0.5</formula>
    </cfRule>
  </conditionalFormatting>
  <hyperlinks>
    <hyperlink ref="B52" r:id="rId1" display="enried@hotmail.com" xr:uid="{8622200E-7C36-A94F-BBCF-B77950417229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9ACC-5F0A-734A-B02E-D3679D4084E8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132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112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133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134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0</v>
      </c>
      <c r="C24" s="50"/>
      <c r="D24" s="50">
        <v>2023</v>
      </c>
      <c r="E24" s="50"/>
      <c r="F24" s="16">
        <v>4</v>
      </c>
      <c r="G24" s="25">
        <v>0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108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0.25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135</v>
      </c>
      <c r="C36" s="73"/>
      <c r="D36" s="73"/>
      <c r="E36" s="52"/>
      <c r="F36" s="51" t="s">
        <v>136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139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137</v>
      </c>
      <c r="C42" s="73"/>
      <c r="D42" s="73"/>
      <c r="E42" s="52"/>
      <c r="F42" s="51" t="s">
        <v>138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139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104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102</v>
      </c>
      <c r="C50" s="73"/>
      <c r="D50" s="73"/>
      <c r="E50" s="52"/>
      <c r="F50" s="51" t="s">
        <v>103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24" t="s">
        <v>89</v>
      </c>
      <c r="C52" s="125"/>
      <c r="D52" s="125"/>
      <c r="E52" s="125"/>
      <c r="F52" s="126">
        <v>9988868537</v>
      </c>
      <c r="G52" s="126"/>
      <c r="H52" s="127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55" priority="5" operator="containsText" text="NO DISPONIBLE">
      <formula>NOT(ISERROR(SEARCH("NO DISPONIBLE",B33)))</formula>
    </cfRule>
    <cfRule type="cellIs" dxfId="354" priority="6" stopIfTrue="1" operator="greaterThanOrEqual">
      <formula>0.7</formula>
    </cfRule>
    <cfRule type="cellIs" dxfId="353" priority="7" stopIfTrue="1" operator="between">
      <formula>0.5</formula>
      <formula>0.7</formula>
    </cfRule>
    <cfRule type="cellIs" dxfId="352" priority="8" stopIfTrue="1" operator="lessThanOrEqual">
      <formula>0.5</formula>
    </cfRule>
  </conditionalFormatting>
  <conditionalFormatting sqref="C33:E33">
    <cfRule type="containsText" dxfId="351" priority="1" operator="containsText" text="NO DISPONIBLE">
      <formula>NOT(ISERROR(SEARCH("NO DISPONIBLE",C33)))</formula>
    </cfRule>
    <cfRule type="cellIs" dxfId="350" priority="2" stopIfTrue="1" operator="greaterThanOrEqual">
      <formula>0.7</formula>
    </cfRule>
    <cfRule type="cellIs" dxfId="349" priority="3" stopIfTrue="1" operator="between">
      <formula>0.5</formula>
      <formula>0.7</formula>
    </cfRule>
    <cfRule type="cellIs" dxfId="348" priority="4" stopIfTrue="1" operator="lessThanOrEqual">
      <formula>0.5</formula>
    </cfRule>
  </conditionalFormatting>
  <hyperlinks>
    <hyperlink ref="B52" r:id="rId1" display="enried@hotmail.com" xr:uid="{64E45BBD-C3E5-9648-8420-D477902585A4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88A2-A5CB-0847-A06D-54777A87C761}">
  <sheetPr>
    <tabColor rgb="FF002060"/>
    <pageSetUpPr fitToPage="1"/>
  </sheetPr>
  <dimension ref="B1:Q54"/>
  <sheetViews>
    <sheetView showGridLines="0" zoomScaleNormal="100" zoomScaleSheetLayoutView="137" workbookViewId="0">
      <selection activeCell="C2" sqref="C2:H2"/>
    </sheetView>
  </sheetViews>
  <sheetFormatPr baseColWidth="10" defaultColWidth="13.125" defaultRowHeight="18"/>
  <cols>
    <col min="1" max="1" width="13.125" style="1"/>
    <col min="2" max="7" width="16.625" style="1" customWidth="1"/>
    <col min="8" max="8" width="23.625" style="1" customWidth="1"/>
    <col min="9" max="9" width="73.125" style="1" customWidth="1"/>
    <col min="10" max="16384" width="13.125" style="1"/>
  </cols>
  <sheetData>
    <row r="1" spans="2:17" ht="18.75" thickBot="1"/>
    <row r="2" spans="2:17" ht="112.5" customHeight="1">
      <c r="B2" s="11"/>
      <c r="C2" s="119" t="s">
        <v>0</v>
      </c>
      <c r="D2" s="119"/>
      <c r="E2" s="119"/>
      <c r="F2" s="119"/>
      <c r="G2" s="119"/>
      <c r="H2" s="120"/>
      <c r="J2" s="2"/>
      <c r="K2" s="2"/>
      <c r="L2" s="2"/>
      <c r="M2" s="2"/>
      <c r="N2" s="2"/>
      <c r="O2" s="2"/>
      <c r="P2" s="2"/>
      <c r="Q2" s="2"/>
    </row>
    <row r="3" spans="2:17" ht="19.350000000000001" customHeight="1">
      <c r="B3" s="41" t="s">
        <v>1</v>
      </c>
      <c r="C3" s="42"/>
      <c r="D3" s="42"/>
      <c r="E3" s="42"/>
      <c r="F3" s="42"/>
      <c r="G3" s="42"/>
      <c r="H3" s="43"/>
      <c r="J3" s="2"/>
      <c r="K3" s="2"/>
      <c r="L3" s="2"/>
      <c r="M3" s="2"/>
      <c r="N3" s="2"/>
      <c r="O3" s="2"/>
      <c r="P3" s="2"/>
      <c r="Q3" s="2"/>
    </row>
    <row r="4" spans="2:17" ht="19.350000000000001" customHeight="1">
      <c r="B4" s="44" t="s">
        <v>140</v>
      </c>
      <c r="C4" s="45"/>
      <c r="D4" s="45"/>
      <c r="E4" s="45"/>
      <c r="F4" s="45"/>
      <c r="G4" s="45"/>
      <c r="H4" s="46"/>
      <c r="J4" s="3"/>
      <c r="K4" s="3"/>
      <c r="L4" s="3"/>
      <c r="M4" s="3"/>
      <c r="N4" s="3"/>
      <c r="O4" s="3"/>
      <c r="P4" s="3"/>
      <c r="Q4" s="3"/>
    </row>
    <row r="5" spans="2:17" ht="26.1" customHeight="1">
      <c r="B5" s="47" t="s">
        <v>54</v>
      </c>
      <c r="C5" s="48"/>
      <c r="D5" s="48"/>
      <c r="E5" s="48"/>
      <c r="F5" s="48" t="s">
        <v>2</v>
      </c>
      <c r="G5" s="48"/>
      <c r="H5" s="14" t="s">
        <v>3</v>
      </c>
      <c r="J5" s="4"/>
      <c r="K5" s="4"/>
      <c r="L5" s="4"/>
      <c r="M5" s="4"/>
      <c r="N5" s="4"/>
      <c r="O5" s="4"/>
      <c r="P5" s="4"/>
      <c r="Q5" s="4"/>
    </row>
    <row r="6" spans="2:17" ht="23.85" customHeight="1">
      <c r="B6" s="49" t="s">
        <v>55</v>
      </c>
      <c r="C6" s="50"/>
      <c r="D6" s="50"/>
      <c r="E6" s="50"/>
      <c r="F6" s="51" t="s">
        <v>56</v>
      </c>
      <c r="G6" s="52"/>
      <c r="H6" s="18" t="s">
        <v>91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>
      <c r="B7" s="47" t="s">
        <v>4</v>
      </c>
      <c r="C7" s="48"/>
      <c r="D7" s="48"/>
      <c r="E7" s="48"/>
      <c r="F7" s="48"/>
      <c r="G7" s="48"/>
      <c r="H7" s="54"/>
    </row>
    <row r="8" spans="2:17" ht="25.5" customHeight="1">
      <c r="B8" s="12" t="s">
        <v>58</v>
      </c>
      <c r="C8" s="48" t="s">
        <v>59</v>
      </c>
      <c r="D8" s="48"/>
      <c r="E8" s="13" t="s">
        <v>60</v>
      </c>
      <c r="F8" s="13" t="s">
        <v>5</v>
      </c>
      <c r="G8" s="13" t="s">
        <v>61</v>
      </c>
      <c r="H8" s="14" t="s">
        <v>62</v>
      </c>
    </row>
    <row r="9" spans="2:17" ht="19.350000000000001" customHeight="1" thickBot="1">
      <c r="B9" s="19" t="s">
        <v>63</v>
      </c>
      <c r="C9" s="51" t="s">
        <v>63</v>
      </c>
      <c r="D9" s="52"/>
      <c r="E9" s="16" t="s">
        <v>63</v>
      </c>
      <c r="F9" s="16" t="s">
        <v>63</v>
      </c>
      <c r="G9" s="16" t="s">
        <v>63</v>
      </c>
      <c r="H9" s="20" t="s">
        <v>64</v>
      </c>
    </row>
    <row r="10" spans="2:17" ht="16.5" customHeight="1" thickBot="1">
      <c r="B10" s="55" t="s">
        <v>65</v>
      </c>
      <c r="C10" s="56"/>
      <c r="D10" s="56"/>
      <c r="E10" s="56"/>
      <c r="F10" s="57"/>
      <c r="G10" s="58" t="s">
        <v>66</v>
      </c>
      <c r="H10" s="59"/>
    </row>
    <row r="11" spans="2:17" ht="16.5" customHeight="1">
      <c r="B11" s="21" t="s">
        <v>67</v>
      </c>
      <c r="C11" s="60" t="s">
        <v>68</v>
      </c>
      <c r="D11" s="60"/>
      <c r="E11" s="22" t="s">
        <v>69</v>
      </c>
      <c r="F11" s="23" t="s">
        <v>60</v>
      </c>
      <c r="G11" s="24" t="s">
        <v>70</v>
      </c>
      <c r="H11" s="23" t="s">
        <v>71</v>
      </c>
    </row>
    <row r="12" spans="2:17" ht="21" customHeight="1">
      <c r="B12" s="15" t="s">
        <v>7</v>
      </c>
      <c r="C12" s="51" t="s">
        <v>72</v>
      </c>
      <c r="D12" s="52"/>
      <c r="E12" s="16" t="s">
        <v>6</v>
      </c>
      <c r="F12" s="16" t="s">
        <v>6</v>
      </c>
      <c r="G12" s="17" t="s">
        <v>72</v>
      </c>
      <c r="H12" s="18" t="s">
        <v>8</v>
      </c>
    </row>
    <row r="13" spans="2:17" ht="31.35" customHeight="1">
      <c r="B13" s="61" t="s">
        <v>471</v>
      </c>
      <c r="C13" s="62"/>
      <c r="D13" s="62"/>
      <c r="E13" s="63"/>
      <c r="F13" s="64" t="s">
        <v>9</v>
      </c>
      <c r="G13" s="42"/>
      <c r="H13" s="43"/>
    </row>
    <row r="14" spans="2:17" ht="47.1" customHeight="1">
      <c r="B14" s="26" t="s">
        <v>10</v>
      </c>
      <c r="C14" s="66" t="s">
        <v>472</v>
      </c>
      <c r="D14" s="63"/>
      <c r="E14" s="27" t="s">
        <v>473</v>
      </c>
      <c r="F14" s="65" t="s">
        <v>474</v>
      </c>
      <c r="G14" s="65"/>
      <c r="H14" s="28" t="s">
        <v>475</v>
      </c>
    </row>
    <row r="15" spans="2:17" ht="18" customHeight="1">
      <c r="B15" s="29" t="s">
        <v>478</v>
      </c>
      <c r="C15" s="67" t="s">
        <v>476</v>
      </c>
      <c r="D15" s="68"/>
      <c r="E15" s="30" t="s">
        <v>477</v>
      </c>
      <c r="F15" s="53" t="s">
        <v>482</v>
      </c>
      <c r="G15" s="53"/>
      <c r="H15" s="31" t="s">
        <v>476</v>
      </c>
    </row>
    <row r="16" spans="2:17" ht="15.75" customHeight="1">
      <c r="B16" s="47" t="s">
        <v>11</v>
      </c>
      <c r="C16" s="48"/>
      <c r="D16" s="48"/>
      <c r="E16" s="48"/>
      <c r="F16" s="48"/>
      <c r="G16" s="48"/>
      <c r="H16" s="54"/>
    </row>
    <row r="17" spans="2:9" ht="105.95" customHeight="1">
      <c r="B17" s="72" t="s">
        <v>141</v>
      </c>
      <c r="C17" s="73"/>
      <c r="D17" s="73"/>
      <c r="E17" s="73"/>
      <c r="F17" s="73"/>
      <c r="G17" s="73"/>
      <c r="H17" s="74"/>
    </row>
    <row r="18" spans="2:9" ht="15.75" customHeight="1">
      <c r="B18" s="47" t="s">
        <v>12</v>
      </c>
      <c r="C18" s="48"/>
      <c r="D18" s="48"/>
      <c r="E18" s="48"/>
      <c r="F18" s="48"/>
      <c r="G18" s="48"/>
      <c r="H18" s="54"/>
    </row>
    <row r="19" spans="2:9" ht="131.44999999999999" customHeight="1">
      <c r="B19" s="72" t="s">
        <v>142</v>
      </c>
      <c r="C19" s="73"/>
      <c r="D19" s="73"/>
      <c r="E19" s="73"/>
      <c r="F19" s="73"/>
      <c r="G19" s="73"/>
      <c r="H19" s="74"/>
    </row>
    <row r="20" spans="2:9" ht="15.75" customHeight="1">
      <c r="B20" s="47" t="s">
        <v>13</v>
      </c>
      <c r="C20" s="48"/>
      <c r="D20" s="48"/>
      <c r="E20" s="48"/>
      <c r="F20" s="48" t="s">
        <v>14</v>
      </c>
      <c r="G20" s="48"/>
      <c r="H20" s="54"/>
    </row>
    <row r="21" spans="2:9" ht="18.75" customHeight="1">
      <c r="B21" s="49" t="s">
        <v>75</v>
      </c>
      <c r="C21" s="50"/>
      <c r="D21" s="50"/>
      <c r="E21" s="50"/>
      <c r="F21" s="50" t="s">
        <v>76</v>
      </c>
      <c r="G21" s="50"/>
      <c r="H21" s="75"/>
    </row>
    <row r="22" spans="2:9">
      <c r="B22" s="47" t="s">
        <v>15</v>
      </c>
      <c r="C22" s="48"/>
      <c r="D22" s="48"/>
      <c r="E22" s="48"/>
      <c r="F22" s="48" t="s">
        <v>16</v>
      </c>
      <c r="G22" s="48"/>
      <c r="H22" s="54"/>
    </row>
    <row r="23" spans="2:9" ht="16.350000000000001" customHeight="1">
      <c r="B23" s="47" t="s">
        <v>17</v>
      </c>
      <c r="C23" s="48"/>
      <c r="D23" s="48" t="s">
        <v>18</v>
      </c>
      <c r="E23" s="48"/>
      <c r="F23" s="13" t="s">
        <v>17</v>
      </c>
      <c r="G23" s="13" t="s">
        <v>19</v>
      </c>
      <c r="H23" s="14" t="s">
        <v>18</v>
      </c>
    </row>
    <row r="24" spans="2:9">
      <c r="B24" s="49">
        <v>808</v>
      </c>
      <c r="C24" s="50"/>
      <c r="D24" s="50">
        <v>2023</v>
      </c>
      <c r="E24" s="50"/>
      <c r="F24" s="16">
        <v>60</v>
      </c>
      <c r="G24" s="25">
        <v>6.1899999999999997E-2</v>
      </c>
      <c r="H24" s="18">
        <v>2026</v>
      </c>
    </row>
    <row r="25" spans="2:9" ht="19.5" customHeight="1" thickBot="1">
      <c r="B25" s="77" t="s">
        <v>20</v>
      </c>
      <c r="C25" s="78"/>
      <c r="D25" s="78"/>
      <c r="E25" s="78"/>
      <c r="F25" s="78"/>
      <c r="G25" s="78"/>
      <c r="H25" s="79"/>
    </row>
    <row r="26" spans="2:9" ht="24.6" customHeight="1" thickBot="1">
      <c r="B26" s="80" t="s">
        <v>10</v>
      </c>
      <c r="C26" s="81"/>
      <c r="D26" s="81"/>
      <c r="E26" s="81"/>
      <c r="F26" s="81"/>
      <c r="G26" s="81"/>
      <c r="H26" s="82"/>
    </row>
    <row r="27" spans="2:9" ht="26.1" customHeight="1">
      <c r="B27" s="83" t="s">
        <v>21</v>
      </c>
      <c r="C27" s="84"/>
      <c r="D27" s="85"/>
      <c r="E27" s="86" t="s">
        <v>22</v>
      </c>
      <c r="F27" s="87"/>
      <c r="G27" s="88" t="s">
        <v>23</v>
      </c>
      <c r="H27" s="89"/>
    </row>
    <row r="28" spans="2:9" ht="46.35" customHeight="1">
      <c r="B28" s="94" t="s">
        <v>24</v>
      </c>
      <c r="C28" s="95"/>
      <c r="D28" s="96"/>
      <c r="E28" s="97" t="s">
        <v>52</v>
      </c>
      <c r="F28" s="96"/>
      <c r="G28" s="97" t="s">
        <v>51</v>
      </c>
      <c r="H28" s="96"/>
      <c r="I28" s="7"/>
    </row>
    <row r="29" spans="2:9" ht="15" customHeight="1">
      <c r="B29" s="41" t="s">
        <v>25</v>
      </c>
      <c r="C29" s="42"/>
      <c r="D29" s="98"/>
      <c r="E29" s="98"/>
      <c r="F29" s="98"/>
      <c r="G29" s="98"/>
      <c r="H29" s="43"/>
    </row>
    <row r="30" spans="2:9" ht="171.95" customHeight="1" thickBot="1">
      <c r="B30" s="99" t="s">
        <v>143</v>
      </c>
      <c r="C30" s="100"/>
      <c r="D30" s="100"/>
      <c r="E30" s="100"/>
      <c r="F30" s="100"/>
      <c r="G30" s="100"/>
      <c r="H30" s="101"/>
    </row>
    <row r="31" spans="2:9" ht="20.100000000000001" customHeight="1" thickBot="1">
      <c r="B31" s="80" t="s">
        <v>26</v>
      </c>
      <c r="C31" s="81"/>
      <c r="D31" s="81"/>
      <c r="E31" s="81"/>
      <c r="F31" s="81"/>
      <c r="G31" s="81"/>
      <c r="H31" s="82"/>
    </row>
    <row r="32" spans="2:9" ht="28.35" customHeight="1" thickBot="1">
      <c r="B32" s="8" t="s">
        <v>27</v>
      </c>
      <c r="C32" s="8" t="s">
        <v>28</v>
      </c>
      <c r="D32" s="9" t="s">
        <v>29</v>
      </c>
      <c r="E32" s="8" t="s">
        <v>30</v>
      </c>
      <c r="F32" s="80" t="s">
        <v>31</v>
      </c>
      <c r="G32" s="81"/>
      <c r="H32" s="82"/>
    </row>
    <row r="33" spans="2:8" ht="46.35" customHeight="1">
      <c r="B33" s="10">
        <v>1</v>
      </c>
      <c r="C33" s="10" t="s">
        <v>490</v>
      </c>
      <c r="D33" s="10" t="s">
        <v>490</v>
      </c>
      <c r="E33" s="10" t="s">
        <v>490</v>
      </c>
      <c r="F33" s="102">
        <v>0.26919999999999999</v>
      </c>
      <c r="G33" s="103"/>
      <c r="H33" s="104"/>
    </row>
    <row r="34" spans="2:8" ht="18" customHeight="1">
      <c r="B34" s="105" t="s">
        <v>32</v>
      </c>
      <c r="C34" s="106"/>
      <c r="D34" s="106"/>
      <c r="E34" s="106"/>
      <c r="F34" s="106"/>
      <c r="G34" s="106"/>
      <c r="H34" s="107"/>
    </row>
    <row r="35" spans="2:8" ht="18" customHeight="1">
      <c r="B35" s="41" t="s">
        <v>33</v>
      </c>
      <c r="C35" s="42"/>
      <c r="D35" s="42"/>
      <c r="E35" s="76"/>
      <c r="F35" s="64" t="s">
        <v>34</v>
      </c>
      <c r="G35" s="42"/>
      <c r="H35" s="43"/>
    </row>
    <row r="36" spans="2:8" ht="14.1" customHeight="1">
      <c r="B36" s="72" t="s">
        <v>144</v>
      </c>
      <c r="C36" s="73"/>
      <c r="D36" s="73"/>
      <c r="E36" s="52"/>
      <c r="F36" s="51" t="s">
        <v>145</v>
      </c>
      <c r="G36" s="73"/>
      <c r="H36" s="74"/>
    </row>
    <row r="37" spans="2:8" ht="18" customHeight="1">
      <c r="B37" s="41" t="s">
        <v>35</v>
      </c>
      <c r="C37" s="42"/>
      <c r="D37" s="42"/>
      <c r="E37" s="76"/>
      <c r="F37" s="64" t="s">
        <v>36</v>
      </c>
      <c r="G37" s="42"/>
      <c r="H37" s="43"/>
    </row>
    <row r="38" spans="2:8" ht="14.1" customHeight="1">
      <c r="B38" s="72" t="s">
        <v>81</v>
      </c>
      <c r="C38" s="73"/>
      <c r="D38" s="73"/>
      <c r="E38" s="52"/>
      <c r="F38" s="51" t="s">
        <v>146</v>
      </c>
      <c r="G38" s="73"/>
      <c r="H38" s="74"/>
    </row>
    <row r="39" spans="2:8" ht="18" customHeight="1">
      <c r="B39" s="41" t="s">
        <v>37</v>
      </c>
      <c r="C39" s="42"/>
      <c r="D39" s="42"/>
      <c r="E39" s="76"/>
      <c r="F39" s="64" t="s">
        <v>38</v>
      </c>
      <c r="G39" s="42"/>
      <c r="H39" s="43"/>
    </row>
    <row r="40" spans="2:8" ht="27" customHeight="1">
      <c r="B40" s="108" t="s">
        <v>82</v>
      </c>
      <c r="C40" s="109"/>
      <c r="D40" s="109"/>
      <c r="E40" s="110"/>
      <c r="F40" s="111" t="s">
        <v>83</v>
      </c>
      <c r="G40" s="109"/>
      <c r="H40" s="112"/>
    </row>
    <row r="41" spans="2:8" ht="18" customHeight="1">
      <c r="B41" s="41" t="s">
        <v>39</v>
      </c>
      <c r="C41" s="42"/>
      <c r="D41" s="42"/>
      <c r="E41" s="76"/>
      <c r="F41" s="64" t="s">
        <v>40</v>
      </c>
      <c r="G41" s="42"/>
      <c r="H41" s="43"/>
    </row>
    <row r="42" spans="2:8" ht="14.1" customHeight="1">
      <c r="B42" s="72" t="s">
        <v>147</v>
      </c>
      <c r="C42" s="73"/>
      <c r="D42" s="73"/>
      <c r="E42" s="52"/>
      <c r="F42" s="51" t="s">
        <v>148</v>
      </c>
      <c r="G42" s="73"/>
      <c r="H42" s="74"/>
    </row>
    <row r="43" spans="2:8" ht="25.35" customHeight="1">
      <c r="B43" s="41" t="s">
        <v>41</v>
      </c>
      <c r="C43" s="42"/>
      <c r="D43" s="42"/>
      <c r="E43" s="76"/>
      <c r="F43" s="64" t="s">
        <v>42</v>
      </c>
      <c r="G43" s="42"/>
      <c r="H43" s="43"/>
    </row>
    <row r="44" spans="2:8" ht="17.100000000000001" customHeight="1">
      <c r="B44" s="72" t="s">
        <v>81</v>
      </c>
      <c r="C44" s="73"/>
      <c r="D44" s="73"/>
      <c r="E44" s="52"/>
      <c r="F44" s="51" t="s">
        <v>146</v>
      </c>
      <c r="G44" s="73"/>
      <c r="H44" s="74"/>
    </row>
    <row r="45" spans="2:8" ht="21" customHeight="1">
      <c r="B45" s="41" t="s">
        <v>43</v>
      </c>
      <c r="C45" s="42"/>
      <c r="D45" s="42"/>
      <c r="E45" s="76"/>
      <c r="F45" s="64" t="s">
        <v>44</v>
      </c>
      <c r="G45" s="42"/>
      <c r="H45" s="43"/>
    </row>
    <row r="46" spans="2:8" ht="21.75" customHeight="1">
      <c r="B46" s="108" t="s">
        <v>82</v>
      </c>
      <c r="C46" s="109"/>
      <c r="D46" s="109"/>
      <c r="E46" s="110"/>
      <c r="F46" s="111" t="s">
        <v>83</v>
      </c>
      <c r="G46" s="109"/>
      <c r="H46" s="112"/>
    </row>
    <row r="47" spans="2:8">
      <c r="B47" s="128" t="s">
        <v>45</v>
      </c>
      <c r="C47" s="129"/>
      <c r="D47" s="129"/>
      <c r="E47" s="129"/>
      <c r="F47" s="129"/>
      <c r="G47" s="129"/>
      <c r="H47" s="130"/>
    </row>
    <row r="48" spans="2:8" ht="16.350000000000001" customHeight="1">
      <c r="B48" s="72" t="s">
        <v>149</v>
      </c>
      <c r="C48" s="73"/>
      <c r="D48" s="73"/>
      <c r="E48" s="73"/>
      <c r="F48" s="73"/>
      <c r="G48" s="73"/>
      <c r="H48" s="74"/>
    </row>
    <row r="49" spans="2:8" ht="16.5" customHeight="1">
      <c r="B49" s="131" t="s">
        <v>46</v>
      </c>
      <c r="C49" s="132"/>
      <c r="D49" s="132"/>
      <c r="E49" s="133"/>
      <c r="F49" s="134" t="s">
        <v>47</v>
      </c>
      <c r="G49" s="132"/>
      <c r="H49" s="135"/>
    </row>
    <row r="50" spans="2:8" ht="19.350000000000001" customHeight="1">
      <c r="B50" s="72" t="s">
        <v>150</v>
      </c>
      <c r="C50" s="73"/>
      <c r="D50" s="73"/>
      <c r="E50" s="52"/>
      <c r="F50" s="51" t="s">
        <v>151</v>
      </c>
      <c r="G50" s="73"/>
      <c r="H50" s="74"/>
    </row>
    <row r="51" spans="2:8" ht="16.5" customHeight="1">
      <c r="B51" s="121" t="s">
        <v>48</v>
      </c>
      <c r="C51" s="122"/>
      <c r="D51" s="122"/>
      <c r="E51" s="122"/>
      <c r="F51" s="122" t="s">
        <v>49</v>
      </c>
      <c r="G51" s="122"/>
      <c r="H51" s="123"/>
    </row>
    <row r="52" spans="2:8" ht="15" customHeight="1" thickBot="1">
      <c r="B52" s="136" t="s">
        <v>152</v>
      </c>
      <c r="C52" s="137"/>
      <c r="D52" s="137"/>
      <c r="E52" s="138"/>
      <c r="F52" s="139">
        <v>9988868537</v>
      </c>
      <c r="G52" s="100"/>
      <c r="H52" s="101"/>
    </row>
    <row r="53" spans="2:8" ht="38.25" customHeight="1" thickBot="1">
      <c r="B53" s="113"/>
      <c r="C53" s="114"/>
      <c r="D53" s="114"/>
      <c r="E53" s="114"/>
      <c r="F53" s="114"/>
      <c r="G53" s="114"/>
      <c r="H53" s="115"/>
    </row>
    <row r="54" spans="2:8" ht="18" customHeight="1" thickBot="1">
      <c r="B54" s="116" t="s">
        <v>50</v>
      </c>
      <c r="C54" s="117"/>
      <c r="D54" s="117"/>
      <c r="E54" s="117"/>
      <c r="F54" s="117"/>
      <c r="G54" s="117"/>
      <c r="H54" s="118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7:H17"/>
    <mergeCell ref="B18:H18"/>
    <mergeCell ref="B19:H19"/>
    <mergeCell ref="B20:E20"/>
    <mergeCell ref="F20:H20"/>
    <mergeCell ref="C12:D12"/>
    <mergeCell ref="B13:E13"/>
    <mergeCell ref="F13:H13"/>
    <mergeCell ref="F14:G14"/>
    <mergeCell ref="B16:H16"/>
    <mergeCell ref="B6:E6"/>
    <mergeCell ref="F6:G6"/>
    <mergeCell ref="C14:D14"/>
    <mergeCell ref="C15:D15"/>
    <mergeCell ref="C2:H2"/>
    <mergeCell ref="B3:H3"/>
    <mergeCell ref="B4:H4"/>
    <mergeCell ref="B5:E5"/>
    <mergeCell ref="F5:G5"/>
    <mergeCell ref="F15:G15"/>
    <mergeCell ref="B7:H7"/>
    <mergeCell ref="C8:D8"/>
    <mergeCell ref="C9:D9"/>
    <mergeCell ref="B10:F10"/>
    <mergeCell ref="G10:H10"/>
    <mergeCell ref="C11:D11"/>
  </mergeCells>
  <conditionalFormatting sqref="B33 F33">
    <cfRule type="containsText" dxfId="347" priority="5" operator="containsText" text="NO DISPONIBLE">
      <formula>NOT(ISERROR(SEARCH("NO DISPONIBLE",B33)))</formula>
    </cfRule>
    <cfRule type="cellIs" dxfId="346" priority="6" stopIfTrue="1" operator="greaterThanOrEqual">
      <formula>0.7</formula>
    </cfRule>
    <cfRule type="cellIs" dxfId="345" priority="7" stopIfTrue="1" operator="between">
      <formula>0.5</formula>
      <formula>0.7</formula>
    </cfRule>
    <cfRule type="cellIs" dxfId="344" priority="8" stopIfTrue="1" operator="lessThanOrEqual">
      <formula>0.5</formula>
    </cfRule>
  </conditionalFormatting>
  <conditionalFormatting sqref="C33:E33">
    <cfRule type="containsText" dxfId="343" priority="1" operator="containsText" text="NO DISPONIBLE">
      <formula>NOT(ISERROR(SEARCH("NO DISPONIBLE",C33)))</formula>
    </cfRule>
    <cfRule type="cellIs" dxfId="342" priority="2" stopIfTrue="1" operator="greaterThanOrEqual">
      <formula>0.7</formula>
    </cfRule>
    <cfRule type="cellIs" dxfId="341" priority="3" stopIfTrue="1" operator="between">
      <formula>0.5</formula>
      <formula>0.7</formula>
    </cfRule>
    <cfRule type="cellIs" dxfId="340" priority="4" stopIfTrue="1" operator="lessThanOrEqual">
      <formula>0.5</formula>
    </cfRule>
  </conditionalFormatting>
  <hyperlinks>
    <hyperlink ref="B52" r:id="rId1" xr:uid="{4BFA41C5-83F9-A44B-ACCD-ACA7DB9AEDDC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5" scale="6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51</vt:i4>
      </vt:variant>
    </vt:vector>
  </HeadingPairs>
  <TitlesOfParts>
    <vt:vector size="102" baseType="lpstr">
      <vt:lpstr>FIN 4.2.1</vt:lpstr>
      <vt:lpstr>P. 4.3.1.1.</vt:lpstr>
      <vt:lpstr>C 4.3.1.1.1.</vt:lpstr>
      <vt:lpstr>A 4.3.1.1.1.1.</vt:lpstr>
      <vt:lpstr>A 4.3.1.1.1.2. </vt:lpstr>
      <vt:lpstr>A 4.3.1.1.1.3.</vt:lpstr>
      <vt:lpstr>A 4.3.1.1.1.4.</vt:lpstr>
      <vt:lpstr>A 4.3.1.1.1.5.</vt:lpstr>
      <vt:lpstr>C 4.3.1.1.2.</vt:lpstr>
      <vt:lpstr>A 4.3.1.1.2.1.</vt:lpstr>
      <vt:lpstr>A 4.3.1.1.2.2.</vt:lpstr>
      <vt:lpstr>A 4.3.1.1.2.3.</vt:lpstr>
      <vt:lpstr>A 4.3.1.1.2.4.</vt:lpstr>
      <vt:lpstr>A 4.3.1.1.2.5.</vt:lpstr>
      <vt:lpstr>A 4.3.1.1.2.6.</vt:lpstr>
      <vt:lpstr>A 4.3.1.1.2.7.</vt:lpstr>
      <vt:lpstr>C 4.3.1.1.3.</vt:lpstr>
      <vt:lpstr>A 4.3.1.1.3.1.</vt:lpstr>
      <vt:lpstr>A 4.3.1.1.3.2.</vt:lpstr>
      <vt:lpstr>A 4.3.1.1.3.3.</vt:lpstr>
      <vt:lpstr>A 4.3.1.1.3.4.</vt:lpstr>
      <vt:lpstr>A 4.3.1.1.3.5.</vt:lpstr>
      <vt:lpstr>A 4.3.1.1.3.6. </vt:lpstr>
      <vt:lpstr>A 4.3.1.1.3.7.</vt:lpstr>
      <vt:lpstr>A 4.3.1.1.3.8.</vt:lpstr>
      <vt:lpstr>C 4.3.1.1.4.</vt:lpstr>
      <vt:lpstr>A 4.3.1.1.4.1.</vt:lpstr>
      <vt:lpstr>A 4.3.1.1.4.2.</vt:lpstr>
      <vt:lpstr>A 4.3.1.1.4.3.</vt:lpstr>
      <vt:lpstr>A 4.3.1.1.4.4.</vt:lpstr>
      <vt:lpstr>C 4.3.1.1.5.</vt:lpstr>
      <vt:lpstr>A 4.3.1.1.5.1.</vt:lpstr>
      <vt:lpstr>A 4.3.1.1.5.2.</vt:lpstr>
      <vt:lpstr>A 4.3.1.1.5.3.</vt:lpstr>
      <vt:lpstr>A 4.3.1.1.5.4.</vt:lpstr>
      <vt:lpstr>A 4.3.1.1.5.5.</vt:lpstr>
      <vt:lpstr>A 4.3.1.1.5.6.</vt:lpstr>
      <vt:lpstr>A 4.3.1.1.5.7.</vt:lpstr>
      <vt:lpstr>C 4.3.1.1.6.</vt:lpstr>
      <vt:lpstr>A 4.3.1.1.6.1.</vt:lpstr>
      <vt:lpstr>A 4.3.1.1.6.2.</vt:lpstr>
      <vt:lpstr>C 4.3.1.1.7.</vt:lpstr>
      <vt:lpstr>A 4.3.1.1.7.1.</vt:lpstr>
      <vt:lpstr>A 4.3.1.1.7.2.</vt:lpstr>
      <vt:lpstr>A 4.3.1.1.7.3.</vt:lpstr>
      <vt:lpstr>A 4.3.1.1.7.4.</vt:lpstr>
      <vt:lpstr>C 4.3.1.1.8.</vt:lpstr>
      <vt:lpstr>A 4.3.1.1.8.1. </vt:lpstr>
      <vt:lpstr>A 4.3.1.1.8.2.</vt:lpstr>
      <vt:lpstr>A 4.3.1.1.8.3.</vt:lpstr>
      <vt:lpstr>A 4.3.1.1.8.4.</vt:lpstr>
      <vt:lpstr>'A 4.3.1.1.1.1.'!Área_de_impresión</vt:lpstr>
      <vt:lpstr>'A 4.3.1.1.1.2. '!Área_de_impresión</vt:lpstr>
      <vt:lpstr>'A 4.3.1.1.1.3.'!Área_de_impresión</vt:lpstr>
      <vt:lpstr>'A 4.3.1.1.1.4.'!Área_de_impresión</vt:lpstr>
      <vt:lpstr>'A 4.3.1.1.1.5.'!Área_de_impresión</vt:lpstr>
      <vt:lpstr>'A 4.3.1.1.2.1.'!Área_de_impresión</vt:lpstr>
      <vt:lpstr>'A 4.3.1.1.2.2.'!Área_de_impresión</vt:lpstr>
      <vt:lpstr>'A 4.3.1.1.2.3.'!Área_de_impresión</vt:lpstr>
      <vt:lpstr>'A 4.3.1.1.2.4.'!Área_de_impresión</vt:lpstr>
      <vt:lpstr>'A 4.3.1.1.2.5.'!Área_de_impresión</vt:lpstr>
      <vt:lpstr>'A 4.3.1.1.2.6.'!Área_de_impresión</vt:lpstr>
      <vt:lpstr>'A 4.3.1.1.2.7.'!Área_de_impresión</vt:lpstr>
      <vt:lpstr>'A 4.3.1.1.3.1.'!Área_de_impresión</vt:lpstr>
      <vt:lpstr>'A 4.3.1.1.3.2.'!Área_de_impresión</vt:lpstr>
      <vt:lpstr>'A 4.3.1.1.3.3.'!Área_de_impresión</vt:lpstr>
      <vt:lpstr>'A 4.3.1.1.3.4.'!Área_de_impresión</vt:lpstr>
      <vt:lpstr>'A 4.3.1.1.3.5.'!Área_de_impresión</vt:lpstr>
      <vt:lpstr>'A 4.3.1.1.3.6. '!Área_de_impresión</vt:lpstr>
      <vt:lpstr>'A 4.3.1.1.3.7.'!Área_de_impresión</vt:lpstr>
      <vt:lpstr>'A 4.3.1.1.3.8.'!Área_de_impresión</vt:lpstr>
      <vt:lpstr>'A 4.3.1.1.4.1.'!Área_de_impresión</vt:lpstr>
      <vt:lpstr>'A 4.3.1.1.4.2.'!Área_de_impresión</vt:lpstr>
      <vt:lpstr>'A 4.3.1.1.4.3.'!Área_de_impresión</vt:lpstr>
      <vt:lpstr>'A 4.3.1.1.4.4.'!Área_de_impresión</vt:lpstr>
      <vt:lpstr>'A 4.3.1.1.5.1.'!Área_de_impresión</vt:lpstr>
      <vt:lpstr>'A 4.3.1.1.5.2.'!Área_de_impresión</vt:lpstr>
      <vt:lpstr>'A 4.3.1.1.5.3.'!Área_de_impresión</vt:lpstr>
      <vt:lpstr>'A 4.3.1.1.5.4.'!Área_de_impresión</vt:lpstr>
      <vt:lpstr>'A 4.3.1.1.5.5.'!Área_de_impresión</vt:lpstr>
      <vt:lpstr>'A 4.3.1.1.5.6.'!Área_de_impresión</vt:lpstr>
      <vt:lpstr>'A 4.3.1.1.5.7.'!Área_de_impresión</vt:lpstr>
      <vt:lpstr>'A 4.3.1.1.6.1.'!Área_de_impresión</vt:lpstr>
      <vt:lpstr>'A 4.3.1.1.6.2.'!Área_de_impresión</vt:lpstr>
      <vt:lpstr>'A 4.3.1.1.7.1.'!Área_de_impresión</vt:lpstr>
      <vt:lpstr>'A 4.3.1.1.7.2.'!Área_de_impresión</vt:lpstr>
      <vt:lpstr>'A 4.3.1.1.7.3.'!Área_de_impresión</vt:lpstr>
      <vt:lpstr>'A 4.3.1.1.7.4.'!Área_de_impresión</vt:lpstr>
      <vt:lpstr>'A 4.3.1.1.8.1. '!Área_de_impresión</vt:lpstr>
      <vt:lpstr>'A 4.3.1.1.8.2.'!Área_de_impresión</vt:lpstr>
      <vt:lpstr>'A 4.3.1.1.8.3.'!Área_de_impresión</vt:lpstr>
      <vt:lpstr>'A 4.3.1.1.8.4.'!Área_de_impresión</vt:lpstr>
      <vt:lpstr>'C 4.3.1.1.1.'!Área_de_impresión</vt:lpstr>
      <vt:lpstr>'C 4.3.1.1.2.'!Área_de_impresión</vt:lpstr>
      <vt:lpstr>'C 4.3.1.1.3.'!Área_de_impresión</vt:lpstr>
      <vt:lpstr>'C 4.3.1.1.4.'!Área_de_impresión</vt:lpstr>
      <vt:lpstr>'C 4.3.1.1.5.'!Área_de_impresión</vt:lpstr>
      <vt:lpstr>'C 4.3.1.1.6.'!Área_de_impresión</vt:lpstr>
      <vt:lpstr>'C 4.3.1.1.7.'!Área_de_impresión</vt:lpstr>
      <vt:lpstr>'C 4.3.1.1.8.'!Área_de_impresión</vt:lpstr>
      <vt:lpstr>'FIN 4.2.1'!Área_de_impresión</vt:lpstr>
      <vt:lpstr>'P. 4.3.1.1.'!Área_de_impresión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Azul Hernandez</dc:creator>
  <cp:lastModifiedBy>PROPIETARIO</cp:lastModifiedBy>
  <cp:lastPrinted>2026-05-12T16:57:22Z</cp:lastPrinted>
  <dcterms:created xsi:type="dcterms:W3CDTF">2026-02-18T16:53:08Z</dcterms:created>
  <dcterms:modified xsi:type="dcterms:W3CDTF">2026-05-12T16:57:25Z</dcterms:modified>
</cp:coreProperties>
</file>