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ROPIETARIO\Documents\Planeación\1. Entregas trimestrales\2026\1erTrimestre 2026\3.7 IMCA\5. Fichas de Indicadores del Desempeño IMCA\"/>
    </mc:Choice>
  </mc:AlternateContent>
  <xr:revisionPtr revIDLastSave="0" documentId="13_ncr:1_{5EB59807-91BD-4C25-A079-126488D89568}" xr6:coauthVersionLast="47" xr6:coauthVersionMax="47" xr10:uidLastSave="{00000000-0000-0000-0000-000000000000}"/>
  <bookViews>
    <workbookView xWindow="-120" yWindow="-120" windowWidth="29040" windowHeight="15720" xr2:uid="{4768DC10-51BA-462B-81CD-FABBFED9D105}"/>
  </bookViews>
  <sheets>
    <sheet name="FIN" sheetId="24" r:id="rId1"/>
    <sheet name="PROPOSITO 2026 " sheetId="5" r:id="rId2"/>
    <sheet name="COMPONENTE 2026 " sheetId="6" r:id="rId3"/>
    <sheet name="ACTIVIDAD 1 2026" sheetId="7" r:id="rId4"/>
    <sheet name="ACTIVIDAD 2 2026" sheetId="8" r:id="rId5"/>
    <sheet name="ACTIVIDAD 3 2026" sheetId="9" r:id="rId6"/>
    <sheet name="COMPONENTE 2 2026" sheetId="10" r:id="rId7"/>
    <sheet name="ACTIVIDAD 2.1 2026" sheetId="11" r:id="rId8"/>
    <sheet name="ACTIVIDAD 2.2 2026" sheetId="12" r:id="rId9"/>
    <sheet name="ACTIVIDAD 2.3 2026" sheetId="13" r:id="rId10"/>
    <sheet name="ACTIVIDAD 2.4 2026" sheetId="14" r:id="rId11"/>
    <sheet name="ACTIVIDAD 2.5 2026 " sheetId="15" r:id="rId12"/>
    <sheet name="ACTIVIDAD 2.6 2026 " sheetId="16" r:id="rId13"/>
    <sheet name="COMPONENTE 3 2026" sheetId="17" r:id="rId14"/>
    <sheet name="ACTIVIDAD 3.1 2026 " sheetId="18" r:id="rId15"/>
    <sheet name="ACTIVIDAD 3.2 2026" sheetId="19" r:id="rId16"/>
    <sheet name="ACTIVIDAD 3.3 2026" sheetId="20" r:id="rId17"/>
    <sheet name="ACTIVIDAD 3.4 2026" sheetId="21" r:id="rId18"/>
    <sheet name="ACTIVIDAD 3.5 2026" sheetId="22" r:id="rId19"/>
    <sheet name="ACTIVIDAD 3.6 2026" sheetId="23" r:id="rId20"/>
  </sheets>
  <definedNames>
    <definedName name="_3">#REF!</definedName>
    <definedName name="adadad">#REF!</definedName>
    <definedName name="adadgtd">#REF!</definedName>
    <definedName name="ADFASDF">#REF!</definedName>
    <definedName name="averiguar">#REF!</definedName>
    <definedName name="averiguar2">#REF!</definedName>
    <definedName name="averiguar3">#REF!</definedName>
    <definedName name="cfdfda">#REF!</definedName>
    <definedName name="d">#REF!</definedName>
    <definedName name="ddddddd">#REF!</definedName>
    <definedName name="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twgtdg">#REF!</definedName>
    <definedName name="uimv">#REF!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4" i="24" l="1"/>
</calcChain>
</file>

<file path=xl/sharedStrings.xml><?xml version="1.0" encoding="utf-8"?>
<sst xmlns="http://schemas.openxmlformats.org/spreadsheetml/2006/main" count="2342" uniqueCount="272">
  <si>
    <t>Ficha de Indicador de Desempeño 
FID 2026</t>
  </si>
  <si>
    <t>CLAVE Y NOMBRE DEL INDICADOR</t>
  </si>
  <si>
    <t>NOMBRE DEL PROGRAMA PRESUPUESTARIO</t>
  </si>
  <si>
    <t>UNIDAD RESPONSABLE</t>
  </si>
  <si>
    <t>NIVEL DE LA MIR QUE ATIENDE EL INDICADOR</t>
  </si>
  <si>
    <t>Seleccionar los Criterios CREMAA que cumple el Indicador.</t>
  </si>
  <si>
    <t>Claridad</t>
  </si>
  <si>
    <t>Relevancia</t>
  </si>
  <si>
    <t>Economía</t>
  </si>
  <si>
    <t>Monitoreable</t>
  </si>
  <si>
    <t>Adecuado</t>
  </si>
  <si>
    <t>Aportación Marginal</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</si>
  <si>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</si>
  <si>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</si>
  <si>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</si>
  <si>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</si>
  <si>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</si>
  <si>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</si>
  <si>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</si>
  <si>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</si>
  <si>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</si>
  <si>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t>
  </si>
  <si>
    <t xml:space="preserve"> (         )</t>
  </si>
  <si>
    <t>Sentido del Indicador</t>
  </si>
  <si>
    <t>Tipo de valor de la meta.</t>
  </si>
  <si>
    <t>Ascendente</t>
  </si>
  <si>
    <t>Constante</t>
  </si>
  <si>
    <t>Descendente</t>
  </si>
  <si>
    <t>Absoluta.</t>
  </si>
  <si>
    <t>Relativa.</t>
  </si>
  <si>
    <t>(      )</t>
  </si>
  <si>
    <t>(     )</t>
  </si>
  <si>
    <t>Definición del indicador.</t>
  </si>
  <si>
    <t>Ecuación del Método de cálculo del indicador.</t>
  </si>
  <si>
    <t>Unidad de medida del Indicador</t>
  </si>
  <si>
    <t>Frecuencia de medición del Indicador</t>
  </si>
  <si>
    <t>Línea base</t>
  </si>
  <si>
    <t>Meta</t>
  </si>
  <si>
    <t>Valor Absoluto</t>
  </si>
  <si>
    <t>Año</t>
  </si>
  <si>
    <t>Valor Relativo</t>
  </si>
  <si>
    <t>Parámetros de semaforización</t>
  </si>
  <si>
    <t>verde
(aceptable)</t>
  </si>
  <si>
    <t>amarillo
(con riesgo)</t>
  </si>
  <si>
    <t>rojo
(crítico)</t>
  </si>
  <si>
    <t>mayor o igual a 70%</t>
  </si>
  <si>
    <t>Medio de Verificación del Indicador</t>
  </si>
  <si>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</si>
  <si>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</si>
  <si>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</si>
  <si>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</si>
  <si>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</si>
  <si>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</si>
  <si>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</si>
  <si>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</si>
  <si>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</si>
  <si>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Fuente de Información de la variable 1</t>
  </si>
  <si>
    <t>Unidad de Medida de la variable 1</t>
  </si>
  <si>
    <t>Frecuencia de medición de la variable 1</t>
  </si>
  <si>
    <t>Método de recopilación de datos de la variable 1</t>
  </si>
  <si>
    <t>(Registros administrativos, escutionaripos, formularios, entrevistas, presentacion de informes, censos, encuestas,actas, etc)</t>
  </si>
  <si>
    <t>Nombre de la variable 2</t>
  </si>
  <si>
    <t>Descripción de la variable 2</t>
  </si>
  <si>
    <t>Fuente de Información de la variable 2</t>
  </si>
  <si>
    <t>Unidad de Medida de la variable 2</t>
  </si>
  <si>
    <t>Frecuencia de medición de la variable 2</t>
  </si>
  <si>
    <t>Método de recopilación de datos de la variable 2</t>
  </si>
  <si>
    <t>Responsable del diseño del Indicador</t>
  </si>
  <si>
    <t>Unidad administrativa del responsable</t>
  </si>
  <si>
    <t>Puesto del responsable</t>
  </si>
  <si>
    <t>Correo electrónico del responsable</t>
  </si>
  <si>
    <t>Teléfono del responsable</t>
  </si>
  <si>
    <t xml:space="preserve">Firma del Responsable </t>
  </si>
  <si>
    <t xml:space="preserve"> menor o igual  a 49.99%</t>
  </si>
  <si>
    <t>entre 50%  y 69.99%</t>
  </si>
  <si>
    <t>3.7 PROGRAMA DE PREVENCIÓN Y ATENCIÓN DE LAS ADICCIONES</t>
  </si>
  <si>
    <t>INSTITUTO MUNICIPAL CONTRA LAS ADICCIONES</t>
  </si>
  <si>
    <t>(   X   )</t>
  </si>
  <si>
    <t xml:space="preserve"> (  X  )</t>
  </si>
  <si>
    <t xml:space="preserve"> (   X   )</t>
  </si>
  <si>
    <t>(  SI )</t>
  </si>
  <si>
    <t>Porcentaje</t>
  </si>
  <si>
    <t>PROPOSITO</t>
  </si>
  <si>
    <t>(    X    )</t>
  </si>
  <si>
    <t>(          )</t>
  </si>
  <si>
    <t xml:space="preserve"> (   )</t>
  </si>
  <si>
    <t>(   )</t>
  </si>
  <si>
    <t>Trimestral</t>
  </si>
  <si>
    <r>
      <t xml:space="preserve">Nombre del Documento:
</t>
    </r>
    <r>
      <rPr>
        <sz val="9"/>
        <color theme="1"/>
        <rFont val="Aptos Narrow"/>
        <family val="2"/>
        <scheme val="minor"/>
      </rPr>
      <t>Informe de actividades de la Dirección General.</t>
    </r>
    <r>
      <rPr>
        <b/>
        <sz val="9"/>
        <color theme="1"/>
        <rFont val="Aptos Narrow"/>
        <family val="2"/>
        <scheme val="minor"/>
      </rPr>
      <t xml:space="preserve">
Nombre de quien genera la información:
</t>
    </r>
    <r>
      <rPr>
        <sz val="9"/>
        <color theme="1"/>
        <rFont val="Aptos Narrow"/>
        <family val="2"/>
        <scheme val="minor"/>
      </rPr>
      <t xml:space="preserve">Dirección de Políticas Públicas,
Dirección Terapéutica de Atención
Dirección Terapéutica Operativa
</t>
    </r>
    <r>
      <rPr>
        <b/>
        <sz val="9"/>
        <color theme="1"/>
        <rFont val="Aptos Narrow"/>
        <family val="2"/>
        <scheme val="minor"/>
      </rPr>
      <t xml:space="preserve">Periodicidad con que se genera la información:
</t>
    </r>
    <r>
      <rPr>
        <sz val="9"/>
        <color theme="1"/>
        <rFont val="Aptos Narrow"/>
        <family val="2"/>
        <scheme val="minor"/>
      </rPr>
      <t xml:space="preserve">Trimestral
</t>
    </r>
    <r>
      <rPr>
        <b/>
        <sz val="9"/>
        <color theme="1"/>
        <rFont val="Aptos Narrow"/>
        <family val="2"/>
        <scheme val="minor"/>
      </rPr>
      <t xml:space="preserve">Liga de la página donde se localiza la información o ubicación:
</t>
    </r>
    <r>
      <rPr>
        <sz val="9"/>
        <color theme="1"/>
        <rFont val="Aptos Narrow"/>
        <family val="2"/>
        <scheme val="minor"/>
      </rPr>
      <t>CARPETA EN LA PLATAFORMA GOOGLE DRIVE "INFORME DE ACTIVIDADES"</t>
    </r>
  </si>
  <si>
    <t>CARPETA EN LA PLATAFORMA GOOGLE DRIVE "INFORME DE ACTIVIDADES"</t>
  </si>
  <si>
    <t>Personas</t>
  </si>
  <si>
    <t>NPEA</t>
  </si>
  <si>
    <t>C. Alberto Ortuño Báez</t>
  </si>
  <si>
    <t>Dirección General</t>
  </si>
  <si>
    <t>Director General</t>
  </si>
  <si>
    <t>albertoo.imca.bj@gmail.com</t>
  </si>
  <si>
    <t>99-82-09-94-74</t>
  </si>
  <si>
    <t>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t>
  </si>
  <si>
    <t>PRCA= (PARC/PAE)X100</t>
  </si>
  <si>
    <r>
      <rPr>
        <b/>
        <sz val="9"/>
        <color theme="1"/>
        <rFont val="Aptos Narrow"/>
        <family val="2"/>
        <scheme val="minor"/>
      </rPr>
      <t xml:space="preserve">PSPA: </t>
    </r>
    <r>
      <rPr>
        <sz val="9"/>
        <color theme="1"/>
        <rFont val="Aptos Narrow"/>
        <family val="2"/>
        <scheme val="minor"/>
      </rPr>
      <t>Porcentaje de población objetivo sensibilizada en prevención de adicciones.</t>
    </r>
  </si>
  <si>
    <t>COMPONENTE</t>
  </si>
  <si>
    <t xml:space="preserve"> (      )</t>
  </si>
  <si>
    <t>(     X    )</t>
  </si>
  <si>
    <t>El indicador mide el porcentaje de las personas sensibilizadas a través de las acciones de difusión y contenidos  informativos difundidos en redes sociales.</t>
  </si>
  <si>
    <t>PSPA: (PPCS / NPES)X100</t>
  </si>
  <si>
    <r>
      <t xml:space="preserve">Nombre del Documento:
</t>
    </r>
    <r>
      <rPr>
        <sz val="9"/>
        <color theme="1"/>
        <rFont val="Aptos Narrow"/>
        <family val="2"/>
        <scheme val="minor"/>
      </rPr>
      <t>Informe de actividades de la Dirección General</t>
    </r>
    <r>
      <rPr>
        <b/>
        <sz val="9"/>
        <color theme="1"/>
        <rFont val="Aptos Narrow"/>
        <family val="2"/>
        <scheme val="minor"/>
      </rPr>
      <t xml:space="preserve">
Nombre de quien genera la información:
</t>
    </r>
    <r>
      <rPr>
        <sz val="9"/>
        <color theme="1"/>
        <rFont val="Aptos Narrow"/>
        <family val="2"/>
        <scheme val="minor"/>
      </rPr>
      <t xml:space="preserve">Dirección de Políticas Públicas
</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Liga de la página donde se localiza la información o ubicación:
</t>
    </r>
    <r>
      <rPr>
        <sz val="9"/>
        <color theme="1"/>
        <rFont val="Aptos Narrow"/>
        <family val="2"/>
        <scheme val="minor"/>
      </rPr>
      <t>CARPETA EN LA PLATAFORMA GOOGLE DRIVE "INFORME DE ACTIVIDADES"</t>
    </r>
  </si>
  <si>
    <t>Personas de la población comunitaria sensibilizadas.</t>
  </si>
  <si>
    <t>PPCS</t>
  </si>
  <si>
    <t>Listas de Asistencia, reporte de actividades de la dirección general</t>
  </si>
  <si>
    <t xml:space="preserve"> Población comunitaria objetivo programada</t>
  </si>
  <si>
    <t>NPES</t>
  </si>
  <si>
    <t>Mtro. Kenny René Rodríguez Pérez</t>
  </si>
  <si>
    <t>Dirección de Políticas Públicas</t>
  </si>
  <si>
    <t>Director de Políticas Públicas</t>
  </si>
  <si>
    <t>kenny.imca.bj@gmail.com</t>
  </si>
  <si>
    <r>
      <rPr>
        <b/>
        <sz val="9"/>
        <color theme="1"/>
        <rFont val="Aptos Narrow"/>
        <family val="2"/>
        <scheme val="minor"/>
      </rPr>
      <t xml:space="preserve">PDDP: </t>
    </r>
    <r>
      <rPr>
        <sz val="9"/>
        <color theme="1"/>
        <rFont val="Aptos Narrow"/>
        <family val="2"/>
        <scheme val="minor"/>
      </rPr>
      <t>Porcentaje de población alcanzada mediante difusión digital preventiva.</t>
    </r>
  </si>
  <si>
    <t>ACTIVIDAD</t>
  </si>
  <si>
    <t xml:space="preserve"> (       )</t>
  </si>
  <si>
    <t xml:space="preserve">El indicador mide el porcentaje de impactos generados en redes sociales institucionales a partir de la difusión de actividades, campañas y contenidos informativos dirigidos a la ciudadanía. </t>
  </si>
  <si>
    <t>PDDP: (PADD/PODP) *100</t>
  </si>
  <si>
    <t xml:space="preserve"> Personas alcanzadas con difusión digital</t>
  </si>
  <si>
    <t>PADD</t>
  </si>
  <si>
    <t>Población objetivo digital programada</t>
  </si>
  <si>
    <t>PODP</t>
  </si>
  <si>
    <t>Impactos</t>
  </si>
  <si>
    <t>Reportes de Actividades de la Dirección General</t>
  </si>
  <si>
    <r>
      <t>PPC:</t>
    </r>
    <r>
      <rPr>
        <sz val="9"/>
        <color theme="1"/>
        <rFont val="Aptos Narrow"/>
        <family val="2"/>
        <scheme val="minor"/>
      </rPr>
      <t xml:space="preserve"> Porcentaje de pláticas programadas y confirmadas.</t>
    </r>
  </si>
  <si>
    <t>El indicador mide el porcentaje de actividades comunitarias realizadas respecto a las programadas, con el fin de promover la prevención y atención integral de las adicciones en la población.</t>
  </si>
  <si>
    <t>PAFCP: (TAR / NAP)*100</t>
  </si>
  <si>
    <t>TAR</t>
  </si>
  <si>
    <t xml:space="preserve"> Total de Actividades Realizadas</t>
  </si>
  <si>
    <t>Pláticas</t>
  </si>
  <si>
    <t>Número de Actividades Programadas</t>
  </si>
  <si>
    <t>NAP</t>
  </si>
  <si>
    <r>
      <rPr>
        <b/>
        <sz val="9"/>
        <color theme="1"/>
        <rFont val="Aptos Narrow"/>
        <family val="2"/>
        <scheme val="minor"/>
      </rPr>
      <t xml:space="preserve">PAFCP: </t>
    </r>
    <r>
      <rPr>
        <sz val="9"/>
        <color theme="1"/>
        <rFont val="Aptos Narrow"/>
        <family val="2"/>
        <scheme val="minor"/>
      </rPr>
      <t>Porcentaje de actividades para el fomento de la  cultura de prevención de adicciones.</t>
    </r>
  </si>
  <si>
    <t>Total de Actividades Realizadas</t>
  </si>
  <si>
    <t>Actividades</t>
  </si>
  <si>
    <t>Informe de Actividades de la Dirección General</t>
  </si>
  <si>
    <r>
      <rPr>
        <b/>
        <sz val="9"/>
        <color theme="1"/>
        <rFont val="Aptos Narrow"/>
        <family val="2"/>
        <scheme val="minor"/>
      </rPr>
      <t xml:space="preserve">PPA: </t>
    </r>
    <r>
      <rPr>
        <sz val="9"/>
        <color theme="1"/>
        <rFont val="Aptos Narrow"/>
        <family val="2"/>
        <scheme val="minor"/>
      </rPr>
      <t>Porcentaje de personas atendidas con adicciones</t>
    </r>
  </si>
  <si>
    <t>El indicador mide el porcentaje de personas con problemas de adicciones que reciben atención integral a través de los servicios del IMCA, incluyendo atención directa, orientación, intervención en pláticas, módulos de atención y eventos comunitarios.</t>
  </si>
  <si>
    <t>PPA: (TPA/ NPEA)*100</t>
  </si>
  <si>
    <r>
      <t xml:space="preserve">Nombre del Documento:
</t>
    </r>
    <r>
      <rPr>
        <sz val="9"/>
        <color theme="1"/>
        <rFont val="Aptos Narrow"/>
        <family val="2"/>
        <scheme val="minor"/>
      </rPr>
      <t xml:space="preserve">Expediente de Usuarios
</t>
    </r>
    <r>
      <rPr>
        <b/>
        <sz val="9"/>
        <color theme="1"/>
        <rFont val="Aptos Narrow"/>
        <family val="2"/>
        <scheme val="minor"/>
      </rPr>
      <t xml:space="preserve">
Nombre de quien genera la información:
</t>
    </r>
    <r>
      <rPr>
        <sz val="9"/>
        <color theme="1"/>
        <rFont val="Aptos Narrow"/>
        <family val="2"/>
        <scheme val="minor"/>
      </rPr>
      <t xml:space="preserve">Dirección Terapéutica de Atención
</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Liga de la página donde se localiza la información o ubicación:
</t>
    </r>
    <r>
      <rPr>
        <sz val="9"/>
        <color theme="1"/>
        <rFont val="Aptos Narrow"/>
        <family val="2"/>
        <scheme val="minor"/>
      </rPr>
      <t>CARPETA EN LA PLATAFORMA GOOGLE DRIVE "INFORME DE ACTIVIDADES"</t>
    </r>
  </si>
  <si>
    <t xml:space="preserve"> Personas que solicitan atención</t>
  </si>
  <si>
    <t>PSA</t>
  </si>
  <si>
    <t>Personas con impresión diagnóstica</t>
  </si>
  <si>
    <t>PID</t>
  </si>
  <si>
    <t>Pesonas</t>
  </si>
  <si>
    <t>Expediente de usuarios</t>
  </si>
  <si>
    <t>C. Juan Carlos Farías Pissón</t>
  </si>
  <si>
    <t>Director Terapéutico</t>
  </si>
  <si>
    <t>juancarlos.imca.bj@gmail.com</t>
  </si>
  <si>
    <r>
      <rPr>
        <b/>
        <sz val="9"/>
        <color theme="1"/>
        <rFont val="Aptos Narrow"/>
        <family val="2"/>
        <scheme val="minor"/>
      </rPr>
      <t xml:space="preserve">PDC: </t>
    </r>
    <r>
      <rPr>
        <sz val="9"/>
        <color theme="1"/>
        <rFont val="Aptos Narrow"/>
        <family val="2"/>
        <scheme val="minor"/>
      </rPr>
      <t>Porcentaje de personas diagnosticadas y canalizadas</t>
    </r>
  </si>
  <si>
    <t xml:space="preserve">El indicador mide el porcentaje de personas que reciben atención de primer contacto para la detección oportuna de adicciones, ya sea en el Instituto, en pláticas, eventos, módulos de atención, redes sociales o WhatsApp Anónimo. </t>
  </si>
  <si>
    <t>PPAPC: (PSA / PID)*100</t>
  </si>
  <si>
    <t>Personas que solicitan atención</t>
  </si>
  <si>
    <t>Personas con impresión diagnóstica.</t>
  </si>
  <si>
    <t>Expediente de Usuarios</t>
  </si>
  <si>
    <t xml:space="preserve">El indicador mide el porcentaje de personas atendidas que aceptan ser canalizadas a instituciones o agrupaciones especializadas para recibir tratamiento. </t>
  </si>
  <si>
    <t>PDC: (PA / PDC)*100</t>
  </si>
  <si>
    <t>Personas atendidas</t>
  </si>
  <si>
    <t>PA</t>
  </si>
  <si>
    <t>Personas diagnosticadas y canalizadas</t>
  </si>
  <si>
    <t>PDC</t>
  </si>
  <si>
    <r>
      <rPr>
        <b/>
        <sz val="9"/>
        <color theme="1"/>
        <rFont val="Aptos Narrow"/>
        <family val="2"/>
        <scheme val="minor"/>
      </rPr>
      <t xml:space="preserve">PPCS: </t>
    </r>
    <r>
      <rPr>
        <sz val="9"/>
        <color theme="1"/>
        <rFont val="Aptos Narrow"/>
        <family val="2"/>
        <scheme val="minor"/>
      </rPr>
      <t>Porcentaje de personas canalizados con seguimiento</t>
    </r>
  </si>
  <si>
    <t xml:space="preserve"> (    X    )</t>
  </si>
  <si>
    <t xml:space="preserve"> (   X    )</t>
  </si>
  <si>
    <t xml:space="preserve">El indicador mide el porcentaje de usuarios canalizados que reciben seguimiento durante su proceso de rehabilitación. </t>
  </si>
  <si>
    <t>PPCS: (PS / PC)*100</t>
  </si>
  <si>
    <t>Personas con seguimiento</t>
  </si>
  <si>
    <t>PS</t>
  </si>
  <si>
    <t>PC</t>
  </si>
  <si>
    <t>Personas canalizadas</t>
  </si>
  <si>
    <t>(  x   )</t>
  </si>
  <si>
    <r>
      <rPr>
        <b/>
        <sz val="9"/>
        <color theme="1"/>
        <rFont val="Aptos Narrow"/>
        <family val="2"/>
        <scheme val="minor"/>
      </rPr>
      <t xml:space="preserve">PTI: </t>
    </r>
    <r>
      <rPr>
        <sz val="9"/>
        <color theme="1"/>
        <rFont val="Aptos Narrow"/>
        <family val="2"/>
        <scheme val="minor"/>
      </rPr>
      <t>Porcentaje de talleres para jóvenes impartidos</t>
    </r>
  </si>
  <si>
    <t>El indicador mide el porcentaje de talleres impartidos respecto a los programados, dirigidos a padres y jóvenes, con el objetivo de fortalecer factores de protección y promover la prevención de adicciones en el entorno familiar.</t>
  </si>
  <si>
    <t>PTI: (TTI / NTP)*100</t>
  </si>
  <si>
    <t>Total de talleres Impartidos</t>
  </si>
  <si>
    <t>TTI</t>
  </si>
  <si>
    <t>Números de talleres programados</t>
  </si>
  <si>
    <t>NTP</t>
  </si>
  <si>
    <t>Talleres</t>
  </si>
  <si>
    <r>
      <rPr>
        <b/>
        <sz val="9"/>
        <color theme="1"/>
        <rFont val="Aptos Narrow"/>
        <family val="2"/>
        <scheme val="minor"/>
      </rPr>
      <t xml:space="preserve">PBOPA: </t>
    </r>
    <r>
      <rPr>
        <sz val="9"/>
        <color theme="1"/>
        <rFont val="Aptos Narrow"/>
        <family val="2"/>
        <scheme val="minor"/>
      </rPr>
      <t>Porcentaje de becas otorgadas a personas con adicciones</t>
    </r>
  </si>
  <si>
    <t>El indicador mide el porcentaje de becas otorgadas a personas con adicciones que se encuentran en condiciones de vulnerabilidad.</t>
  </si>
  <si>
    <t>PBOPA: (TBOPA/ NBEEPA)*100</t>
  </si>
  <si>
    <t>Total de becas otorgadas a personas con adicciones</t>
  </si>
  <si>
    <t>TBOPA</t>
  </si>
  <si>
    <t>Número de becas estimadas por entregar a personas con adicciones.</t>
  </si>
  <si>
    <t>NBEEPA</t>
  </si>
  <si>
    <t>(   x   )</t>
  </si>
  <si>
    <t>Becas</t>
  </si>
  <si>
    <t>Total de becas otorgadas a personas en situación de calle</t>
  </si>
  <si>
    <t>TBOSC</t>
  </si>
  <si>
    <t>Número de becas estimadas por entregar.</t>
  </si>
  <si>
    <t>NBEE</t>
  </si>
  <si>
    <r>
      <rPr>
        <b/>
        <sz val="9"/>
        <color theme="1"/>
        <rFont val="Aptos Narrow"/>
        <family val="2"/>
        <scheme val="minor"/>
      </rPr>
      <t xml:space="preserve">PBOSC: </t>
    </r>
    <r>
      <rPr>
        <sz val="9"/>
        <color theme="1"/>
        <rFont val="Aptos Narrow"/>
        <family val="2"/>
        <scheme val="minor"/>
      </rPr>
      <t>Porcentaje de becas otorgadas a personas en situación de calle</t>
    </r>
  </si>
  <si>
    <t>El indicador mide el porcentaje de becas otorgadas a las personas principalmente con adicciones que se encuentran viviendo en situación de calle.</t>
  </si>
  <si>
    <t>PBOSC: (TBOSC/ NBEE)*100</t>
  </si>
  <si>
    <r>
      <rPr>
        <b/>
        <sz val="9"/>
        <color theme="1"/>
        <rFont val="Aptos Narrow"/>
        <family val="2"/>
        <scheme val="minor"/>
      </rPr>
      <t xml:space="preserve">PSEP: </t>
    </r>
    <r>
      <rPr>
        <sz val="9"/>
        <color theme="1"/>
        <rFont val="Aptos Narrow"/>
        <family val="2"/>
        <scheme val="minor"/>
      </rPr>
      <t>Porcentaje de población escolar y comunitaria atendida que concluye acciones preventivas</t>
    </r>
  </si>
  <si>
    <t>PSEP: Porcentaje de población escolar y comunitaria atendida que concluye acciones preventivas.</t>
  </si>
  <si>
    <t>PPAC: (TPA/ NPAEA)*100</t>
  </si>
  <si>
    <t>Semestral</t>
  </si>
  <si>
    <r>
      <t xml:space="preserve">Nombre del Documento:
</t>
    </r>
    <r>
      <rPr>
        <sz val="9"/>
        <color theme="1"/>
        <rFont val="Aptos Narrow"/>
        <family val="2"/>
        <scheme val="minor"/>
      </rPr>
      <t xml:space="preserve">Informe de Actividades de la Dirección General
</t>
    </r>
    <r>
      <rPr>
        <b/>
        <sz val="9"/>
        <color theme="1"/>
        <rFont val="Aptos Narrow"/>
        <family val="2"/>
        <scheme val="minor"/>
      </rPr>
      <t xml:space="preserve">
Nombre de quien genera la información:
</t>
    </r>
    <r>
      <rPr>
        <sz val="9"/>
        <color theme="1"/>
        <rFont val="Aptos Narrow"/>
        <family val="2"/>
        <scheme val="minor"/>
      </rPr>
      <t xml:space="preserve">Dirección Terapéutica Operativa
</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Liga de la página donde se localiza la información o ubicación:
</t>
    </r>
    <r>
      <rPr>
        <sz val="9"/>
        <color theme="1"/>
        <rFont val="Aptos Narrow"/>
        <family val="2"/>
        <scheme val="minor"/>
      </rPr>
      <t>CARPETA EN LA PLATAFORMA GOOGLE DRIVE "INFORME DE ACTIVIDADES"</t>
    </r>
  </si>
  <si>
    <r>
      <t xml:space="preserve">Nombre del Documento:
</t>
    </r>
    <r>
      <rPr>
        <sz val="9"/>
        <color theme="1"/>
        <rFont val="Aptos Narrow"/>
        <family val="2"/>
        <scheme val="minor"/>
      </rPr>
      <t xml:space="preserve">Expediente de Usuarios
</t>
    </r>
    <r>
      <rPr>
        <b/>
        <sz val="9"/>
        <color theme="1"/>
        <rFont val="Aptos Narrow"/>
        <family val="2"/>
        <scheme val="minor"/>
      </rPr>
      <t xml:space="preserve">
Nombre de quien genera la información:
</t>
    </r>
    <r>
      <rPr>
        <sz val="9"/>
        <color theme="1"/>
        <rFont val="Aptos Narrow"/>
        <family val="2"/>
        <scheme val="minor"/>
      </rPr>
      <t xml:space="preserve">Dirección Terapéutica de Atención
</t>
    </r>
    <r>
      <rPr>
        <b/>
        <sz val="9"/>
        <color theme="1"/>
        <rFont val="Aptos Narrow"/>
        <family val="2"/>
        <scheme val="minor"/>
      </rPr>
      <t xml:space="preserve">
Periodicidad con que se genera la información:
</t>
    </r>
    <r>
      <rPr>
        <sz val="9"/>
        <color theme="1"/>
        <rFont val="Aptos Narrow"/>
        <family val="2"/>
        <scheme val="minor"/>
      </rPr>
      <t xml:space="preserve">Semestral
</t>
    </r>
    <r>
      <rPr>
        <b/>
        <sz val="9"/>
        <color theme="1"/>
        <rFont val="Aptos Narrow"/>
        <family val="2"/>
        <scheme val="minor"/>
      </rPr>
      <t xml:space="preserve">Liga de la página donde se localiza la información o ubicación:
</t>
    </r>
    <r>
      <rPr>
        <sz val="9"/>
        <color theme="1"/>
        <rFont val="Aptos Narrow"/>
        <family val="2"/>
        <scheme val="minor"/>
      </rPr>
      <t>CARPETA EN LA PLATAFORMA GOOGLE DRIVE "INFORME DE ACTIVIDADES"</t>
    </r>
  </si>
  <si>
    <t>Personas que concluyen acciones preventiva</t>
  </si>
  <si>
    <t>TPA</t>
  </si>
  <si>
    <t>NPAEA</t>
  </si>
  <si>
    <t>Atenciones</t>
  </si>
  <si>
    <t>Informe de Actividades de la Dirección General y Listas de Asistencia</t>
  </si>
  <si>
    <t>Personas estimadas por atender</t>
  </si>
  <si>
    <r>
      <rPr>
        <b/>
        <sz val="9"/>
        <color theme="1"/>
        <rFont val="Aptos Narrow"/>
        <family val="2"/>
        <scheme val="minor"/>
      </rPr>
      <t xml:space="preserve">PER: </t>
    </r>
    <r>
      <rPr>
        <sz val="9"/>
        <color theme="1"/>
        <rFont val="Aptos Narrow"/>
        <family val="2"/>
        <scheme val="minor"/>
      </rPr>
      <t>Porcentaje de escuelas con el reconocimiento #YoNoSoyCómplice</t>
    </r>
  </si>
  <si>
    <t>(   X  )</t>
  </si>
  <si>
    <t>El indicador proporciona el porcentaje de escuela de nivel secundaria, preparatoria y licenciatura que obtienen el reconocimiento #YoNoSoyCómplice al participar en acciones de prevención y detección de las adicciones.</t>
  </si>
  <si>
    <t>PER: (IPC / IP)*100</t>
  </si>
  <si>
    <t>Instituciones con participación concluida</t>
  </si>
  <si>
    <t>IPC</t>
  </si>
  <si>
    <t xml:space="preserve"> Instituciones programadas</t>
  </si>
  <si>
    <t>IP</t>
  </si>
  <si>
    <t>Reconocimientos</t>
  </si>
  <si>
    <r>
      <rPr>
        <b/>
        <sz val="9"/>
        <color theme="1"/>
        <rFont val="Aptos Narrow"/>
        <family val="2"/>
        <scheme val="minor"/>
      </rPr>
      <t>PDA:</t>
    </r>
    <r>
      <rPr>
        <sz val="9"/>
        <color theme="1"/>
        <rFont val="Aptos Narrow"/>
        <family val="2"/>
        <scheme val="minor"/>
      </rPr>
      <t xml:space="preserve"> Porcentajes de diagnósticos aplicados</t>
    </r>
  </si>
  <si>
    <t>El indicador proporcionara el número de diagnósticos realizados a los alumnos entre 12 a 29 años.</t>
  </si>
  <si>
    <t>PDA: (DA/ DP)*100</t>
  </si>
  <si>
    <t>Diagnósticos aplicados</t>
  </si>
  <si>
    <t>DA</t>
  </si>
  <si>
    <t>Diagnósticos programados</t>
  </si>
  <si>
    <t>DP</t>
  </si>
  <si>
    <t>Diagnósticos</t>
  </si>
  <si>
    <t>(  X  )</t>
  </si>
  <si>
    <r>
      <rPr>
        <b/>
        <sz val="9"/>
        <color theme="1"/>
        <rFont val="Aptos Narrow"/>
        <family val="2"/>
        <scheme val="minor"/>
      </rPr>
      <t xml:space="preserve">PPAUM: </t>
    </r>
    <r>
      <rPr>
        <sz val="9"/>
        <color theme="1"/>
        <rFont val="Aptos Narrow"/>
        <family val="2"/>
        <scheme val="minor"/>
      </rPr>
      <t>Porcentaje de personas atendidas en la unidad móvil</t>
    </r>
  </si>
  <si>
    <t xml:space="preserve">El indicador proporcionara el número de personas atendidas a través de la unidad de atención móvil. </t>
  </si>
  <si>
    <t>PPAUM: (TPA/ NPEA)*100</t>
  </si>
  <si>
    <t>Total de personas atendidas.</t>
  </si>
  <si>
    <t>Número de personas estimadas por atender</t>
  </si>
  <si>
    <t>Informe de Actividades de la Dirección General, listas de Asistencia y diagnósticos.</t>
  </si>
  <si>
    <r>
      <rPr>
        <b/>
        <sz val="9"/>
        <color theme="1"/>
        <rFont val="Aptos Narrow"/>
        <family val="2"/>
        <scheme val="minor"/>
      </rPr>
      <t xml:space="preserve">PRVC: </t>
    </r>
    <r>
      <rPr>
        <sz val="9"/>
        <color theme="1"/>
        <rFont val="Aptos Narrow"/>
        <family val="2"/>
        <scheme val="minor"/>
      </rPr>
      <t>Porcentaje de redes vecinales conformadas y activas</t>
    </r>
  </si>
  <si>
    <t>El indicador representa el porcentaje de la conformación de los comité de las Redes Vecinales capacitadas orientados a las detección, canalización y promoción de valores en sus comunidades.</t>
  </si>
  <si>
    <t>PRVC: (RA / RP)*100</t>
  </si>
  <si>
    <t>RA</t>
  </si>
  <si>
    <t>Redes Activas</t>
  </si>
  <si>
    <t>RP</t>
  </si>
  <si>
    <t xml:space="preserve"> Redes Programadas</t>
  </si>
  <si>
    <t>Comités</t>
  </si>
  <si>
    <r>
      <rPr>
        <b/>
        <sz val="9"/>
        <color theme="1"/>
        <rFont val="Aptos Narrow"/>
        <family val="2"/>
        <scheme val="minor"/>
      </rPr>
      <t xml:space="preserve">PTIE: </t>
    </r>
    <r>
      <rPr>
        <sz val="9"/>
        <color theme="1"/>
        <rFont val="Aptos Narrow"/>
        <family val="2"/>
        <scheme val="minor"/>
      </rPr>
      <t>Porcentaje de los talleres impartidos a estudiantes</t>
    </r>
  </si>
  <si>
    <t>El indicador representa el porcentaje de los talleres PARES IMCA realizados en las escuelas promoviendo la conciencia sobre el consumo de las drogas.</t>
  </si>
  <si>
    <t>PTIE: (TEIE / TIE)*100</t>
  </si>
  <si>
    <t>Talleres estimados por impartir a estudiantes</t>
  </si>
  <si>
    <t>TEIE</t>
  </si>
  <si>
    <t>Talleres impartidos a estudiantes.</t>
  </si>
  <si>
    <t>TIE</t>
  </si>
  <si>
    <r>
      <rPr>
        <b/>
        <sz val="9"/>
        <color theme="1"/>
        <rFont val="Aptos Narrow"/>
        <family val="2"/>
        <scheme val="minor"/>
      </rPr>
      <t xml:space="preserve">PTICR: </t>
    </r>
    <r>
      <rPr>
        <sz val="9"/>
        <color theme="1"/>
        <rFont val="Aptos Narrow"/>
        <family val="2"/>
        <scheme val="minor"/>
      </rPr>
      <t>Porcentaje de talleres impartidos a usuarios de los centros de rehabilitación</t>
    </r>
  </si>
  <si>
    <t xml:space="preserve">El indicador representa el porcentaje de talleres impartidos a los usuarios de los centros rehabilitación fortaleciendo la reinserción Social y reduciendo la reincidencia. </t>
  </si>
  <si>
    <t>PTICR: (TEICR / TICR)*100</t>
  </si>
  <si>
    <t>Talleres estimados por impartir a los centros de rehabilitación</t>
  </si>
  <si>
    <t>TEICR</t>
  </si>
  <si>
    <t>Talleres impartidos a los centros de rehabilitación</t>
  </si>
  <si>
    <t>TICR</t>
  </si>
  <si>
    <t>Dirección Terapéutica.</t>
  </si>
  <si>
    <r>
      <rPr>
        <b/>
        <sz val="9"/>
        <color theme="1"/>
        <rFont val="Aptos Narrow"/>
        <family val="2"/>
        <scheme val="minor"/>
      </rPr>
      <t>PRCR:</t>
    </r>
    <r>
      <rPr>
        <sz val="9"/>
        <color theme="1"/>
        <rFont val="Aptos Narrow"/>
        <family val="2"/>
        <scheme val="minor"/>
      </rPr>
      <t xml:space="preserve"> Porcentaje de personas atendidas que presentan disminución en conductas de riesgo asociadas al consumo de sustancias adictivas</t>
    </r>
  </si>
  <si>
    <t>Personas de la población comunitaria sensibilizada</t>
  </si>
  <si>
    <t>Informe de Activiades de la Dirección General, listas de Asistencia y Expediente de usuarios.</t>
  </si>
  <si>
    <t>NO DISPONIBLE</t>
  </si>
  <si>
    <t>dirgralplaneacionbj@gmail.com</t>
  </si>
  <si>
    <t>Dirección General de Planeación Municipal</t>
  </si>
  <si>
    <t>Lic. José Fernando Díaz Nuñez</t>
  </si>
  <si>
    <t>https://onedrive.live.com/view.aspx?resid=84F4E4FFF988A5F5%21105392&amp;authkey=!AAI512qQ2fNa5As</t>
  </si>
  <si>
    <t>INEGI, ENVIPE</t>
  </si>
  <si>
    <t>Índice de Todos por la Paz</t>
  </si>
  <si>
    <t>I_TOD_PAZ</t>
  </si>
  <si>
    <r>
      <t xml:space="preserve">Nombre completo del Documento que sustenta la información: </t>
    </r>
    <r>
      <rPr>
        <b/>
        <sz val="9"/>
        <color theme="1"/>
        <rFont val="Aptos Narrow"/>
        <family val="2"/>
        <scheme val="minor"/>
      </rPr>
      <t xml:space="preserve">
</t>
    </r>
    <r>
      <rPr>
        <sz val="9"/>
        <color theme="1"/>
        <rFont val="Aptos Narrow"/>
        <family val="2"/>
        <scheme val="minor"/>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t>
    </r>
    <r>
      <rPr>
        <b/>
        <sz val="9"/>
        <color theme="1"/>
        <rFont val="Aptos Narrow"/>
        <family val="2"/>
        <scheme val="minor"/>
      </rPr>
      <t xml:space="preserve">Periodicidad con que se genera el documento: </t>
    </r>
    <r>
      <rPr>
        <b/>
        <sz val="9"/>
        <color theme="1"/>
        <rFont val="Aptos Narrow"/>
        <family val="2"/>
        <scheme val="minor"/>
      </rPr>
      <t xml:space="preserve">
</t>
    </r>
    <r>
      <rPr>
        <sz val="9"/>
        <color theme="1"/>
        <rFont val="Aptos Narrow"/>
        <family val="2"/>
        <scheme val="minor"/>
      </rPr>
      <t>Trianual</t>
    </r>
    <r>
      <rPr>
        <b/>
        <sz val="9"/>
        <color theme="1"/>
        <rFont val="Aptos Narrow"/>
        <family val="2"/>
        <scheme val="minor"/>
      </rPr>
      <t xml:space="preserve">
</t>
    </r>
    <r>
      <rPr>
        <b/>
        <sz val="9"/>
        <color theme="1"/>
        <rFont val="Aptos Narrow"/>
        <family val="2"/>
        <scheme val="minor"/>
      </rPr>
      <t>Liga de la página de la que se obtiene la información:</t>
    </r>
    <r>
      <rPr>
        <b/>
        <sz val="9"/>
        <color theme="1"/>
        <rFont val="Aptos Narrow"/>
        <family val="2"/>
        <scheme val="minor"/>
      </rPr>
      <t xml:space="preserve">
</t>
    </r>
    <r>
      <rPr>
        <sz val="9"/>
        <color theme="1"/>
        <rFont val="Aptos Narrow"/>
        <family val="2"/>
        <scheme val="minor"/>
      </rPr>
      <t>https://1drv.ms/w/s!AvWliPn_5PSEhrcwAjnXapDZ81rkCw?e=nD54SG</t>
    </r>
  </si>
  <si>
    <t>Trianual</t>
  </si>
  <si>
    <t>El Índice Todos por la Paz mide el grado de avance en tres grandes dimensiones: Seguridad y Justicia, Cohesión Social y Educación para la Paz.</t>
  </si>
  <si>
    <t>FIN</t>
  </si>
  <si>
    <r>
      <rPr>
        <b/>
        <sz val="9"/>
        <color theme="1"/>
        <rFont val="Aptos Narrow"/>
        <family val="2"/>
        <scheme val="minor"/>
      </rPr>
      <t xml:space="preserve">I_TOD_PAZ: </t>
    </r>
    <r>
      <rPr>
        <sz val="9"/>
        <color theme="1"/>
        <rFont val="Aptos Narrow"/>
        <family val="2"/>
        <scheme val="minor"/>
      </rPr>
      <t>Índice de Todos por la Paz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</si>
</sst>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1"/>
      <color theme="1"/>
      <name val="Aptos Narrow"/>
      <family val="2"/>
      <scheme val="minor"/>
    </font>
    <font>
      <sz val="11"/>
      <color theme="1"/>
      <name val="Montserrat"/>
    </font>
    <font>
      <b/>
      <sz val="11"/>
      <color theme="0"/>
      <name val="Arial"/>
      <family val="2"/>
    </font>
    <font>
      <sz val="9"/>
      <name val="Montserrat"/>
    </font>
    <font>
      <b/>
      <sz val="9"/>
      <color theme="1"/>
      <name val="Aptos Narrow"/>
      <family val="2"/>
      <scheme val="minor"/>
    </font>
    <font>
      <sz val="9"/>
      <color theme="1"/>
      <name val="Aptos Narrow"/>
      <family val="2"/>
      <scheme val="minor"/>
    </font>
    <font>
      <sz val="9"/>
      <color theme="1"/>
      <name val="Montserrat"/>
    </font>
    <font>
      <sz val="12"/>
      <color theme="1"/>
      <name val="Aptos Narrow"/>
      <family val="2"/>
      <scheme val="minor"/>
    </font>
    <font>
      <b/>
      <sz val="9"/>
      <name val="Aptos Narrow"/>
      <family val="2"/>
      <scheme val="minor"/>
    </font>
    <font>
      <u/>
      <sz val="12"/>
      <color theme="10"/>
      <name val="Aptos Narrow"/>
      <family val="2"/>
      <scheme val="minor"/>
    </font>
    <font>
      <sz val="9"/>
      <name val="Aptos Narrow"/>
      <family val="2"/>
      <scheme val="minor"/>
    </font>
    <font>
      <b/>
      <sz val="11"/>
      <color theme="1"/>
      <name val="Aptos Narrow"/>
      <family val="2"/>
      <scheme val="minor"/>
    </font>
    <font>
      <sz val="11"/>
      <name val="Aptos Narrow"/>
      <family val="2"/>
    </font>
    <font>
      <sz val="9"/>
      <color theme="1"/>
      <name val="Aptos Narrow"/>
      <family val="2"/>
    </font>
    <font>
      <u/>
      <sz val="9"/>
      <color theme="10"/>
      <name val="Aptos Narrow"/>
      <family val="2"/>
    </font>
  </fonts>
  <fills count="10">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rgb="FF31BDEA"/>
        <bgColor indexed="64"/>
      </patternFill>
    </fill>
  </fills>
  <borders count="35">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s>
  <cellStyleXfs count="5">
    <xf numFmtId="0" fontId="0" fillId="0" borderId="0"/>
    <xf numFmtId="0" fontId="1" fillId="0" borderId="0"/>
    <xf numFmtId="0" fontId="8" fillId="0" borderId="0"/>
    <xf numFmtId="0" fontId="10" fillId="0" borderId="0" applyNumberFormat="0" applyFill="0" applyBorder="0" applyAlignment="0" applyProtection="0"/>
    <xf numFmtId="9" fontId="1" fillId="0" borderId="0" applyFont="0" applyFill="0" applyBorder="0" applyAlignment="0" applyProtection="0"/>
  </cellStyleXfs>
  <cellXfs count="163">
    <xf numFmtId="0" fontId="0" fillId="0" borderId="0" xfId="0"/>
    <xf numFmtId="0" fontId="2" fillId="0" borderId="0" xfId="1" applyFont="1"/>
    <xf numFmtId="0" fontId="4" fillId="0" borderId="0" xfId="1" applyFont="1" applyAlignment="1">
      <alignment vertical="center" wrapText="1"/>
    </xf>
    <xf numFmtId="0" fontId="7" fillId="0" borderId="0" xfId="1" applyFont="1" applyAlignment="1">
      <alignment horizontal="center" vertical="center" wrapText="1"/>
    </xf>
    <xf numFmtId="0" fontId="5" fillId="2" borderId="11" xfId="1" applyFont="1" applyFill="1" applyBorder="1" applyAlignment="1">
      <alignment horizontal="center" vertical="center" wrapText="1"/>
    </xf>
    <xf numFmtId="0" fontId="7" fillId="0" borderId="0" xfId="1" applyFont="1" applyAlignment="1">
      <alignment vertical="center" wrapText="1"/>
    </xf>
    <xf numFmtId="0" fontId="6" fillId="0" borderId="11" xfId="1"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7" fillId="0" borderId="11" xfId="1" applyFont="1" applyBorder="1" applyAlignment="1">
      <alignment horizontal="center" vertical="center" wrapText="1"/>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7" fillId="0" borderId="7" xfId="1" applyFont="1" applyBorder="1" applyAlignment="1">
      <alignment horizontal="center" vertical="center"/>
    </xf>
    <xf numFmtId="0" fontId="5" fillId="2" borderId="8" xfId="1" applyFont="1" applyFill="1" applyBorder="1" applyAlignment="1">
      <alignment horizontal="center" vertical="center" wrapText="1"/>
    </xf>
    <xf numFmtId="9" fontId="2" fillId="0" borderId="0" xfId="1" applyNumberFormat="1" applyFont="1"/>
    <xf numFmtId="0" fontId="5" fillId="2" borderId="24" xfId="1" applyFont="1" applyFill="1" applyBorder="1" applyAlignment="1">
      <alignment horizontal="center" vertical="center" wrapText="1"/>
    </xf>
    <xf numFmtId="0" fontId="5" fillId="2" borderId="17" xfId="1" applyFont="1" applyFill="1" applyBorder="1" applyAlignment="1">
      <alignment horizontal="center" vertical="center" wrapText="1"/>
    </xf>
    <xf numFmtId="10" fontId="6" fillId="7" borderId="10" xfId="2" applyNumberFormat="1" applyFont="1" applyFill="1" applyBorder="1" applyAlignment="1">
      <alignment horizontal="center" vertical="center" wrapText="1"/>
    </xf>
    <xf numFmtId="0" fontId="2" fillId="0" borderId="3" xfId="1" applyFont="1" applyBorder="1"/>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11" xfId="0" applyFont="1" applyBorder="1" applyAlignment="1">
      <alignment horizontal="center" vertical="center" wrapText="1"/>
    </xf>
    <xf numFmtId="3" fontId="11" fillId="0" borderId="10" xfId="0" applyNumberFormat="1" applyFont="1" applyBorder="1" applyAlignment="1">
      <alignment horizontal="center" vertical="center" wrapText="1"/>
    </xf>
    <xf numFmtId="10" fontId="11" fillId="0" borderId="10" xfId="0" applyNumberFormat="1" applyFont="1" applyBorder="1" applyAlignment="1">
      <alignment horizontal="center" vertical="center" wrapText="1"/>
    </xf>
    <xf numFmtId="0" fontId="11" fillId="0" borderId="11" xfId="0" applyFont="1" applyBorder="1" applyAlignment="1">
      <alignment horizontal="center" vertical="center" wrapText="1"/>
    </xf>
    <xf numFmtId="0" fontId="6" fillId="0" borderId="7" xfId="1" applyFont="1" applyBorder="1" applyAlignment="1">
      <alignment horizontal="center" vertical="center"/>
    </xf>
    <xf numFmtId="10" fontId="6" fillId="7" borderId="24" xfId="2" applyNumberFormat="1" applyFont="1" applyFill="1" applyBorder="1" applyAlignment="1">
      <alignment horizontal="center" vertical="center" wrapText="1"/>
    </xf>
    <xf numFmtId="0" fontId="3" fillId="7" borderId="5" xfId="1" applyFont="1" applyFill="1" applyBorder="1" applyAlignment="1">
      <alignment vertical="center" wrapText="1"/>
    </xf>
    <xf numFmtId="0" fontId="3" fillId="7" borderId="5" xfId="1" applyFont="1" applyFill="1" applyBorder="1" applyAlignment="1">
      <alignment horizontal="center" vertical="center" wrapText="1"/>
    </xf>
    <xf numFmtId="0" fontId="6" fillId="0" borderId="12" xfId="1"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0" xfId="1" applyFont="1" applyFill="1" applyBorder="1" applyAlignment="1">
      <alignment horizontal="center" vertical="center" wrapText="1"/>
    </xf>
    <xf numFmtId="0" fontId="6" fillId="0" borderId="11" xfId="2" applyFont="1" applyBorder="1" applyAlignment="1">
      <alignment horizontal="center" vertical="center" wrapText="1"/>
    </xf>
    <xf numFmtId="0" fontId="7" fillId="0" borderId="10" xfId="1" applyFont="1" applyBorder="1" applyAlignment="1">
      <alignment horizontal="center" vertical="center" wrapText="1"/>
    </xf>
    <xf numFmtId="0" fontId="6" fillId="0" borderId="10" xfId="1" applyFont="1" applyBorder="1" applyAlignment="1">
      <alignment horizontal="center" vertical="center" wrapText="1"/>
    </xf>
    <xf numFmtId="0" fontId="3" fillId="9" borderId="4" xfId="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7" fillId="0" borderId="10" xfId="0" applyFont="1" applyBorder="1" applyAlignment="1">
      <alignment horizontal="center" vertical="center" wrapText="1"/>
    </xf>
    <xf numFmtId="0" fontId="5" fillId="2" borderId="6" xfId="1" applyFont="1" applyFill="1" applyBorder="1" applyAlignment="1">
      <alignment horizontal="center" vertical="top" wrapText="1"/>
    </xf>
    <xf numFmtId="0" fontId="5" fillId="2" borderId="7" xfId="1" applyFont="1" applyFill="1" applyBorder="1" applyAlignment="1">
      <alignment horizontal="center" vertical="top" wrapText="1"/>
    </xf>
    <xf numFmtId="0" fontId="5" fillId="2" borderId="13" xfId="1" applyFont="1" applyFill="1" applyBorder="1" applyAlignment="1">
      <alignment horizontal="center" vertical="top" wrapText="1"/>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6" fillId="0" borderId="9" xfId="2" applyFont="1" applyBorder="1" applyAlignment="1">
      <alignment horizontal="left" vertical="center" wrapText="1"/>
    </xf>
    <xf numFmtId="0" fontId="6" fillId="0" borderId="10" xfId="2" applyFont="1" applyBorder="1" applyAlignment="1">
      <alignment horizontal="left" vertical="center" wrapText="1"/>
    </xf>
    <xf numFmtId="0" fontId="6" fillId="0" borderId="11" xfId="2" applyFont="1" applyBorder="1" applyAlignment="1">
      <alignment horizontal="left"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11" xfId="0" applyFont="1" applyBorder="1" applyAlignment="1">
      <alignment horizontal="center" vertical="center" wrapText="1"/>
    </xf>
    <xf numFmtId="3" fontId="11" fillId="0" borderId="9"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6" borderId="12" xfId="2" applyFont="1" applyFill="1" applyBorder="1" applyAlignment="1">
      <alignment horizontal="center" vertical="center" wrapText="1"/>
    </xf>
    <xf numFmtId="0" fontId="5" fillId="6" borderId="8" xfId="2" applyFont="1" applyFill="1" applyBorder="1" applyAlignment="1">
      <alignment horizontal="center" vertical="center" wrapText="1"/>
    </xf>
    <xf numFmtId="0" fontId="6" fillId="0" borderId="13"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8" xfId="2" applyFont="1" applyBorder="1" applyAlignment="1">
      <alignment horizontal="center" vertical="center" wrapText="1"/>
    </xf>
    <xf numFmtId="0" fontId="5" fillId="2" borderId="20" xfId="1" applyFont="1" applyFill="1" applyBorder="1" applyAlignment="1">
      <alignment horizontal="center" vertical="center" wrapText="1"/>
    </xf>
    <xf numFmtId="0" fontId="5" fillId="0" borderId="21"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23" xfId="1" applyFont="1" applyBorder="1" applyAlignment="1">
      <alignment horizontal="center"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10" fontId="6" fillId="7" borderId="25" xfId="2" applyNumberFormat="1" applyFont="1" applyFill="1" applyBorder="1" applyAlignment="1">
      <alignment horizontal="center" vertical="center" wrapText="1"/>
    </xf>
    <xf numFmtId="10" fontId="6" fillId="7" borderId="1" xfId="2" applyNumberFormat="1" applyFont="1" applyFill="1" applyBorder="1" applyAlignment="1">
      <alignment horizontal="center" vertical="center" wrapText="1"/>
    </xf>
    <xf numFmtId="10" fontId="6" fillId="7" borderId="2" xfId="2" applyNumberFormat="1"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11" fillId="0" borderId="9" xfId="3" applyFont="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5" fillId="2" borderId="6"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6" fillId="0" borderId="17" xfId="1" applyFont="1" applyBorder="1" applyAlignment="1">
      <alignment horizontal="center"/>
    </xf>
    <xf numFmtId="0" fontId="6" fillId="0" borderId="18" xfId="1" applyFont="1" applyBorder="1" applyAlignment="1">
      <alignment horizontal="center"/>
    </xf>
    <xf numFmtId="0" fontId="6" fillId="0" borderId="19" xfId="1" applyFont="1" applyBorder="1" applyAlignment="1">
      <alignment horizontal="center"/>
    </xf>
    <xf numFmtId="0" fontId="5" fillId="8" borderId="17" xfId="1" applyFont="1" applyFill="1" applyBorder="1" applyAlignment="1">
      <alignment horizontal="center" vertical="center"/>
    </xf>
    <xf numFmtId="0" fontId="5" fillId="8" borderId="18" xfId="1" applyFont="1" applyFill="1" applyBorder="1" applyAlignment="1">
      <alignment horizontal="center" vertical="center"/>
    </xf>
    <xf numFmtId="0" fontId="5" fillId="8" borderId="19" xfId="1" applyFont="1" applyFill="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5" fillId="2" borderId="9"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5" fillId="3" borderId="9" xfId="0" applyFont="1" applyFill="1" applyBorder="1" applyAlignment="1">
      <alignment horizontal="center" vertical="center" wrapText="1"/>
    </xf>
    <xf numFmtId="0" fontId="7" fillId="0" borderId="10" xfId="1" applyFont="1" applyBorder="1" applyAlignment="1">
      <alignment horizontal="center" vertical="center" wrapText="1"/>
    </xf>
    <xf numFmtId="0" fontId="9" fillId="2" borderId="28" xfId="2" applyFont="1" applyFill="1" applyBorder="1" applyAlignment="1">
      <alignment horizontal="center" vertical="center" wrapText="1"/>
    </xf>
    <xf numFmtId="0" fontId="9" fillId="2" borderId="29" xfId="2" applyFont="1" applyFill="1" applyBorder="1" applyAlignment="1">
      <alignment horizontal="center" vertical="center" wrapText="1"/>
    </xf>
    <xf numFmtId="0" fontId="6" fillId="0" borderId="10" xfId="1" applyFont="1" applyBorder="1" applyAlignment="1">
      <alignment horizontal="center" vertical="center" wrapText="1"/>
    </xf>
    <xf numFmtId="0" fontId="13" fillId="0" borderId="30" xfId="1" applyFont="1" applyBorder="1"/>
    <xf numFmtId="0" fontId="13" fillId="0" borderId="31" xfId="1" applyFont="1" applyBorder="1"/>
    <xf numFmtId="0" fontId="14" fillId="0" borderId="32" xfId="1" applyFont="1" applyBorder="1" applyAlignment="1">
      <alignment horizontal="center" vertical="center" wrapText="1"/>
    </xf>
    <xf numFmtId="0" fontId="13" fillId="0" borderId="33" xfId="1" applyFont="1" applyBorder="1"/>
    <xf numFmtId="0" fontId="15" fillId="0" borderId="34" xfId="1" applyFont="1" applyBorder="1" applyAlignment="1">
      <alignment horizontal="center" vertical="center"/>
    </xf>
    <xf numFmtId="10" fontId="12" fillId="7" borderId="2" xfId="2" applyNumberFormat="1" applyFont="1" applyFill="1" applyBorder="1" applyAlignment="1">
      <alignment horizontal="center" vertical="center" wrapText="1"/>
    </xf>
    <xf numFmtId="10" fontId="12" fillId="7" borderId="1" xfId="2" applyNumberFormat="1" applyFont="1" applyFill="1" applyBorder="1" applyAlignment="1">
      <alignment horizontal="center" vertical="center" wrapText="1"/>
    </xf>
    <xf numFmtId="10" fontId="12" fillId="7" borderId="25" xfId="2" applyNumberFormat="1" applyFont="1" applyFill="1" applyBorder="1" applyAlignment="1">
      <alignment horizontal="center" vertical="center" wrapText="1"/>
    </xf>
    <xf numFmtId="10" fontId="12" fillId="7" borderId="10" xfId="2" applyNumberFormat="1" applyFont="1" applyFill="1" applyBorder="1" applyAlignment="1">
      <alignment horizontal="center" vertical="center" wrapText="1"/>
    </xf>
    <xf numFmtId="10" fontId="6" fillId="0" borderId="10" xfId="2" applyNumberFormat="1" applyFont="1" applyBorder="1" applyAlignment="1">
      <alignment horizontal="center" vertical="center" wrapText="1"/>
    </xf>
    <xf numFmtId="10" fontId="6" fillId="0" borderId="10" xfId="4" applyNumberFormat="1" applyFont="1" applyBorder="1" applyAlignment="1">
      <alignment horizontal="center" vertical="center" wrapText="1"/>
    </xf>
    <xf numFmtId="10" fontId="6" fillId="0" borderId="9" xfId="4" applyNumberFormat="1" applyFont="1" applyBorder="1" applyAlignment="1">
      <alignment horizontal="center" vertical="center" wrapText="1"/>
    </xf>
    <xf numFmtId="0" fontId="7" fillId="0" borderId="6" xfId="1" applyFont="1" applyBorder="1" applyAlignment="1">
      <alignment horizontal="center" vertical="center"/>
    </xf>
    <xf numFmtId="0" fontId="7" fillId="0" borderId="13"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6" xfId="1"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3" fillId="7" borderId="4" xfId="1" applyFont="1" applyFill="1" applyBorder="1" applyAlignment="1">
      <alignment vertical="center" wrapText="1"/>
    </xf>
  </cellXfs>
  <cellStyles count="5">
    <cellStyle name="Hipervínculo" xfId="3" builtinId="8"/>
    <cellStyle name="Normal" xfId="0" builtinId="0"/>
    <cellStyle name="Normal 2 3" xfId="1" xr:uid="{D1F06691-FFB1-4B29-97C7-45FD686518EB}"/>
    <cellStyle name="Normal 4" xfId="2" xr:uid="{8D7E4101-C0B1-4600-946D-760BB673F41C}"/>
    <cellStyle name="Porcentaje" xfId="4" builtinId="5"/>
  </cellStyles>
  <dxfs count="80">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colors>
    <mruColors>
      <color rgb="FF31BDEA"/>
      <color rgb="FF00A07A"/>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209551</xdr:colOff>
      <xdr:row>1</xdr:row>
      <xdr:rowOff>47626</xdr:rowOff>
    </xdr:from>
    <xdr:ext cx="1111854" cy="1352550"/>
    <xdr:pic>
      <xdr:nvPicPr>
        <xdr:cNvPr id="2" name="Imagen 1">
          <a:extLst>
            <a:ext uri="{FF2B5EF4-FFF2-40B4-BE49-F238E27FC236}">
              <a16:creationId xmlns:a16="http://schemas.microsoft.com/office/drawing/2014/main" id="{72AF13FC-37B1-42A8-B82B-2351A5F3D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1111854"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971550</xdr:colOff>
      <xdr:row>18</xdr:row>
      <xdr:rowOff>104776</xdr:rowOff>
    </xdr:from>
    <xdr:to>
      <xdr:col>5</xdr:col>
      <xdr:colOff>333376</xdr:colOff>
      <xdr:row>18</xdr:row>
      <xdr:rowOff>792388</xdr:rowOff>
    </xdr:to>
    <xdr:pic>
      <xdr:nvPicPr>
        <xdr:cNvPr id="3" name="Imagen 2">
          <a:extLst>
            <a:ext uri="{FF2B5EF4-FFF2-40B4-BE49-F238E27FC236}">
              <a16:creationId xmlns:a16="http://schemas.microsoft.com/office/drawing/2014/main" id="{73CF8530-5511-42B0-A227-E0A3E883E70D}"/>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71925" y="3533776"/>
          <a:ext cx="1362076" cy="87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105835</xdr:colOff>
      <xdr:row>1</xdr:row>
      <xdr:rowOff>52916</xdr:rowOff>
    </xdr:from>
    <xdr:ext cx="2877606" cy="1323975"/>
    <xdr:pic>
      <xdr:nvPicPr>
        <xdr:cNvPr id="4" name="Imagen 3">
          <a:extLst>
            <a:ext uri="{FF2B5EF4-FFF2-40B4-BE49-F238E27FC236}">
              <a16:creationId xmlns:a16="http://schemas.microsoft.com/office/drawing/2014/main" id="{0AF31207-94CB-44D1-8823-9D2CEFD3E8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6106585" y="243416"/>
          <a:ext cx="2877606" cy="132397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F835C6EC-1B11-495C-9429-A4B4F5EEC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1</xdr:row>
      <xdr:rowOff>19050</xdr:rowOff>
    </xdr:from>
    <xdr:to>
      <xdr:col>7</xdr:col>
      <xdr:colOff>1552575</xdr:colOff>
      <xdr:row>1</xdr:row>
      <xdr:rowOff>1343025</xdr:rowOff>
    </xdr:to>
    <xdr:pic>
      <xdr:nvPicPr>
        <xdr:cNvPr id="3" name="Imagen 2">
          <a:extLst>
            <a:ext uri="{FF2B5EF4-FFF2-40B4-BE49-F238E27FC236}">
              <a16:creationId xmlns:a16="http://schemas.microsoft.com/office/drawing/2014/main" id="{01DB7B89-3D31-488D-BCD0-11255613A71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81900" y="257175"/>
          <a:ext cx="1533525" cy="1323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D6216FE0-9053-432A-9BC2-FDFC9476D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38100</xdr:rowOff>
    </xdr:from>
    <xdr:to>
      <xdr:col>7</xdr:col>
      <xdr:colOff>1543050</xdr:colOff>
      <xdr:row>1</xdr:row>
      <xdr:rowOff>1362075</xdr:rowOff>
    </xdr:to>
    <xdr:pic>
      <xdr:nvPicPr>
        <xdr:cNvPr id="3" name="Imagen 2">
          <a:extLst>
            <a:ext uri="{FF2B5EF4-FFF2-40B4-BE49-F238E27FC236}">
              <a16:creationId xmlns:a16="http://schemas.microsoft.com/office/drawing/2014/main" id="{213276EF-7A3A-43EA-BAFB-FC9C9C2AAF7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76225"/>
          <a:ext cx="1533525" cy="13239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B06DF5F0-506F-4A29-B703-4A6FB059E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1</xdr:row>
      <xdr:rowOff>9525</xdr:rowOff>
    </xdr:from>
    <xdr:to>
      <xdr:col>7</xdr:col>
      <xdr:colOff>1552575</xdr:colOff>
      <xdr:row>1</xdr:row>
      <xdr:rowOff>1333500</xdr:rowOff>
    </xdr:to>
    <xdr:pic>
      <xdr:nvPicPr>
        <xdr:cNvPr id="3" name="Imagen 2">
          <a:extLst>
            <a:ext uri="{FF2B5EF4-FFF2-40B4-BE49-F238E27FC236}">
              <a16:creationId xmlns:a16="http://schemas.microsoft.com/office/drawing/2014/main" id="{420190F2-175E-4B63-A59E-E16D2169E46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81900" y="247650"/>
          <a:ext cx="1533525" cy="1323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8C387CBA-CA34-4CAC-9252-58A16AA57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19050</xdr:rowOff>
    </xdr:from>
    <xdr:to>
      <xdr:col>7</xdr:col>
      <xdr:colOff>1543050</xdr:colOff>
      <xdr:row>1</xdr:row>
      <xdr:rowOff>1343025</xdr:rowOff>
    </xdr:to>
    <xdr:pic>
      <xdr:nvPicPr>
        <xdr:cNvPr id="3" name="Imagen 2">
          <a:extLst>
            <a:ext uri="{FF2B5EF4-FFF2-40B4-BE49-F238E27FC236}">
              <a16:creationId xmlns:a16="http://schemas.microsoft.com/office/drawing/2014/main" id="{765049E7-2684-4D72-B5C4-509BB30FB48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57175"/>
          <a:ext cx="1533525" cy="1323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166098F7-94D3-4DE9-A64A-B4FEDAB8B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28575</xdr:rowOff>
    </xdr:from>
    <xdr:to>
      <xdr:col>7</xdr:col>
      <xdr:colOff>1543050</xdr:colOff>
      <xdr:row>1</xdr:row>
      <xdr:rowOff>1352550</xdr:rowOff>
    </xdr:to>
    <xdr:pic>
      <xdr:nvPicPr>
        <xdr:cNvPr id="3" name="Imagen 2">
          <a:extLst>
            <a:ext uri="{FF2B5EF4-FFF2-40B4-BE49-F238E27FC236}">
              <a16:creationId xmlns:a16="http://schemas.microsoft.com/office/drawing/2014/main" id="{F9134A4D-C74A-40C5-8C55-0F30B87A9BE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66700"/>
          <a:ext cx="1533525" cy="1323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14227AB2-2A9A-4DBB-B417-C6B599949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9525</xdr:rowOff>
    </xdr:from>
    <xdr:to>
      <xdr:col>7</xdr:col>
      <xdr:colOff>1543050</xdr:colOff>
      <xdr:row>1</xdr:row>
      <xdr:rowOff>1333500</xdr:rowOff>
    </xdr:to>
    <xdr:pic>
      <xdr:nvPicPr>
        <xdr:cNvPr id="3" name="Imagen 2">
          <a:extLst>
            <a:ext uri="{FF2B5EF4-FFF2-40B4-BE49-F238E27FC236}">
              <a16:creationId xmlns:a16="http://schemas.microsoft.com/office/drawing/2014/main" id="{87081D06-EA28-4FCF-B361-AF6C6C0E889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47650"/>
          <a:ext cx="1533525" cy="1323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D16F13E4-F2BC-4A21-8143-4482BBFA2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28575</xdr:rowOff>
    </xdr:from>
    <xdr:to>
      <xdr:col>7</xdr:col>
      <xdr:colOff>1543050</xdr:colOff>
      <xdr:row>1</xdr:row>
      <xdr:rowOff>1352550</xdr:rowOff>
    </xdr:to>
    <xdr:pic>
      <xdr:nvPicPr>
        <xdr:cNvPr id="3" name="Imagen 2">
          <a:extLst>
            <a:ext uri="{FF2B5EF4-FFF2-40B4-BE49-F238E27FC236}">
              <a16:creationId xmlns:a16="http://schemas.microsoft.com/office/drawing/2014/main" id="{D82B0FE7-4A0C-49D0-9610-DA8721D2A1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66700"/>
          <a:ext cx="1533525" cy="13239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C3D6824C-F170-4438-A4AA-91CB307A8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1</xdr:row>
      <xdr:rowOff>19050</xdr:rowOff>
    </xdr:from>
    <xdr:to>
      <xdr:col>7</xdr:col>
      <xdr:colOff>1552575</xdr:colOff>
      <xdr:row>1</xdr:row>
      <xdr:rowOff>1343025</xdr:rowOff>
    </xdr:to>
    <xdr:pic>
      <xdr:nvPicPr>
        <xdr:cNvPr id="3" name="Imagen 2">
          <a:extLst>
            <a:ext uri="{FF2B5EF4-FFF2-40B4-BE49-F238E27FC236}">
              <a16:creationId xmlns:a16="http://schemas.microsoft.com/office/drawing/2014/main" id="{3489C4E3-DC98-4EB8-B98C-342AF98A3A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81900" y="257175"/>
          <a:ext cx="1533525" cy="13239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88BEE685-A763-468E-A051-D05731888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19050</xdr:rowOff>
    </xdr:from>
    <xdr:to>
      <xdr:col>7</xdr:col>
      <xdr:colOff>1543050</xdr:colOff>
      <xdr:row>1</xdr:row>
      <xdr:rowOff>1343025</xdr:rowOff>
    </xdr:to>
    <xdr:pic>
      <xdr:nvPicPr>
        <xdr:cNvPr id="3" name="Imagen 2">
          <a:extLst>
            <a:ext uri="{FF2B5EF4-FFF2-40B4-BE49-F238E27FC236}">
              <a16:creationId xmlns:a16="http://schemas.microsoft.com/office/drawing/2014/main" id="{54451245-F8ED-4A3B-8970-434A2FAE454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57175"/>
          <a:ext cx="1533525" cy="13239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C5D263E8-FFA0-445D-8726-46A9572A1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28575</xdr:colOff>
      <xdr:row>1</xdr:row>
      <xdr:rowOff>38100</xdr:rowOff>
    </xdr:from>
    <xdr:to>
      <xdr:col>7</xdr:col>
      <xdr:colOff>1562100</xdr:colOff>
      <xdr:row>1</xdr:row>
      <xdr:rowOff>1362075</xdr:rowOff>
    </xdr:to>
    <xdr:pic>
      <xdr:nvPicPr>
        <xdr:cNvPr id="3" name="Imagen 2">
          <a:extLst>
            <a:ext uri="{FF2B5EF4-FFF2-40B4-BE49-F238E27FC236}">
              <a16:creationId xmlns:a16="http://schemas.microsoft.com/office/drawing/2014/main" id="{CEC094B7-FAE9-487D-9E75-55D535E8C8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91425" y="276225"/>
          <a:ext cx="1533525" cy="1323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8AFCCC77-08C9-4312-88CE-14FF9E06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19050</xdr:rowOff>
    </xdr:from>
    <xdr:to>
      <xdr:col>7</xdr:col>
      <xdr:colOff>1543050</xdr:colOff>
      <xdr:row>1</xdr:row>
      <xdr:rowOff>1343025</xdr:rowOff>
    </xdr:to>
    <xdr:pic>
      <xdr:nvPicPr>
        <xdr:cNvPr id="3" name="Imagen 2">
          <a:extLst>
            <a:ext uri="{FF2B5EF4-FFF2-40B4-BE49-F238E27FC236}">
              <a16:creationId xmlns:a16="http://schemas.microsoft.com/office/drawing/2014/main" id="{D9E688FA-75A0-4A47-B98A-A0AA6F73C61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57175"/>
          <a:ext cx="1533525" cy="13239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4D1862D5-EBD2-4515-BE31-1938DC063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xdr:row>
      <xdr:rowOff>66675</xdr:rowOff>
    </xdr:from>
    <xdr:to>
      <xdr:col>7</xdr:col>
      <xdr:colOff>1533525</xdr:colOff>
      <xdr:row>1</xdr:row>
      <xdr:rowOff>1390650</xdr:rowOff>
    </xdr:to>
    <xdr:pic>
      <xdr:nvPicPr>
        <xdr:cNvPr id="3" name="Imagen 2">
          <a:extLst>
            <a:ext uri="{FF2B5EF4-FFF2-40B4-BE49-F238E27FC236}">
              <a16:creationId xmlns:a16="http://schemas.microsoft.com/office/drawing/2014/main" id="{EEED6FEC-3F14-4E1D-BCDF-8B1F87AE038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62850" y="304800"/>
          <a:ext cx="1533525" cy="1323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8FF66AD5-6543-4135-B60B-3FB717D63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19050</xdr:rowOff>
    </xdr:from>
    <xdr:to>
      <xdr:col>7</xdr:col>
      <xdr:colOff>1543050</xdr:colOff>
      <xdr:row>1</xdr:row>
      <xdr:rowOff>1343025</xdr:rowOff>
    </xdr:to>
    <xdr:pic>
      <xdr:nvPicPr>
        <xdr:cNvPr id="3" name="Imagen 2">
          <a:extLst>
            <a:ext uri="{FF2B5EF4-FFF2-40B4-BE49-F238E27FC236}">
              <a16:creationId xmlns:a16="http://schemas.microsoft.com/office/drawing/2014/main" id="{411F3EC5-0F17-4DB9-9DA7-08778D9B37C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57175"/>
          <a:ext cx="1533525" cy="1323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CC05A8C-7715-41AE-8E0A-5A7D63415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19050</xdr:rowOff>
    </xdr:from>
    <xdr:to>
      <xdr:col>7</xdr:col>
      <xdr:colOff>1543050</xdr:colOff>
      <xdr:row>1</xdr:row>
      <xdr:rowOff>1343025</xdr:rowOff>
    </xdr:to>
    <xdr:pic>
      <xdr:nvPicPr>
        <xdr:cNvPr id="3" name="Imagen 2">
          <a:extLst>
            <a:ext uri="{FF2B5EF4-FFF2-40B4-BE49-F238E27FC236}">
              <a16:creationId xmlns:a16="http://schemas.microsoft.com/office/drawing/2014/main" id="{E50E4D7E-5967-430C-B209-83A401FA27B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57175"/>
          <a:ext cx="1533525" cy="1323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44AD2FED-693C-4642-B6AF-A89FB019F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1</xdr:row>
      <xdr:rowOff>19050</xdr:rowOff>
    </xdr:from>
    <xdr:to>
      <xdr:col>7</xdr:col>
      <xdr:colOff>1552575</xdr:colOff>
      <xdr:row>1</xdr:row>
      <xdr:rowOff>1343025</xdr:rowOff>
    </xdr:to>
    <xdr:pic>
      <xdr:nvPicPr>
        <xdr:cNvPr id="3" name="Imagen 2">
          <a:extLst>
            <a:ext uri="{FF2B5EF4-FFF2-40B4-BE49-F238E27FC236}">
              <a16:creationId xmlns:a16="http://schemas.microsoft.com/office/drawing/2014/main" id="{A5C40D5D-A2C6-4BB0-B842-A65311C4B59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81900" y="257175"/>
          <a:ext cx="1533525" cy="1323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EE49D044-6978-452F-8C41-B625DAF02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1</xdr:row>
      <xdr:rowOff>19050</xdr:rowOff>
    </xdr:from>
    <xdr:to>
      <xdr:col>7</xdr:col>
      <xdr:colOff>1552575</xdr:colOff>
      <xdr:row>1</xdr:row>
      <xdr:rowOff>1343025</xdr:rowOff>
    </xdr:to>
    <xdr:pic>
      <xdr:nvPicPr>
        <xdr:cNvPr id="3" name="Imagen 2">
          <a:extLst>
            <a:ext uri="{FF2B5EF4-FFF2-40B4-BE49-F238E27FC236}">
              <a16:creationId xmlns:a16="http://schemas.microsoft.com/office/drawing/2014/main" id="{1DB2F921-5650-47C6-BE0E-B0DBA579B5D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81900" y="257175"/>
          <a:ext cx="1533525" cy="1323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31B1A45B-5FE7-46B0-8BA7-BE08F72B0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19050</xdr:rowOff>
    </xdr:from>
    <xdr:to>
      <xdr:col>7</xdr:col>
      <xdr:colOff>1543050</xdr:colOff>
      <xdr:row>1</xdr:row>
      <xdr:rowOff>1343025</xdr:rowOff>
    </xdr:to>
    <xdr:pic>
      <xdr:nvPicPr>
        <xdr:cNvPr id="3" name="Imagen 2">
          <a:extLst>
            <a:ext uri="{FF2B5EF4-FFF2-40B4-BE49-F238E27FC236}">
              <a16:creationId xmlns:a16="http://schemas.microsoft.com/office/drawing/2014/main" id="{249DA7C0-45A5-4B51-B2A8-4BE6BE91317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57175"/>
          <a:ext cx="1533525" cy="1323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379D055F-697B-4134-9F58-E3CE0A533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xdr:row>
      <xdr:rowOff>19050</xdr:rowOff>
    </xdr:from>
    <xdr:to>
      <xdr:col>7</xdr:col>
      <xdr:colOff>1543050</xdr:colOff>
      <xdr:row>1</xdr:row>
      <xdr:rowOff>1343025</xdr:rowOff>
    </xdr:to>
    <xdr:pic>
      <xdr:nvPicPr>
        <xdr:cNvPr id="3" name="Imagen 2">
          <a:extLst>
            <a:ext uri="{FF2B5EF4-FFF2-40B4-BE49-F238E27FC236}">
              <a16:creationId xmlns:a16="http://schemas.microsoft.com/office/drawing/2014/main" id="{00AB4831-B712-43F0-B26F-B2A305FDE1A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72375" y="257175"/>
          <a:ext cx="1533525" cy="1323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8AF4096-75E0-47D9-8860-13B61E83A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1</xdr:row>
      <xdr:rowOff>28575</xdr:rowOff>
    </xdr:from>
    <xdr:to>
      <xdr:col>7</xdr:col>
      <xdr:colOff>1552575</xdr:colOff>
      <xdr:row>1</xdr:row>
      <xdr:rowOff>1352550</xdr:rowOff>
    </xdr:to>
    <xdr:pic>
      <xdr:nvPicPr>
        <xdr:cNvPr id="3" name="Imagen 2">
          <a:extLst>
            <a:ext uri="{FF2B5EF4-FFF2-40B4-BE49-F238E27FC236}">
              <a16:creationId xmlns:a16="http://schemas.microsoft.com/office/drawing/2014/main" id="{81362DB9-7EF2-4F4C-BA13-8846711A11E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7581900" y="266700"/>
          <a:ext cx="1533525" cy="1323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rgralplaneacionbj@gmail.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juancarlos.imca.bj@gmail.com"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mailto:juancarlos.imca.bj@gmail.com"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mailto:juancarlos.imca.bj@gmail.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mailto:juancarlos.imca.bj@gmail.com"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mailto:juancarlos.imca.bj@gmail.com"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mailto:juancarlos.imca.bj@gmail.com"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mailto:juancarlos.imca.bj@gmail.com"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mailto:juancarlos.imca.bj@gmail.com"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bin"/><Relationship Id="rId1" Type="http://schemas.openxmlformats.org/officeDocument/2006/relationships/hyperlink" Target="mailto:juancarlos.imca.bj@gmail.com"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mailto:juancarlos.imca.bj@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albertoo.imca.bj@gmail.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mailto:juancarlos.imca.bj@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kenny.imca.bj@gmail.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kenny.imca.bj@gmail.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kenny.imca.bj@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kenny.imca.bj@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mailto:juancarlos.imca.bj@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juancarlos.imca.bj@gmail.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juancarlos.imca.bj@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57095-ED7C-4DC4-87CC-878BD85E9868}">
  <sheetPr>
    <pageSetUpPr fitToPage="1"/>
  </sheetPr>
  <dimension ref="B1:Q54"/>
  <sheetViews>
    <sheetView tabSelected="1" topLeftCell="B1"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162"/>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161" t="s">
        <v>271</v>
      </c>
      <c r="C4" s="160"/>
      <c r="D4" s="160"/>
      <c r="E4" s="160"/>
      <c r="F4" s="160"/>
      <c r="G4" s="160"/>
      <c r="H4" s="159"/>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270</v>
      </c>
      <c r="J6" s="3"/>
      <c r="K6" s="3"/>
      <c r="L6" s="3"/>
      <c r="M6" s="3"/>
      <c r="N6" s="3"/>
      <c r="O6" s="3"/>
      <c r="P6" s="3"/>
      <c r="Q6" s="3"/>
    </row>
    <row r="7" spans="2:17" ht="17.100000000000001" customHeight="1">
      <c r="B7" s="49" t="s">
        <v>5</v>
      </c>
      <c r="C7" s="50"/>
      <c r="D7" s="50"/>
      <c r="E7" s="50"/>
      <c r="F7" s="50"/>
      <c r="G7" s="50"/>
      <c r="H7" s="51"/>
    </row>
    <row r="8" spans="2:17" ht="25.5" customHeight="1">
      <c r="B8" s="36" t="s">
        <v>6</v>
      </c>
      <c r="C8" s="57" t="s">
        <v>7</v>
      </c>
      <c r="D8" s="58"/>
      <c r="E8" s="42" t="s">
        <v>8</v>
      </c>
      <c r="F8" s="42" t="s">
        <v>9</v>
      </c>
      <c r="G8" s="42" t="s">
        <v>10</v>
      </c>
      <c r="H8" s="4" t="s">
        <v>11</v>
      </c>
    </row>
    <row r="9" spans="2:17" ht="19.350000000000001" customHeight="1">
      <c r="B9" s="158" t="s">
        <v>83</v>
      </c>
      <c r="C9" s="157" t="s">
        <v>83</v>
      </c>
      <c r="D9" s="156"/>
      <c r="E9" s="44" t="s">
        <v>83</v>
      </c>
      <c r="F9" s="44" t="s">
        <v>83</v>
      </c>
      <c r="G9" s="44" t="s">
        <v>83</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42" t="s">
        <v>8</v>
      </c>
      <c r="G11" s="37" t="s">
        <v>18</v>
      </c>
      <c r="H11" s="4" t="s">
        <v>19</v>
      </c>
    </row>
    <row r="12" spans="2:17" ht="21" customHeight="1">
      <c r="B12" s="13" t="s">
        <v>20</v>
      </c>
      <c r="C12" s="87" t="s">
        <v>83</v>
      </c>
      <c r="D12" s="86"/>
      <c r="E12" s="45" t="s">
        <v>21</v>
      </c>
      <c r="F12" s="45" t="s">
        <v>22</v>
      </c>
      <c r="G12" s="35" t="s">
        <v>83</v>
      </c>
      <c r="H12" s="6" t="s">
        <v>21</v>
      </c>
    </row>
    <row r="13" spans="2:17" ht="31.35" customHeight="1">
      <c r="B13" s="65" t="s">
        <v>23</v>
      </c>
      <c r="C13" s="66"/>
      <c r="D13" s="66"/>
      <c r="E13" s="64"/>
      <c r="F13" s="57" t="s">
        <v>24</v>
      </c>
      <c r="G13" s="50"/>
      <c r="H13" s="51"/>
    </row>
    <row r="14" spans="2:17" ht="47.1" customHeight="1">
      <c r="B14" s="40" t="s">
        <v>25</v>
      </c>
      <c r="C14" s="63" t="s">
        <v>26</v>
      </c>
      <c r="D14" s="64"/>
      <c r="E14" s="41" t="s">
        <v>27</v>
      </c>
      <c r="F14" s="56" t="s">
        <v>28</v>
      </c>
      <c r="G14" s="56"/>
      <c r="H14" s="4" t="s">
        <v>29</v>
      </c>
    </row>
    <row r="15" spans="2:17" ht="18" customHeight="1">
      <c r="B15" s="155" t="s">
        <v>83</v>
      </c>
      <c r="C15" s="136" t="s">
        <v>30</v>
      </c>
      <c r="D15" s="137"/>
      <c r="E15" s="17" t="s">
        <v>31</v>
      </c>
      <c r="F15" s="139" t="s">
        <v>12</v>
      </c>
      <c r="G15" s="139"/>
      <c r="H15" s="9" t="s">
        <v>83</v>
      </c>
    </row>
    <row r="16" spans="2:17" ht="15.75" customHeight="1">
      <c r="B16" s="49" t="s">
        <v>32</v>
      </c>
      <c r="C16" s="50"/>
      <c r="D16" s="50"/>
      <c r="E16" s="50"/>
      <c r="F16" s="50"/>
      <c r="G16" s="50"/>
      <c r="H16" s="51"/>
    </row>
    <row r="17" spans="2:9" ht="41.1" customHeight="1">
      <c r="B17" s="133" t="s">
        <v>269</v>
      </c>
      <c r="C17" s="134"/>
      <c r="D17" s="134"/>
      <c r="E17" s="134"/>
      <c r="F17" s="134"/>
      <c r="G17" s="134"/>
      <c r="H17" s="135"/>
    </row>
    <row r="18" spans="2:9" ht="15.75" customHeight="1">
      <c r="B18" s="49" t="s">
        <v>33</v>
      </c>
      <c r="C18" s="50"/>
      <c r="D18" s="50"/>
      <c r="E18" s="50"/>
      <c r="F18" s="50"/>
      <c r="G18" s="50"/>
      <c r="H18" s="51"/>
      <c r="I18"/>
    </row>
    <row r="19" spans="2:9" ht="78" customHeight="1">
      <c r="B19" s="70"/>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268</v>
      </c>
      <c r="G21" s="48"/>
      <c r="H21" s="73"/>
    </row>
    <row r="22" spans="2:9">
      <c r="B22" s="49" t="s">
        <v>36</v>
      </c>
      <c r="C22" s="50"/>
      <c r="D22" s="50"/>
      <c r="E22" s="58"/>
      <c r="F22" s="57" t="s">
        <v>37</v>
      </c>
      <c r="G22" s="50"/>
      <c r="H22" s="51"/>
    </row>
    <row r="23" spans="2:9" ht="16.350000000000001" customHeight="1">
      <c r="B23" s="49" t="s">
        <v>38</v>
      </c>
      <c r="C23" s="58"/>
      <c r="D23" s="57" t="s">
        <v>39</v>
      </c>
      <c r="E23" s="58"/>
      <c r="F23" s="42" t="s">
        <v>38</v>
      </c>
      <c r="G23" s="42" t="s">
        <v>40</v>
      </c>
      <c r="H23" s="38" t="s">
        <v>39</v>
      </c>
    </row>
    <row r="24" spans="2:9">
      <c r="B24" s="154">
        <v>0.31469999999999998</v>
      </c>
      <c r="C24" s="153"/>
      <c r="D24" s="48">
        <v>2024</v>
      </c>
      <c r="E24" s="48"/>
      <c r="F24" s="152">
        <v>0.32</v>
      </c>
      <c r="G24" s="152">
        <f>(F24/B24)-1</f>
        <v>1.6841436288528744E-2</v>
      </c>
      <c r="H24" s="43">
        <v>2026</v>
      </c>
    </row>
    <row r="25" spans="2:9" ht="19.5" customHeight="1" thickBot="1">
      <c r="B25" s="76" t="s">
        <v>41</v>
      </c>
      <c r="C25" s="77"/>
      <c r="D25" s="77"/>
      <c r="E25" s="77"/>
      <c r="F25" s="77"/>
      <c r="G25" s="77"/>
      <c r="H25" s="78"/>
    </row>
    <row r="26" spans="2:9" ht="24.6" customHeight="1" thickBot="1">
      <c r="B26" s="97" t="s">
        <v>25</v>
      </c>
      <c r="C26" s="98"/>
      <c r="D26" s="98"/>
      <c r="E26" s="98"/>
      <c r="F26" s="98"/>
      <c r="G26" s="98"/>
      <c r="H26" s="99"/>
    </row>
    <row r="27" spans="2:9" ht="26.1" customHeight="1">
      <c r="B27" s="79" t="s">
        <v>42</v>
      </c>
      <c r="C27" s="80"/>
      <c r="D27" s="81"/>
      <c r="E27" s="82" t="s">
        <v>43</v>
      </c>
      <c r="F27" s="83"/>
      <c r="G27" s="84" t="s">
        <v>44</v>
      </c>
      <c r="H27" s="85"/>
    </row>
    <row r="28" spans="2:9" ht="46.35" customHeight="1">
      <c r="B28" s="88" t="s">
        <v>45</v>
      </c>
      <c r="C28" s="89"/>
      <c r="D28" s="90"/>
      <c r="E28" s="91" t="s">
        <v>74</v>
      </c>
      <c r="F28" s="90"/>
      <c r="G28" s="91" t="s">
        <v>73</v>
      </c>
      <c r="H28" s="90"/>
      <c r="I28" s="19"/>
    </row>
    <row r="29" spans="2:9" ht="15" customHeight="1">
      <c r="B29" s="49" t="s">
        <v>46</v>
      </c>
      <c r="C29" s="50"/>
      <c r="D29" s="93"/>
      <c r="E29" s="93"/>
      <c r="F29" s="93"/>
      <c r="G29" s="93"/>
      <c r="H29" s="51"/>
    </row>
    <row r="30" spans="2:9" ht="167.25" customHeight="1" thickBot="1">
      <c r="B30" s="94" t="s">
        <v>267</v>
      </c>
      <c r="C30" s="95"/>
      <c r="D30" s="95"/>
      <c r="E30" s="95"/>
      <c r="F30" s="95"/>
      <c r="G30" s="95"/>
      <c r="H30" s="96"/>
    </row>
    <row r="31" spans="2:9" ht="20.100000000000001" customHeight="1" thickBot="1">
      <c r="B31" s="97" t="s">
        <v>47</v>
      </c>
      <c r="C31" s="98"/>
      <c r="D31" s="98"/>
      <c r="E31" s="98"/>
      <c r="F31" s="98"/>
      <c r="G31" s="98"/>
      <c r="H31" s="99"/>
    </row>
    <row r="32" spans="2:9" ht="28.35" customHeight="1" thickBot="1">
      <c r="B32" s="20" t="s">
        <v>48</v>
      </c>
      <c r="C32" s="20" t="s">
        <v>49</v>
      </c>
      <c r="D32" s="39" t="s">
        <v>50</v>
      </c>
      <c r="E32" s="20" t="s">
        <v>51</v>
      </c>
      <c r="F32" s="97" t="s">
        <v>52</v>
      </c>
      <c r="G32" s="98"/>
      <c r="H32" s="99"/>
    </row>
    <row r="33" spans="2:8" ht="46.35" customHeight="1">
      <c r="B33" s="151">
        <v>1</v>
      </c>
      <c r="C33" s="22" t="s">
        <v>259</v>
      </c>
      <c r="D33" s="22" t="s">
        <v>259</v>
      </c>
      <c r="E33" s="22" t="s">
        <v>259</v>
      </c>
      <c r="F33" s="150">
        <v>0.25</v>
      </c>
      <c r="G33" s="149"/>
      <c r="H33" s="148"/>
    </row>
    <row r="34" spans="2:8" ht="18" customHeight="1">
      <c r="B34" s="103" t="s">
        <v>53</v>
      </c>
      <c r="C34" s="104"/>
      <c r="D34" s="104"/>
      <c r="E34" s="104"/>
      <c r="F34" s="104"/>
      <c r="G34" s="104"/>
      <c r="H34" s="105"/>
    </row>
    <row r="35" spans="2:8" ht="18" customHeight="1">
      <c r="B35" s="49" t="s">
        <v>54</v>
      </c>
      <c r="C35" s="50"/>
      <c r="D35" s="50"/>
      <c r="E35" s="58"/>
      <c r="F35" s="57" t="s">
        <v>55</v>
      </c>
      <c r="G35" s="50"/>
      <c r="H35" s="51"/>
    </row>
    <row r="36" spans="2:8">
      <c r="B36" s="70" t="s">
        <v>266</v>
      </c>
      <c r="C36" s="71"/>
      <c r="D36" s="71"/>
      <c r="E36" s="86"/>
      <c r="F36" s="87" t="s">
        <v>265</v>
      </c>
      <c r="G36" s="71"/>
      <c r="H36" s="72"/>
    </row>
    <row r="37" spans="2:8" ht="18" customHeight="1">
      <c r="B37" s="49" t="s">
        <v>56</v>
      </c>
      <c r="C37" s="50"/>
      <c r="D37" s="50"/>
      <c r="E37" s="58"/>
      <c r="F37" s="57" t="s">
        <v>57</v>
      </c>
      <c r="G37" s="50"/>
      <c r="H37" s="51"/>
    </row>
    <row r="38" spans="2:8">
      <c r="B38" s="70" t="s">
        <v>264</v>
      </c>
      <c r="C38" s="71"/>
      <c r="D38" s="71"/>
      <c r="E38" s="86"/>
      <c r="F38" s="87"/>
      <c r="G38" s="71"/>
      <c r="H38" s="72"/>
    </row>
    <row r="39" spans="2:8" ht="18" customHeight="1">
      <c r="B39" s="49" t="s">
        <v>58</v>
      </c>
      <c r="C39" s="50"/>
      <c r="D39" s="50"/>
      <c r="E39" s="58"/>
      <c r="F39" s="57" t="s">
        <v>59</v>
      </c>
      <c r="G39" s="50"/>
      <c r="H39" s="51"/>
    </row>
    <row r="40" spans="2:8" ht="27" customHeight="1">
      <c r="B40" s="70" t="s">
        <v>87</v>
      </c>
      <c r="C40" s="71"/>
      <c r="D40" s="71"/>
      <c r="E40" s="86"/>
      <c r="F40" s="87" t="s">
        <v>263</v>
      </c>
      <c r="G40" s="71"/>
      <c r="H40" s="72"/>
    </row>
    <row r="41" spans="2:8" ht="18" customHeight="1">
      <c r="B41" s="49" t="s">
        <v>61</v>
      </c>
      <c r="C41" s="50"/>
      <c r="D41" s="50"/>
      <c r="E41" s="58"/>
      <c r="F41" s="57" t="s">
        <v>62</v>
      </c>
      <c r="G41" s="50"/>
      <c r="H41" s="51"/>
    </row>
    <row r="42" spans="2:8">
      <c r="B42" s="70" t="s">
        <v>266</v>
      </c>
      <c r="C42" s="71"/>
      <c r="D42" s="71"/>
      <c r="E42" s="86"/>
      <c r="F42" s="87" t="s">
        <v>265</v>
      </c>
      <c r="G42" s="71"/>
      <c r="H42" s="72"/>
    </row>
    <row r="43" spans="2:8" ht="25.35" customHeight="1">
      <c r="B43" s="49" t="s">
        <v>63</v>
      </c>
      <c r="C43" s="50"/>
      <c r="D43" s="50"/>
      <c r="E43" s="58"/>
      <c r="F43" s="57" t="s">
        <v>64</v>
      </c>
      <c r="G43" s="50"/>
      <c r="H43" s="51"/>
    </row>
    <row r="44" spans="2:8" ht="28.5" customHeight="1">
      <c r="B44" s="70" t="s">
        <v>264</v>
      </c>
      <c r="C44" s="71"/>
      <c r="D44" s="71"/>
      <c r="E44" s="86"/>
      <c r="F44" s="87" t="s">
        <v>263</v>
      </c>
      <c r="G44" s="71"/>
      <c r="H44" s="72"/>
    </row>
    <row r="45" spans="2:8" ht="21" customHeight="1">
      <c r="B45" s="49" t="s">
        <v>65</v>
      </c>
      <c r="C45" s="50"/>
      <c r="D45" s="50"/>
      <c r="E45" s="58"/>
      <c r="F45" s="57" t="s">
        <v>66</v>
      </c>
      <c r="G45" s="50"/>
      <c r="H45" s="51"/>
    </row>
    <row r="46" spans="2:8" ht="27" customHeight="1">
      <c r="B46" s="70" t="s">
        <v>87</v>
      </c>
      <c r="C46" s="71"/>
      <c r="D46" s="71"/>
      <c r="E46" s="86"/>
      <c r="F46" s="87"/>
      <c r="G46" s="71"/>
      <c r="H46" s="72"/>
    </row>
    <row r="47" spans="2:8">
      <c r="B47" s="107" t="s">
        <v>67</v>
      </c>
      <c r="C47" s="108"/>
      <c r="D47" s="108"/>
      <c r="E47" s="108"/>
      <c r="F47" s="108"/>
      <c r="G47" s="108"/>
      <c r="H47" s="109"/>
    </row>
    <row r="48" spans="2:8" ht="16.350000000000001" customHeight="1">
      <c r="B48" s="133" t="s">
        <v>262</v>
      </c>
      <c r="C48" s="134"/>
      <c r="D48" s="134"/>
      <c r="E48" s="134"/>
      <c r="F48" s="134"/>
      <c r="G48" s="134"/>
      <c r="H48" s="135"/>
    </row>
    <row r="49" spans="2:8" ht="16.5" customHeight="1">
      <c r="B49" s="110" t="s">
        <v>68</v>
      </c>
      <c r="C49" s="111"/>
      <c r="D49" s="111"/>
      <c r="E49" s="112"/>
      <c r="F49" s="113" t="s">
        <v>69</v>
      </c>
      <c r="G49" s="111"/>
      <c r="H49" s="114"/>
    </row>
    <row r="50" spans="2:8" ht="19.350000000000001" customHeight="1">
      <c r="B50" s="121" t="s">
        <v>261</v>
      </c>
      <c r="C50" s="122"/>
      <c r="D50" s="122"/>
      <c r="E50" s="123"/>
      <c r="F50" s="124" t="s">
        <v>94</v>
      </c>
      <c r="G50" s="122"/>
      <c r="H50" s="125"/>
    </row>
    <row r="51" spans="2:8" ht="16.5" customHeight="1">
      <c r="B51" s="126" t="s">
        <v>70</v>
      </c>
      <c r="C51" s="127"/>
      <c r="D51" s="127"/>
      <c r="E51" s="127"/>
      <c r="F51" s="127" t="s">
        <v>71</v>
      </c>
      <c r="G51" s="127"/>
      <c r="H51" s="128"/>
    </row>
    <row r="52" spans="2:8" ht="15" customHeight="1" thickBot="1">
      <c r="B52" s="147" t="s">
        <v>260</v>
      </c>
      <c r="C52" s="144"/>
      <c r="D52" s="144"/>
      <c r="E52" s="146"/>
      <c r="F52" s="145">
        <v>9982154328</v>
      </c>
      <c r="G52" s="144"/>
      <c r="H52" s="143"/>
    </row>
    <row r="53" spans="2:8" ht="38.25" customHeight="1" thickBot="1">
      <c r="B53" s="115"/>
      <c r="C53" s="116"/>
      <c r="D53" s="116"/>
      <c r="E53" s="116"/>
      <c r="F53" s="116"/>
      <c r="G53" s="116"/>
      <c r="H53" s="117"/>
    </row>
    <row r="54" spans="2:8" ht="18" customHeight="1" thickBot="1">
      <c r="B54" s="118" t="s">
        <v>72</v>
      </c>
      <c r="C54" s="119"/>
      <c r="D54" s="119"/>
      <c r="E54" s="119"/>
      <c r="F54" s="119"/>
      <c r="G54" s="119"/>
      <c r="H54" s="120"/>
    </row>
  </sheetData>
  <mergeCells count="84">
    <mergeCell ref="F13:H13"/>
    <mergeCell ref="C14:D14"/>
    <mergeCell ref="F14:G14"/>
    <mergeCell ref="C2:F2"/>
    <mergeCell ref="B6:E6"/>
    <mergeCell ref="F6:G6"/>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B16:H16"/>
    <mergeCell ref="B17:H17"/>
    <mergeCell ref="B18:H18"/>
    <mergeCell ref="B19:H19"/>
    <mergeCell ref="B20:E20"/>
    <mergeCell ref="F20:H20"/>
    <mergeCell ref="B21:E21"/>
    <mergeCell ref="F21:H21"/>
    <mergeCell ref="B22:E22"/>
    <mergeCell ref="F22:H22"/>
    <mergeCell ref="B23:C23"/>
    <mergeCell ref="D23:E23"/>
    <mergeCell ref="B34:H34"/>
    <mergeCell ref="B35:E35"/>
    <mergeCell ref="F35:H35"/>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79" priority="1" operator="containsText" text="NO DISPONIBLE">
      <formula>NOT(ISERROR(SEARCH("NO DISPONIBLE",B33)))</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2" r:id="rId1" xr:uid="{20BF0E4F-47DA-4EA4-8B55-9D57EEE6C1CF}"/>
  </hyperlinks>
  <printOptions horizontalCentered="1" verticalCentered="1"/>
  <pageMargins left="0.70866141732283472" right="0.70866141732283472" top="0.74803149606299213" bottom="0.74803149606299213" header="0.31496062992125984" footer="0.31496062992125984"/>
  <pageSetup paperSize="5" scale="57"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D0596-E73A-4E17-B165-18239BE93059}">
  <dimension ref="B1:Q53"/>
  <sheetViews>
    <sheetView zoomScaleNormal="100" workbookViewId="0">
      <selection activeCell="J11" sqref="J11"/>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163</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101</v>
      </c>
      <c r="H12" s="6" t="s">
        <v>79</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6" t="s">
        <v>79</v>
      </c>
    </row>
    <row r="16" spans="2:17" ht="15.75" customHeight="1">
      <c r="B16" s="49" t="s">
        <v>32</v>
      </c>
      <c r="C16" s="50"/>
      <c r="D16" s="50"/>
      <c r="E16" s="50"/>
      <c r="F16" s="50"/>
      <c r="G16" s="50"/>
      <c r="H16" s="51"/>
    </row>
    <row r="17" spans="2:9">
      <c r="B17" s="133" t="s">
        <v>166</v>
      </c>
      <c r="C17" s="134"/>
      <c r="D17" s="134"/>
      <c r="E17" s="134"/>
      <c r="F17" s="134"/>
      <c r="G17" s="134"/>
      <c r="H17" s="135"/>
    </row>
    <row r="18" spans="2:9" ht="15.75" customHeight="1">
      <c r="B18" s="49" t="s">
        <v>33</v>
      </c>
      <c r="C18" s="50"/>
      <c r="D18" s="50"/>
      <c r="E18" s="50"/>
      <c r="F18" s="50"/>
      <c r="G18" s="50"/>
      <c r="H18" s="51"/>
    </row>
    <row r="19" spans="2:9">
      <c r="B19" s="70" t="s">
        <v>167</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3800</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37.25" customHeight="1" thickBot="1">
      <c r="B29" s="94" t="s">
        <v>141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v>1.0274000000000001</v>
      </c>
      <c r="C32" s="32" t="s">
        <v>259</v>
      </c>
      <c r="D32" s="32" t="s">
        <v>259</v>
      </c>
      <c r="E32" s="32" t="s">
        <v>259</v>
      </c>
      <c r="F32" s="101">
        <v>0.25679999999999997</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169</v>
      </c>
      <c r="C35" s="71"/>
      <c r="D35" s="71"/>
      <c r="E35" s="86"/>
      <c r="F35" s="87" t="s">
        <v>168</v>
      </c>
      <c r="G35" s="71"/>
      <c r="H35" s="72"/>
    </row>
    <row r="36" spans="2:8" ht="18" customHeight="1">
      <c r="B36" s="49" t="s">
        <v>56</v>
      </c>
      <c r="C36" s="50"/>
      <c r="D36" s="50"/>
      <c r="E36" s="58"/>
      <c r="F36" s="57" t="s">
        <v>57</v>
      </c>
      <c r="G36" s="50"/>
      <c r="H36" s="51"/>
    </row>
    <row r="37" spans="2:8">
      <c r="B37" s="106" t="s">
        <v>89</v>
      </c>
      <c r="C37" s="75"/>
      <c r="D37" s="75"/>
      <c r="E37" s="75"/>
      <c r="F37" s="87" t="s">
        <v>90</v>
      </c>
      <c r="G37" s="71"/>
      <c r="H37" s="72"/>
    </row>
    <row r="38" spans="2:8" ht="18" customHeight="1">
      <c r="B38" s="49" t="s">
        <v>58</v>
      </c>
      <c r="C38" s="50"/>
      <c r="D38" s="50"/>
      <c r="E38" s="58"/>
      <c r="F38" s="57" t="s">
        <v>59</v>
      </c>
      <c r="G38" s="50"/>
      <c r="H38" s="51"/>
    </row>
    <row r="39" spans="2:8" ht="27" customHeight="1">
      <c r="B39" s="70" t="s">
        <v>87</v>
      </c>
      <c r="C39" s="71"/>
      <c r="D39" s="71"/>
      <c r="E39" s="86"/>
      <c r="F39" s="87" t="s">
        <v>156</v>
      </c>
      <c r="G39" s="71"/>
      <c r="H39" s="72"/>
    </row>
    <row r="40" spans="2:8" ht="18" customHeight="1">
      <c r="B40" s="49" t="s">
        <v>61</v>
      </c>
      <c r="C40" s="50"/>
      <c r="D40" s="50"/>
      <c r="E40" s="58"/>
      <c r="F40" s="57" t="s">
        <v>62</v>
      </c>
      <c r="G40" s="50"/>
      <c r="H40" s="51"/>
    </row>
    <row r="41" spans="2:8">
      <c r="B41" s="70" t="s">
        <v>170</v>
      </c>
      <c r="C41" s="71"/>
      <c r="D41" s="71"/>
      <c r="E41" s="86"/>
      <c r="F41" s="87" t="s">
        <v>171</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90</v>
      </c>
      <c r="G43" s="71"/>
      <c r="H43" s="72"/>
    </row>
    <row r="44" spans="2:8" ht="21" customHeight="1">
      <c r="B44" s="49" t="s">
        <v>65</v>
      </c>
      <c r="C44" s="50"/>
      <c r="D44" s="50"/>
      <c r="E44" s="58"/>
      <c r="F44" s="57" t="s">
        <v>66</v>
      </c>
      <c r="G44" s="50"/>
      <c r="H44" s="51"/>
    </row>
    <row r="45" spans="2:8" ht="21.75" customHeight="1">
      <c r="B45" s="70" t="s">
        <v>87</v>
      </c>
      <c r="C45" s="71"/>
      <c r="D45" s="71"/>
      <c r="E45" s="86"/>
      <c r="F45" s="87" t="s">
        <v>156</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43" priority="1" operator="containsText" text="NO DISPONIBLE">
      <formula>NOT(ISERROR(SEARCH("NO DISPONIBLE",B32)))</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hyperlinks>
    <hyperlink ref="B51" r:id="rId1" xr:uid="{A95718D6-17CC-461B-B8F3-FCEF5E0F2A29}"/>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B84B4-C932-4C5C-AD8C-49096A210BDB}">
  <dimension ref="B1:Q53"/>
  <sheetViews>
    <sheetView zoomScaleNormal="100" workbookViewId="0">
      <selection activeCell="I7" sqref="I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173</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79</v>
      </c>
      <c r="H12" s="6" t="s">
        <v>21</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9" t="s">
        <v>172</v>
      </c>
    </row>
    <row r="16" spans="2:17" ht="15.75" customHeight="1">
      <c r="B16" s="49" t="s">
        <v>32</v>
      </c>
      <c r="C16" s="50"/>
      <c r="D16" s="50"/>
      <c r="E16" s="50"/>
      <c r="F16" s="50"/>
      <c r="G16" s="50"/>
      <c r="H16" s="51"/>
    </row>
    <row r="17" spans="2:9" ht="38.25" customHeight="1">
      <c r="B17" s="133" t="s">
        <v>174</v>
      </c>
      <c r="C17" s="134"/>
      <c r="D17" s="134"/>
      <c r="E17" s="134"/>
      <c r="F17" s="134"/>
      <c r="G17" s="134"/>
      <c r="H17" s="135"/>
    </row>
    <row r="18" spans="2:9" ht="15.75" customHeight="1">
      <c r="B18" s="49" t="s">
        <v>33</v>
      </c>
      <c r="C18" s="50"/>
      <c r="D18" s="50"/>
      <c r="E18" s="50"/>
      <c r="F18" s="50"/>
      <c r="G18" s="50"/>
      <c r="H18" s="51"/>
    </row>
    <row r="19" spans="2:9">
      <c r="B19" s="70" t="s">
        <v>175</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24</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37.25" customHeight="1" thickBot="1">
      <c r="B29" s="94" t="s">
        <v>141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v>0.83330000000000004</v>
      </c>
      <c r="C32" s="32" t="s">
        <v>259</v>
      </c>
      <c r="D32" s="32" t="s">
        <v>259</v>
      </c>
      <c r="E32" s="32" t="s">
        <v>259</v>
      </c>
      <c r="F32" s="101">
        <v>0.20830000000000001</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177</v>
      </c>
      <c r="C35" s="71"/>
      <c r="D35" s="71"/>
      <c r="E35" s="86"/>
      <c r="F35" s="87" t="s">
        <v>176</v>
      </c>
      <c r="G35" s="71"/>
      <c r="H35" s="72"/>
    </row>
    <row r="36" spans="2:8" ht="18" customHeight="1">
      <c r="B36" s="49" t="s">
        <v>56</v>
      </c>
      <c r="C36" s="50"/>
      <c r="D36" s="50"/>
      <c r="E36" s="58"/>
      <c r="F36" s="57" t="s">
        <v>57</v>
      </c>
      <c r="G36" s="50"/>
      <c r="H36" s="51"/>
    </row>
    <row r="37" spans="2:8">
      <c r="B37" s="106" t="s">
        <v>89</v>
      </c>
      <c r="C37" s="75"/>
      <c r="D37" s="75"/>
      <c r="E37" s="75"/>
      <c r="F37" s="87" t="s">
        <v>180</v>
      </c>
      <c r="G37" s="71"/>
      <c r="H37" s="72"/>
    </row>
    <row r="38" spans="2:8" ht="18" customHeight="1">
      <c r="B38" s="49" t="s">
        <v>58</v>
      </c>
      <c r="C38" s="50"/>
      <c r="D38" s="50"/>
      <c r="E38" s="58"/>
      <c r="F38" s="57" t="s">
        <v>59</v>
      </c>
      <c r="G38" s="50"/>
      <c r="H38" s="51"/>
    </row>
    <row r="39" spans="2:8" ht="27" customHeight="1">
      <c r="B39" s="70" t="s">
        <v>87</v>
      </c>
      <c r="C39" s="71"/>
      <c r="D39" s="71"/>
      <c r="E39" s="86"/>
      <c r="F39" s="87" t="s">
        <v>156</v>
      </c>
      <c r="G39" s="71"/>
      <c r="H39" s="72"/>
    </row>
    <row r="40" spans="2:8" ht="18" customHeight="1">
      <c r="B40" s="49" t="s">
        <v>61</v>
      </c>
      <c r="C40" s="50"/>
      <c r="D40" s="50"/>
      <c r="E40" s="58"/>
      <c r="F40" s="57" t="s">
        <v>62</v>
      </c>
      <c r="G40" s="50"/>
      <c r="H40" s="51"/>
    </row>
    <row r="41" spans="2:8">
      <c r="B41" s="70" t="s">
        <v>179</v>
      </c>
      <c r="C41" s="71"/>
      <c r="D41" s="71"/>
      <c r="E41" s="86"/>
      <c r="F41" s="87" t="s">
        <v>178</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180</v>
      </c>
      <c r="G43" s="71"/>
      <c r="H43" s="72"/>
    </row>
    <row r="44" spans="2:8" ht="21" customHeight="1">
      <c r="B44" s="49" t="s">
        <v>65</v>
      </c>
      <c r="C44" s="50"/>
      <c r="D44" s="50"/>
      <c r="E44" s="58"/>
      <c r="F44" s="57" t="s">
        <v>66</v>
      </c>
      <c r="G44" s="50"/>
      <c r="H44" s="51"/>
    </row>
    <row r="45" spans="2:8" ht="21.75" customHeight="1">
      <c r="B45" s="70" t="s">
        <v>87</v>
      </c>
      <c r="C45" s="71"/>
      <c r="D45" s="71"/>
      <c r="E45" s="86"/>
      <c r="F45" s="87" t="s">
        <v>156</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39" priority="1" operator="containsText" text="NO DISPONIBLE">
      <formula>NOT(ISERROR(SEARCH("NO DISPONIBLE",B32)))</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1" r:id="rId1" xr:uid="{ED0C184B-2D8C-495B-8594-6244BD76B2F4}"/>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9CD55-7547-4870-8851-BBDEE2FC8F66}">
  <dimension ref="B1:Q53"/>
  <sheetViews>
    <sheetView zoomScaleNormal="100" workbookViewId="0">
      <selection activeCell="I11" sqref="I11"/>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181</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79</v>
      </c>
      <c r="H12" s="6" t="s">
        <v>21</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9" t="s">
        <v>172</v>
      </c>
    </row>
    <row r="16" spans="2:17" ht="15.75" customHeight="1">
      <c r="B16" s="49" t="s">
        <v>32</v>
      </c>
      <c r="C16" s="50"/>
      <c r="D16" s="50"/>
      <c r="E16" s="50"/>
      <c r="F16" s="50"/>
      <c r="G16" s="50"/>
      <c r="H16" s="51"/>
    </row>
    <row r="17" spans="2:9">
      <c r="B17" s="133" t="s">
        <v>182</v>
      </c>
      <c r="C17" s="134"/>
      <c r="D17" s="134"/>
      <c r="E17" s="134"/>
      <c r="F17" s="134"/>
      <c r="G17" s="134"/>
      <c r="H17" s="135"/>
    </row>
    <row r="18" spans="2:9" ht="15.75" customHeight="1">
      <c r="B18" s="49" t="s">
        <v>33</v>
      </c>
      <c r="C18" s="50"/>
      <c r="D18" s="50"/>
      <c r="E18" s="50"/>
      <c r="F18" s="50"/>
      <c r="G18" s="50"/>
      <c r="H18" s="51"/>
    </row>
    <row r="19" spans="2:9">
      <c r="B19" s="70" t="s">
        <v>183</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200</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100</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41" customHeight="1" thickBot="1">
      <c r="B29" s="94" t="s">
        <v>202</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t="s">
        <v>259</v>
      </c>
      <c r="C32" s="32" t="s">
        <v>259</v>
      </c>
      <c r="D32" s="32" t="s">
        <v>259</v>
      </c>
      <c r="E32" s="32" t="s">
        <v>259</v>
      </c>
      <c r="F32" s="101">
        <v>0</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185</v>
      </c>
      <c r="C35" s="71"/>
      <c r="D35" s="71"/>
      <c r="E35" s="86"/>
      <c r="F35" s="87" t="s">
        <v>184</v>
      </c>
      <c r="G35" s="71"/>
      <c r="H35" s="72"/>
    </row>
    <row r="36" spans="2:8" ht="18" customHeight="1">
      <c r="B36" s="49" t="s">
        <v>56</v>
      </c>
      <c r="C36" s="50"/>
      <c r="D36" s="50"/>
      <c r="E36" s="58"/>
      <c r="F36" s="57" t="s">
        <v>57</v>
      </c>
      <c r="G36" s="50"/>
      <c r="H36" s="51"/>
    </row>
    <row r="37" spans="2:8">
      <c r="B37" s="106" t="s">
        <v>89</v>
      </c>
      <c r="C37" s="75"/>
      <c r="D37" s="75"/>
      <c r="E37" s="75"/>
      <c r="F37" s="87" t="s">
        <v>156</v>
      </c>
      <c r="G37" s="71"/>
      <c r="H37" s="72"/>
    </row>
    <row r="38" spans="2:8" ht="18" customHeight="1">
      <c r="B38" s="49" t="s">
        <v>58</v>
      </c>
      <c r="C38" s="50"/>
      <c r="D38" s="50"/>
      <c r="E38" s="58"/>
      <c r="F38" s="57" t="s">
        <v>59</v>
      </c>
      <c r="G38" s="50"/>
      <c r="H38" s="51"/>
    </row>
    <row r="39" spans="2:8" ht="27" customHeight="1">
      <c r="B39" s="70" t="s">
        <v>200</v>
      </c>
      <c r="C39" s="71"/>
      <c r="D39" s="71"/>
      <c r="E39" s="86"/>
      <c r="F39" s="87" t="s">
        <v>60</v>
      </c>
      <c r="G39" s="71"/>
      <c r="H39" s="72"/>
    </row>
    <row r="40" spans="2:8" ht="18" customHeight="1">
      <c r="B40" s="49" t="s">
        <v>61</v>
      </c>
      <c r="C40" s="50"/>
      <c r="D40" s="50"/>
      <c r="E40" s="58"/>
      <c r="F40" s="57" t="s">
        <v>62</v>
      </c>
      <c r="G40" s="50"/>
      <c r="H40" s="51"/>
    </row>
    <row r="41" spans="2:8">
      <c r="B41" s="70" t="s">
        <v>187</v>
      </c>
      <c r="C41" s="71"/>
      <c r="D41" s="71"/>
      <c r="E41" s="86"/>
      <c r="F41" s="87" t="s">
        <v>186</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156</v>
      </c>
      <c r="G43" s="71"/>
      <c r="H43" s="72"/>
    </row>
    <row r="44" spans="2:8" ht="21" customHeight="1">
      <c r="B44" s="49" t="s">
        <v>65</v>
      </c>
      <c r="C44" s="50"/>
      <c r="D44" s="50"/>
      <c r="E44" s="58"/>
      <c r="F44" s="57" t="s">
        <v>66</v>
      </c>
      <c r="G44" s="50"/>
      <c r="H44" s="51"/>
    </row>
    <row r="45" spans="2:8" ht="21.75" customHeight="1">
      <c r="B45" s="70" t="s">
        <v>200</v>
      </c>
      <c r="C45" s="71"/>
      <c r="D45" s="71"/>
      <c r="E45" s="86"/>
      <c r="F45" s="87" t="s">
        <v>60</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35" priority="1" operator="containsText" text="NO DISPONIBLE">
      <formula>NOT(ISERROR(SEARCH("NO DISPONIBLE",B32)))</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1" r:id="rId1" xr:uid="{0B593BA8-C38C-4605-953F-19BF53CAB3E2}"/>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BFC63-CE5A-4D5B-A444-2E81DA906E23}">
  <dimension ref="B1:Q53"/>
  <sheetViews>
    <sheetView zoomScaleNormal="100" workbookViewId="0">
      <selection activeCell="I14" sqref="I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194</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79</v>
      </c>
      <c r="H12" s="6" t="s">
        <v>21</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9" t="s">
        <v>188</v>
      </c>
    </row>
    <row r="16" spans="2:17" ht="15.75" customHeight="1">
      <c r="B16" s="49" t="s">
        <v>32</v>
      </c>
      <c r="C16" s="50"/>
      <c r="D16" s="50"/>
      <c r="E16" s="50"/>
      <c r="F16" s="50"/>
      <c r="G16" s="50"/>
      <c r="H16" s="51"/>
    </row>
    <row r="17" spans="2:9">
      <c r="B17" s="133" t="s">
        <v>195</v>
      </c>
      <c r="C17" s="134"/>
      <c r="D17" s="134"/>
      <c r="E17" s="134"/>
      <c r="F17" s="134"/>
      <c r="G17" s="134"/>
      <c r="H17" s="135"/>
    </row>
    <row r="18" spans="2:9" ht="15.75" customHeight="1">
      <c r="B18" s="49" t="s">
        <v>33</v>
      </c>
      <c r="C18" s="50"/>
      <c r="D18" s="50"/>
      <c r="E18" s="50"/>
      <c r="F18" s="50"/>
      <c r="G18" s="50"/>
      <c r="H18" s="51"/>
    </row>
    <row r="19" spans="2:9">
      <c r="B19" s="70" t="s">
        <v>196</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200</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100</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48.5" customHeight="1" thickBot="1">
      <c r="B29" s="94" t="s">
        <v>202</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t="s">
        <v>259</v>
      </c>
      <c r="C32" s="32" t="s">
        <v>259</v>
      </c>
      <c r="D32" s="32" t="s">
        <v>259</v>
      </c>
      <c r="E32" s="32" t="s">
        <v>259</v>
      </c>
      <c r="F32" s="101">
        <v>0</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191</v>
      </c>
      <c r="C35" s="71"/>
      <c r="D35" s="71"/>
      <c r="E35" s="86"/>
      <c r="F35" s="87" t="s">
        <v>190</v>
      </c>
      <c r="G35" s="71"/>
      <c r="H35" s="72"/>
    </row>
    <row r="36" spans="2:8" ht="18" customHeight="1">
      <c r="B36" s="49" t="s">
        <v>56</v>
      </c>
      <c r="C36" s="50"/>
      <c r="D36" s="50"/>
      <c r="E36" s="58"/>
      <c r="F36" s="57" t="s">
        <v>57</v>
      </c>
      <c r="G36" s="50"/>
      <c r="H36" s="51"/>
    </row>
    <row r="37" spans="2:8">
      <c r="B37" s="106" t="s">
        <v>89</v>
      </c>
      <c r="C37" s="75"/>
      <c r="D37" s="75"/>
      <c r="E37" s="75"/>
      <c r="F37" s="87" t="s">
        <v>189</v>
      </c>
      <c r="G37" s="71"/>
      <c r="H37" s="72"/>
    </row>
    <row r="38" spans="2:8" ht="18" customHeight="1">
      <c r="B38" s="49" t="s">
        <v>58</v>
      </c>
      <c r="C38" s="50"/>
      <c r="D38" s="50"/>
      <c r="E38" s="58"/>
      <c r="F38" s="57" t="s">
        <v>59</v>
      </c>
      <c r="G38" s="50"/>
      <c r="H38" s="51"/>
    </row>
    <row r="39" spans="2:8" ht="27" customHeight="1">
      <c r="B39" s="70" t="s">
        <v>200</v>
      </c>
      <c r="C39" s="71"/>
      <c r="D39" s="71"/>
      <c r="E39" s="86"/>
      <c r="F39" s="87" t="s">
        <v>156</v>
      </c>
      <c r="G39" s="71"/>
      <c r="H39" s="72"/>
    </row>
    <row r="40" spans="2:8" ht="18" customHeight="1">
      <c r="B40" s="49" t="s">
        <v>61</v>
      </c>
      <c r="C40" s="50"/>
      <c r="D40" s="50"/>
      <c r="E40" s="58"/>
      <c r="F40" s="57" t="s">
        <v>62</v>
      </c>
      <c r="G40" s="50"/>
      <c r="H40" s="51"/>
    </row>
    <row r="41" spans="2:8">
      <c r="B41" s="70" t="s">
        <v>193</v>
      </c>
      <c r="C41" s="71"/>
      <c r="D41" s="71"/>
      <c r="E41" s="86"/>
      <c r="F41" s="87" t="s">
        <v>192</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189</v>
      </c>
      <c r="G43" s="71"/>
      <c r="H43" s="72"/>
    </row>
    <row r="44" spans="2:8" ht="21" customHeight="1">
      <c r="B44" s="49" t="s">
        <v>65</v>
      </c>
      <c r="C44" s="50"/>
      <c r="D44" s="50"/>
      <c r="E44" s="58"/>
      <c r="F44" s="57" t="s">
        <v>66</v>
      </c>
      <c r="G44" s="50"/>
      <c r="H44" s="51"/>
    </row>
    <row r="45" spans="2:8" ht="21.75" customHeight="1">
      <c r="B45" s="70" t="s">
        <v>200</v>
      </c>
      <c r="C45" s="71"/>
      <c r="D45" s="71"/>
      <c r="E45" s="86"/>
      <c r="F45" s="87" t="s">
        <v>156</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3:H3"/>
    <mergeCell ref="B4:H4"/>
    <mergeCell ref="B5:E5"/>
    <mergeCell ref="F5:G5"/>
    <mergeCell ref="C2:G2"/>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1" priority="1" operator="containsText" text="NO DISPONIBLE">
      <formula>NOT(ISERROR(SEARCH("NO DISPONIBLE",B32)))</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1" r:id="rId1" xr:uid="{DA533A3A-D647-4BD0-88C5-8E0817EB163A}"/>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15255-FE40-42D1-ADDE-47DF8F491690}">
  <dimension ref="B1:Q53"/>
  <sheetViews>
    <sheetView zoomScaleNormal="100" workbookViewId="0">
      <selection activeCell="I6" sqref="I6"/>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197</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100</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101</v>
      </c>
      <c r="H12" s="6" t="s">
        <v>164</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1" t="s">
        <v>30</v>
      </c>
      <c r="D15" s="132"/>
      <c r="E15" s="31" t="s">
        <v>31</v>
      </c>
      <c r="F15" s="142" t="s">
        <v>12</v>
      </c>
      <c r="G15" s="142"/>
      <c r="H15" s="6" t="s">
        <v>77</v>
      </c>
    </row>
    <row r="16" spans="2:17" ht="15.75" customHeight="1">
      <c r="B16" s="49" t="s">
        <v>32</v>
      </c>
      <c r="C16" s="50"/>
      <c r="D16" s="50"/>
      <c r="E16" s="50"/>
      <c r="F16" s="50"/>
      <c r="G16" s="50"/>
      <c r="H16" s="51"/>
    </row>
    <row r="17" spans="2:9">
      <c r="B17" s="133" t="s">
        <v>198</v>
      </c>
      <c r="C17" s="134"/>
      <c r="D17" s="134"/>
      <c r="E17" s="134"/>
      <c r="F17" s="134"/>
      <c r="G17" s="134"/>
      <c r="H17" s="135"/>
    </row>
    <row r="18" spans="2:9" ht="15.75" customHeight="1">
      <c r="B18" s="49" t="s">
        <v>33</v>
      </c>
      <c r="C18" s="50"/>
      <c r="D18" s="50"/>
      <c r="E18" s="50"/>
      <c r="F18" s="50"/>
      <c r="G18" s="50"/>
      <c r="H18" s="51"/>
    </row>
    <row r="19" spans="2:9">
      <c r="B19" s="70" t="s">
        <v>199</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100</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41" customHeight="1" thickBot="1">
      <c r="B29" s="94" t="s">
        <v>201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v>0.76490000000000002</v>
      </c>
      <c r="C32" s="32" t="s">
        <v>259</v>
      </c>
      <c r="D32" s="32" t="s">
        <v>259</v>
      </c>
      <c r="E32" s="32" t="s">
        <v>259</v>
      </c>
      <c r="F32" s="101">
        <v>0.38140000000000002</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204</v>
      </c>
      <c r="C35" s="71"/>
      <c r="D35" s="71"/>
      <c r="E35" s="86"/>
      <c r="F35" s="87" t="s">
        <v>203</v>
      </c>
      <c r="G35" s="71"/>
      <c r="H35" s="72"/>
    </row>
    <row r="36" spans="2:8" ht="18" customHeight="1">
      <c r="B36" s="49" t="s">
        <v>56</v>
      </c>
      <c r="C36" s="50"/>
      <c r="D36" s="50"/>
      <c r="E36" s="58"/>
      <c r="F36" s="57" t="s">
        <v>57</v>
      </c>
      <c r="G36" s="50"/>
      <c r="H36" s="51"/>
    </row>
    <row r="37" spans="2:8">
      <c r="B37" s="106" t="s">
        <v>89</v>
      </c>
      <c r="C37" s="75"/>
      <c r="D37" s="75"/>
      <c r="E37" s="75"/>
      <c r="F37" s="87" t="s">
        <v>206</v>
      </c>
      <c r="G37" s="71"/>
      <c r="H37" s="72"/>
    </row>
    <row r="38" spans="2:8" ht="18" customHeight="1">
      <c r="B38" s="49" t="s">
        <v>58</v>
      </c>
      <c r="C38" s="50"/>
      <c r="D38" s="50"/>
      <c r="E38" s="58"/>
      <c r="F38" s="57" t="s">
        <v>59</v>
      </c>
      <c r="G38" s="50"/>
      <c r="H38" s="51"/>
    </row>
    <row r="39" spans="2:8" ht="27" customHeight="1">
      <c r="B39" s="70" t="s">
        <v>87</v>
      </c>
      <c r="C39" s="71"/>
      <c r="D39" s="71"/>
      <c r="E39" s="86"/>
      <c r="F39" s="87" t="s">
        <v>207</v>
      </c>
      <c r="G39" s="71"/>
      <c r="H39" s="72"/>
    </row>
    <row r="40" spans="2:8" ht="18" customHeight="1">
      <c r="B40" s="49" t="s">
        <v>61</v>
      </c>
      <c r="C40" s="50"/>
      <c r="D40" s="50"/>
      <c r="E40" s="58"/>
      <c r="F40" s="57" t="s">
        <v>62</v>
      </c>
      <c r="G40" s="50"/>
      <c r="H40" s="51"/>
    </row>
    <row r="41" spans="2:8">
      <c r="B41" s="70" t="s">
        <v>205</v>
      </c>
      <c r="C41" s="71"/>
      <c r="D41" s="71"/>
      <c r="E41" s="86"/>
      <c r="F41" s="87" t="s">
        <v>208</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206</v>
      </c>
      <c r="G43" s="71"/>
      <c r="H43" s="72"/>
    </row>
    <row r="44" spans="2:8" ht="21" customHeight="1">
      <c r="B44" s="49" t="s">
        <v>65</v>
      </c>
      <c r="C44" s="50"/>
      <c r="D44" s="50"/>
      <c r="E44" s="58"/>
      <c r="F44" s="57" t="s">
        <v>66</v>
      </c>
      <c r="G44" s="50"/>
      <c r="H44" s="51"/>
    </row>
    <row r="45" spans="2:8" ht="21.75" customHeight="1">
      <c r="B45" s="70" t="s">
        <v>87</v>
      </c>
      <c r="C45" s="71"/>
      <c r="D45" s="71"/>
      <c r="E45" s="86"/>
      <c r="F45" s="87" t="s">
        <v>207</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3:H3"/>
    <mergeCell ref="B4:H4"/>
    <mergeCell ref="B5:E5"/>
    <mergeCell ref="F5:G5"/>
    <mergeCell ref="C2:G2"/>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27" priority="1" operator="containsText" text="NO DISPONIBLE">
      <formula>NOT(ISERROR(SEARCH("NO DISPONIBLE",B32)))</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1" r:id="rId1" xr:uid="{BFE2F422-ECCE-4B76-AAB5-BC840B5ABD79}"/>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5E296-0987-4562-AD8A-9AEE319B7230}">
  <dimension ref="B1:Q53"/>
  <sheetViews>
    <sheetView zoomScaleNormal="100" workbookViewId="0">
      <selection activeCell="I9" sqref="I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209</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6"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79</v>
      </c>
      <c r="H12" s="6" t="s">
        <v>21</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1" t="s">
        <v>30</v>
      </c>
      <c r="D15" s="132"/>
      <c r="E15" s="31" t="s">
        <v>31</v>
      </c>
      <c r="F15" s="142" t="s">
        <v>12</v>
      </c>
      <c r="G15" s="142"/>
      <c r="H15" s="6" t="s">
        <v>210</v>
      </c>
    </row>
    <row r="16" spans="2:17" ht="15.75" customHeight="1">
      <c r="B16" s="49" t="s">
        <v>32</v>
      </c>
      <c r="C16" s="50"/>
      <c r="D16" s="50"/>
      <c r="E16" s="50"/>
      <c r="F16" s="50"/>
      <c r="G16" s="50"/>
      <c r="H16" s="51"/>
    </row>
    <row r="17" spans="2:9" ht="29.25" customHeight="1">
      <c r="B17" s="133" t="s">
        <v>211</v>
      </c>
      <c r="C17" s="134"/>
      <c r="D17" s="134"/>
      <c r="E17" s="134"/>
      <c r="F17" s="134"/>
      <c r="G17" s="134"/>
      <c r="H17" s="135"/>
    </row>
    <row r="18" spans="2:9" ht="15.75" customHeight="1">
      <c r="B18" s="49" t="s">
        <v>33</v>
      </c>
      <c r="C18" s="50"/>
      <c r="D18" s="50"/>
      <c r="E18" s="50"/>
      <c r="F18" s="50"/>
      <c r="G18" s="50"/>
      <c r="H18" s="51"/>
    </row>
    <row r="19" spans="2:9">
      <c r="B19" s="70" t="s">
        <v>212</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11</v>
      </c>
      <c r="C24" s="75"/>
      <c r="D24" s="75">
        <v>2023</v>
      </c>
      <c r="E24" s="75"/>
      <c r="F24" s="28">
        <v>24</v>
      </c>
      <c r="G24" s="29">
        <v>0.54159999999999997</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41.75" customHeight="1" thickBot="1">
      <c r="B29" s="94" t="s">
        <v>201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v>0.66669999999999996</v>
      </c>
      <c r="C32" s="32" t="s">
        <v>259</v>
      </c>
      <c r="D32" s="32" t="s">
        <v>259</v>
      </c>
      <c r="E32" s="32" t="s">
        <v>259</v>
      </c>
      <c r="F32" s="101">
        <v>0.16669999999999999</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214</v>
      </c>
      <c r="C35" s="71"/>
      <c r="D35" s="71"/>
      <c r="E35" s="86"/>
      <c r="F35" s="87" t="s">
        <v>213</v>
      </c>
      <c r="G35" s="71"/>
      <c r="H35" s="72"/>
    </row>
    <row r="36" spans="2:8" ht="18" customHeight="1">
      <c r="B36" s="49" t="s">
        <v>56</v>
      </c>
      <c r="C36" s="50"/>
      <c r="D36" s="50"/>
      <c r="E36" s="58"/>
      <c r="F36" s="57" t="s">
        <v>57</v>
      </c>
      <c r="G36" s="50"/>
      <c r="H36" s="51"/>
    </row>
    <row r="37" spans="2:8">
      <c r="B37" s="106" t="s">
        <v>89</v>
      </c>
      <c r="C37" s="75"/>
      <c r="D37" s="75"/>
      <c r="E37" s="75"/>
      <c r="F37" s="87" t="s">
        <v>217</v>
      </c>
      <c r="G37" s="71"/>
      <c r="H37" s="72"/>
    </row>
    <row r="38" spans="2:8" ht="18" customHeight="1">
      <c r="B38" s="49" t="s">
        <v>58</v>
      </c>
      <c r="C38" s="50"/>
      <c r="D38" s="50"/>
      <c r="E38" s="58"/>
      <c r="F38" s="57" t="s">
        <v>59</v>
      </c>
      <c r="G38" s="50"/>
      <c r="H38" s="51"/>
    </row>
    <row r="39" spans="2:8" ht="27" customHeight="1">
      <c r="B39" s="70" t="s">
        <v>87</v>
      </c>
      <c r="C39" s="71"/>
      <c r="D39" s="71"/>
      <c r="E39" s="86"/>
      <c r="F39" s="87" t="s">
        <v>207</v>
      </c>
      <c r="G39" s="71"/>
      <c r="H39" s="72"/>
    </row>
    <row r="40" spans="2:8" ht="18" customHeight="1">
      <c r="B40" s="49" t="s">
        <v>61</v>
      </c>
      <c r="C40" s="50"/>
      <c r="D40" s="50"/>
      <c r="E40" s="58"/>
      <c r="F40" s="57" t="s">
        <v>62</v>
      </c>
      <c r="G40" s="50"/>
      <c r="H40" s="51"/>
    </row>
    <row r="41" spans="2:8">
      <c r="B41" s="70" t="s">
        <v>216</v>
      </c>
      <c r="C41" s="71"/>
      <c r="D41" s="71"/>
      <c r="E41" s="86"/>
      <c r="F41" s="87" t="s">
        <v>215</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217</v>
      </c>
      <c r="G43" s="71"/>
      <c r="H43" s="72"/>
    </row>
    <row r="44" spans="2:8" ht="21" customHeight="1">
      <c r="B44" s="49" t="s">
        <v>65</v>
      </c>
      <c r="C44" s="50"/>
      <c r="D44" s="50"/>
      <c r="E44" s="58"/>
      <c r="F44" s="57" t="s">
        <v>66</v>
      </c>
      <c r="G44" s="50"/>
      <c r="H44" s="51"/>
    </row>
    <row r="45" spans="2:8" ht="21.75" customHeight="1">
      <c r="B45" s="70" t="s">
        <v>87</v>
      </c>
      <c r="C45" s="71"/>
      <c r="D45" s="71"/>
      <c r="E45" s="86"/>
      <c r="F45" s="87" t="s">
        <v>207</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3:H3"/>
    <mergeCell ref="B4:H4"/>
    <mergeCell ref="B5:E5"/>
    <mergeCell ref="F5:G5"/>
    <mergeCell ref="C2:G2"/>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23" priority="1" operator="containsText" text="NO DISPONIBLE">
      <formula>NOT(ISERROR(SEARCH("NO DISPONIBLE",B32)))</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1" r:id="rId1" xr:uid="{0C14BB49-7E24-44B5-84A0-DBEC5C5AD12A}"/>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5A76-59D4-46D1-885C-B9838EDD073C}">
  <dimension ref="B1:Q53"/>
  <sheetViews>
    <sheetView zoomScaleNormal="100" workbookViewId="0">
      <selection activeCell="I7" sqref="I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218</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79</v>
      </c>
      <c r="H12" s="6" t="s">
        <v>21</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9" t="s">
        <v>172</v>
      </c>
    </row>
    <row r="16" spans="2:17" ht="15.75" customHeight="1">
      <c r="B16" s="49" t="s">
        <v>32</v>
      </c>
      <c r="C16" s="50"/>
      <c r="D16" s="50"/>
      <c r="E16" s="50"/>
      <c r="F16" s="50"/>
      <c r="G16" s="50"/>
      <c r="H16" s="51"/>
    </row>
    <row r="17" spans="2:9">
      <c r="B17" s="133" t="s">
        <v>219</v>
      </c>
      <c r="C17" s="134"/>
      <c r="D17" s="134"/>
      <c r="E17" s="134"/>
      <c r="F17" s="134"/>
      <c r="G17" s="134"/>
      <c r="H17" s="135"/>
    </row>
    <row r="18" spans="2:9" ht="15.75" customHeight="1">
      <c r="B18" s="49" t="s">
        <v>33</v>
      </c>
      <c r="C18" s="50"/>
      <c r="D18" s="50"/>
      <c r="E18" s="50"/>
      <c r="F18" s="50"/>
      <c r="G18" s="50"/>
      <c r="H18" s="51"/>
    </row>
    <row r="19" spans="2:9">
      <c r="B19" s="70" t="s">
        <v>220</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16103</v>
      </c>
      <c r="C24" s="75"/>
      <c r="D24" s="75">
        <v>2023</v>
      </c>
      <c r="E24" s="75"/>
      <c r="F24" s="28">
        <v>55297</v>
      </c>
      <c r="G24" s="29">
        <v>0.7087</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42.5" customHeight="1" thickBot="1">
      <c r="B29" s="94" t="s">
        <v>201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v>0.76490000000000002</v>
      </c>
      <c r="C32" s="32" t="s">
        <v>259</v>
      </c>
      <c r="D32" s="32" t="s">
        <v>259</v>
      </c>
      <c r="E32" s="32" t="s">
        <v>259</v>
      </c>
      <c r="F32" s="101">
        <v>0.38240000000000002</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222</v>
      </c>
      <c r="C35" s="71"/>
      <c r="D35" s="71"/>
      <c r="E35" s="86"/>
      <c r="F35" s="87" t="s">
        <v>221</v>
      </c>
      <c r="G35" s="71"/>
      <c r="H35" s="72"/>
    </row>
    <row r="36" spans="2:8" ht="18" customHeight="1">
      <c r="B36" s="49" t="s">
        <v>56</v>
      </c>
      <c r="C36" s="50"/>
      <c r="D36" s="50"/>
      <c r="E36" s="58"/>
      <c r="F36" s="57" t="s">
        <v>57</v>
      </c>
      <c r="G36" s="50"/>
      <c r="H36" s="51"/>
    </row>
    <row r="37" spans="2:8">
      <c r="B37" s="106" t="s">
        <v>89</v>
      </c>
      <c r="C37" s="75"/>
      <c r="D37" s="75"/>
      <c r="E37" s="75"/>
      <c r="F37" s="87" t="s">
        <v>225</v>
      </c>
      <c r="G37" s="71"/>
      <c r="H37" s="72"/>
    </row>
    <row r="38" spans="2:8" ht="18" customHeight="1">
      <c r="B38" s="49" t="s">
        <v>58</v>
      </c>
      <c r="C38" s="50"/>
      <c r="D38" s="50"/>
      <c r="E38" s="58"/>
      <c r="F38" s="57" t="s">
        <v>59</v>
      </c>
      <c r="G38" s="50"/>
      <c r="H38" s="51"/>
    </row>
    <row r="39" spans="2:8" ht="27.75" customHeight="1">
      <c r="B39" s="70" t="s">
        <v>87</v>
      </c>
      <c r="C39" s="71"/>
      <c r="D39" s="71"/>
      <c r="E39" s="86"/>
      <c r="F39" s="87" t="s">
        <v>232</v>
      </c>
      <c r="G39" s="71"/>
      <c r="H39" s="72"/>
    </row>
    <row r="40" spans="2:8" ht="18" customHeight="1">
      <c r="B40" s="49" t="s">
        <v>61</v>
      </c>
      <c r="C40" s="50"/>
      <c r="D40" s="50"/>
      <c r="E40" s="58"/>
      <c r="F40" s="57" t="s">
        <v>62</v>
      </c>
      <c r="G40" s="50"/>
      <c r="H40" s="51"/>
    </row>
    <row r="41" spans="2:8">
      <c r="B41" s="70" t="s">
        <v>224</v>
      </c>
      <c r="C41" s="71"/>
      <c r="D41" s="71"/>
      <c r="E41" s="86"/>
      <c r="F41" s="87" t="s">
        <v>223</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225</v>
      </c>
      <c r="G43" s="71"/>
      <c r="H43" s="72"/>
    </row>
    <row r="44" spans="2:8" ht="21" customHeight="1">
      <c r="B44" s="49" t="s">
        <v>65</v>
      </c>
      <c r="C44" s="50"/>
      <c r="D44" s="50"/>
      <c r="E44" s="58"/>
      <c r="F44" s="57" t="s">
        <v>66</v>
      </c>
      <c r="G44" s="50"/>
      <c r="H44" s="51"/>
    </row>
    <row r="45" spans="2:8" ht="28.5" customHeight="1">
      <c r="B45" s="70" t="s">
        <v>87</v>
      </c>
      <c r="C45" s="71"/>
      <c r="D45" s="71"/>
      <c r="E45" s="86"/>
      <c r="F45" s="87" t="s">
        <v>232</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3:H3"/>
    <mergeCell ref="B4:H4"/>
    <mergeCell ref="B5:E5"/>
    <mergeCell ref="F5:G5"/>
    <mergeCell ref="C2:G2"/>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9" priority="1" operator="containsText" text="NO DISPONIBLE">
      <formula>NOT(ISERROR(SEARCH("NO DISPONIBLE",B32)))</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1" r:id="rId1" xr:uid="{93531C63-DC37-4462-9EA8-1B505131A156}"/>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28AE6-042E-42DC-929F-F13E74A9B560}">
  <dimension ref="B1:Q53"/>
  <sheetViews>
    <sheetView zoomScaleNormal="100" workbookViewId="0">
      <selection activeCell="I13" sqref="I13"/>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227</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101</v>
      </c>
      <c r="H12" s="6" t="s">
        <v>165</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9" t="s">
        <v>226</v>
      </c>
    </row>
    <row r="16" spans="2:17" ht="15.75" customHeight="1">
      <c r="B16" s="49" t="s">
        <v>32</v>
      </c>
      <c r="C16" s="50"/>
      <c r="D16" s="50"/>
      <c r="E16" s="50"/>
      <c r="F16" s="50"/>
      <c r="G16" s="50"/>
      <c r="H16" s="51"/>
    </row>
    <row r="17" spans="2:9">
      <c r="B17" s="133" t="s">
        <v>228</v>
      </c>
      <c r="C17" s="134"/>
      <c r="D17" s="134"/>
      <c r="E17" s="134"/>
      <c r="F17" s="134"/>
      <c r="G17" s="134"/>
      <c r="H17" s="135"/>
    </row>
    <row r="18" spans="2:9" ht="15.75" customHeight="1">
      <c r="B18" s="49" t="s">
        <v>33</v>
      </c>
      <c r="C18" s="50"/>
      <c r="D18" s="50"/>
      <c r="E18" s="50"/>
      <c r="F18" s="50"/>
      <c r="G18" s="50"/>
      <c r="H18" s="51"/>
    </row>
    <row r="19" spans="2:9">
      <c r="B19" s="70" t="s">
        <v>229</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240</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39.5" customHeight="1" thickBot="1">
      <c r="B29" s="94" t="s">
        <v>201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v>0.7833</v>
      </c>
      <c r="C32" s="32" t="s">
        <v>259</v>
      </c>
      <c r="D32" s="32" t="s">
        <v>259</v>
      </c>
      <c r="E32" s="32" t="s">
        <v>259</v>
      </c>
      <c r="F32" s="101">
        <v>0.1958</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204</v>
      </c>
      <c r="C35" s="71"/>
      <c r="D35" s="71"/>
      <c r="E35" s="86"/>
      <c r="F35" s="87" t="s">
        <v>230</v>
      </c>
      <c r="G35" s="71"/>
      <c r="H35" s="72"/>
    </row>
    <row r="36" spans="2:8" ht="18" customHeight="1">
      <c r="B36" s="49" t="s">
        <v>56</v>
      </c>
      <c r="C36" s="50"/>
      <c r="D36" s="50"/>
      <c r="E36" s="58"/>
      <c r="F36" s="57" t="s">
        <v>57</v>
      </c>
      <c r="G36" s="50"/>
      <c r="H36" s="51"/>
    </row>
    <row r="37" spans="2:8">
      <c r="B37" s="106" t="s">
        <v>89</v>
      </c>
      <c r="C37" s="75"/>
      <c r="D37" s="75"/>
      <c r="E37" s="75"/>
      <c r="F37" s="87" t="s">
        <v>90</v>
      </c>
      <c r="G37" s="71"/>
      <c r="H37" s="72"/>
    </row>
    <row r="38" spans="2:8" ht="18" customHeight="1">
      <c r="B38" s="49" t="s">
        <v>58</v>
      </c>
      <c r="C38" s="50"/>
      <c r="D38" s="50"/>
      <c r="E38" s="58"/>
      <c r="F38" s="57" t="s">
        <v>59</v>
      </c>
      <c r="G38" s="50"/>
      <c r="H38" s="51"/>
    </row>
    <row r="39" spans="2:8" ht="27" customHeight="1">
      <c r="B39" s="70" t="s">
        <v>87</v>
      </c>
      <c r="C39" s="71"/>
      <c r="D39" s="71"/>
      <c r="E39" s="86"/>
      <c r="F39" s="87" t="s">
        <v>207</v>
      </c>
      <c r="G39" s="71"/>
      <c r="H39" s="72"/>
    </row>
    <row r="40" spans="2:8" ht="18" customHeight="1">
      <c r="B40" s="49" t="s">
        <v>61</v>
      </c>
      <c r="C40" s="50"/>
      <c r="D40" s="50"/>
      <c r="E40" s="58"/>
      <c r="F40" s="57" t="s">
        <v>62</v>
      </c>
      <c r="G40" s="50"/>
      <c r="H40" s="51"/>
    </row>
    <row r="41" spans="2:8">
      <c r="B41" s="70" t="s">
        <v>91</v>
      </c>
      <c r="C41" s="71"/>
      <c r="D41" s="71"/>
      <c r="E41" s="86"/>
      <c r="F41" s="87" t="s">
        <v>231</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90</v>
      </c>
      <c r="G43" s="71"/>
      <c r="H43" s="72"/>
    </row>
    <row r="44" spans="2:8" ht="21" customHeight="1">
      <c r="B44" s="49" t="s">
        <v>65</v>
      </c>
      <c r="C44" s="50"/>
      <c r="D44" s="50"/>
      <c r="E44" s="58"/>
      <c r="F44" s="57" t="s">
        <v>66</v>
      </c>
      <c r="G44" s="50"/>
      <c r="H44" s="51"/>
    </row>
    <row r="45" spans="2:8" ht="21.75" customHeight="1">
      <c r="B45" s="70" t="s">
        <v>87</v>
      </c>
      <c r="C45" s="71"/>
      <c r="D45" s="71"/>
      <c r="E45" s="86"/>
      <c r="F45" s="87" t="s">
        <v>207</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3:H3"/>
    <mergeCell ref="B4:H4"/>
    <mergeCell ref="B5:E5"/>
    <mergeCell ref="F5:G5"/>
    <mergeCell ref="C2:G2"/>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5" priority="1" operator="containsText" text="NO DISPONIBLE">
      <formula>NOT(ISERROR(SEARCH("NO DISPONIBLE",B32)))</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1" r:id="rId1" xr:uid="{E8238CEF-11C2-4A7E-AD60-3E576102ABB8}"/>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0E2E-634A-4CD1-91F4-C99A8AA51205}">
  <dimension ref="B1:Q53"/>
  <sheetViews>
    <sheetView zoomScaleNormal="100" workbookViewId="0">
      <selection activeCell="I5" sqref="I5"/>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233</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101</v>
      </c>
      <c r="H12" s="6" t="s">
        <v>165</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9" t="s">
        <v>77</v>
      </c>
    </row>
    <row r="16" spans="2:17" ht="15.75" customHeight="1">
      <c r="B16" s="49" t="s">
        <v>32</v>
      </c>
      <c r="C16" s="50"/>
      <c r="D16" s="50"/>
      <c r="E16" s="50"/>
      <c r="F16" s="50"/>
      <c r="G16" s="50"/>
      <c r="H16" s="51"/>
    </row>
    <row r="17" spans="2:9" ht="38.25" customHeight="1">
      <c r="B17" s="133" t="s">
        <v>234</v>
      </c>
      <c r="C17" s="134"/>
      <c r="D17" s="134"/>
      <c r="E17" s="134"/>
      <c r="F17" s="134"/>
      <c r="G17" s="134"/>
      <c r="H17" s="135"/>
    </row>
    <row r="18" spans="2:9" ht="15.75" customHeight="1">
      <c r="B18" s="49" t="s">
        <v>33</v>
      </c>
      <c r="C18" s="50"/>
      <c r="D18" s="50"/>
      <c r="E18" s="50"/>
      <c r="F18" s="50"/>
      <c r="G18" s="50"/>
      <c r="H18" s="51"/>
    </row>
    <row r="19" spans="2:9">
      <c r="B19" s="70" t="s">
        <v>235</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6</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36.5" customHeight="1" thickBot="1">
      <c r="B29" s="94" t="s">
        <v>201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t="s">
        <v>259</v>
      </c>
      <c r="C32" s="32" t="s">
        <v>259</v>
      </c>
      <c r="D32" s="32" t="s">
        <v>259</v>
      </c>
      <c r="E32" s="32" t="s">
        <v>259</v>
      </c>
      <c r="F32" s="101">
        <v>0</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236</v>
      </c>
      <c r="C35" s="71"/>
      <c r="D35" s="71"/>
      <c r="E35" s="86"/>
      <c r="F35" s="87" t="s">
        <v>237</v>
      </c>
      <c r="G35" s="71"/>
      <c r="H35" s="72"/>
    </row>
    <row r="36" spans="2:8" ht="18" customHeight="1">
      <c r="B36" s="49" t="s">
        <v>56</v>
      </c>
      <c r="C36" s="50"/>
      <c r="D36" s="50"/>
      <c r="E36" s="58"/>
      <c r="F36" s="57" t="s">
        <v>57</v>
      </c>
      <c r="G36" s="50"/>
      <c r="H36" s="51"/>
    </row>
    <row r="37" spans="2:8">
      <c r="B37" s="106" t="s">
        <v>89</v>
      </c>
      <c r="C37" s="75"/>
      <c r="D37" s="75"/>
      <c r="E37" s="75"/>
      <c r="F37" s="87" t="s">
        <v>240</v>
      </c>
      <c r="G37" s="71"/>
      <c r="H37" s="72"/>
    </row>
    <row r="38" spans="2:8" ht="18" customHeight="1">
      <c r="B38" s="49" t="s">
        <v>58</v>
      </c>
      <c r="C38" s="50"/>
      <c r="D38" s="50"/>
      <c r="E38" s="58"/>
      <c r="F38" s="57" t="s">
        <v>59</v>
      </c>
      <c r="G38" s="50"/>
      <c r="H38" s="51"/>
    </row>
    <row r="39" spans="2:8" ht="27" customHeight="1">
      <c r="B39" s="70" t="s">
        <v>87</v>
      </c>
      <c r="C39" s="71"/>
      <c r="D39" s="71"/>
      <c r="E39" s="86"/>
      <c r="F39" s="87" t="s">
        <v>207</v>
      </c>
      <c r="G39" s="71"/>
      <c r="H39" s="72"/>
    </row>
    <row r="40" spans="2:8" ht="18" customHeight="1">
      <c r="B40" s="49" t="s">
        <v>61</v>
      </c>
      <c r="C40" s="50"/>
      <c r="D40" s="50"/>
      <c r="E40" s="58"/>
      <c r="F40" s="57" t="s">
        <v>62</v>
      </c>
      <c r="G40" s="50"/>
      <c r="H40" s="51"/>
    </row>
    <row r="41" spans="2:8">
      <c r="B41" s="70" t="s">
        <v>238</v>
      </c>
      <c r="C41" s="71"/>
      <c r="D41" s="71"/>
      <c r="E41" s="86"/>
      <c r="F41" s="87" t="s">
        <v>239</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240</v>
      </c>
      <c r="G43" s="71"/>
      <c r="H43" s="72"/>
    </row>
    <row r="44" spans="2:8" ht="21" customHeight="1">
      <c r="B44" s="49" t="s">
        <v>65</v>
      </c>
      <c r="C44" s="50"/>
      <c r="D44" s="50"/>
      <c r="E44" s="58"/>
      <c r="F44" s="57" t="s">
        <v>66</v>
      </c>
      <c r="G44" s="50"/>
      <c r="H44" s="51"/>
    </row>
    <row r="45" spans="2:8" ht="21.75" customHeight="1">
      <c r="B45" s="70" t="s">
        <v>87</v>
      </c>
      <c r="C45" s="71"/>
      <c r="D45" s="71"/>
      <c r="E45" s="86"/>
      <c r="F45" s="87" t="s">
        <v>207</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3:H3"/>
    <mergeCell ref="B4:H4"/>
    <mergeCell ref="B5:E5"/>
    <mergeCell ref="F5:G5"/>
    <mergeCell ref="C2:G2"/>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1" priority="1" operator="containsText" text="NO DISPONIBLE">
      <formula>NOT(ISERROR(SEARCH("NO DISPONIBLE",B32)))</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hyperlinks>
    <hyperlink ref="B51" r:id="rId1" xr:uid="{D7DD674F-D80F-4F0B-95F3-4038A2C1DAF4}"/>
  </hyperlinks>
  <pageMargins left="0.7" right="0.7" top="0.75" bottom="0.75" header="0.3" footer="0.3"/>
  <pageSetup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9FE1-79FD-44C2-8347-E29AA4AB28E4}">
  <dimension ref="B1:Q53"/>
  <sheetViews>
    <sheetView zoomScaleNormal="100" workbookViewId="0">
      <selection activeCell="I2" sqref="I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4"/>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241</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101</v>
      </c>
      <c r="H12" s="6" t="s">
        <v>164</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9" t="s">
        <v>77</v>
      </c>
    </row>
    <row r="16" spans="2:17" ht="15.75" customHeight="1">
      <c r="B16" s="49" t="s">
        <v>32</v>
      </c>
      <c r="C16" s="50"/>
      <c r="D16" s="50"/>
      <c r="E16" s="50"/>
      <c r="F16" s="50"/>
      <c r="G16" s="50"/>
      <c r="H16" s="51"/>
    </row>
    <row r="17" spans="2:9">
      <c r="B17" s="133" t="s">
        <v>242</v>
      </c>
      <c r="C17" s="134"/>
      <c r="D17" s="134"/>
      <c r="E17" s="134"/>
      <c r="F17" s="134"/>
      <c r="G17" s="134"/>
      <c r="H17" s="135"/>
    </row>
    <row r="18" spans="2:9" ht="15.75" customHeight="1">
      <c r="B18" s="49" t="s">
        <v>33</v>
      </c>
      <c r="C18" s="50"/>
      <c r="D18" s="50"/>
      <c r="E18" s="50"/>
      <c r="F18" s="50"/>
      <c r="G18" s="50"/>
      <c r="H18" s="51"/>
    </row>
    <row r="19" spans="2:9">
      <c r="B19" s="70" t="s">
        <v>243</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8</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32" customHeight="1" thickBot="1">
      <c r="B29" s="94" t="s">
        <v>201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t="s">
        <v>259</v>
      </c>
      <c r="C32" s="32" t="s">
        <v>259</v>
      </c>
      <c r="D32" s="32" t="s">
        <v>259</v>
      </c>
      <c r="E32" s="32" t="s">
        <v>259</v>
      </c>
      <c r="F32" s="101">
        <v>0</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245</v>
      </c>
      <c r="C35" s="71"/>
      <c r="D35" s="71"/>
      <c r="E35" s="86"/>
      <c r="F35" s="87" t="s">
        <v>244</v>
      </c>
      <c r="G35" s="71"/>
      <c r="H35" s="72"/>
    </row>
    <row r="36" spans="2:8" ht="18" customHeight="1">
      <c r="B36" s="49" t="s">
        <v>56</v>
      </c>
      <c r="C36" s="50"/>
      <c r="D36" s="50"/>
      <c r="E36" s="58"/>
      <c r="F36" s="57" t="s">
        <v>57</v>
      </c>
      <c r="G36" s="50"/>
      <c r="H36" s="51"/>
    </row>
    <row r="37" spans="2:8">
      <c r="B37" s="106" t="s">
        <v>89</v>
      </c>
      <c r="C37" s="75"/>
      <c r="D37" s="75"/>
      <c r="E37" s="75"/>
      <c r="F37" s="87" t="s">
        <v>180</v>
      </c>
      <c r="G37" s="71"/>
      <c r="H37" s="72"/>
    </row>
    <row r="38" spans="2:8" ht="18" customHeight="1">
      <c r="B38" s="49" t="s">
        <v>58</v>
      </c>
      <c r="C38" s="50"/>
      <c r="D38" s="50"/>
      <c r="E38" s="58"/>
      <c r="F38" s="57" t="s">
        <v>59</v>
      </c>
      <c r="G38" s="50"/>
      <c r="H38" s="51"/>
    </row>
    <row r="39" spans="2:8" ht="27" customHeight="1">
      <c r="B39" s="70" t="s">
        <v>87</v>
      </c>
      <c r="C39" s="71"/>
      <c r="D39" s="71"/>
      <c r="E39" s="86"/>
      <c r="F39" s="87" t="s">
        <v>207</v>
      </c>
      <c r="G39" s="71"/>
      <c r="H39" s="72"/>
    </row>
    <row r="40" spans="2:8" ht="18" customHeight="1">
      <c r="B40" s="49" t="s">
        <v>61</v>
      </c>
      <c r="C40" s="50"/>
      <c r="D40" s="50"/>
      <c r="E40" s="58"/>
      <c r="F40" s="57" t="s">
        <v>62</v>
      </c>
      <c r="G40" s="50"/>
      <c r="H40" s="51"/>
    </row>
    <row r="41" spans="2:8">
      <c r="B41" s="70" t="s">
        <v>247</v>
      </c>
      <c r="C41" s="71"/>
      <c r="D41" s="71"/>
      <c r="E41" s="86"/>
      <c r="F41" s="87" t="s">
        <v>246</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180</v>
      </c>
      <c r="G43" s="71"/>
      <c r="H43" s="72"/>
    </row>
    <row r="44" spans="2:8" ht="21" customHeight="1">
      <c r="B44" s="49" t="s">
        <v>65</v>
      </c>
      <c r="C44" s="50"/>
      <c r="D44" s="50"/>
      <c r="E44" s="58"/>
      <c r="F44" s="57" t="s">
        <v>66</v>
      </c>
      <c r="G44" s="50"/>
      <c r="H44" s="51"/>
    </row>
    <row r="45" spans="2:8" ht="21.75" customHeight="1">
      <c r="B45" s="70" t="s">
        <v>87</v>
      </c>
      <c r="C45" s="71"/>
      <c r="D45" s="71"/>
      <c r="E45" s="86"/>
      <c r="F45" s="87" t="s">
        <v>207</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3:H3"/>
    <mergeCell ref="B4:H4"/>
    <mergeCell ref="B5:E5"/>
    <mergeCell ref="F5:G5"/>
    <mergeCell ref="C2:G2"/>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7" priority="1" operator="containsText" text="NO DISPONIBLE">
      <formula>NOT(ISERROR(SEARCH("NO DISPONIBLE",B32)))</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hyperlinks>
    <hyperlink ref="B51" r:id="rId1" xr:uid="{9A451107-106E-4409-8872-FC859BF73CB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3A065-A8B6-4520-925E-D4CBEAFA27A9}">
  <dimension ref="B1:Q53"/>
  <sheetViews>
    <sheetView zoomScaleNormal="100" workbookViewId="0">
      <selection activeCell="I12" sqref="I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256</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26" t="s">
        <v>82</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83</v>
      </c>
      <c r="C9" s="48" t="s">
        <v>83</v>
      </c>
      <c r="D9" s="48"/>
      <c r="E9" s="25" t="s">
        <v>83</v>
      </c>
      <c r="F9" s="25" t="s">
        <v>83</v>
      </c>
      <c r="G9" s="25" t="s">
        <v>83</v>
      </c>
      <c r="H9" s="26" t="s">
        <v>84</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24" t="s">
        <v>20</v>
      </c>
      <c r="C12" s="48" t="s">
        <v>83</v>
      </c>
      <c r="D12" s="48"/>
      <c r="E12" s="25" t="s">
        <v>20</v>
      </c>
      <c r="F12" s="25" t="s">
        <v>22</v>
      </c>
      <c r="G12" s="25" t="s">
        <v>83</v>
      </c>
      <c r="H12" s="26" t="s">
        <v>85</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48" t="s">
        <v>86</v>
      </c>
      <c r="D15" s="48"/>
      <c r="E15" s="25" t="s">
        <v>86</v>
      </c>
      <c r="F15" s="59" t="s">
        <v>83</v>
      </c>
      <c r="G15" s="59"/>
      <c r="H15" s="27" t="s">
        <v>12</v>
      </c>
    </row>
    <row r="16" spans="2:17" ht="15.75" customHeight="1">
      <c r="B16" s="49" t="s">
        <v>32</v>
      </c>
      <c r="C16" s="50"/>
      <c r="D16" s="50"/>
      <c r="E16" s="50"/>
      <c r="F16" s="50"/>
      <c r="G16" s="50"/>
      <c r="H16" s="51"/>
    </row>
    <row r="17" spans="2:9" ht="39.75" customHeight="1">
      <c r="B17" s="67" t="s">
        <v>97</v>
      </c>
      <c r="C17" s="68"/>
      <c r="D17" s="68"/>
      <c r="E17" s="68"/>
      <c r="F17" s="68"/>
      <c r="G17" s="68"/>
      <c r="H17" s="69"/>
    </row>
    <row r="18" spans="2:9" ht="15.75" customHeight="1">
      <c r="B18" s="49" t="s">
        <v>33</v>
      </c>
      <c r="C18" s="50"/>
      <c r="D18" s="50"/>
      <c r="E18" s="50"/>
      <c r="F18" s="50"/>
      <c r="G18" s="50"/>
      <c r="H18" s="51"/>
    </row>
    <row r="19" spans="2:9">
      <c r="B19" s="70" t="s">
        <v>98</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121021</v>
      </c>
      <c r="C24" s="75"/>
      <c r="D24" s="75">
        <v>2023</v>
      </c>
      <c r="E24" s="75"/>
      <c r="F24" s="28">
        <v>604700</v>
      </c>
      <c r="G24" s="29">
        <v>0.79979999999999996</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2"/>
      <c r="I27" s="19"/>
    </row>
    <row r="28" spans="2:9" ht="15" customHeight="1">
      <c r="B28" s="49" t="s">
        <v>46</v>
      </c>
      <c r="C28" s="50"/>
      <c r="D28" s="93"/>
      <c r="E28" s="93"/>
      <c r="F28" s="93"/>
      <c r="G28" s="93"/>
      <c r="H28" s="51"/>
    </row>
    <row r="29" spans="2:9" ht="163.5" customHeight="1" thickBot="1">
      <c r="B29" s="94" t="s">
        <v>88</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c r="B32" s="22">
        <v>1.8043</v>
      </c>
      <c r="C32" s="22" t="s">
        <v>259</v>
      </c>
      <c r="D32" s="22" t="s">
        <v>259</v>
      </c>
      <c r="E32" s="22" t="s">
        <v>259</v>
      </c>
      <c r="F32" s="100">
        <v>0.49370000000000003</v>
      </c>
      <c r="G32" s="101"/>
      <c r="H32" s="102"/>
    </row>
    <row r="33" spans="2:8" ht="18" customHeight="1">
      <c r="B33" s="103" t="s">
        <v>53</v>
      </c>
      <c r="C33" s="104"/>
      <c r="D33" s="104"/>
      <c r="E33" s="104"/>
      <c r="F33" s="104"/>
      <c r="G33" s="104"/>
      <c r="H33" s="105"/>
    </row>
    <row r="34" spans="2:8" ht="18" customHeight="1">
      <c r="B34" s="49" t="s">
        <v>54</v>
      </c>
      <c r="C34" s="50"/>
      <c r="D34" s="50"/>
      <c r="E34" s="58"/>
      <c r="F34" s="57" t="s">
        <v>55</v>
      </c>
      <c r="G34" s="50"/>
      <c r="H34" s="51"/>
    </row>
    <row r="35" spans="2:8">
      <c r="B35" s="70" t="s">
        <v>107</v>
      </c>
      <c r="C35" s="71"/>
      <c r="D35" s="71"/>
      <c r="E35" s="86"/>
      <c r="F35" s="87" t="s">
        <v>257</v>
      </c>
      <c r="G35" s="71"/>
      <c r="H35" s="72"/>
    </row>
    <row r="36" spans="2:8" ht="18" customHeight="1">
      <c r="B36" s="49" t="s">
        <v>56</v>
      </c>
      <c r="C36" s="50"/>
      <c r="D36" s="50"/>
      <c r="E36" s="58"/>
      <c r="F36" s="57" t="s">
        <v>57</v>
      </c>
      <c r="G36" s="50"/>
      <c r="H36" s="51"/>
    </row>
    <row r="37" spans="2:8">
      <c r="B37" s="106" t="s">
        <v>89</v>
      </c>
      <c r="C37" s="75"/>
      <c r="D37" s="75"/>
      <c r="E37" s="75"/>
      <c r="F37" s="87" t="s">
        <v>90</v>
      </c>
      <c r="G37" s="71"/>
      <c r="H37" s="72"/>
    </row>
    <row r="38" spans="2:8" ht="18" customHeight="1">
      <c r="B38" s="49" t="s">
        <v>58</v>
      </c>
      <c r="C38" s="50"/>
      <c r="D38" s="50"/>
      <c r="E38" s="58"/>
      <c r="F38" s="57" t="s">
        <v>59</v>
      </c>
      <c r="G38" s="50"/>
      <c r="H38" s="51"/>
    </row>
    <row r="39" spans="2:8" ht="27" customHeight="1">
      <c r="B39" s="70" t="s">
        <v>87</v>
      </c>
      <c r="C39" s="71"/>
      <c r="D39" s="71"/>
      <c r="E39" s="86"/>
      <c r="F39" s="87" t="s">
        <v>258</v>
      </c>
      <c r="G39" s="71"/>
      <c r="H39" s="72"/>
    </row>
    <row r="40" spans="2:8" ht="18" customHeight="1">
      <c r="B40" s="49" t="s">
        <v>61</v>
      </c>
      <c r="C40" s="50"/>
      <c r="D40" s="50"/>
      <c r="E40" s="58"/>
      <c r="F40" s="57" t="s">
        <v>62</v>
      </c>
      <c r="G40" s="50"/>
      <c r="H40" s="51"/>
    </row>
    <row r="41" spans="2:8">
      <c r="B41" s="47" t="s">
        <v>110</v>
      </c>
      <c r="C41" s="48"/>
      <c r="D41" s="48"/>
      <c r="E41" s="48"/>
      <c r="F41" s="48" t="s">
        <v>109</v>
      </c>
      <c r="G41" s="48"/>
      <c r="H41" s="73"/>
    </row>
    <row r="42" spans="2:8" ht="25.35" customHeight="1">
      <c r="B42" s="49" t="s">
        <v>63</v>
      </c>
      <c r="C42" s="50"/>
      <c r="D42" s="50"/>
      <c r="E42" s="58"/>
      <c r="F42" s="57" t="s">
        <v>64</v>
      </c>
      <c r="G42" s="50"/>
      <c r="H42" s="51"/>
    </row>
    <row r="43" spans="2:8" ht="17.100000000000001" customHeight="1">
      <c r="B43" s="47" t="s">
        <v>89</v>
      </c>
      <c r="C43" s="48"/>
      <c r="D43" s="48"/>
      <c r="E43" s="48"/>
      <c r="F43" s="87" t="s">
        <v>90</v>
      </c>
      <c r="G43" s="71"/>
      <c r="H43" s="72"/>
    </row>
    <row r="44" spans="2:8" ht="21" customHeight="1">
      <c r="B44" s="49" t="s">
        <v>65</v>
      </c>
      <c r="C44" s="50"/>
      <c r="D44" s="50"/>
      <c r="E44" s="58"/>
      <c r="F44" s="57" t="s">
        <v>66</v>
      </c>
      <c r="G44" s="50"/>
      <c r="H44" s="51"/>
    </row>
    <row r="45" spans="2:8" ht="24.75" customHeight="1">
      <c r="B45" s="70" t="s">
        <v>87</v>
      </c>
      <c r="C45" s="71"/>
      <c r="D45" s="71"/>
      <c r="E45" s="86"/>
      <c r="F45" s="87" t="s">
        <v>258</v>
      </c>
      <c r="G45" s="71"/>
      <c r="H45" s="72"/>
    </row>
    <row r="46" spans="2:8">
      <c r="B46" s="107" t="s">
        <v>67</v>
      </c>
      <c r="C46" s="108"/>
      <c r="D46" s="108"/>
      <c r="E46" s="108"/>
      <c r="F46" s="108"/>
      <c r="G46" s="108"/>
      <c r="H46" s="109"/>
    </row>
    <row r="47" spans="2:8">
      <c r="B47" s="47" t="s">
        <v>92</v>
      </c>
      <c r="C47" s="48"/>
      <c r="D47" s="48"/>
      <c r="E47" s="48"/>
      <c r="F47" s="48"/>
      <c r="G47" s="48"/>
      <c r="H47" s="73"/>
    </row>
    <row r="48" spans="2:8" ht="16.5" customHeight="1">
      <c r="B48" s="110" t="s">
        <v>68</v>
      </c>
      <c r="C48" s="111"/>
      <c r="D48" s="111"/>
      <c r="E48" s="112"/>
      <c r="F48" s="113" t="s">
        <v>69</v>
      </c>
      <c r="G48" s="111"/>
      <c r="H48" s="114"/>
    </row>
    <row r="49" spans="2:8" ht="19.350000000000001" customHeight="1">
      <c r="B49" s="121" t="s">
        <v>93</v>
      </c>
      <c r="C49" s="122"/>
      <c r="D49" s="122"/>
      <c r="E49" s="123"/>
      <c r="F49" s="124" t="s">
        <v>94</v>
      </c>
      <c r="G49" s="122"/>
      <c r="H49" s="125"/>
    </row>
    <row r="50" spans="2:8" ht="16.5" customHeight="1">
      <c r="B50" s="126" t="s">
        <v>70</v>
      </c>
      <c r="C50" s="127"/>
      <c r="D50" s="127"/>
      <c r="E50" s="127"/>
      <c r="F50" s="127" t="s">
        <v>71</v>
      </c>
      <c r="G50" s="127"/>
      <c r="H50" s="128"/>
    </row>
    <row r="51" spans="2:8" ht="15" customHeight="1" thickBot="1">
      <c r="B51" s="121" t="s">
        <v>95</v>
      </c>
      <c r="C51" s="122"/>
      <c r="D51" s="122"/>
      <c r="E51" s="123"/>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75" priority="1" operator="containsText" text="NO DISPONIBLE">
      <formula>NOT(ISERROR(SEARCH("NO DISPONIBLE",B32)))</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1" r:id="rId1" xr:uid="{A8AE916A-DB2B-4686-8546-169DB8D12AD1}"/>
  </hyperlinks>
  <pageMargins left="0.7" right="0.7" top="0.75" bottom="0.75" header="0.3" footer="0.3"/>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0109D-83DD-487D-B0B9-CB36F380FD9B}">
  <dimension ref="B1:Q53"/>
  <sheetViews>
    <sheetView zoomScaleNormal="100" workbookViewId="0">
      <selection activeCell="I11" sqref="I11"/>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248</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101</v>
      </c>
      <c r="H12" s="6" t="s">
        <v>164</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9" t="s">
        <v>77</v>
      </c>
    </row>
    <row r="16" spans="2:17" ht="15.75" customHeight="1">
      <c r="B16" s="49" t="s">
        <v>32</v>
      </c>
      <c r="C16" s="50"/>
      <c r="D16" s="50"/>
      <c r="E16" s="50"/>
      <c r="F16" s="50"/>
      <c r="G16" s="50"/>
      <c r="H16" s="51"/>
    </row>
    <row r="17" spans="2:9">
      <c r="B17" s="133" t="s">
        <v>249</v>
      </c>
      <c r="C17" s="134"/>
      <c r="D17" s="134"/>
      <c r="E17" s="134"/>
      <c r="F17" s="134"/>
      <c r="G17" s="134"/>
      <c r="H17" s="135"/>
    </row>
    <row r="18" spans="2:9" ht="15.75" customHeight="1">
      <c r="B18" s="49" t="s">
        <v>33</v>
      </c>
      <c r="C18" s="50"/>
      <c r="D18" s="50"/>
      <c r="E18" s="50"/>
      <c r="F18" s="50"/>
      <c r="G18" s="50"/>
      <c r="H18" s="51"/>
    </row>
    <row r="19" spans="2:9">
      <c r="B19" s="70" t="s">
        <v>250</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24</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41" customHeight="1" thickBot="1">
      <c r="B29" s="94" t="s">
        <v>201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v>1</v>
      </c>
      <c r="C32" s="32" t="s">
        <v>259</v>
      </c>
      <c r="D32" s="32" t="s">
        <v>259</v>
      </c>
      <c r="E32" s="32" t="s">
        <v>259</v>
      </c>
      <c r="F32" s="101">
        <v>0.25</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252</v>
      </c>
      <c r="C35" s="71"/>
      <c r="D35" s="71"/>
      <c r="E35" s="86"/>
      <c r="F35" s="87" t="s">
        <v>251</v>
      </c>
      <c r="G35" s="71"/>
      <c r="H35" s="72"/>
    </row>
    <row r="36" spans="2:8" ht="18" customHeight="1">
      <c r="B36" s="49" t="s">
        <v>56</v>
      </c>
      <c r="C36" s="50"/>
      <c r="D36" s="50"/>
      <c r="E36" s="58"/>
      <c r="F36" s="57" t="s">
        <v>57</v>
      </c>
      <c r="G36" s="50"/>
      <c r="H36" s="51"/>
    </row>
    <row r="37" spans="2:8">
      <c r="B37" s="106" t="s">
        <v>89</v>
      </c>
      <c r="C37" s="75"/>
      <c r="D37" s="75"/>
      <c r="E37" s="75"/>
      <c r="F37" s="87" t="s">
        <v>180</v>
      </c>
      <c r="G37" s="71"/>
      <c r="H37" s="72"/>
    </row>
    <row r="38" spans="2:8" ht="18" customHeight="1">
      <c r="B38" s="49" t="s">
        <v>58</v>
      </c>
      <c r="C38" s="50"/>
      <c r="D38" s="50"/>
      <c r="E38" s="58"/>
      <c r="F38" s="57" t="s">
        <v>59</v>
      </c>
      <c r="G38" s="50"/>
      <c r="H38" s="51"/>
    </row>
    <row r="39" spans="2:8" ht="27" customHeight="1">
      <c r="B39" s="70" t="s">
        <v>87</v>
      </c>
      <c r="C39" s="71"/>
      <c r="D39" s="71"/>
      <c r="E39" s="86"/>
      <c r="F39" s="87" t="s">
        <v>207</v>
      </c>
      <c r="G39" s="71"/>
      <c r="H39" s="72"/>
    </row>
    <row r="40" spans="2:8" ht="18" customHeight="1">
      <c r="B40" s="49" t="s">
        <v>61</v>
      </c>
      <c r="C40" s="50"/>
      <c r="D40" s="50"/>
      <c r="E40" s="58"/>
      <c r="F40" s="57" t="s">
        <v>62</v>
      </c>
      <c r="G40" s="50"/>
      <c r="H40" s="51"/>
    </row>
    <row r="41" spans="2:8">
      <c r="B41" s="70" t="s">
        <v>254</v>
      </c>
      <c r="C41" s="71"/>
      <c r="D41" s="71"/>
      <c r="E41" s="86"/>
      <c r="F41" s="87" t="s">
        <v>253</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180</v>
      </c>
      <c r="G43" s="71"/>
      <c r="H43" s="72"/>
    </row>
    <row r="44" spans="2:8" ht="21" customHeight="1">
      <c r="B44" s="49" t="s">
        <v>65</v>
      </c>
      <c r="C44" s="50"/>
      <c r="D44" s="50"/>
      <c r="E44" s="58"/>
      <c r="F44" s="57" t="s">
        <v>66</v>
      </c>
      <c r="G44" s="50"/>
      <c r="H44" s="51"/>
    </row>
    <row r="45" spans="2:8" ht="21.75" customHeight="1">
      <c r="B45" s="70" t="s">
        <v>87</v>
      </c>
      <c r="C45" s="71"/>
      <c r="D45" s="71"/>
      <c r="E45" s="86"/>
      <c r="F45" s="87" t="s">
        <v>207</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3:H3"/>
    <mergeCell ref="B4:H4"/>
    <mergeCell ref="B5:E5"/>
    <mergeCell ref="F5:G5"/>
    <mergeCell ref="C2:G2"/>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 priority="1" operator="containsText" text="NO DISPONIBLE">
      <formula>NOT(ISERROR(SEARCH("NO DISPONIBLE",B32)))</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1" r:id="rId1" xr:uid="{E6629698-437D-4AC5-B79B-3BD68D49DF76}"/>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4F111-3C18-4882-A229-241E259D9538}">
  <dimension ref="B1:Q53"/>
  <sheetViews>
    <sheetView zoomScaleNormal="100" workbookViewId="0">
      <selection activeCell="I8" sqref="I8"/>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99</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100</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101</v>
      </c>
      <c r="H12" s="26" t="s">
        <v>79</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1" t="s">
        <v>30</v>
      </c>
      <c r="D15" s="132"/>
      <c r="E15" s="31" t="s">
        <v>31</v>
      </c>
      <c r="F15" s="124" t="s">
        <v>102</v>
      </c>
      <c r="G15" s="123"/>
      <c r="H15" s="6" t="s">
        <v>30</v>
      </c>
    </row>
    <row r="16" spans="2:17" ht="15.75" customHeight="1">
      <c r="B16" s="49" t="s">
        <v>32</v>
      </c>
      <c r="C16" s="50"/>
      <c r="D16" s="50"/>
      <c r="E16" s="50"/>
      <c r="F16" s="50"/>
      <c r="G16" s="50"/>
      <c r="H16" s="51"/>
    </row>
    <row r="17" spans="2:9" ht="26.25" customHeight="1">
      <c r="B17" s="133" t="s">
        <v>103</v>
      </c>
      <c r="C17" s="134"/>
      <c r="D17" s="134"/>
      <c r="E17" s="134"/>
      <c r="F17" s="134"/>
      <c r="G17" s="134"/>
      <c r="H17" s="135"/>
    </row>
    <row r="18" spans="2:9" ht="15.75" customHeight="1">
      <c r="B18" s="49" t="s">
        <v>33</v>
      </c>
      <c r="C18" s="50"/>
      <c r="D18" s="50"/>
      <c r="E18" s="50"/>
      <c r="F18" s="50"/>
      <c r="G18" s="50"/>
      <c r="H18" s="51"/>
    </row>
    <row r="19" spans="2:9">
      <c r="B19" s="70" t="s">
        <v>104</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118668</v>
      </c>
      <c r="C24" s="75"/>
      <c r="D24" s="75">
        <v>2023</v>
      </c>
      <c r="E24" s="75"/>
      <c r="F24" s="28">
        <v>521077</v>
      </c>
      <c r="G24" s="29">
        <v>0.7722</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2"/>
      <c r="I27" s="19"/>
    </row>
    <row r="28" spans="2:9" ht="15" customHeight="1">
      <c r="B28" s="49" t="s">
        <v>46</v>
      </c>
      <c r="C28" s="50"/>
      <c r="D28" s="93"/>
      <c r="E28" s="93"/>
      <c r="F28" s="93"/>
      <c r="G28" s="93"/>
      <c r="H28" s="51"/>
    </row>
    <row r="29" spans="2:9" ht="138.75" customHeight="1" thickBot="1">
      <c r="B29" s="94" t="s">
        <v>105</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c r="B32" s="22">
        <v>2.0219</v>
      </c>
      <c r="C32" s="22" t="s">
        <v>259</v>
      </c>
      <c r="D32" s="22" t="s">
        <v>259</v>
      </c>
      <c r="E32" s="22" t="s">
        <v>259</v>
      </c>
      <c r="F32" s="100">
        <v>0.50549999999999995</v>
      </c>
      <c r="G32" s="101"/>
      <c r="H32" s="102"/>
    </row>
    <row r="33" spans="2:8" ht="18" customHeight="1">
      <c r="B33" s="103" t="s">
        <v>53</v>
      </c>
      <c r="C33" s="104"/>
      <c r="D33" s="104"/>
      <c r="E33" s="104"/>
      <c r="F33" s="104"/>
      <c r="G33" s="104"/>
      <c r="H33" s="105"/>
    </row>
    <row r="34" spans="2:8" ht="18" customHeight="1">
      <c r="B34" s="49" t="s">
        <v>54</v>
      </c>
      <c r="C34" s="50"/>
      <c r="D34" s="50"/>
      <c r="E34" s="58"/>
      <c r="F34" s="57" t="s">
        <v>55</v>
      </c>
      <c r="G34" s="50"/>
      <c r="H34" s="51"/>
    </row>
    <row r="35" spans="2:8">
      <c r="B35" s="70" t="s">
        <v>107</v>
      </c>
      <c r="C35" s="71"/>
      <c r="D35" s="71"/>
      <c r="E35" s="86"/>
      <c r="F35" s="87" t="s">
        <v>106</v>
      </c>
      <c r="G35" s="71"/>
      <c r="H35" s="72"/>
    </row>
    <row r="36" spans="2:8" ht="18" customHeight="1">
      <c r="B36" s="49" t="s">
        <v>56</v>
      </c>
      <c r="C36" s="50"/>
      <c r="D36" s="50"/>
      <c r="E36" s="58"/>
      <c r="F36" s="57" t="s">
        <v>57</v>
      </c>
      <c r="G36" s="50"/>
      <c r="H36" s="51"/>
    </row>
    <row r="37" spans="2:8">
      <c r="B37" s="106" t="s">
        <v>89</v>
      </c>
      <c r="C37" s="75"/>
      <c r="D37" s="75"/>
      <c r="E37" s="75"/>
      <c r="F37" s="87" t="s">
        <v>90</v>
      </c>
      <c r="G37" s="71"/>
      <c r="H37" s="72"/>
    </row>
    <row r="38" spans="2:8" ht="18" customHeight="1">
      <c r="B38" s="49" t="s">
        <v>58</v>
      </c>
      <c r="C38" s="50"/>
      <c r="D38" s="50"/>
      <c r="E38" s="58"/>
      <c r="F38" s="57" t="s">
        <v>59</v>
      </c>
      <c r="G38" s="50"/>
      <c r="H38" s="51"/>
    </row>
    <row r="39" spans="2:8" ht="27" customHeight="1">
      <c r="B39" s="70" t="s">
        <v>87</v>
      </c>
      <c r="C39" s="71"/>
      <c r="D39" s="71"/>
      <c r="E39" s="86"/>
      <c r="F39" s="87" t="s">
        <v>108</v>
      </c>
      <c r="G39" s="71"/>
      <c r="H39" s="72"/>
    </row>
    <row r="40" spans="2:8" ht="18" customHeight="1">
      <c r="B40" s="49" t="s">
        <v>61</v>
      </c>
      <c r="C40" s="50"/>
      <c r="D40" s="50"/>
      <c r="E40" s="58"/>
      <c r="F40" s="57" t="s">
        <v>62</v>
      </c>
      <c r="G40" s="50"/>
      <c r="H40" s="51"/>
    </row>
    <row r="41" spans="2:8">
      <c r="B41" s="70" t="s">
        <v>110</v>
      </c>
      <c r="C41" s="71"/>
      <c r="D41" s="71"/>
      <c r="E41" s="86"/>
      <c r="F41" s="87" t="s">
        <v>109</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90</v>
      </c>
      <c r="G43" s="71"/>
      <c r="H43" s="72"/>
    </row>
    <row r="44" spans="2:8" ht="21" customHeight="1">
      <c r="B44" s="49" t="s">
        <v>65</v>
      </c>
      <c r="C44" s="50"/>
      <c r="D44" s="50"/>
      <c r="E44" s="58"/>
      <c r="F44" s="57" t="s">
        <v>66</v>
      </c>
      <c r="G44" s="50"/>
      <c r="H44" s="51"/>
    </row>
    <row r="45" spans="2:8" ht="21.75" customHeight="1">
      <c r="B45" s="70" t="s">
        <v>87</v>
      </c>
      <c r="C45" s="71"/>
      <c r="D45" s="71"/>
      <c r="E45" s="86"/>
      <c r="F45" s="87" t="s">
        <v>108</v>
      </c>
      <c r="G45" s="71"/>
      <c r="H45" s="72"/>
    </row>
    <row r="46" spans="2:8">
      <c r="B46" s="107" t="s">
        <v>67</v>
      </c>
      <c r="C46" s="108"/>
      <c r="D46" s="108"/>
      <c r="E46" s="108"/>
      <c r="F46" s="108"/>
      <c r="G46" s="108"/>
      <c r="H46" s="109"/>
    </row>
    <row r="47" spans="2:8">
      <c r="B47" s="133" t="s">
        <v>111</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112</v>
      </c>
      <c r="C49" s="89"/>
      <c r="D49" s="89"/>
      <c r="E49" s="90"/>
      <c r="F49" s="91" t="s">
        <v>113</v>
      </c>
      <c r="G49" s="89"/>
      <c r="H49" s="92"/>
    </row>
    <row r="50" spans="2:8" ht="16.5" customHeight="1">
      <c r="B50" s="126" t="s">
        <v>70</v>
      </c>
      <c r="C50" s="127"/>
      <c r="D50" s="127"/>
      <c r="E50" s="127"/>
      <c r="F50" s="127" t="s">
        <v>71</v>
      </c>
      <c r="G50" s="127"/>
      <c r="H50" s="128"/>
    </row>
    <row r="51" spans="2:8" ht="15" customHeight="1" thickBot="1">
      <c r="B51" s="88" t="s">
        <v>114</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71" priority="1" operator="containsText" text="NO DISPONIBLE">
      <formula>NOT(ISERROR(SEARCH("NO DISPONIBLE",B32)))</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1" r:id="rId1" xr:uid="{86A022DC-9E64-4B86-AC9A-8BDC7686D54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99FAF-69D4-445F-8BC8-EF296852E8CB}">
  <dimension ref="B1:Q53"/>
  <sheetViews>
    <sheetView zoomScaleNormal="100" workbookViewId="0">
      <selection activeCell="I10" sqref="I10"/>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115</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117</v>
      </c>
      <c r="H12" s="26" t="s">
        <v>79</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24" t="s">
        <v>77</v>
      </c>
      <c r="G15" s="123"/>
      <c r="H15" s="9" t="s">
        <v>30</v>
      </c>
    </row>
    <row r="16" spans="2:17" ht="15.75" customHeight="1">
      <c r="B16" s="49" t="s">
        <v>32</v>
      </c>
      <c r="C16" s="50"/>
      <c r="D16" s="50"/>
      <c r="E16" s="50"/>
      <c r="F16" s="50"/>
      <c r="G16" s="50"/>
      <c r="H16" s="51"/>
    </row>
    <row r="17" spans="2:9" ht="38.25" customHeight="1">
      <c r="B17" s="133" t="s">
        <v>118</v>
      </c>
      <c r="C17" s="134"/>
      <c r="D17" s="134"/>
      <c r="E17" s="134"/>
      <c r="F17" s="134"/>
      <c r="G17" s="134"/>
      <c r="H17" s="135"/>
    </row>
    <row r="18" spans="2:9" ht="15.75" customHeight="1">
      <c r="B18" s="49" t="s">
        <v>33</v>
      </c>
      <c r="C18" s="50"/>
      <c r="D18" s="50"/>
      <c r="E18" s="50"/>
      <c r="F18" s="50"/>
      <c r="G18" s="50"/>
      <c r="H18" s="51"/>
    </row>
    <row r="19" spans="2:9">
      <c r="B19" s="70" t="s">
        <v>119</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108040</v>
      </c>
      <c r="C24" s="75"/>
      <c r="D24" s="75">
        <v>2023</v>
      </c>
      <c r="E24" s="75"/>
      <c r="F24" s="28">
        <v>520000</v>
      </c>
      <c r="G24" s="29">
        <v>0.79220000000000002</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35.75" customHeight="1" thickBot="1">
      <c r="B29" s="94" t="s">
        <v>105</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c r="B32" s="22">
        <v>2.0236999999999998</v>
      </c>
      <c r="C32" s="22" t="s">
        <v>259</v>
      </c>
      <c r="D32" s="22" t="s">
        <v>259</v>
      </c>
      <c r="E32" s="22" t="s">
        <v>259</v>
      </c>
      <c r="F32" s="100">
        <v>0.50590000000000002</v>
      </c>
      <c r="G32" s="101"/>
      <c r="H32" s="102"/>
    </row>
    <row r="33" spans="2:8" ht="18" customHeight="1">
      <c r="B33" s="103" t="s">
        <v>53</v>
      </c>
      <c r="C33" s="104"/>
      <c r="D33" s="104"/>
      <c r="E33" s="104"/>
      <c r="F33" s="104"/>
      <c r="G33" s="104"/>
      <c r="H33" s="105"/>
    </row>
    <row r="34" spans="2:8" ht="18" customHeight="1">
      <c r="B34" s="49" t="s">
        <v>54</v>
      </c>
      <c r="C34" s="50"/>
      <c r="D34" s="50"/>
      <c r="E34" s="58"/>
      <c r="F34" s="57" t="s">
        <v>55</v>
      </c>
      <c r="G34" s="50"/>
      <c r="H34" s="51"/>
    </row>
    <row r="35" spans="2:8">
      <c r="B35" s="70" t="s">
        <v>121</v>
      </c>
      <c r="C35" s="71"/>
      <c r="D35" s="71"/>
      <c r="E35" s="86"/>
      <c r="F35" s="87" t="s">
        <v>120</v>
      </c>
      <c r="G35" s="71"/>
      <c r="H35" s="72"/>
    </row>
    <row r="36" spans="2:8" ht="18" customHeight="1">
      <c r="B36" s="49" t="s">
        <v>56</v>
      </c>
      <c r="C36" s="50"/>
      <c r="D36" s="50"/>
      <c r="E36" s="58"/>
      <c r="F36" s="57" t="s">
        <v>57</v>
      </c>
      <c r="G36" s="50"/>
      <c r="H36" s="51"/>
    </row>
    <row r="37" spans="2:8">
      <c r="B37" s="106" t="s">
        <v>89</v>
      </c>
      <c r="C37" s="75"/>
      <c r="D37" s="75"/>
      <c r="E37" s="75"/>
      <c r="F37" s="87" t="s">
        <v>124</v>
      </c>
      <c r="G37" s="71"/>
      <c r="H37" s="72"/>
    </row>
    <row r="38" spans="2:8" ht="18" customHeight="1">
      <c r="B38" s="49" t="s">
        <v>58</v>
      </c>
      <c r="C38" s="50"/>
      <c r="D38" s="50"/>
      <c r="E38" s="58"/>
      <c r="F38" s="57" t="s">
        <v>59</v>
      </c>
      <c r="G38" s="50"/>
      <c r="H38" s="51"/>
    </row>
    <row r="39" spans="2:8" ht="27" customHeight="1">
      <c r="B39" s="70" t="s">
        <v>87</v>
      </c>
      <c r="C39" s="71"/>
      <c r="D39" s="71"/>
      <c r="E39" s="86"/>
      <c r="F39" s="87" t="s">
        <v>125</v>
      </c>
      <c r="G39" s="71"/>
      <c r="H39" s="72"/>
    </row>
    <row r="40" spans="2:8" ht="18" customHeight="1">
      <c r="B40" s="49" t="s">
        <v>61</v>
      </c>
      <c r="C40" s="50"/>
      <c r="D40" s="50"/>
      <c r="E40" s="58"/>
      <c r="F40" s="57" t="s">
        <v>62</v>
      </c>
      <c r="G40" s="50"/>
      <c r="H40" s="51"/>
    </row>
    <row r="41" spans="2:8">
      <c r="B41" s="70" t="s">
        <v>123</v>
      </c>
      <c r="C41" s="71"/>
      <c r="D41" s="71"/>
      <c r="E41" s="86"/>
      <c r="F41" s="87" t="s">
        <v>122</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124</v>
      </c>
      <c r="G43" s="71"/>
      <c r="H43" s="72"/>
    </row>
    <row r="44" spans="2:8" ht="21" customHeight="1">
      <c r="B44" s="49" t="s">
        <v>65</v>
      </c>
      <c r="C44" s="50"/>
      <c r="D44" s="50"/>
      <c r="E44" s="58"/>
      <c r="F44" s="57" t="s">
        <v>66</v>
      </c>
      <c r="G44" s="50"/>
      <c r="H44" s="51"/>
    </row>
    <row r="45" spans="2:8" ht="21.75" customHeight="1">
      <c r="B45" s="70" t="s">
        <v>87</v>
      </c>
      <c r="C45" s="71"/>
      <c r="D45" s="71"/>
      <c r="E45" s="86"/>
      <c r="F45" s="87" t="s">
        <v>125</v>
      </c>
      <c r="G45" s="71"/>
      <c r="H45" s="72"/>
    </row>
    <row r="46" spans="2:8">
      <c r="B46" s="107" t="s">
        <v>67</v>
      </c>
      <c r="C46" s="108"/>
      <c r="D46" s="108"/>
      <c r="E46" s="108"/>
      <c r="F46" s="108"/>
      <c r="G46" s="108"/>
      <c r="H46" s="109"/>
    </row>
    <row r="47" spans="2:8" ht="16.350000000000001" customHeight="1">
      <c r="B47" s="133" t="s">
        <v>111</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112</v>
      </c>
      <c r="C49" s="89"/>
      <c r="D49" s="89"/>
      <c r="E49" s="90"/>
      <c r="F49" s="91" t="s">
        <v>113</v>
      </c>
      <c r="G49" s="89"/>
      <c r="H49" s="92"/>
    </row>
    <row r="50" spans="2:8" ht="16.5" customHeight="1">
      <c r="B50" s="126" t="s">
        <v>70</v>
      </c>
      <c r="C50" s="127"/>
      <c r="D50" s="127"/>
      <c r="E50" s="127"/>
      <c r="F50" s="127" t="s">
        <v>71</v>
      </c>
      <c r="G50" s="127"/>
      <c r="H50" s="128"/>
    </row>
    <row r="51" spans="2:8" ht="15" customHeight="1" thickBot="1">
      <c r="B51" s="88" t="s">
        <v>114</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67" priority="1" operator="containsText" text="NO DISPONIBLE">
      <formula>NOT(ISERROR(SEARCH("NO DISPONIBLE",B32)))</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1" r:id="rId1" xr:uid="{D157ECB8-6387-4301-8308-407AFAB0EF58}"/>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CC932-5AFF-41F3-B812-FDD69D03F7F6}">
  <dimension ref="B1:Q53"/>
  <sheetViews>
    <sheetView zoomScaleNormal="100" workbookViewId="0">
      <selection activeCell="I8" sqref="I8"/>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138" t="s">
        <v>126</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117</v>
      </c>
      <c r="H12" s="26" t="s">
        <v>79</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77</v>
      </c>
      <c r="G15" s="139"/>
      <c r="H15" s="9" t="s">
        <v>30</v>
      </c>
    </row>
    <row r="16" spans="2:17" ht="15.75" customHeight="1">
      <c r="B16" s="49" t="s">
        <v>32</v>
      </c>
      <c r="C16" s="50"/>
      <c r="D16" s="50"/>
      <c r="E16" s="50"/>
      <c r="F16" s="50"/>
      <c r="G16" s="50"/>
      <c r="H16" s="51"/>
    </row>
    <row r="17" spans="2:9" ht="27.75" customHeight="1">
      <c r="B17" s="133" t="s">
        <v>127</v>
      </c>
      <c r="C17" s="134"/>
      <c r="D17" s="134"/>
      <c r="E17" s="134"/>
      <c r="F17" s="134"/>
      <c r="G17" s="134"/>
      <c r="H17" s="135"/>
    </row>
    <row r="18" spans="2:9" ht="15.75" customHeight="1">
      <c r="B18" s="49" t="s">
        <v>33</v>
      </c>
      <c r="C18" s="50"/>
      <c r="D18" s="50"/>
      <c r="E18" s="50"/>
      <c r="F18" s="50"/>
      <c r="G18" s="50"/>
      <c r="H18" s="51"/>
    </row>
    <row r="19" spans="2:9">
      <c r="B19" s="70" t="s">
        <v>128</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945</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2"/>
      <c r="I27" s="19"/>
    </row>
    <row r="28" spans="2:9" ht="15" customHeight="1">
      <c r="B28" s="49" t="s">
        <v>46</v>
      </c>
      <c r="C28" s="50"/>
      <c r="D28" s="93"/>
      <c r="E28" s="93"/>
      <c r="F28" s="93"/>
      <c r="G28" s="93"/>
      <c r="H28" s="51"/>
    </row>
    <row r="29" spans="2:9" ht="138" customHeight="1" thickBot="1">
      <c r="B29" s="94" t="s">
        <v>105</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c r="B32" s="22">
        <v>1.304</v>
      </c>
      <c r="C32" s="22" t="s">
        <v>259</v>
      </c>
      <c r="D32" s="22" t="s">
        <v>259</v>
      </c>
      <c r="E32" s="22" t="s">
        <v>259</v>
      </c>
      <c r="F32" s="100">
        <v>0.34499999999999997</v>
      </c>
      <c r="G32" s="101"/>
      <c r="H32" s="102"/>
    </row>
    <row r="33" spans="2:8" ht="18" customHeight="1">
      <c r="B33" s="103" t="s">
        <v>53</v>
      </c>
      <c r="C33" s="104"/>
      <c r="D33" s="104"/>
      <c r="E33" s="104"/>
      <c r="F33" s="104"/>
      <c r="G33" s="104"/>
      <c r="H33" s="105"/>
    </row>
    <row r="34" spans="2:8" ht="18" customHeight="1">
      <c r="B34" s="49" t="s">
        <v>54</v>
      </c>
      <c r="C34" s="50"/>
      <c r="D34" s="50"/>
      <c r="E34" s="58"/>
      <c r="F34" s="57" t="s">
        <v>55</v>
      </c>
      <c r="G34" s="50"/>
      <c r="H34" s="51"/>
    </row>
    <row r="35" spans="2:8">
      <c r="B35" s="70" t="s">
        <v>129</v>
      </c>
      <c r="C35" s="71"/>
      <c r="D35" s="71"/>
      <c r="E35" s="86"/>
      <c r="F35" s="87" t="s">
        <v>130</v>
      </c>
      <c r="G35" s="71"/>
      <c r="H35" s="72"/>
    </row>
    <row r="36" spans="2:8" ht="18" customHeight="1">
      <c r="B36" s="49" t="s">
        <v>56</v>
      </c>
      <c r="C36" s="50"/>
      <c r="D36" s="50"/>
      <c r="E36" s="58"/>
      <c r="F36" s="57" t="s">
        <v>57</v>
      </c>
      <c r="G36" s="50"/>
      <c r="H36" s="51"/>
    </row>
    <row r="37" spans="2:8">
      <c r="B37" s="106" t="s">
        <v>89</v>
      </c>
      <c r="C37" s="75"/>
      <c r="D37" s="75"/>
      <c r="E37" s="75"/>
      <c r="F37" s="87" t="s">
        <v>131</v>
      </c>
      <c r="G37" s="71"/>
      <c r="H37" s="72"/>
    </row>
    <row r="38" spans="2:8" ht="18" customHeight="1">
      <c r="B38" s="49" t="s">
        <v>58</v>
      </c>
      <c r="C38" s="50"/>
      <c r="D38" s="50"/>
      <c r="E38" s="58"/>
      <c r="F38" s="57" t="s">
        <v>59</v>
      </c>
      <c r="G38" s="50"/>
      <c r="H38" s="51"/>
    </row>
    <row r="39" spans="2:8" ht="27" customHeight="1">
      <c r="B39" s="70" t="s">
        <v>87</v>
      </c>
      <c r="C39" s="71"/>
      <c r="D39" s="71"/>
      <c r="E39" s="86"/>
      <c r="F39" s="87" t="s">
        <v>125</v>
      </c>
      <c r="G39" s="71"/>
      <c r="H39" s="72"/>
    </row>
    <row r="40" spans="2:8" ht="18" customHeight="1">
      <c r="B40" s="49" t="s">
        <v>61</v>
      </c>
      <c r="C40" s="50"/>
      <c r="D40" s="50"/>
      <c r="E40" s="58"/>
      <c r="F40" s="57" t="s">
        <v>62</v>
      </c>
      <c r="G40" s="50"/>
      <c r="H40" s="51"/>
    </row>
    <row r="41" spans="2:8">
      <c r="B41" s="70" t="s">
        <v>133</v>
      </c>
      <c r="C41" s="71"/>
      <c r="D41" s="71"/>
      <c r="E41" s="86"/>
      <c r="F41" s="87" t="s">
        <v>132</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131</v>
      </c>
      <c r="G43" s="71"/>
      <c r="H43" s="72"/>
    </row>
    <row r="44" spans="2:8" ht="21" customHeight="1">
      <c r="B44" s="49" t="s">
        <v>65</v>
      </c>
      <c r="C44" s="50"/>
      <c r="D44" s="50"/>
      <c r="E44" s="58"/>
      <c r="F44" s="57" t="s">
        <v>66</v>
      </c>
      <c r="G44" s="50"/>
      <c r="H44" s="51"/>
    </row>
    <row r="45" spans="2:8" ht="21.75" customHeight="1">
      <c r="B45" s="70" t="s">
        <v>87</v>
      </c>
      <c r="C45" s="71"/>
      <c r="D45" s="71"/>
      <c r="E45" s="86"/>
      <c r="F45" s="87" t="s">
        <v>125</v>
      </c>
      <c r="G45" s="71"/>
      <c r="H45" s="72"/>
    </row>
    <row r="46" spans="2:8">
      <c r="B46" s="107" t="s">
        <v>67</v>
      </c>
      <c r="C46" s="108"/>
      <c r="D46" s="108"/>
      <c r="E46" s="108"/>
      <c r="F46" s="108"/>
      <c r="G46" s="108"/>
      <c r="H46" s="109"/>
    </row>
    <row r="47" spans="2:8" ht="16.350000000000001" customHeight="1">
      <c r="B47" s="133" t="s">
        <v>111</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112</v>
      </c>
      <c r="C49" s="89"/>
      <c r="D49" s="89"/>
      <c r="E49" s="90"/>
      <c r="F49" s="91" t="s">
        <v>113</v>
      </c>
      <c r="G49" s="89"/>
      <c r="H49" s="92"/>
    </row>
    <row r="50" spans="2:8" ht="16.5" customHeight="1">
      <c r="B50" s="126" t="s">
        <v>70</v>
      </c>
      <c r="C50" s="127"/>
      <c r="D50" s="127"/>
      <c r="E50" s="127"/>
      <c r="F50" s="127" t="s">
        <v>71</v>
      </c>
      <c r="G50" s="127"/>
      <c r="H50" s="128"/>
    </row>
    <row r="51" spans="2:8" ht="15" customHeight="1" thickBot="1">
      <c r="B51" s="88" t="s">
        <v>114</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63" priority="1" operator="containsText" text="NO DISPONIBLE">
      <formula>NOT(ISERROR(SEARCH("NO DISPONIBLE",B32)))</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1" r:id="rId1" xr:uid="{A118BF69-0E30-4A9A-8F48-2E7C70730DFA}"/>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8BB43-1052-42FD-BEFA-74348D79A97B}">
  <dimension ref="B1:Q53"/>
  <sheetViews>
    <sheetView zoomScaleNormal="100" workbookViewId="0">
      <selection activeCell="I7" sqref="I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134</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101</v>
      </c>
      <c r="H12" s="26" t="s">
        <v>79</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77</v>
      </c>
      <c r="G15" s="139"/>
      <c r="H15" s="9" t="s">
        <v>30</v>
      </c>
    </row>
    <row r="16" spans="2:17" ht="15.75" customHeight="1">
      <c r="B16" s="49" t="s">
        <v>32</v>
      </c>
      <c r="C16" s="50"/>
      <c r="D16" s="50"/>
      <c r="E16" s="50"/>
      <c r="F16" s="50"/>
      <c r="G16" s="50"/>
      <c r="H16" s="51"/>
    </row>
    <row r="17" spans="2:9" ht="38.25" customHeight="1">
      <c r="B17" s="133" t="s">
        <v>127</v>
      </c>
      <c r="C17" s="134"/>
      <c r="D17" s="134"/>
      <c r="E17" s="134"/>
      <c r="F17" s="134"/>
      <c r="G17" s="134"/>
      <c r="H17" s="135"/>
    </row>
    <row r="18" spans="2:9" ht="15.75" customHeight="1">
      <c r="B18" s="49" t="s">
        <v>33</v>
      </c>
      <c r="C18" s="50"/>
      <c r="D18" s="50"/>
      <c r="E18" s="50"/>
      <c r="F18" s="50"/>
      <c r="G18" s="50"/>
      <c r="H18" s="51"/>
    </row>
    <row r="19" spans="2:9">
      <c r="B19" s="70" t="s">
        <v>128</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0</v>
      </c>
      <c r="C24" s="75"/>
      <c r="D24" s="75">
        <v>2023</v>
      </c>
      <c r="E24" s="75"/>
      <c r="F24" s="28">
        <v>132</v>
      </c>
      <c r="G24" s="29">
        <v>1</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2"/>
      <c r="I27" s="19"/>
    </row>
    <row r="28" spans="2:9" ht="15" customHeight="1">
      <c r="B28" s="49" t="s">
        <v>46</v>
      </c>
      <c r="C28" s="50"/>
      <c r="D28" s="93"/>
      <c r="E28" s="93"/>
      <c r="F28" s="93"/>
      <c r="G28" s="93"/>
      <c r="H28" s="51"/>
    </row>
    <row r="29" spans="2:9" ht="139.5" customHeight="1" thickBot="1">
      <c r="B29" s="94" t="s">
        <v>105</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c r="B32" s="22">
        <v>0.2727</v>
      </c>
      <c r="C32" s="22" t="s">
        <v>259</v>
      </c>
      <c r="D32" s="22" t="s">
        <v>259</v>
      </c>
      <c r="E32" s="22" t="s">
        <v>259</v>
      </c>
      <c r="F32" s="100">
        <v>6.8199999999999997E-2</v>
      </c>
      <c r="G32" s="101"/>
      <c r="H32" s="102"/>
    </row>
    <row r="33" spans="2:8" ht="18" customHeight="1">
      <c r="B33" s="103" t="s">
        <v>53</v>
      </c>
      <c r="C33" s="104"/>
      <c r="D33" s="104"/>
      <c r="E33" s="104"/>
      <c r="F33" s="104"/>
      <c r="G33" s="104"/>
      <c r="H33" s="105"/>
    </row>
    <row r="34" spans="2:8" ht="18" customHeight="1">
      <c r="B34" s="49" t="s">
        <v>54</v>
      </c>
      <c r="C34" s="50"/>
      <c r="D34" s="50"/>
      <c r="E34" s="58"/>
      <c r="F34" s="57" t="s">
        <v>55</v>
      </c>
      <c r="G34" s="50"/>
      <c r="H34" s="51"/>
    </row>
    <row r="35" spans="2:8">
      <c r="B35" s="70" t="s">
        <v>129</v>
      </c>
      <c r="C35" s="71"/>
      <c r="D35" s="71"/>
      <c r="E35" s="86"/>
      <c r="F35" s="87" t="s">
        <v>135</v>
      </c>
      <c r="G35" s="71"/>
      <c r="H35" s="72"/>
    </row>
    <row r="36" spans="2:8" ht="18" customHeight="1">
      <c r="B36" s="49" t="s">
        <v>56</v>
      </c>
      <c r="C36" s="50"/>
      <c r="D36" s="50"/>
      <c r="E36" s="58"/>
      <c r="F36" s="57" t="s">
        <v>57</v>
      </c>
      <c r="G36" s="50"/>
      <c r="H36" s="51"/>
    </row>
    <row r="37" spans="2:8">
      <c r="B37" s="106" t="s">
        <v>89</v>
      </c>
      <c r="C37" s="75"/>
      <c r="D37" s="75"/>
      <c r="E37" s="75"/>
      <c r="F37" s="87" t="s">
        <v>136</v>
      </c>
      <c r="G37" s="71"/>
      <c r="H37" s="72"/>
    </row>
    <row r="38" spans="2:8" ht="18" customHeight="1">
      <c r="B38" s="49" t="s">
        <v>58</v>
      </c>
      <c r="C38" s="50"/>
      <c r="D38" s="50"/>
      <c r="E38" s="58"/>
      <c r="F38" s="57" t="s">
        <v>59</v>
      </c>
      <c r="G38" s="50"/>
      <c r="H38" s="51"/>
    </row>
    <row r="39" spans="2:8" ht="27" customHeight="1">
      <c r="B39" s="70" t="s">
        <v>87</v>
      </c>
      <c r="C39" s="71"/>
      <c r="D39" s="71"/>
      <c r="E39" s="86"/>
      <c r="F39" s="87" t="s">
        <v>137</v>
      </c>
      <c r="G39" s="71"/>
      <c r="H39" s="72"/>
    </row>
    <row r="40" spans="2:8" ht="18" customHeight="1">
      <c r="B40" s="49" t="s">
        <v>61</v>
      </c>
      <c r="C40" s="50"/>
      <c r="D40" s="50"/>
      <c r="E40" s="58"/>
      <c r="F40" s="57" t="s">
        <v>62</v>
      </c>
      <c r="G40" s="50"/>
      <c r="H40" s="51"/>
    </row>
    <row r="41" spans="2:8">
      <c r="B41" s="70" t="s">
        <v>133</v>
      </c>
      <c r="C41" s="71"/>
      <c r="D41" s="71"/>
      <c r="E41" s="86"/>
      <c r="F41" s="87" t="s">
        <v>132</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136</v>
      </c>
      <c r="G43" s="71"/>
      <c r="H43" s="72"/>
    </row>
    <row r="44" spans="2:8" ht="21" customHeight="1">
      <c r="B44" s="49" t="s">
        <v>65</v>
      </c>
      <c r="C44" s="50"/>
      <c r="D44" s="50"/>
      <c r="E44" s="58"/>
      <c r="F44" s="57" t="s">
        <v>66</v>
      </c>
      <c r="G44" s="50"/>
      <c r="H44" s="51"/>
    </row>
    <row r="45" spans="2:8" ht="21.75" customHeight="1">
      <c r="B45" s="70" t="s">
        <v>87</v>
      </c>
      <c r="C45" s="71"/>
      <c r="D45" s="71"/>
      <c r="E45" s="86"/>
      <c r="F45" s="87" t="s">
        <v>137</v>
      </c>
      <c r="G45" s="71"/>
      <c r="H45" s="72"/>
    </row>
    <row r="46" spans="2:8">
      <c r="B46" s="107" t="s">
        <v>67</v>
      </c>
      <c r="C46" s="108"/>
      <c r="D46" s="108"/>
      <c r="E46" s="108"/>
      <c r="F46" s="108"/>
      <c r="G46" s="108"/>
      <c r="H46" s="109"/>
    </row>
    <row r="47" spans="2:8" ht="16.350000000000001" customHeight="1">
      <c r="B47" s="133" t="s">
        <v>111</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112</v>
      </c>
      <c r="C49" s="89"/>
      <c r="D49" s="89"/>
      <c r="E49" s="90"/>
      <c r="F49" s="91" t="s">
        <v>113</v>
      </c>
      <c r="G49" s="89"/>
      <c r="H49" s="92"/>
    </row>
    <row r="50" spans="2:8" ht="16.5" customHeight="1">
      <c r="B50" s="126" t="s">
        <v>70</v>
      </c>
      <c r="C50" s="127"/>
      <c r="D50" s="127"/>
      <c r="E50" s="127"/>
      <c r="F50" s="127" t="s">
        <v>71</v>
      </c>
      <c r="G50" s="127"/>
      <c r="H50" s="128"/>
    </row>
    <row r="51" spans="2:8" ht="15" customHeight="1" thickBot="1">
      <c r="B51" s="88" t="s">
        <v>114</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59" priority="1" operator="containsText" text="NO DISPONIBLE">
      <formula>NOT(ISERROR(SEARCH("NO DISPONIBLE",B32)))</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1" r:id="rId1" xr:uid="{DFA85840-B842-42B4-9365-1800B1C36A90}"/>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8E911-B23E-447B-879B-D89FC225BC32}">
  <dimension ref="B1:Q53"/>
  <sheetViews>
    <sheetView zoomScaleNormal="100" workbookViewId="0">
      <selection activeCell="I6" sqref="I6"/>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138</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100</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117</v>
      </c>
      <c r="H12" s="26" t="s">
        <v>79</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77</v>
      </c>
      <c r="G15" s="139"/>
      <c r="H15" s="26" t="s">
        <v>79</v>
      </c>
    </row>
    <row r="16" spans="2:17" ht="15.75" customHeight="1">
      <c r="B16" s="49" t="s">
        <v>32</v>
      </c>
      <c r="C16" s="50"/>
      <c r="D16" s="50"/>
      <c r="E16" s="50"/>
      <c r="F16" s="50"/>
      <c r="G16" s="50"/>
      <c r="H16" s="51"/>
    </row>
    <row r="17" spans="2:9" ht="38.25" customHeight="1">
      <c r="B17" s="133" t="s">
        <v>139</v>
      </c>
      <c r="C17" s="134"/>
      <c r="D17" s="134"/>
      <c r="E17" s="134"/>
      <c r="F17" s="134"/>
      <c r="G17" s="134"/>
      <c r="H17" s="135"/>
    </row>
    <row r="18" spans="2:9" ht="15.75" customHeight="1">
      <c r="B18" s="49" t="s">
        <v>33</v>
      </c>
      <c r="C18" s="50"/>
      <c r="D18" s="50"/>
      <c r="E18" s="50"/>
      <c r="F18" s="50"/>
      <c r="G18" s="50"/>
      <c r="H18" s="51"/>
    </row>
    <row r="19" spans="2:9">
      <c r="B19" s="70" t="s">
        <v>140</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1002</v>
      </c>
      <c r="C24" s="75"/>
      <c r="D24" s="75">
        <v>2023</v>
      </c>
      <c r="E24" s="75"/>
      <c r="F24" s="28">
        <v>28024</v>
      </c>
      <c r="G24" s="29">
        <v>0.96419999999999995</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40.25" customHeight="1" thickBot="1">
      <c r="B29" s="94" t="s">
        <v>141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v>1.8678999999999999</v>
      </c>
      <c r="C32" s="32" t="s">
        <v>259</v>
      </c>
      <c r="D32" s="32" t="s">
        <v>259</v>
      </c>
      <c r="E32" s="32" t="s">
        <v>259</v>
      </c>
      <c r="F32" s="101">
        <v>0.497</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143</v>
      </c>
      <c r="C35" s="71"/>
      <c r="D35" s="71"/>
      <c r="E35" s="86"/>
      <c r="F35" s="87" t="s">
        <v>142</v>
      </c>
      <c r="G35" s="71"/>
      <c r="H35" s="72"/>
    </row>
    <row r="36" spans="2:8" ht="18" customHeight="1">
      <c r="B36" s="49" t="s">
        <v>56</v>
      </c>
      <c r="C36" s="50"/>
      <c r="D36" s="50"/>
      <c r="E36" s="58"/>
      <c r="F36" s="57" t="s">
        <v>57</v>
      </c>
      <c r="G36" s="50"/>
      <c r="H36" s="51"/>
    </row>
    <row r="37" spans="2:8">
      <c r="B37" s="106" t="s">
        <v>89</v>
      </c>
      <c r="C37" s="75"/>
      <c r="D37" s="75"/>
      <c r="E37" s="75"/>
      <c r="F37" s="87" t="s">
        <v>146</v>
      </c>
      <c r="G37" s="71"/>
      <c r="H37" s="72"/>
    </row>
    <row r="38" spans="2:8" ht="18" customHeight="1">
      <c r="B38" s="49" t="s">
        <v>58</v>
      </c>
      <c r="C38" s="50"/>
      <c r="D38" s="50"/>
      <c r="E38" s="58"/>
      <c r="F38" s="57" t="s">
        <v>59</v>
      </c>
      <c r="G38" s="50"/>
      <c r="H38" s="51"/>
    </row>
    <row r="39" spans="2:8" ht="27" customHeight="1">
      <c r="B39" s="70" t="s">
        <v>87</v>
      </c>
      <c r="C39" s="71"/>
      <c r="D39" s="71"/>
      <c r="E39" s="86"/>
      <c r="F39" s="87" t="s">
        <v>147</v>
      </c>
      <c r="G39" s="71"/>
      <c r="H39" s="72"/>
    </row>
    <row r="40" spans="2:8" ht="18" customHeight="1">
      <c r="B40" s="49" t="s">
        <v>61</v>
      </c>
      <c r="C40" s="50"/>
      <c r="D40" s="50"/>
      <c r="E40" s="58"/>
      <c r="F40" s="57" t="s">
        <v>62</v>
      </c>
      <c r="G40" s="50"/>
      <c r="H40" s="51"/>
    </row>
    <row r="41" spans="2:8">
      <c r="B41" s="70" t="s">
        <v>145</v>
      </c>
      <c r="C41" s="71"/>
      <c r="D41" s="71"/>
      <c r="E41" s="86"/>
      <c r="F41" s="87" t="s">
        <v>144</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90</v>
      </c>
      <c r="G43" s="71"/>
      <c r="H43" s="72"/>
    </row>
    <row r="44" spans="2:8" ht="21" customHeight="1">
      <c r="B44" s="49" t="s">
        <v>65</v>
      </c>
      <c r="C44" s="50"/>
      <c r="D44" s="50"/>
      <c r="E44" s="58"/>
      <c r="F44" s="57" t="s">
        <v>66</v>
      </c>
      <c r="G44" s="50"/>
      <c r="H44" s="51"/>
    </row>
    <row r="45" spans="2:8" ht="21.75" customHeight="1">
      <c r="B45" s="70" t="s">
        <v>87</v>
      </c>
      <c r="C45" s="71"/>
      <c r="D45" s="71"/>
      <c r="E45" s="86"/>
      <c r="F45" s="87" t="s">
        <v>147</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55" priority="1" operator="containsText" text="NO DISPONIBLE">
      <formula>NOT(ISERROR(SEARCH("NO DISPONIBLE",B32)))</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1" r:id="rId1" xr:uid="{2F5D3BA5-0081-4688-855E-4F51E00E742C}"/>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84476-17C9-449B-8744-F060FA75E0D1}">
  <dimension ref="B1:Q54"/>
  <sheetViews>
    <sheetView zoomScaleNormal="100" workbookViewId="0">
      <selection activeCell="I13" sqref="I13"/>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151</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117</v>
      </c>
      <c r="H12" s="6" t="s">
        <v>79</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77</v>
      </c>
      <c r="G15" s="139"/>
      <c r="H15" s="9" t="s">
        <v>30</v>
      </c>
    </row>
    <row r="16" spans="2:17" ht="15.75" customHeight="1">
      <c r="B16" s="49" t="s">
        <v>32</v>
      </c>
      <c r="C16" s="50"/>
      <c r="D16" s="50"/>
      <c r="E16" s="50"/>
      <c r="F16" s="50"/>
      <c r="G16" s="50"/>
      <c r="H16" s="51"/>
    </row>
    <row r="17" spans="2:9" ht="38.25" customHeight="1">
      <c r="B17" s="133" t="s">
        <v>152</v>
      </c>
      <c r="C17" s="134"/>
      <c r="D17" s="134"/>
      <c r="E17" s="134"/>
      <c r="F17" s="134"/>
      <c r="G17" s="134"/>
      <c r="H17" s="135"/>
    </row>
    <row r="18" spans="2:9" ht="15.75" customHeight="1">
      <c r="B18" s="49" t="s">
        <v>33</v>
      </c>
      <c r="C18" s="50"/>
      <c r="D18" s="50"/>
      <c r="E18" s="50"/>
      <c r="F18" s="50"/>
      <c r="G18" s="50"/>
      <c r="H18" s="51"/>
    </row>
    <row r="19" spans="2:9">
      <c r="B19" s="70" t="s">
        <v>153</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1002</v>
      </c>
      <c r="C24" s="75"/>
      <c r="D24" s="75">
        <v>2023</v>
      </c>
      <c r="E24" s="75"/>
      <c r="F24" s="28">
        <v>22000</v>
      </c>
      <c r="G24" s="29">
        <v>0.95440000000000003</v>
      </c>
      <c r="H24" s="30">
        <v>2026</v>
      </c>
    </row>
    <row r="25" spans="2:9" ht="19.5" customHeight="1" thickBot="1">
      <c r="B25" s="76" t="s">
        <v>41</v>
      </c>
      <c r="C25" s="77"/>
      <c r="D25" s="77"/>
      <c r="E25" s="77"/>
      <c r="F25" s="77"/>
      <c r="G25" s="77"/>
      <c r="H25" s="78"/>
    </row>
    <row r="26" spans="2:9" ht="24.6" customHeight="1" thickBot="1">
      <c r="B26" s="97" t="s">
        <v>25</v>
      </c>
      <c r="C26" s="98"/>
      <c r="D26" s="98"/>
      <c r="E26" s="98"/>
      <c r="F26" s="98"/>
      <c r="G26" s="98"/>
      <c r="H26" s="99"/>
    </row>
    <row r="27" spans="2:9" ht="26.1" customHeight="1">
      <c r="B27" s="79" t="s">
        <v>42</v>
      </c>
      <c r="C27" s="80"/>
      <c r="D27" s="81"/>
      <c r="E27" s="82" t="s">
        <v>43</v>
      </c>
      <c r="F27" s="83"/>
      <c r="G27" s="84" t="s">
        <v>44</v>
      </c>
      <c r="H27" s="85"/>
    </row>
    <row r="28" spans="2:9" ht="46.35" customHeight="1">
      <c r="B28" s="88" t="s">
        <v>45</v>
      </c>
      <c r="C28" s="89"/>
      <c r="D28" s="90"/>
      <c r="E28" s="91" t="s">
        <v>74</v>
      </c>
      <c r="F28" s="90"/>
      <c r="G28" s="91" t="s">
        <v>73</v>
      </c>
      <c r="H28" s="90"/>
      <c r="I28" s="19"/>
    </row>
    <row r="29" spans="2:9" ht="15" customHeight="1">
      <c r="B29" s="49" t="s">
        <v>46</v>
      </c>
      <c r="C29" s="50"/>
      <c r="D29" s="93"/>
      <c r="E29" s="93"/>
      <c r="F29" s="93"/>
      <c r="G29" s="93"/>
      <c r="H29" s="51"/>
    </row>
    <row r="30" spans="2:9" ht="141" customHeight="1" thickBot="1">
      <c r="B30" s="94" t="s">
        <v>141</v>
      </c>
      <c r="C30" s="95"/>
      <c r="D30" s="95"/>
      <c r="E30" s="95"/>
      <c r="F30" s="95"/>
      <c r="G30" s="95"/>
      <c r="H30" s="96"/>
    </row>
    <row r="31" spans="2:9" ht="20.100000000000001" customHeight="1" thickBot="1">
      <c r="B31" s="97" t="s">
        <v>47</v>
      </c>
      <c r="C31" s="98"/>
      <c r="D31" s="98"/>
      <c r="E31" s="98"/>
      <c r="F31" s="98"/>
      <c r="G31" s="98"/>
      <c r="H31" s="99"/>
    </row>
    <row r="32" spans="2:9" ht="28.35" customHeight="1" thickBot="1">
      <c r="B32" s="20" t="s">
        <v>48</v>
      </c>
      <c r="C32" s="20" t="s">
        <v>49</v>
      </c>
      <c r="D32" s="21" t="s">
        <v>50</v>
      </c>
      <c r="E32" s="20" t="s">
        <v>51</v>
      </c>
      <c r="F32" s="97" t="s">
        <v>52</v>
      </c>
      <c r="G32" s="98"/>
      <c r="H32" s="99"/>
    </row>
    <row r="33" spans="2:8" ht="46.35" customHeight="1" thickBot="1">
      <c r="B33" s="32">
        <v>2.0886999999999998</v>
      </c>
      <c r="C33" s="32" t="s">
        <v>259</v>
      </c>
      <c r="D33" s="32" t="s">
        <v>259</v>
      </c>
      <c r="E33" s="32" t="s">
        <v>259</v>
      </c>
      <c r="F33" s="101">
        <v>0.5696</v>
      </c>
      <c r="G33" s="101"/>
      <c r="H33" s="102"/>
    </row>
    <row r="34" spans="2:8" ht="18" customHeight="1">
      <c r="B34" s="140" t="s">
        <v>53</v>
      </c>
      <c r="C34" s="141"/>
      <c r="D34" s="141"/>
      <c r="E34" s="141"/>
      <c r="F34" s="104"/>
      <c r="G34" s="104"/>
      <c r="H34" s="105"/>
    </row>
    <row r="35" spans="2:8" ht="18" customHeight="1">
      <c r="B35" s="49" t="s">
        <v>54</v>
      </c>
      <c r="C35" s="50"/>
      <c r="D35" s="50"/>
      <c r="E35" s="58"/>
      <c r="F35" s="57" t="s">
        <v>55</v>
      </c>
      <c r="G35" s="50"/>
      <c r="H35" s="51"/>
    </row>
    <row r="36" spans="2:8">
      <c r="B36" s="70" t="s">
        <v>143</v>
      </c>
      <c r="C36" s="71"/>
      <c r="D36" s="71"/>
      <c r="E36" s="86"/>
      <c r="F36" s="87" t="s">
        <v>154</v>
      </c>
      <c r="G36" s="71"/>
      <c r="H36" s="72"/>
    </row>
    <row r="37" spans="2:8" ht="18" customHeight="1">
      <c r="B37" s="49" t="s">
        <v>56</v>
      </c>
      <c r="C37" s="50"/>
      <c r="D37" s="50"/>
      <c r="E37" s="58"/>
      <c r="F37" s="57" t="s">
        <v>57</v>
      </c>
      <c r="G37" s="50"/>
      <c r="H37" s="51"/>
    </row>
    <row r="38" spans="2:8">
      <c r="B38" s="106" t="s">
        <v>89</v>
      </c>
      <c r="C38" s="75"/>
      <c r="D38" s="75"/>
      <c r="E38" s="75"/>
      <c r="F38" s="87" t="s">
        <v>90</v>
      </c>
      <c r="G38" s="71"/>
      <c r="H38" s="72"/>
    </row>
    <row r="39" spans="2:8" ht="18" customHeight="1">
      <c r="B39" s="49" t="s">
        <v>58</v>
      </c>
      <c r="C39" s="50"/>
      <c r="D39" s="50"/>
      <c r="E39" s="58"/>
      <c r="F39" s="57" t="s">
        <v>59</v>
      </c>
      <c r="G39" s="50"/>
      <c r="H39" s="51"/>
    </row>
    <row r="40" spans="2:8" ht="27" customHeight="1">
      <c r="B40" s="70" t="s">
        <v>87</v>
      </c>
      <c r="C40" s="71"/>
      <c r="D40" s="71"/>
      <c r="E40" s="86"/>
      <c r="F40" s="87" t="s">
        <v>156</v>
      </c>
      <c r="G40" s="71"/>
      <c r="H40" s="72"/>
    </row>
    <row r="41" spans="2:8" ht="18" customHeight="1">
      <c r="B41" s="49" t="s">
        <v>61</v>
      </c>
      <c r="C41" s="50"/>
      <c r="D41" s="50"/>
      <c r="E41" s="58"/>
      <c r="F41" s="57" t="s">
        <v>62</v>
      </c>
      <c r="G41" s="50"/>
      <c r="H41" s="51"/>
    </row>
    <row r="42" spans="2:8">
      <c r="B42" s="70" t="s">
        <v>145</v>
      </c>
      <c r="C42" s="71"/>
      <c r="D42" s="71"/>
      <c r="E42" s="86"/>
      <c r="F42" s="87" t="s">
        <v>155</v>
      </c>
      <c r="G42" s="71"/>
      <c r="H42" s="72"/>
    </row>
    <row r="43" spans="2:8" ht="25.35" customHeight="1">
      <c r="B43" s="49" t="s">
        <v>63</v>
      </c>
      <c r="C43" s="50"/>
      <c r="D43" s="50"/>
      <c r="E43" s="58"/>
      <c r="F43" s="57" t="s">
        <v>64</v>
      </c>
      <c r="G43" s="50"/>
      <c r="H43" s="51"/>
    </row>
    <row r="44" spans="2:8" ht="17.100000000000001" customHeight="1">
      <c r="B44" s="106" t="s">
        <v>89</v>
      </c>
      <c r="C44" s="75"/>
      <c r="D44" s="75"/>
      <c r="E44" s="75"/>
      <c r="F44" s="87" t="s">
        <v>90</v>
      </c>
      <c r="G44" s="71"/>
      <c r="H44" s="72"/>
    </row>
    <row r="45" spans="2:8" ht="21" customHeight="1">
      <c r="B45" s="49" t="s">
        <v>65</v>
      </c>
      <c r="C45" s="50"/>
      <c r="D45" s="50"/>
      <c r="E45" s="58"/>
      <c r="F45" s="57" t="s">
        <v>66</v>
      </c>
      <c r="G45" s="50"/>
      <c r="H45" s="51"/>
    </row>
    <row r="46" spans="2:8" ht="21.75" customHeight="1">
      <c r="B46" s="70" t="s">
        <v>87</v>
      </c>
      <c r="C46" s="71"/>
      <c r="D46" s="71"/>
      <c r="E46" s="86"/>
      <c r="F46" s="87" t="s">
        <v>156</v>
      </c>
      <c r="G46" s="71"/>
      <c r="H46" s="72"/>
    </row>
    <row r="47" spans="2:8">
      <c r="B47" s="107" t="s">
        <v>67</v>
      </c>
      <c r="C47" s="108"/>
      <c r="D47" s="108"/>
      <c r="E47" s="108"/>
      <c r="F47" s="108"/>
      <c r="G47" s="108"/>
      <c r="H47" s="109"/>
    </row>
    <row r="48" spans="2:8" ht="16.350000000000001" customHeight="1">
      <c r="B48" s="133" t="s">
        <v>148</v>
      </c>
      <c r="C48" s="134"/>
      <c r="D48" s="134"/>
      <c r="E48" s="134"/>
      <c r="F48" s="134"/>
      <c r="G48" s="134"/>
      <c r="H48" s="135"/>
    </row>
    <row r="49" spans="2:8" ht="16.5" customHeight="1">
      <c r="B49" s="110" t="s">
        <v>68</v>
      </c>
      <c r="C49" s="111"/>
      <c r="D49" s="111"/>
      <c r="E49" s="112"/>
      <c r="F49" s="113" t="s">
        <v>69</v>
      </c>
      <c r="G49" s="111"/>
      <c r="H49" s="114"/>
    </row>
    <row r="50" spans="2:8" ht="19.350000000000001" customHeight="1">
      <c r="B50" s="88" t="s">
        <v>255</v>
      </c>
      <c r="C50" s="89"/>
      <c r="D50" s="89"/>
      <c r="E50" s="90"/>
      <c r="F50" s="91" t="s">
        <v>149</v>
      </c>
      <c r="G50" s="89"/>
      <c r="H50" s="92"/>
    </row>
    <row r="51" spans="2:8" ht="16.5" customHeight="1">
      <c r="B51" s="126" t="s">
        <v>70</v>
      </c>
      <c r="C51" s="127"/>
      <c r="D51" s="127"/>
      <c r="E51" s="127"/>
      <c r="F51" s="127" t="s">
        <v>71</v>
      </c>
      <c r="G51" s="127"/>
      <c r="H51" s="128"/>
    </row>
    <row r="52" spans="2:8" ht="15" customHeight="1" thickBot="1">
      <c r="B52" s="88" t="s">
        <v>150</v>
      </c>
      <c r="C52" s="89"/>
      <c r="D52" s="89"/>
      <c r="E52" s="90"/>
      <c r="F52" s="129" t="s">
        <v>96</v>
      </c>
      <c r="G52" s="129"/>
      <c r="H52" s="130"/>
    </row>
    <row r="53" spans="2:8" ht="38.25" customHeight="1" thickBot="1">
      <c r="B53" s="115"/>
      <c r="C53" s="116"/>
      <c r="D53" s="116"/>
      <c r="E53" s="116"/>
      <c r="F53" s="116"/>
      <c r="G53" s="116"/>
      <c r="H53" s="117"/>
    </row>
    <row r="54" spans="2:8" ht="18" customHeight="1" thickBot="1">
      <c r="B54" s="118" t="s">
        <v>72</v>
      </c>
      <c r="C54" s="119"/>
      <c r="D54" s="119"/>
      <c r="E54" s="119"/>
      <c r="F54" s="119"/>
      <c r="G54" s="119"/>
      <c r="H54" s="120"/>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3:F33">
    <cfRule type="containsText" dxfId="51" priority="1" operator="containsText" text="NO DISPONIBLE">
      <formula>NOT(ISERROR(SEARCH("NO DISPONIBLE",B33)))</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2" r:id="rId1" xr:uid="{6B87D0CE-39D4-42DB-B235-00825DCC3DD8}"/>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C397-435F-4BFD-BC8B-60A5B87CC5EC}">
  <dimension ref="B1:Q53"/>
  <sheetViews>
    <sheetView zoomScaleNormal="100" workbookViewId="0">
      <selection activeCell="I12" sqref="I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3"/>
      <c r="C2" s="46" t="s">
        <v>0</v>
      </c>
      <c r="D2" s="46"/>
      <c r="E2" s="46"/>
      <c r="F2" s="46"/>
      <c r="G2" s="46"/>
      <c r="H2" s="33"/>
      <c r="J2" s="2"/>
      <c r="K2" s="2"/>
      <c r="L2" s="2"/>
      <c r="M2" s="2"/>
      <c r="N2" s="2"/>
      <c r="O2" s="2"/>
      <c r="P2" s="2"/>
      <c r="Q2" s="2"/>
    </row>
    <row r="3" spans="2:17" ht="19.350000000000001" customHeight="1">
      <c r="B3" s="49" t="s">
        <v>1</v>
      </c>
      <c r="C3" s="50"/>
      <c r="D3" s="50"/>
      <c r="E3" s="50"/>
      <c r="F3" s="50"/>
      <c r="G3" s="50"/>
      <c r="H3" s="51"/>
      <c r="J3" s="2"/>
      <c r="K3" s="2"/>
      <c r="L3" s="2"/>
      <c r="M3" s="2"/>
      <c r="N3" s="2"/>
      <c r="O3" s="2"/>
      <c r="P3" s="2"/>
      <c r="Q3" s="2"/>
    </row>
    <row r="4" spans="2:17" ht="19.350000000000001" customHeight="1">
      <c r="B4" s="52" t="s">
        <v>151</v>
      </c>
      <c r="C4" s="53"/>
      <c r="D4" s="53"/>
      <c r="E4" s="53"/>
      <c r="F4" s="53"/>
      <c r="G4" s="53"/>
      <c r="H4" s="54"/>
      <c r="J4" s="3"/>
      <c r="K4" s="3"/>
      <c r="L4" s="3"/>
      <c r="M4" s="3"/>
      <c r="N4" s="3"/>
      <c r="O4" s="3"/>
      <c r="P4" s="3"/>
      <c r="Q4" s="3"/>
    </row>
    <row r="5" spans="2:17" ht="26.1" customHeight="1">
      <c r="B5" s="55" t="s">
        <v>2</v>
      </c>
      <c r="C5" s="56"/>
      <c r="D5" s="56"/>
      <c r="E5" s="56"/>
      <c r="F5" s="57" t="s">
        <v>3</v>
      </c>
      <c r="G5" s="58"/>
      <c r="H5" s="4" t="s">
        <v>4</v>
      </c>
      <c r="J5" s="5"/>
      <c r="K5" s="5"/>
      <c r="L5" s="5"/>
      <c r="M5" s="5"/>
      <c r="N5" s="5"/>
      <c r="O5" s="5"/>
      <c r="P5" s="5"/>
      <c r="Q5" s="5"/>
    </row>
    <row r="6" spans="2:17" ht="23.85" customHeight="1">
      <c r="B6" s="47" t="s">
        <v>75</v>
      </c>
      <c r="C6" s="48"/>
      <c r="D6" s="48"/>
      <c r="E6" s="48"/>
      <c r="F6" s="48" t="s">
        <v>76</v>
      </c>
      <c r="G6" s="48"/>
      <c r="H6" s="6" t="s">
        <v>116</v>
      </c>
      <c r="J6" s="3"/>
      <c r="K6" s="3"/>
      <c r="L6" s="3"/>
      <c r="M6" s="3"/>
      <c r="N6" s="3"/>
      <c r="O6" s="3"/>
      <c r="P6" s="3"/>
      <c r="Q6" s="3"/>
    </row>
    <row r="7" spans="2:17" ht="17.100000000000001" customHeight="1">
      <c r="B7" s="49" t="s">
        <v>5</v>
      </c>
      <c r="C7" s="50"/>
      <c r="D7" s="50"/>
      <c r="E7" s="50"/>
      <c r="F7" s="50"/>
      <c r="G7" s="50"/>
      <c r="H7" s="51"/>
    </row>
    <row r="8" spans="2:17" ht="25.5" customHeight="1">
      <c r="B8" s="7" t="s">
        <v>6</v>
      </c>
      <c r="C8" s="57" t="s">
        <v>7</v>
      </c>
      <c r="D8" s="58"/>
      <c r="E8" s="8" t="s">
        <v>8</v>
      </c>
      <c r="F8" s="8" t="s">
        <v>9</v>
      </c>
      <c r="G8" s="8" t="s">
        <v>10</v>
      </c>
      <c r="H8" s="4" t="s">
        <v>11</v>
      </c>
    </row>
    <row r="9" spans="2:17" ht="19.350000000000001" customHeight="1">
      <c r="B9" s="24" t="s">
        <v>77</v>
      </c>
      <c r="C9" s="48" t="s">
        <v>77</v>
      </c>
      <c r="D9" s="48"/>
      <c r="E9" s="25" t="s">
        <v>77</v>
      </c>
      <c r="F9" s="25" t="s">
        <v>77</v>
      </c>
      <c r="G9" s="25" t="s">
        <v>77</v>
      </c>
      <c r="H9" s="9" t="s">
        <v>12</v>
      </c>
    </row>
    <row r="10" spans="2:17" ht="16.5" customHeight="1">
      <c r="B10" s="60" t="s">
        <v>13</v>
      </c>
      <c r="C10" s="61"/>
      <c r="D10" s="61"/>
      <c r="E10" s="61"/>
      <c r="F10" s="62"/>
      <c r="G10" s="57" t="s">
        <v>14</v>
      </c>
      <c r="H10" s="51"/>
    </row>
    <row r="11" spans="2:17" ht="16.5" customHeight="1">
      <c r="B11" s="10" t="s">
        <v>15</v>
      </c>
      <c r="C11" s="63" t="s">
        <v>16</v>
      </c>
      <c r="D11" s="64"/>
      <c r="E11" s="11" t="s">
        <v>17</v>
      </c>
      <c r="F11" s="8" t="s">
        <v>8</v>
      </c>
      <c r="G11" s="12" t="s">
        <v>18</v>
      </c>
      <c r="H11" s="4" t="s">
        <v>19</v>
      </c>
    </row>
    <row r="12" spans="2:17" ht="21" customHeight="1">
      <c r="B12" s="13" t="s">
        <v>20</v>
      </c>
      <c r="C12" s="48" t="s">
        <v>78</v>
      </c>
      <c r="D12" s="48"/>
      <c r="E12" s="14" t="s">
        <v>21</v>
      </c>
      <c r="F12" s="14" t="s">
        <v>22</v>
      </c>
      <c r="G12" s="25" t="s">
        <v>117</v>
      </c>
      <c r="H12" s="6" t="s">
        <v>79</v>
      </c>
    </row>
    <row r="13" spans="2:17" ht="31.35" customHeight="1">
      <c r="B13" s="65" t="s">
        <v>23</v>
      </c>
      <c r="C13" s="66"/>
      <c r="D13" s="66"/>
      <c r="E13" s="64"/>
      <c r="F13" s="57" t="s">
        <v>24</v>
      </c>
      <c r="G13" s="50"/>
      <c r="H13" s="51"/>
    </row>
    <row r="14" spans="2:17" ht="47.1" customHeight="1">
      <c r="B14" s="15" t="s">
        <v>25</v>
      </c>
      <c r="C14" s="63" t="s">
        <v>26</v>
      </c>
      <c r="D14" s="64"/>
      <c r="E14" s="16" t="s">
        <v>27</v>
      </c>
      <c r="F14" s="56" t="s">
        <v>28</v>
      </c>
      <c r="G14" s="56"/>
      <c r="H14" s="4" t="s">
        <v>29</v>
      </c>
    </row>
    <row r="15" spans="2:17" ht="18" customHeight="1">
      <c r="B15" s="24" t="s">
        <v>80</v>
      </c>
      <c r="C15" s="136" t="s">
        <v>30</v>
      </c>
      <c r="D15" s="137"/>
      <c r="E15" s="17" t="s">
        <v>31</v>
      </c>
      <c r="F15" s="139" t="s">
        <v>12</v>
      </c>
      <c r="G15" s="139"/>
      <c r="H15" s="6" t="s">
        <v>79</v>
      </c>
    </row>
    <row r="16" spans="2:17" ht="15.75" customHeight="1">
      <c r="B16" s="49" t="s">
        <v>32</v>
      </c>
      <c r="C16" s="50"/>
      <c r="D16" s="50"/>
      <c r="E16" s="50"/>
      <c r="F16" s="50"/>
      <c r="G16" s="50"/>
      <c r="H16" s="51"/>
    </row>
    <row r="17" spans="2:9">
      <c r="B17" s="133" t="s">
        <v>157</v>
      </c>
      <c r="C17" s="134"/>
      <c r="D17" s="134"/>
      <c r="E17" s="134"/>
      <c r="F17" s="134"/>
      <c r="G17" s="134"/>
      <c r="H17" s="135"/>
    </row>
    <row r="18" spans="2:9" ht="15.75" customHeight="1">
      <c r="B18" s="49" t="s">
        <v>33</v>
      </c>
      <c r="C18" s="50"/>
      <c r="D18" s="50"/>
      <c r="E18" s="50"/>
      <c r="F18" s="50"/>
      <c r="G18" s="50"/>
      <c r="H18" s="51"/>
    </row>
    <row r="19" spans="2:9">
      <c r="B19" s="70" t="s">
        <v>158</v>
      </c>
      <c r="C19" s="71"/>
      <c r="D19" s="71"/>
      <c r="E19" s="71"/>
      <c r="F19" s="71"/>
      <c r="G19" s="71"/>
      <c r="H19" s="72"/>
    </row>
    <row r="20" spans="2:9" ht="15.75" customHeight="1">
      <c r="B20" s="49" t="s">
        <v>34</v>
      </c>
      <c r="C20" s="50"/>
      <c r="D20" s="50"/>
      <c r="E20" s="58"/>
      <c r="F20" s="57" t="s">
        <v>35</v>
      </c>
      <c r="G20" s="50"/>
      <c r="H20" s="51"/>
    </row>
    <row r="21" spans="2:9" ht="18.75" customHeight="1">
      <c r="B21" s="47" t="s">
        <v>81</v>
      </c>
      <c r="C21" s="48"/>
      <c r="D21" s="48"/>
      <c r="E21" s="48"/>
      <c r="F21" s="48" t="s">
        <v>87</v>
      </c>
      <c r="G21" s="48"/>
      <c r="H21" s="73"/>
    </row>
    <row r="22" spans="2:9">
      <c r="B22" s="49" t="s">
        <v>36</v>
      </c>
      <c r="C22" s="50"/>
      <c r="D22" s="50"/>
      <c r="E22" s="58"/>
      <c r="F22" s="57" t="s">
        <v>37</v>
      </c>
      <c r="G22" s="50"/>
      <c r="H22" s="51"/>
    </row>
    <row r="23" spans="2:9" ht="16.350000000000001" customHeight="1">
      <c r="B23" s="49" t="s">
        <v>38</v>
      </c>
      <c r="C23" s="58"/>
      <c r="D23" s="57" t="s">
        <v>39</v>
      </c>
      <c r="E23" s="58"/>
      <c r="F23" s="8" t="s">
        <v>38</v>
      </c>
      <c r="G23" s="8" t="s">
        <v>40</v>
      </c>
      <c r="H23" s="18" t="s">
        <v>39</v>
      </c>
    </row>
    <row r="24" spans="2:9">
      <c r="B24" s="74">
        <v>511</v>
      </c>
      <c r="C24" s="75"/>
      <c r="D24" s="75">
        <v>2023</v>
      </c>
      <c r="E24" s="75"/>
      <c r="F24" s="28">
        <v>2000</v>
      </c>
      <c r="G24" s="29">
        <v>0.74450000000000005</v>
      </c>
      <c r="H24" s="30">
        <v>2026</v>
      </c>
    </row>
    <row r="25" spans="2:9" ht="19.5" customHeight="1">
      <c r="B25" s="76" t="s">
        <v>41</v>
      </c>
      <c r="C25" s="77"/>
      <c r="D25" s="77"/>
      <c r="E25" s="77"/>
      <c r="F25" s="77"/>
      <c r="G25" s="77"/>
      <c r="H25" s="78"/>
    </row>
    <row r="26" spans="2:9" ht="26.1" customHeight="1">
      <c r="B26" s="79" t="s">
        <v>42</v>
      </c>
      <c r="C26" s="80"/>
      <c r="D26" s="81"/>
      <c r="E26" s="82" t="s">
        <v>43</v>
      </c>
      <c r="F26" s="83"/>
      <c r="G26" s="84" t="s">
        <v>44</v>
      </c>
      <c r="H26" s="85"/>
    </row>
    <row r="27" spans="2:9" ht="46.35" customHeight="1">
      <c r="B27" s="88" t="s">
        <v>45</v>
      </c>
      <c r="C27" s="89"/>
      <c r="D27" s="90"/>
      <c r="E27" s="91" t="s">
        <v>74</v>
      </c>
      <c r="F27" s="90"/>
      <c r="G27" s="91" t="s">
        <v>73</v>
      </c>
      <c r="H27" s="90"/>
      <c r="I27" s="19"/>
    </row>
    <row r="28" spans="2:9" ht="15" customHeight="1">
      <c r="B28" s="49" t="s">
        <v>46</v>
      </c>
      <c r="C28" s="50"/>
      <c r="D28" s="93"/>
      <c r="E28" s="93"/>
      <c r="F28" s="93"/>
      <c r="G28" s="93"/>
      <c r="H28" s="51"/>
    </row>
    <row r="29" spans="2:9" ht="134.25" customHeight="1" thickBot="1">
      <c r="B29" s="94" t="s">
        <v>141</v>
      </c>
      <c r="C29" s="95"/>
      <c r="D29" s="95"/>
      <c r="E29" s="95"/>
      <c r="F29" s="95"/>
      <c r="G29" s="95"/>
      <c r="H29" s="96"/>
    </row>
    <row r="30" spans="2:9" ht="20.100000000000001" customHeight="1" thickBot="1">
      <c r="B30" s="97" t="s">
        <v>47</v>
      </c>
      <c r="C30" s="98"/>
      <c r="D30" s="98"/>
      <c r="E30" s="98"/>
      <c r="F30" s="98"/>
      <c r="G30" s="98"/>
      <c r="H30" s="99"/>
    </row>
    <row r="31" spans="2:9" ht="28.35" customHeight="1" thickBot="1">
      <c r="B31" s="20" t="s">
        <v>48</v>
      </c>
      <c r="C31" s="20" t="s">
        <v>49</v>
      </c>
      <c r="D31" s="21" t="s">
        <v>50</v>
      </c>
      <c r="E31" s="20" t="s">
        <v>51</v>
      </c>
      <c r="F31" s="97" t="s">
        <v>52</v>
      </c>
      <c r="G31" s="98"/>
      <c r="H31" s="99"/>
    </row>
    <row r="32" spans="2:9" ht="46.35" customHeight="1" thickBot="1">
      <c r="B32" s="32">
        <v>0.82799999999999996</v>
      </c>
      <c r="C32" s="32" t="s">
        <v>259</v>
      </c>
      <c r="D32" s="32" t="s">
        <v>259</v>
      </c>
      <c r="E32" s="32" t="s">
        <v>259</v>
      </c>
      <c r="F32" s="101">
        <v>0.20699999999999999</v>
      </c>
      <c r="G32" s="101"/>
      <c r="H32" s="102"/>
    </row>
    <row r="33" spans="2:8" ht="18" customHeight="1">
      <c r="B33" s="140" t="s">
        <v>53</v>
      </c>
      <c r="C33" s="141"/>
      <c r="D33" s="141"/>
      <c r="E33" s="141"/>
      <c r="F33" s="104"/>
      <c r="G33" s="104"/>
      <c r="H33" s="105"/>
    </row>
    <row r="34" spans="2:8" ht="18" customHeight="1">
      <c r="B34" s="49" t="s">
        <v>54</v>
      </c>
      <c r="C34" s="50"/>
      <c r="D34" s="50"/>
      <c r="E34" s="58"/>
      <c r="F34" s="57" t="s">
        <v>55</v>
      </c>
      <c r="G34" s="50"/>
      <c r="H34" s="51"/>
    </row>
    <row r="35" spans="2:8">
      <c r="B35" s="70" t="s">
        <v>160</v>
      </c>
      <c r="C35" s="71"/>
      <c r="D35" s="71"/>
      <c r="E35" s="86"/>
      <c r="F35" s="87" t="s">
        <v>159</v>
      </c>
      <c r="G35" s="71"/>
      <c r="H35" s="72"/>
    </row>
    <row r="36" spans="2:8" ht="18" customHeight="1">
      <c r="B36" s="49" t="s">
        <v>56</v>
      </c>
      <c r="C36" s="50"/>
      <c r="D36" s="50"/>
      <c r="E36" s="58"/>
      <c r="F36" s="57" t="s">
        <v>57</v>
      </c>
      <c r="G36" s="50"/>
      <c r="H36" s="51"/>
    </row>
    <row r="37" spans="2:8">
      <c r="B37" s="106" t="s">
        <v>89</v>
      </c>
      <c r="C37" s="75"/>
      <c r="D37" s="75"/>
      <c r="E37" s="75"/>
      <c r="F37" s="87" t="s">
        <v>90</v>
      </c>
      <c r="G37" s="71"/>
      <c r="H37" s="72"/>
    </row>
    <row r="38" spans="2:8" ht="18" customHeight="1">
      <c r="B38" s="49" t="s">
        <v>58</v>
      </c>
      <c r="C38" s="50"/>
      <c r="D38" s="50"/>
      <c r="E38" s="58"/>
      <c r="F38" s="57" t="s">
        <v>59</v>
      </c>
      <c r="G38" s="50"/>
      <c r="H38" s="51"/>
    </row>
    <row r="39" spans="2:8">
      <c r="B39" s="70" t="s">
        <v>87</v>
      </c>
      <c r="C39" s="71"/>
      <c r="D39" s="71"/>
      <c r="E39" s="86"/>
      <c r="F39" s="87" t="s">
        <v>156</v>
      </c>
      <c r="G39" s="71"/>
      <c r="H39" s="72"/>
    </row>
    <row r="40" spans="2:8" ht="18" customHeight="1">
      <c r="B40" s="49" t="s">
        <v>61</v>
      </c>
      <c r="C40" s="50"/>
      <c r="D40" s="50"/>
      <c r="E40" s="58"/>
      <c r="F40" s="57" t="s">
        <v>62</v>
      </c>
      <c r="G40" s="50"/>
      <c r="H40" s="51"/>
    </row>
    <row r="41" spans="2:8">
      <c r="B41" s="70" t="s">
        <v>162</v>
      </c>
      <c r="C41" s="71"/>
      <c r="D41" s="71"/>
      <c r="E41" s="86"/>
      <c r="F41" s="87" t="s">
        <v>161</v>
      </c>
      <c r="G41" s="71"/>
      <c r="H41" s="72"/>
    </row>
    <row r="42" spans="2:8" ht="25.35" customHeight="1">
      <c r="B42" s="49" t="s">
        <v>63</v>
      </c>
      <c r="C42" s="50"/>
      <c r="D42" s="50"/>
      <c r="E42" s="58"/>
      <c r="F42" s="57" t="s">
        <v>64</v>
      </c>
      <c r="G42" s="50"/>
      <c r="H42" s="51"/>
    </row>
    <row r="43" spans="2:8" ht="17.100000000000001" customHeight="1">
      <c r="B43" s="106" t="s">
        <v>89</v>
      </c>
      <c r="C43" s="75"/>
      <c r="D43" s="75"/>
      <c r="E43" s="75"/>
      <c r="F43" s="87" t="s">
        <v>90</v>
      </c>
      <c r="G43" s="71"/>
      <c r="H43" s="72"/>
    </row>
    <row r="44" spans="2:8" ht="21" customHeight="1">
      <c r="B44" s="49" t="s">
        <v>65</v>
      </c>
      <c r="C44" s="50"/>
      <c r="D44" s="50"/>
      <c r="E44" s="58"/>
      <c r="F44" s="57" t="s">
        <v>66</v>
      </c>
      <c r="G44" s="50"/>
      <c r="H44" s="51"/>
    </row>
    <row r="45" spans="2:8" ht="21.75" customHeight="1">
      <c r="B45" s="70" t="s">
        <v>87</v>
      </c>
      <c r="C45" s="71"/>
      <c r="D45" s="71"/>
      <c r="E45" s="86"/>
      <c r="F45" s="87" t="s">
        <v>156</v>
      </c>
      <c r="G45" s="71"/>
      <c r="H45" s="72"/>
    </row>
    <row r="46" spans="2:8">
      <c r="B46" s="107" t="s">
        <v>67</v>
      </c>
      <c r="C46" s="108"/>
      <c r="D46" s="108"/>
      <c r="E46" s="108"/>
      <c r="F46" s="108"/>
      <c r="G46" s="108"/>
      <c r="H46" s="109"/>
    </row>
    <row r="47" spans="2:8" ht="16.350000000000001" customHeight="1">
      <c r="B47" s="133" t="s">
        <v>148</v>
      </c>
      <c r="C47" s="134"/>
      <c r="D47" s="134"/>
      <c r="E47" s="134"/>
      <c r="F47" s="134"/>
      <c r="G47" s="134"/>
      <c r="H47" s="135"/>
    </row>
    <row r="48" spans="2:8" ht="16.5" customHeight="1">
      <c r="B48" s="110" t="s">
        <v>68</v>
      </c>
      <c r="C48" s="111"/>
      <c r="D48" s="111"/>
      <c r="E48" s="112"/>
      <c r="F48" s="113" t="s">
        <v>69</v>
      </c>
      <c r="G48" s="111"/>
      <c r="H48" s="114"/>
    </row>
    <row r="49" spans="2:8" ht="19.350000000000001" customHeight="1">
      <c r="B49" s="88" t="s">
        <v>255</v>
      </c>
      <c r="C49" s="89"/>
      <c r="D49" s="89"/>
      <c r="E49" s="90"/>
      <c r="F49" s="91" t="s">
        <v>149</v>
      </c>
      <c r="G49" s="89"/>
      <c r="H49" s="92"/>
    </row>
    <row r="50" spans="2:8" ht="16.5" customHeight="1">
      <c r="B50" s="126" t="s">
        <v>70</v>
      </c>
      <c r="C50" s="127"/>
      <c r="D50" s="127"/>
      <c r="E50" s="127"/>
      <c r="F50" s="127" t="s">
        <v>71</v>
      </c>
      <c r="G50" s="127"/>
      <c r="H50" s="128"/>
    </row>
    <row r="51" spans="2:8" ht="15" customHeight="1" thickBot="1">
      <c r="B51" s="88" t="s">
        <v>150</v>
      </c>
      <c r="C51" s="89"/>
      <c r="D51" s="89"/>
      <c r="E51" s="90"/>
      <c r="F51" s="129" t="s">
        <v>96</v>
      </c>
      <c r="G51" s="129"/>
      <c r="H51" s="130"/>
    </row>
    <row r="52" spans="2:8" ht="38.25" customHeight="1" thickBot="1">
      <c r="B52" s="115"/>
      <c r="C52" s="116"/>
      <c r="D52" s="116"/>
      <c r="E52" s="116"/>
      <c r="F52" s="116"/>
      <c r="G52" s="116"/>
      <c r="H52" s="117"/>
    </row>
    <row r="53" spans="2:8" ht="18" customHeight="1" thickBot="1">
      <c r="B53" s="118" t="s">
        <v>72</v>
      </c>
      <c r="C53" s="119"/>
      <c r="D53" s="119"/>
      <c r="E53" s="119"/>
      <c r="F53" s="119"/>
      <c r="G53" s="119"/>
      <c r="H53" s="120"/>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C2:G2"/>
    <mergeCell ref="B6:E6"/>
    <mergeCell ref="F6:G6"/>
    <mergeCell ref="B3:H3"/>
    <mergeCell ref="B4:H4"/>
    <mergeCell ref="B5:E5"/>
    <mergeCell ref="F5:G5"/>
  </mergeCells>
  <conditionalFormatting sqref="B32:F32">
    <cfRule type="containsText" dxfId="47" priority="1" operator="containsText" text="NO DISPONIBLE">
      <formula>NOT(ISERROR(SEARCH("NO DISPONIBLE",B32)))</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hyperlinks>
    <hyperlink ref="B51" r:id="rId1" xr:uid="{4AED1131-4D8C-4E9A-B820-C11A5BD2D84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FIN</vt:lpstr>
      <vt:lpstr>PROPOSITO 2026 </vt:lpstr>
      <vt:lpstr>COMPONENTE 2026 </vt:lpstr>
      <vt:lpstr>ACTIVIDAD 1 2026</vt:lpstr>
      <vt:lpstr>ACTIVIDAD 2 2026</vt:lpstr>
      <vt:lpstr>ACTIVIDAD 3 2026</vt:lpstr>
      <vt:lpstr>COMPONENTE 2 2026</vt:lpstr>
      <vt:lpstr>ACTIVIDAD 2.1 2026</vt:lpstr>
      <vt:lpstr>ACTIVIDAD 2.2 2026</vt:lpstr>
      <vt:lpstr>ACTIVIDAD 2.3 2026</vt:lpstr>
      <vt:lpstr>ACTIVIDAD 2.4 2026</vt:lpstr>
      <vt:lpstr>ACTIVIDAD 2.5 2026 </vt:lpstr>
      <vt:lpstr>ACTIVIDAD 2.6 2026 </vt:lpstr>
      <vt:lpstr>COMPONENTE 3 2026</vt:lpstr>
      <vt:lpstr>ACTIVIDAD 3.1 2026 </vt:lpstr>
      <vt:lpstr>ACTIVIDAD 3.2 2026</vt:lpstr>
      <vt:lpstr>ACTIVIDAD 3.3 2026</vt:lpstr>
      <vt:lpstr>ACTIVIDAD 3.4 2026</vt:lpstr>
      <vt:lpstr>ACTIVIDAD 3.5 2026</vt:lpstr>
      <vt:lpstr>ACTIVIDAD 3.6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dcterms:created xsi:type="dcterms:W3CDTF">2026-02-18T16:53:08Z</dcterms:created>
  <dcterms:modified xsi:type="dcterms:W3CDTF">2026-04-29T17:05:21Z</dcterms:modified>
</cp:coreProperties>
</file>