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ROPIETARIO\Downloads\FORMATOS DE SEGUIMIENTO\seg y evaluación al pmd\"/>
    </mc:Choice>
  </mc:AlternateContent>
  <xr:revisionPtr revIDLastSave="0" documentId="13_ncr:1_{A6AABC8D-B72A-4BD7-97A2-F0FDF4BCB6CA}" xr6:coauthVersionLast="47" xr6:coauthVersionMax="47" xr10:uidLastSave="{00000000-0000-0000-0000-000000000000}"/>
  <bookViews>
    <workbookView xWindow="-120" yWindow="-120" windowWidth="29040" windowHeight="15720" tabRatio="869" xr2:uid="{4768DC10-51BA-462B-81CD-FABBFED9D105}"/>
  </bookViews>
  <sheets>
    <sheet name="FIN 4.2.1" sheetId="100" r:id="rId1"/>
    <sheet name="P. 4.1.1.1 " sheetId="2" r:id="rId2"/>
    <sheet name="C. 4.1.1.1.1 " sheetId="3" r:id="rId3"/>
    <sheet name="A. 4.1.1.1.1.1" sheetId="4" r:id="rId4"/>
    <sheet name="C. 4.1.1.1.2" sheetId="5" r:id="rId5"/>
    <sheet name="A. 4.1.1.1.2.1 " sheetId="7" r:id="rId6"/>
    <sheet name="A. 4.1.1.1.2.2" sheetId="8" r:id="rId7"/>
    <sheet name="C. 4.1.1.1.3" sheetId="9" r:id="rId8"/>
    <sheet name="A. 4.1.1.1.3.1  " sheetId="10" r:id="rId9"/>
    <sheet name="A. 4.1.1.1.3.2" sheetId="11" r:id="rId10"/>
    <sheet name="C. 4.1.1.1.4 " sheetId="12" r:id="rId11"/>
    <sheet name="A. 4.1.1.1.4.1" sheetId="13" r:id="rId12"/>
    <sheet name="C. 4.1.1.1.5" sheetId="14" r:id="rId13"/>
    <sheet name="A. 4.1.1.1.5.1" sheetId="15" r:id="rId14"/>
    <sheet name="A. 4.1.1.1.5.2" sheetId="16" r:id="rId15"/>
    <sheet name="C. 4.1.1.1.6" sheetId="17" r:id="rId16"/>
    <sheet name="A. 4.1.1.1.6.1 " sheetId="18" r:id="rId17"/>
    <sheet name="A. 4.1.1.1.6.2" sheetId="19" r:id="rId18"/>
    <sheet name="A. 4.1.1.1.6.3" sheetId="20" r:id="rId19"/>
    <sheet name="C. 4.1.1.1.7 " sheetId="21" r:id="rId20"/>
    <sheet name="A. 4.1.1.1.7.1" sheetId="22" r:id="rId21"/>
    <sheet name="A. 4.1.1.1.7.2" sheetId="25" r:id="rId22"/>
    <sheet name="A. 4.1.1.1.7.3" sheetId="26" r:id="rId23"/>
    <sheet name="C. 4.1.1.1.8" sheetId="27" r:id="rId24"/>
    <sheet name="A. 4.1.1.1.8.1 " sheetId="28" r:id="rId25"/>
    <sheet name="A. 4.1.1.1.8.2" sheetId="29" r:id="rId26"/>
    <sheet name="A. 4.1.1.1.8.3" sheetId="30" r:id="rId27"/>
    <sheet name="C. 4.1.1.1.9" sheetId="31" r:id="rId28"/>
    <sheet name="A. 4.1.1.1.9.1 " sheetId="32" r:id="rId29"/>
    <sheet name="C. 4.1.1.1.10 " sheetId="24" r:id="rId30"/>
    <sheet name="A. 4.1.1.1.10.1" sheetId="23" r:id="rId31"/>
    <sheet name="C. 4.1.1.1.11 " sheetId="36" r:id="rId32"/>
    <sheet name="A. 4.1.1.1.11.1 " sheetId="37" r:id="rId33"/>
    <sheet name="C. 4.1.1.1.12 " sheetId="38" r:id="rId34"/>
    <sheet name="A. 4.1.1.1.12.1 " sheetId="39" r:id="rId35"/>
    <sheet name="C. 4.1.1.1.13" sheetId="40" r:id="rId36"/>
    <sheet name="A. 4.1.1.1.13.1" sheetId="41" r:id="rId37"/>
    <sheet name="A. 4.1.1.1.13.2" sheetId="42" r:id="rId38"/>
    <sheet name="C. 4.1.1.1.14 " sheetId="43" r:id="rId39"/>
    <sheet name="A. 4.1.1.1.14.1 " sheetId="44" r:id="rId40"/>
    <sheet name="C. 4.1.1.1.15" sheetId="45" r:id="rId41"/>
    <sheet name="A. 4.1.1.1.15.1 " sheetId="46" r:id="rId42"/>
    <sheet name="C. 4.1.1.1.16" sheetId="47" r:id="rId43"/>
    <sheet name="A. 4.1.1.1.16.1" sheetId="48" r:id="rId44"/>
    <sheet name="C. 4.1.1.1.17" sheetId="49" r:id="rId45"/>
    <sheet name="A. 4.1.1.1.17.1" sheetId="50" r:id="rId46"/>
    <sheet name="C. 4.1.1.1.18" sheetId="51" r:id="rId47"/>
    <sheet name="A. 4.1.1.1.18.1" sheetId="52" r:id="rId48"/>
    <sheet name="A. 4.1.1.1.18.2" sheetId="53" r:id="rId49"/>
    <sheet name="C. 4.1.1.1.19  " sheetId="54" r:id="rId50"/>
    <sheet name="A. 4.1.1.1.19 .1" sheetId="55" r:id="rId51"/>
    <sheet name="A. 4.1.1.1.19 .2" sheetId="56" r:id="rId52"/>
    <sheet name="C. 4.1.1.1.20 " sheetId="57" r:id="rId53"/>
    <sheet name="A. 4.1.1.1.20.1" sheetId="58" r:id="rId54"/>
    <sheet name="C. 4.1.1.1.21" sheetId="59" r:id="rId55"/>
    <sheet name="A. 4.1.1.1.21.1" sheetId="60" r:id="rId56"/>
    <sheet name="A. 4.1.1.1.21.2" sheetId="61" r:id="rId57"/>
    <sheet name="C. 4.1.1.1.22" sheetId="62" r:id="rId58"/>
    <sheet name="A. 4.1.1.1.22.1" sheetId="34" r:id="rId59"/>
    <sheet name="C. 4.1.1.1.23" sheetId="63" r:id="rId60"/>
    <sheet name="A. 4.1.1.1.23.1" sheetId="65" r:id="rId61"/>
    <sheet name="C. 4.1.1.1.24" sheetId="66" r:id="rId62"/>
    <sheet name="A. 4.1.1.1.24.1" sheetId="67" r:id="rId63"/>
    <sheet name="A. 4.1.1.1.24.2" sheetId="68" r:id="rId64"/>
    <sheet name="C. 4.1.1.1.25 " sheetId="69" r:id="rId65"/>
    <sheet name="A. 4.1.1.1.25.1" sheetId="70" r:id="rId66"/>
    <sheet name="C. 4.1.1.1.26" sheetId="71" r:id="rId67"/>
    <sheet name="A. 4.1.1.1.26.1" sheetId="72" r:id="rId68"/>
    <sheet name="A. 4.1.1.1.26.2" sheetId="73" r:id="rId69"/>
    <sheet name="C. 4.1.1.1.27" sheetId="74" r:id="rId70"/>
    <sheet name="A. 4.1.1.1.27.1" sheetId="75" r:id="rId71"/>
    <sheet name="C. 4.1.1.1.28" sheetId="76" r:id="rId72"/>
    <sheet name="A. 4.1.1.1.28.1" sheetId="64" r:id="rId73"/>
    <sheet name="C. 4.1.1.1.29" sheetId="78" r:id="rId74"/>
    <sheet name="A. 4.1.1.1.29.1" sheetId="79" r:id="rId75"/>
    <sheet name="A. 4.1.1.1.29.2" sheetId="80" r:id="rId76"/>
    <sheet name="A. 4.1.1.1.29.3" sheetId="81" r:id="rId77"/>
    <sheet name="C. 4.1.1.1.30" sheetId="82" r:id="rId78"/>
    <sheet name="A. 4.1.1.1.30.1" sheetId="83" r:id="rId79"/>
    <sheet name="A. 4.1.1.1.30.2" sheetId="84" r:id="rId80"/>
    <sheet name="C. 4.1.1.1.31" sheetId="85" r:id="rId81"/>
    <sheet name="A. 4.1.1.1.31.1" sheetId="86" r:id="rId82"/>
    <sheet name="C. 4.1.1.1.32" sheetId="87" r:id="rId83"/>
    <sheet name="A. 4.1.1.1.32.1" sheetId="88" r:id="rId84"/>
    <sheet name="A. 4.1.1.1.32.2" sheetId="89" r:id="rId85"/>
    <sheet name="C. 4.1.1.1.33" sheetId="90" r:id="rId86"/>
    <sheet name="A. 4.1.1.1.33.1" sheetId="91" r:id="rId87"/>
    <sheet name="A. 4.1.1.1.33.2" sheetId="92" r:id="rId88"/>
    <sheet name="A. 4.1.1.1.33.3" sheetId="93" r:id="rId89"/>
    <sheet name="C. 4.1.1.1.34" sheetId="94" r:id="rId90"/>
    <sheet name="A. 4.1.1.1.34.1 " sheetId="95" r:id="rId91"/>
    <sheet name="A. 4.1.1.1.34.2" sheetId="96" r:id="rId92"/>
    <sheet name="C. 4.1.1.1.35" sheetId="33" r:id="rId93"/>
    <sheet name="A. 4.1.1.1.35.1" sheetId="77" r:id="rId94"/>
    <sheet name="A. 4.1.1.1.35.2" sheetId="97" r:id="rId95"/>
    <sheet name="A. 4.1.1.1.35.3" sheetId="98" r:id="rId96"/>
    <sheet name="A. 4.1.1.1.35.4" sheetId="99" r:id="rId97"/>
  </sheets>
  <externalReferences>
    <externalReference r:id="rId98"/>
  </externalReferences>
  <definedNames>
    <definedName name="_3">#REF!</definedName>
    <definedName name="adadad">#REF!</definedName>
    <definedName name="adadgtd">#REF!</definedName>
    <definedName name="ADFASDF">#REF!</definedName>
    <definedName name="_xlnm.Print_Area" localSheetId="3">'A. 4.1.1.1.1.1'!$B$1:$H$54</definedName>
    <definedName name="_xlnm.Print_Area" localSheetId="30">'A. 4.1.1.1.10.1'!$B$1:$H$54</definedName>
    <definedName name="_xlnm.Print_Area" localSheetId="32">'A. 4.1.1.1.11.1 '!$B$1:$H$54</definedName>
    <definedName name="_xlnm.Print_Area" localSheetId="34">'A. 4.1.1.1.12.1 '!$B$1:$H$54</definedName>
    <definedName name="_xlnm.Print_Area" localSheetId="36">'A. 4.1.1.1.13.1'!$B$1:$H$54</definedName>
    <definedName name="_xlnm.Print_Area" localSheetId="37">'A. 4.1.1.1.13.2'!$B$1:$H$54</definedName>
    <definedName name="_xlnm.Print_Area" localSheetId="39">'A. 4.1.1.1.14.1 '!$B$1:$H$54</definedName>
    <definedName name="_xlnm.Print_Area" localSheetId="41">'A. 4.1.1.1.15.1 '!$B$1:$H$54</definedName>
    <definedName name="_xlnm.Print_Area" localSheetId="43">'A. 4.1.1.1.16.1'!$B$1:$H$54</definedName>
    <definedName name="_xlnm.Print_Area" localSheetId="45">'A. 4.1.1.1.17.1'!$B$1:$H$54</definedName>
    <definedName name="_xlnm.Print_Area" localSheetId="47">'A. 4.1.1.1.18.1'!$B$1:$H$54</definedName>
    <definedName name="_xlnm.Print_Area" localSheetId="48">'A. 4.1.1.1.18.2'!$B$1:$H$54</definedName>
    <definedName name="_xlnm.Print_Area" localSheetId="50">'A. 4.1.1.1.19 .1'!$B$1:$H$54</definedName>
    <definedName name="_xlnm.Print_Area" localSheetId="51">'A. 4.1.1.1.19 .2'!$B$1:$H$54</definedName>
    <definedName name="_xlnm.Print_Area" localSheetId="5">'A. 4.1.1.1.2.1 '!$B$1:$H$54</definedName>
    <definedName name="_xlnm.Print_Area" localSheetId="6">'A. 4.1.1.1.2.2'!$B$1:$H$54</definedName>
    <definedName name="_xlnm.Print_Area" localSheetId="53">'A. 4.1.1.1.20.1'!$B$1:$H$54</definedName>
    <definedName name="_xlnm.Print_Area" localSheetId="55">'A. 4.1.1.1.21.1'!$B$1:$H$54</definedName>
    <definedName name="_xlnm.Print_Area" localSheetId="56">'A. 4.1.1.1.21.2'!$B$1:$H$54</definedName>
    <definedName name="_xlnm.Print_Area" localSheetId="58">'A. 4.1.1.1.22.1'!$B$1:$H$54</definedName>
    <definedName name="_xlnm.Print_Area" localSheetId="60">'A. 4.1.1.1.23.1'!$B$1:$H$54</definedName>
    <definedName name="_xlnm.Print_Area" localSheetId="62">'A. 4.1.1.1.24.1'!$B$1:$H$54</definedName>
    <definedName name="_xlnm.Print_Area" localSheetId="63">'A. 4.1.1.1.24.2'!$B$1:$H$54</definedName>
    <definedName name="_xlnm.Print_Area" localSheetId="65">'A. 4.1.1.1.25.1'!$B$1:$H$54</definedName>
    <definedName name="_xlnm.Print_Area" localSheetId="67">'A. 4.1.1.1.26.1'!$B$1:$H$54</definedName>
    <definedName name="_xlnm.Print_Area" localSheetId="68">'A. 4.1.1.1.26.2'!$B$1:$H$54</definedName>
    <definedName name="_xlnm.Print_Area" localSheetId="70">'A. 4.1.1.1.27.1'!$B$1:$H$54</definedName>
    <definedName name="_xlnm.Print_Area" localSheetId="72">'A. 4.1.1.1.28.1'!$B$1:$H$54</definedName>
    <definedName name="_xlnm.Print_Area" localSheetId="74">'A. 4.1.1.1.29.1'!$B$1:$H$54</definedName>
    <definedName name="_xlnm.Print_Area" localSheetId="75">'A. 4.1.1.1.29.2'!$B$1:$H$54</definedName>
    <definedName name="_xlnm.Print_Area" localSheetId="76">'A. 4.1.1.1.29.3'!$B$1:$H$54</definedName>
    <definedName name="_xlnm.Print_Area" localSheetId="8">'A. 4.1.1.1.3.1  '!$B$1:$H$54</definedName>
    <definedName name="_xlnm.Print_Area" localSheetId="9">'A. 4.1.1.1.3.2'!$B$1:$H$54</definedName>
    <definedName name="_xlnm.Print_Area" localSheetId="78">'A. 4.1.1.1.30.1'!$B$1:$H$54</definedName>
    <definedName name="_xlnm.Print_Area" localSheetId="79">'A. 4.1.1.1.30.2'!$B$1:$H$54</definedName>
    <definedName name="_xlnm.Print_Area" localSheetId="81">'A. 4.1.1.1.31.1'!$B$1:$H$54</definedName>
    <definedName name="_xlnm.Print_Area" localSheetId="83">'A. 4.1.1.1.32.1'!$B$1:$H$54</definedName>
    <definedName name="_xlnm.Print_Area" localSheetId="84">'A. 4.1.1.1.32.2'!$B$1:$H$54</definedName>
    <definedName name="_xlnm.Print_Area" localSheetId="86">'A. 4.1.1.1.33.1'!$B$1:$H$54</definedName>
    <definedName name="_xlnm.Print_Area" localSheetId="87">'A. 4.1.1.1.33.2'!$B$1:$H$54</definedName>
    <definedName name="_xlnm.Print_Area" localSheetId="88">'A. 4.1.1.1.33.3'!$B$1:$H$54</definedName>
    <definedName name="_xlnm.Print_Area" localSheetId="90">'A. 4.1.1.1.34.1 '!$B$1:$H$54</definedName>
    <definedName name="_xlnm.Print_Area" localSheetId="91">'A. 4.1.1.1.34.2'!$B$1:$H$54</definedName>
    <definedName name="_xlnm.Print_Area" localSheetId="93">'A. 4.1.1.1.35.1'!$B$1:$H$54</definedName>
    <definedName name="_xlnm.Print_Area" localSheetId="94">'A. 4.1.1.1.35.2'!$B$1:$H$54</definedName>
    <definedName name="_xlnm.Print_Area" localSheetId="95">'A. 4.1.1.1.35.3'!$B$1:$H$54</definedName>
    <definedName name="_xlnm.Print_Area" localSheetId="96">'A. 4.1.1.1.35.4'!$B$1:$H$54</definedName>
    <definedName name="_xlnm.Print_Area" localSheetId="11">'A. 4.1.1.1.4.1'!$B$1:$H$54</definedName>
    <definedName name="_xlnm.Print_Area" localSheetId="13">'A. 4.1.1.1.5.1'!$B$1:$H$54</definedName>
    <definedName name="_xlnm.Print_Area" localSheetId="14">'A. 4.1.1.1.5.2'!$B$1:$H$54</definedName>
    <definedName name="_xlnm.Print_Area" localSheetId="16">'A. 4.1.1.1.6.1 '!$B$1:$H$54</definedName>
    <definedName name="_xlnm.Print_Area" localSheetId="17">'A. 4.1.1.1.6.2'!$B$1:$H$54</definedName>
    <definedName name="_xlnm.Print_Area" localSheetId="18">'A. 4.1.1.1.6.3'!$B$1:$H$54</definedName>
    <definedName name="_xlnm.Print_Area" localSheetId="20">'A. 4.1.1.1.7.1'!$B$1:$H$54</definedName>
    <definedName name="_xlnm.Print_Area" localSheetId="21">'A. 4.1.1.1.7.2'!$B$1:$H$54</definedName>
    <definedName name="_xlnm.Print_Area" localSheetId="22">'A. 4.1.1.1.7.3'!$B$1:$H$54</definedName>
    <definedName name="_xlnm.Print_Area" localSheetId="24">'A. 4.1.1.1.8.1 '!$B$1:$H$54</definedName>
    <definedName name="_xlnm.Print_Area" localSheetId="25">'A. 4.1.1.1.8.2'!$B$1:$H$54</definedName>
    <definedName name="_xlnm.Print_Area" localSheetId="26">'A. 4.1.1.1.8.3'!$B$1:$H$54</definedName>
    <definedName name="_xlnm.Print_Area" localSheetId="28">'A. 4.1.1.1.9.1 '!$B$1:$H$54</definedName>
    <definedName name="_xlnm.Print_Area" localSheetId="2">'C. 4.1.1.1.1 '!$B$1:$H$54</definedName>
    <definedName name="_xlnm.Print_Area" localSheetId="29">'C. 4.1.1.1.10 '!$B$1:$H$54</definedName>
    <definedName name="_xlnm.Print_Area" localSheetId="31">'C. 4.1.1.1.11 '!$B$1:$H$54</definedName>
    <definedName name="_xlnm.Print_Area" localSheetId="33">'C. 4.1.1.1.12 '!$B$1:$H$54</definedName>
    <definedName name="_xlnm.Print_Area" localSheetId="35">'C. 4.1.1.1.13'!$B$1:$H$54</definedName>
    <definedName name="_xlnm.Print_Area" localSheetId="38">'C. 4.1.1.1.14 '!$B$1:$H$54</definedName>
    <definedName name="_xlnm.Print_Area" localSheetId="40">'C. 4.1.1.1.15'!$B$1:$H$54</definedName>
    <definedName name="_xlnm.Print_Area" localSheetId="42">'C. 4.1.1.1.16'!$B$1:$H$54</definedName>
    <definedName name="_xlnm.Print_Area" localSheetId="44">'C. 4.1.1.1.17'!$B$1:$H$54</definedName>
    <definedName name="_xlnm.Print_Area" localSheetId="46">'C. 4.1.1.1.18'!$B$1:$H$54</definedName>
    <definedName name="_xlnm.Print_Area" localSheetId="49">'C. 4.1.1.1.19  '!$B$1:$H$54</definedName>
    <definedName name="_xlnm.Print_Area" localSheetId="4">'C. 4.1.1.1.2'!$B$1:$H$54</definedName>
    <definedName name="_xlnm.Print_Area" localSheetId="52">'C. 4.1.1.1.20 '!$B$1:$H$54</definedName>
    <definedName name="_xlnm.Print_Area" localSheetId="54">'C. 4.1.1.1.21'!$B$1:$H$54</definedName>
    <definedName name="_xlnm.Print_Area" localSheetId="57">'C. 4.1.1.1.22'!$B$1:$H$54</definedName>
    <definedName name="_xlnm.Print_Area" localSheetId="59">'C. 4.1.1.1.23'!$B$1:$H$54</definedName>
    <definedName name="_xlnm.Print_Area" localSheetId="61">'C. 4.1.1.1.24'!$B$1:$H$54</definedName>
    <definedName name="_xlnm.Print_Area" localSheetId="64">'C. 4.1.1.1.25 '!$B$1:$H$54</definedName>
    <definedName name="_xlnm.Print_Area" localSheetId="66">'C. 4.1.1.1.26'!$B$1:$H$54</definedName>
    <definedName name="_xlnm.Print_Area" localSheetId="69">'C. 4.1.1.1.27'!$B$1:$H$54</definedName>
    <definedName name="_xlnm.Print_Area" localSheetId="71">'C. 4.1.1.1.28'!$B$1:$H$54</definedName>
    <definedName name="_xlnm.Print_Area" localSheetId="73">'C. 4.1.1.1.29'!$B$1:$H$54</definedName>
    <definedName name="_xlnm.Print_Area" localSheetId="7">'C. 4.1.1.1.3'!$B$1:$H$54</definedName>
    <definedName name="_xlnm.Print_Area" localSheetId="77">'C. 4.1.1.1.30'!$B$1:$H$54</definedName>
    <definedName name="_xlnm.Print_Area" localSheetId="80">'C. 4.1.1.1.31'!$B$1:$H$54</definedName>
    <definedName name="_xlnm.Print_Area" localSheetId="82">'C. 4.1.1.1.32'!$B$1:$H$54</definedName>
    <definedName name="_xlnm.Print_Area" localSheetId="85">'C. 4.1.1.1.33'!$B$1:$H$54</definedName>
    <definedName name="_xlnm.Print_Area" localSheetId="89">'C. 4.1.1.1.34'!$B$1:$H$54</definedName>
    <definedName name="_xlnm.Print_Area" localSheetId="92">'C. 4.1.1.1.35'!$B$1:$H$54</definedName>
    <definedName name="_xlnm.Print_Area" localSheetId="10">'C. 4.1.1.1.4 '!$B$1:$H$54</definedName>
    <definedName name="_xlnm.Print_Area" localSheetId="12">'C. 4.1.1.1.5'!$B$1:$H$54</definedName>
    <definedName name="_xlnm.Print_Area" localSheetId="15">'C. 4.1.1.1.6'!$B$1:$H$54</definedName>
    <definedName name="_xlnm.Print_Area" localSheetId="19">'C. 4.1.1.1.7 '!$B$1:$H$54</definedName>
    <definedName name="_xlnm.Print_Area" localSheetId="23">'C. 4.1.1.1.8'!$B$1:$H$54</definedName>
    <definedName name="_xlnm.Print_Area" localSheetId="27">'C. 4.1.1.1.9'!$B$1:$H$54</definedName>
    <definedName name="_xlnm.Print_Area" localSheetId="0">'FIN 4.2.1'!$B$2:$H$54</definedName>
    <definedName name="_xlnm.Print_Area" localSheetId="1">'P. 4.1.1.1 '!$B$1:$H$54</definedName>
    <definedName name="averiguar" localSheetId="0">#REF!</definedName>
    <definedName name="averiguar">#REF!</definedName>
    <definedName name="averiguar2" localSheetId="0">#REF!</definedName>
    <definedName name="averiguar2">#REF!</definedName>
    <definedName name="averiguar3" localSheetId="0">#REF!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4" i="100" l="1"/>
  <c r="G24" i="96"/>
  <c r="G24" i="95"/>
  <c r="G24" i="92"/>
  <c r="G24" i="91"/>
  <c r="G24" i="88"/>
  <c r="G24" i="84" l="1"/>
  <c r="G24" i="83"/>
  <c r="G24" i="80" l="1"/>
  <c r="G24" i="77"/>
  <c r="G24" i="75"/>
  <c r="G24" i="73"/>
  <c r="G24" i="64"/>
  <c r="G24" i="61"/>
  <c r="G24" i="60"/>
  <c r="G24" i="58" l="1"/>
  <c r="G24" i="4" l="1"/>
  <c r="G24" i="48" l="1"/>
  <c r="G24" i="34"/>
  <c r="G24" i="32"/>
  <c r="G24" i="23" l="1"/>
  <c r="G24" i="19"/>
  <c r="G24" i="18"/>
  <c r="G24" i="16"/>
  <c r="G24" i="8"/>
</calcChain>
</file>

<file path=xl/sharedStrings.xml><?xml version="1.0" encoding="utf-8"?>
<sst xmlns="http://schemas.openxmlformats.org/spreadsheetml/2006/main" count="11341" uniqueCount="905">
  <si>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</si>
  <si>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</si>
  <si>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</si>
  <si>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</si>
  <si>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</si>
  <si>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</si>
  <si>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</si>
  <si>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</si>
  <si>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</si>
  <si>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</si>
  <si>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</si>
  <si>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</si>
  <si>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</si>
  <si>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</si>
  <si>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</si>
  <si>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</si>
  <si>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</si>
  <si>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</si>
  <si>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</si>
  <si>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</si>
  <si>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</si>
  <si>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</si>
  <si>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</si>
  <si>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</si>
  <si>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</si>
  <si>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</si>
  <si>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</si>
  <si>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</si>
  <si>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</si>
  <si>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</si>
  <si>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</si>
  <si>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</si>
  <si>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</si>
  <si>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</si>
  <si>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</si>
  <si>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</si>
  <si>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</si>
  <si>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</si>
  <si>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</si>
  <si>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</si>
  <si>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</si>
  <si>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</si>
  <si>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</si>
  <si>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</si>
  <si>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ascendente</t>
  </si>
  <si>
    <t>verde
(aceptable)</t>
  </si>
  <si>
    <t>amarillo
(con riesgo)</t>
  </si>
  <si>
    <t>rojo
(crítico)</t>
  </si>
  <si>
    <t>mayor o igual a 70%</t>
  </si>
  <si>
    <t>entre 50%  y 70%</t>
  </si>
  <si>
    <t xml:space="preserve"> menor o igual  a 50%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</si>
  <si>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</si>
  <si>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</si>
  <si>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</si>
  <si>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</si>
  <si>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</si>
  <si>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</si>
  <si>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</si>
  <si>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</si>
  <si>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</si>
  <si>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</si>
  <si>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</si>
  <si>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</si>
  <si>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</si>
  <si>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</si>
  <si>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(Trimestral, Semestral, Anual)</t>
  </si>
  <si>
    <t>(Registros administrativos, escutionaripos, formularios, entrevistas, presentacion de informes, censos, encuestas,actas, etc)</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</si>
  <si>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</si>
  <si>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</si>
  <si>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</si>
  <si>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</si>
  <si>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</si>
  <si>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</si>
  <si>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</si>
  <si>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</si>
  <si>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</si>
  <si>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</si>
  <si>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</si>
  <si>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</si>
  <si>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ICSB: Índice de cobertura de servicios integrales para el bienestar y desarrollo humano.</t>
  </si>
  <si>
    <t>E-PPA 4.1 Impulso al bienestar social</t>
  </si>
  <si>
    <t>Secretaría Municipal de Bienestar</t>
  </si>
  <si>
    <t>Propósito</t>
  </si>
  <si>
    <t>(    x     )</t>
  </si>
  <si>
    <t>(   x    )</t>
  </si>
  <si>
    <t>(     x      )</t>
  </si>
  <si>
    <t>(     x     )</t>
  </si>
  <si>
    <t>(      NO APLICA       )</t>
  </si>
  <si>
    <t xml:space="preserve"> (  x  )</t>
  </si>
  <si>
    <t xml:space="preserve"> (   x   )</t>
  </si>
  <si>
    <t xml:space="preserve"> (  )</t>
  </si>
  <si>
    <t>(     Sí   )</t>
  </si>
  <si>
    <t>( X )</t>
  </si>
  <si>
    <t>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t>
  </si>
  <si>
    <t xml:space="preserve">
PMCSPB = (NMCSPBR / NMCSPBP) * 100                      </t>
  </si>
  <si>
    <t xml:space="preserve"> Porcentaje</t>
  </si>
  <si>
    <t>Trimestral</t>
  </si>
  <si>
    <t>ND</t>
  </si>
  <si>
    <r>
      <t xml:space="preserve">Nombre del Documento:
</t>
    </r>
    <r>
      <rPr>
        <sz val="9"/>
        <color theme="1"/>
        <rFont val="Aptos Narrow"/>
        <family val="2"/>
        <scheme val="minor"/>
      </rPr>
      <t>Archivo digital de la plataforma Google Drive</t>
    </r>
    <r>
      <rPr>
        <b/>
        <sz val="9"/>
        <color theme="1"/>
        <rFont val="Aptos Narrow"/>
        <family val="2"/>
        <scheme val="minor"/>
      </rPr>
      <t xml:space="preserve">
Nombre de quien genera la información: 
</t>
    </r>
    <r>
      <rPr>
        <sz val="9"/>
        <color theme="1"/>
        <rFont val="Aptos Narrow"/>
        <family val="2"/>
        <scheme val="minor"/>
      </rPr>
      <t>Secretaría Municipal de Bienestar</t>
    </r>
    <r>
      <rPr>
        <b/>
        <sz val="9"/>
        <color theme="1"/>
        <rFont val="Aptos Narrow"/>
        <family val="2"/>
        <scheme val="minor"/>
      </rPr>
      <t xml:space="preserve">
Periodicidad con que se genera la información:
Trimestral
Liga de la página donde se localiza la información o ubicación:
</t>
    </r>
    <r>
      <rPr>
        <sz val="9"/>
        <color theme="1"/>
        <rFont val="Aptos Narrow"/>
        <family val="2"/>
        <scheme val="minor"/>
      </rPr>
      <t>https://drive.google.com/drive/folders/1YIQ6oNLaECseSgqo4vwhcE6EzP9ap_Xx</t>
    </r>
  </si>
  <si>
    <t>Lic. Berenice Sosa Osorio</t>
  </si>
  <si>
    <t xml:space="preserve">Secretaria Municipal </t>
  </si>
  <si>
    <t>secretariamunicipalbienestarbj@gmail.com</t>
  </si>
  <si>
    <t>Tel. 881 28 00 ext. 2000</t>
  </si>
  <si>
    <t>PMCSPB: Porcentaje de mecanismos de coordinación y seguimiento de la política de bienestar social implementados.</t>
  </si>
  <si>
    <t>Componente</t>
  </si>
  <si>
    <t xml:space="preserve">PMCSPB = (NMCSPBR / NMCSPBP) * 100      </t>
  </si>
  <si>
    <t>PASO: Porcentaje de acuerdos y reportes de seguimiento operativo realizados.</t>
  </si>
  <si>
    <t>Actividad</t>
  </si>
  <si>
    <t>(  NO APLICA   )</t>
  </si>
  <si>
    <t xml:space="preserve"> ( x  )</t>
  </si>
  <si>
    <t>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t>
  </si>
  <si>
    <t>PASO = (NASOR / NASOP) * 100</t>
  </si>
  <si>
    <r>
      <rPr>
        <b/>
        <sz val="9"/>
        <color theme="1"/>
        <rFont val="Aptos Narrow"/>
        <family val="2"/>
        <scheme val="minor"/>
      </rPr>
      <t xml:space="preserve"> </t>
    </r>
    <r>
      <rPr>
        <sz val="9"/>
        <color theme="1"/>
        <rFont val="Aptos Narrow"/>
        <family val="2"/>
        <scheme val="minor"/>
      </rPr>
      <t>Porcentaje</t>
    </r>
  </si>
  <si>
    <t>Acciones</t>
  </si>
  <si>
    <t>NSIO</t>
  </si>
  <si>
    <t>NSIP</t>
  </si>
  <si>
    <t>Número de servicios integrales otorgados a la población</t>
  </si>
  <si>
    <t>Número de servicios integrales  programados para la población.</t>
  </si>
  <si>
    <t>(Listas de asistencia, Registros administrativos,  entrevistas, presentacion de informes, encuestas, Padrón Único de Beneficiarios, evidencias fotográficas, etc)</t>
  </si>
  <si>
    <t>Archivo digital de la plataforma Google Drive</t>
  </si>
  <si>
    <t>NMCSPBR</t>
  </si>
  <si>
    <t xml:space="preserve"> Número de mecanismos de coordinación y seguimiento de la política de bienestar social realizados.</t>
  </si>
  <si>
    <t>Mecanismos</t>
  </si>
  <si>
    <t>NMCSPBP</t>
  </si>
  <si>
    <t>Número de mecanismos de coordinación y seguimiento de la política de bienestar social programados</t>
  </si>
  <si>
    <t>NASOR</t>
  </si>
  <si>
    <t xml:space="preserve"> Número de acuerdos y reportes de seguimiento operativo realizados y formalizados.</t>
  </si>
  <si>
    <t>NASOP</t>
  </si>
  <si>
    <t>Número de acuerdos y reportes de seguimiento operativo programados.</t>
  </si>
  <si>
    <t>PSIBE: Porcentaje de servicios integrales de bienestar entregados.</t>
  </si>
  <si>
    <t>Secretaría Municipal de Bienestar - Dirección General de Bienestar</t>
  </si>
  <si>
    <t>(   X   )</t>
  </si>
  <si>
    <t>(      x      )</t>
  </si>
  <si>
    <t>"Este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                                          				"</t>
  </si>
  <si>
    <t>PSIBE = (NSIBEE / NSIBEP) * 100</t>
  </si>
  <si>
    <r>
      <t xml:space="preserve">Nombre del Documento:
</t>
    </r>
    <r>
      <rPr>
        <sz val="9"/>
        <color theme="1"/>
        <rFont val="Aptos Narrow"/>
        <family val="2"/>
        <scheme val="minor"/>
      </rPr>
      <t>Archivo digital de la plataforma Google  Drive</t>
    </r>
    <r>
      <rPr>
        <b/>
        <sz val="9"/>
        <color theme="1"/>
        <rFont val="Aptos Narrow"/>
        <family val="2"/>
        <scheme val="minor"/>
      </rPr>
      <t xml:space="preserve">
Nombre de quien genera la información: 
</t>
    </r>
    <r>
      <rPr>
        <sz val="9"/>
        <color theme="1"/>
        <rFont val="Aptos Narrow"/>
        <family val="2"/>
        <scheme val="minor"/>
      </rPr>
      <t>Dirección General de Bienestar</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https://drive.google.com/drive/folders/1YIQ6oNLaECseSgqo4vwhcE6EzP9ap_Xx</t>
    </r>
  </si>
  <si>
    <t>Lic. Clara Emilia Díaz Aguilar</t>
  </si>
  <si>
    <t>Dirección General de Bienestar</t>
  </si>
  <si>
    <t>Directora</t>
  </si>
  <si>
    <t>dg.debienestar@gmail.com</t>
  </si>
  <si>
    <t>NSIBEE</t>
  </si>
  <si>
    <t xml:space="preserve">Número de servicios integrales de bienestar entregados.       </t>
  </si>
  <si>
    <t xml:space="preserve"> Servicio</t>
  </si>
  <si>
    <t>NSIBEP</t>
  </si>
  <si>
    <t>Número de servicios integrales de bienestar programados</t>
  </si>
  <si>
    <t xml:space="preserve"> Acciones</t>
  </si>
  <si>
    <t>PACSPCR: Porcentaje de acciones de cohesión social y participación ciudadana realizadas.</t>
  </si>
  <si>
    <t>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t>
  </si>
  <si>
    <t>PACSPCR = (NACSPCR / NACSPCP) * 100</t>
  </si>
  <si>
    <t>NACSPCR</t>
  </si>
  <si>
    <t xml:space="preserve">Número de acciones de cohesión social y participación ciudadana realizadas. </t>
  </si>
  <si>
    <t>NACSPCP</t>
  </si>
  <si>
    <t xml:space="preserve">Número de acciones de cohesión social y participación ciudadana programadas. </t>
  </si>
  <si>
    <t>PBASIE: Porcentaje de brigadas de asistencia social institucional ejecutadas.</t>
  </si>
  <si>
    <t>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t>
  </si>
  <si>
    <t>PBASIE = (NBASIR / NBASIP) * 100</t>
  </si>
  <si>
    <t>PMPCORD: Porcentaje de mecanismos de participación ciudadana operando con resultados documentados.</t>
  </si>
  <si>
    <t>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t>
  </si>
  <si>
    <t>PMPCORD = (NMPCORDR / NMPCORDP) * 100</t>
  </si>
  <si>
    <t>NMPCORDR</t>
  </si>
  <si>
    <t>Número de mecanismos de participación ciudadana operando con resultados documentados realizados.</t>
  </si>
  <si>
    <t xml:space="preserve">Mecanismos </t>
  </si>
  <si>
    <t>NMPCORDP</t>
  </si>
  <si>
    <t xml:space="preserve"> Número de mecanismos de participación ciudadana operando con resultados documentados programados.</t>
  </si>
  <si>
    <t>PTCJV: Porcentaje de talleres de co-creación y jornadas de votación presencial realizados.</t>
  </si>
  <si>
    <t>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t>
  </si>
  <si>
    <t>PTCJV = (NTCJVR / NTCJVP) * 100</t>
  </si>
  <si>
    <t>NTCJVR</t>
  </si>
  <si>
    <t>Número de talleres y jornadas de votación realizados.</t>
  </si>
  <si>
    <t>NTCJVP</t>
  </si>
  <si>
    <t>Número de talleres y jornadas de votación programados.</t>
  </si>
  <si>
    <t>Talleres de Co Creación y Votación Presencial</t>
  </si>
  <si>
    <t>PCPS: Porcentaje de Comités de Paz con seguimiento operativo realizado.</t>
  </si>
  <si>
    <t>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t>
  </si>
  <si>
    <t>PCPS = (NCPSR / NCPSP) * 100</t>
  </si>
  <si>
    <t>NCPSR</t>
  </si>
  <si>
    <t>Número de Comités de Paz con acciones de conformación o seguimiento realizadas.</t>
  </si>
  <si>
    <t>Seguimientos</t>
  </si>
  <si>
    <t>NCPSP</t>
  </si>
  <si>
    <t xml:space="preserve"> Número de Comités de Paz con acciones de conformación o seguimiento programadas.</t>
  </si>
  <si>
    <t>PECIE: Porcentaje de estrategias de comunicación institucional ejecutadas.</t>
  </si>
  <si>
    <t>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t>
  </si>
  <si>
    <t>PECIE = (NECIER / NECIEP) * 100</t>
  </si>
  <si>
    <t>NECIER</t>
  </si>
  <si>
    <t>Número de estrategias de comunicación institucional realizadas.</t>
  </si>
  <si>
    <t>NECIEP</t>
  </si>
  <si>
    <t xml:space="preserve"> Número de estrategias de comunicación institucional programadas.</t>
  </si>
  <si>
    <t>Estrategia</t>
  </si>
  <si>
    <t>PADCC: Porcentaje de acciones de difusión y convocatoria ciudadana realizadas.</t>
  </si>
  <si>
    <t>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t>
  </si>
  <si>
    <t>PADCC = (NADCCR / NADCCP) * 100</t>
  </si>
  <si>
    <t>NADCCR</t>
  </si>
  <si>
    <t>Número de acciones de difusión y convocatoria ciudadana realizadas.</t>
  </si>
  <si>
    <t>Acción de Difusión</t>
  </si>
  <si>
    <t>NADCCP</t>
  </si>
  <si>
    <t>Número de acciones de difusión y convocatoria ciudadana programadas.</t>
  </si>
  <si>
    <t>PMVVA: Porcentaje de mecanismos de vinculación vecinal y anuencias formalizados.</t>
  </si>
  <si>
    <t>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t>
  </si>
  <si>
    <t>PMVVA = (NMVAF / NMVAP) * 100</t>
  </si>
  <si>
    <t>NMVAF</t>
  </si>
  <si>
    <t xml:space="preserve">Número de mecanismos de vinculación vecinal y anuencias formalizados. </t>
  </si>
  <si>
    <t>NMVAP</t>
  </si>
  <si>
    <t>Número de mecanismos de vinculación vecinal y anuencias programados para su formalización.</t>
  </si>
  <si>
    <t>Tel.  9982890990</t>
  </si>
  <si>
    <t>PCVIS: Porcentaje de comités vecinales integrados y en seguimiento realizados.</t>
  </si>
  <si>
    <t>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t>
  </si>
  <si>
    <t>PCVIS = (NCVISR / NCVISP) * 100</t>
  </si>
  <si>
    <t>NCVISR</t>
  </si>
  <si>
    <t xml:space="preserve">Número de acciones de integración y seguimiento de comités vecinales realizadas. </t>
  </si>
  <si>
    <t>NCVISP</t>
  </si>
  <si>
    <t xml:space="preserve"> Número de acciones de integración y seguimiento de comités vecinales programadas.</t>
  </si>
  <si>
    <t>Comités</t>
  </si>
  <si>
    <t>PSAVG: Porcentaje de solicitudes de anuencias vecinales gestionadas.</t>
  </si>
  <si>
    <t>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t>
  </si>
  <si>
    <t>PSAVG = (NSAVGG / NSAVGR) * 100</t>
  </si>
  <si>
    <t>NSAVGG</t>
  </si>
  <si>
    <t>Número de solicitudes de anuencias vecinales gestionadas.</t>
  </si>
  <si>
    <t>Anuencia</t>
  </si>
  <si>
    <t>NSAVGR</t>
  </si>
  <si>
    <t>Número de solicitudes de anuencias vecinales recibidas</t>
  </si>
  <si>
    <t>Secretaría Municipal de Bienestar - Dirección de Organización Comunitaria, Cohesión Social y Participación Ciudadana</t>
  </si>
  <si>
    <t>Secretaría Municipal de Bienestar - Coordinación de Promoción Social del Bienestar</t>
  </si>
  <si>
    <t>Secretaría Municipal de Bienestar - Coordinación de Comités Vecinales</t>
  </si>
  <si>
    <t>Secretaría Municipal de Bienestar - Coordinación de Centros de Oportunidad, Bienestar y Unidad Social</t>
  </si>
  <si>
    <t>PSIDHO: Porcentaje de servicios integrales de desarrollo humano otorgados.</t>
  </si>
  <si>
    <t>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t>
  </si>
  <si>
    <t>PSIDHO = (NSIDHOO / NSIDHOP) * 100</t>
  </si>
  <si>
    <t>NSIDHOO</t>
  </si>
  <si>
    <t>Número de servicios integrales de desarrollo humano otorgados.</t>
  </si>
  <si>
    <t xml:space="preserve"> Servicio integral</t>
  </si>
  <si>
    <t>NSIDHOP</t>
  </si>
  <si>
    <t>Número de servicios integrales de desarrollo humano programados.</t>
  </si>
  <si>
    <t>PCTIA: Porcentaje de cursos y talleres impartidos y administrados.</t>
  </si>
  <si>
    <t>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t>
  </si>
  <si>
    <t>PCTIA = (NCTIAR / NCTIAP) * 100</t>
  </si>
  <si>
    <t>NCTIAR</t>
  </si>
  <si>
    <t xml:space="preserve">Número de cursos y talleres impartidos y administrados realizados.  </t>
  </si>
  <si>
    <t>Cursos y Talleres</t>
  </si>
  <si>
    <t>NCTIAP</t>
  </si>
  <si>
    <t>Número de cursos y talleres impartidos y administrados programados.</t>
  </si>
  <si>
    <t>PEACC: Porcentaje de eventos y actos coordinados en los centros.</t>
  </si>
  <si>
    <t>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t>
  </si>
  <si>
    <t>PEACC = (NEACCR / NEACCP) * 100</t>
  </si>
  <si>
    <t>NEACCR</t>
  </si>
  <si>
    <t xml:space="preserve"> Número de eventos y actos coordinados realizados.</t>
  </si>
  <si>
    <t>Eventos</t>
  </si>
  <si>
    <t>NEACCP</t>
  </si>
  <si>
    <t xml:space="preserve"> Número de eventos y actos coordinados programados.</t>
  </si>
  <si>
    <t>PAPMI: Porcentaje de acciones de preservación y mejora de instalaciones realizadas.</t>
  </si>
  <si>
    <t>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t>
  </si>
  <si>
    <t>PAPMI = (NAPMIR / NAPMIP) * 100</t>
  </si>
  <si>
    <t>NAPMIR</t>
  </si>
  <si>
    <t xml:space="preserve"> Número de acciones de preservación y mejora de instalaciones realizadas. </t>
  </si>
  <si>
    <t>NAPMIP</t>
  </si>
  <si>
    <t>Número de acciones de preservación y mejora de instalaciones programadas.</t>
  </si>
  <si>
    <t>Acción de mejora</t>
  </si>
  <si>
    <t>(Registros administrativos,  entrevistas, presentacion de informes, evidencias fotográficas, etc)</t>
  </si>
  <si>
    <t>Secretaría Municipal de Bienestar - Coordinación de Atención a Grupos Prioritarios</t>
  </si>
  <si>
    <t>PSAIEP: Porcentaje de servicios de atención integral entregados a grupos prioritarios.</t>
  </si>
  <si>
    <t>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t>
  </si>
  <si>
    <t>PSAIEP = (NSAIEPE / NSAIEPP) * 100</t>
  </si>
  <si>
    <t>NSAIEPE</t>
  </si>
  <si>
    <t xml:space="preserve">Número de servicios de atención integral entregados a grupos prioritarios. </t>
  </si>
  <si>
    <t>NSAIEPP</t>
  </si>
  <si>
    <t xml:space="preserve"> Número de servicios de atención integral programados para grupos prioritarios.</t>
  </si>
  <si>
    <t>PAPAV: Porcentaje de acciones para la prevención y atención de la violencia realizadas.</t>
  </si>
  <si>
    <t>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t>
  </si>
  <si>
    <t>PAPAV = (NAPAVR / NAPAVP) * 100</t>
  </si>
  <si>
    <t xml:space="preserve"> ND</t>
  </si>
  <si>
    <t>NAPAVR</t>
  </si>
  <si>
    <t xml:space="preserve"> Número de acciones para la prevención y atención de la violencia realizadas. </t>
  </si>
  <si>
    <t>NAPAVP</t>
  </si>
  <si>
    <t>Número de acciones para la prevención y atención de la violencia programadas.</t>
  </si>
  <si>
    <t>Acción</t>
  </si>
  <si>
    <t>PECPD: Porcentaje de encuentros y cursos de promoción de derechos realizados.</t>
  </si>
  <si>
    <t>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t>
  </si>
  <si>
    <t>PECPD = (NECPDR / NECPDP) * 100</t>
  </si>
  <si>
    <t>NECPDR</t>
  </si>
  <si>
    <t xml:space="preserve"> Número de encuentros y cursos de promoción de derechos realizados.  </t>
  </si>
  <si>
    <t>Cursos</t>
  </si>
  <si>
    <t>NECPDP</t>
  </si>
  <si>
    <t xml:space="preserve"> Número de encuentros y cursos de promoción de derechos programados</t>
  </si>
  <si>
    <t>PSFAPC: Porcentaje de servicios de formación y atención para personas cuidadoras otorgados.</t>
  </si>
  <si>
    <t>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t>
  </si>
  <si>
    <t>PSFAPC = (NSFAPCO / NSFAPCP) * 100</t>
  </si>
  <si>
    <t>NSFAPCO</t>
  </si>
  <si>
    <t>Número de servicios de formación y atención otorgados.</t>
  </si>
  <si>
    <t>Servicio de atención</t>
  </si>
  <si>
    <t>NSFAPCP</t>
  </si>
  <si>
    <t>Número de servicios de formación y atención programados.</t>
  </si>
  <si>
    <t>Secretaría Municipal de Bienestar - Dirección de Programas para el Bienestar</t>
  </si>
  <si>
    <t>PPAECE: Porcentaje de programas de apoyo económico y comunitario ejecutados.</t>
  </si>
  <si>
    <t>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t>
  </si>
  <si>
    <t>PPAECE = (NPAECEE / NPAECEP) * 100</t>
  </si>
  <si>
    <t>NPAECEE</t>
  </si>
  <si>
    <t>Número de programas de apoyo económico y comunitario ejecutados.</t>
  </si>
  <si>
    <t>Programa</t>
  </si>
  <si>
    <t>NPAECEP</t>
  </si>
  <si>
    <t xml:space="preserve"> Número de programas de apoyo económico y comunitario programados.</t>
  </si>
  <si>
    <t>PAFEA: Porcentaje de acciones de fortalecimiento a la economía y entrega de apoyos realizadas.</t>
  </si>
  <si>
    <t>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t>
  </si>
  <si>
    <t>PAFEA = (NAFEAR / NAFEAP) * 100</t>
  </si>
  <si>
    <t>NAFEAR</t>
  </si>
  <si>
    <t>Número de acciones de fortalecimiento a la economía y entrega de apoyos realizadas</t>
  </si>
  <si>
    <t>NAFEAP</t>
  </si>
  <si>
    <t>Número de acciones de fortalecimiento a la economía y entrega de apoyos programadas.</t>
  </si>
  <si>
    <t>PAECC: Porcentaje de apoyos económicos cobrados por las personas cuidadoras.</t>
  </si>
  <si>
    <t>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t>
  </si>
  <si>
    <t>PAECC= (NAECCC/NAECCP:)*100</t>
  </si>
  <si>
    <t>NAECCC</t>
  </si>
  <si>
    <t xml:space="preserve">Número de apoyos económicos con cobro efectivo confirmado. </t>
  </si>
  <si>
    <t>Apoyo cobrado</t>
  </si>
  <si>
    <t>NAECCP</t>
  </si>
  <si>
    <t>Número de apoyos económicos programados para dispersión.</t>
  </si>
  <si>
    <t>PERME: Porcentaje de ediciones del programa Ruta Mar ejecutadas.</t>
  </si>
  <si>
    <t>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t>
  </si>
  <si>
    <t>PERME= (NERMER/NERMEP)*100</t>
  </si>
  <si>
    <t>NERMER</t>
  </si>
  <si>
    <t>Número de ediciones de la Ruta Mar realizadas.</t>
  </si>
  <si>
    <t>Ediciones</t>
  </si>
  <si>
    <t>NERMEP</t>
  </si>
  <si>
    <t>Número de ediciones de la Ruta Mar programadas.</t>
  </si>
  <si>
    <t>Secretaría Municipal de Bienestar - Coordinación de Programas Sociales</t>
  </si>
  <si>
    <t>PMCICF: Porcentaje de mecanismos de colaboración interinstitucional y ciudadana formalizados.</t>
  </si>
  <si>
    <t>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t>
  </si>
  <si>
    <t>PMCICF = (NMCICF / NMCICP) * 100</t>
  </si>
  <si>
    <t>NMCICF</t>
  </si>
  <si>
    <t>Número de mecanismos de colaboración  formalizados.</t>
  </si>
  <si>
    <t xml:space="preserve"> Mecanismo </t>
  </si>
  <si>
    <t>NMCICP</t>
  </si>
  <si>
    <t>Número de mecanismos de colaboración programados para su formalización.</t>
  </si>
  <si>
    <t>PAVIR: Porcentaje de acciones de vinculación institucional realizadas.</t>
  </si>
  <si>
    <t>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t>
  </si>
  <si>
    <t>PAVIR = (NAVIRR / NAVIRP) * 100</t>
  </si>
  <si>
    <t xml:space="preserve"> NAVIR</t>
  </si>
  <si>
    <t xml:space="preserve"> Número de acciones de vinculación institucional realizadas. </t>
  </si>
  <si>
    <t>Acción de vinculación</t>
  </si>
  <si>
    <t xml:space="preserve"> NAVIRP</t>
  </si>
  <si>
    <t xml:space="preserve"> Número de acciones de vinculación institucional programadas.</t>
  </si>
  <si>
    <t>Secretaría Municipal de Bienestar - Coordinación de Contraloría Social</t>
  </si>
  <si>
    <t>PMVCOP: Porcentaje de mecanismos de vigilancia ciudadana en obra pública establecidos.</t>
  </si>
  <si>
    <t>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t>
  </si>
  <si>
    <t>PMVCOP = (NMVCOE / NMVCOP) * 100</t>
  </si>
  <si>
    <t>NMVCOE</t>
  </si>
  <si>
    <t xml:space="preserve">Número de mecanismos de vigilancia ciudadana en obra pública establecidos con validación social. </t>
  </si>
  <si>
    <t>NMVCOP</t>
  </si>
  <si>
    <t xml:space="preserve"> Número de mecanismos de vigilancia ciudadana en obra pública programados.</t>
  </si>
  <si>
    <t>Mecanismo</t>
  </si>
  <si>
    <t>PAICS: Porcentaje de acciones de integración, capacitación y seguimiento a comités de contraloría social realizadas.</t>
  </si>
  <si>
    <t>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t>
  </si>
  <si>
    <t>PAICS = (NAICSR / NAICSP) * 100</t>
  </si>
  <si>
    <t>NAICSR</t>
  </si>
  <si>
    <t>Número de acciones de integración, capacitación y seguimiento a comités de contraloría social</t>
  </si>
  <si>
    <t xml:space="preserve"> NAICSP</t>
  </si>
  <si>
    <t>Número de acciones de integración, capacitación y seguimiento a comités de contraloría social programadas.</t>
  </si>
  <si>
    <t>Secretaría Municipal de Bienestar - Dirección de Atención a la Diversidad Sexual</t>
  </si>
  <si>
    <t>PMVPC: Porcentaje de mecanismos de visibilidad y participación ciudadana por la diversidad sexual ejecutados.</t>
  </si>
  <si>
    <t>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t>
  </si>
  <si>
    <t>PMVPC = (NMVPCE / NMVPCP) * 100</t>
  </si>
  <si>
    <t xml:space="preserve"> NMVPCE</t>
  </si>
  <si>
    <t xml:space="preserve">Número de mecanismos de visibilidad y participación ciudadana ejecutados con validación institucional.  </t>
  </si>
  <si>
    <t>NMVPCP</t>
  </si>
  <si>
    <t>Número de mecanismos de visibilidad y participación ciudadana programados.</t>
  </si>
  <si>
    <t xml:space="preserve">Mecanismo </t>
  </si>
  <si>
    <t>PEJVR: Porcentaje de encuentros y jornadas de visibilidad realizados.</t>
  </si>
  <si>
    <t>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t>
  </si>
  <si>
    <t>PEJVR= (NEJVRR/NEJVRP)*100</t>
  </si>
  <si>
    <t>NEJVRR</t>
  </si>
  <si>
    <t xml:space="preserve"> Número de encuentros y jornadas de visibilidad realizados.  </t>
  </si>
  <si>
    <t>NEJVRP</t>
  </si>
  <si>
    <t>Número de encuentros y jornadas de visibilidad programados</t>
  </si>
  <si>
    <t>Encuentro</t>
  </si>
  <si>
    <t xml:space="preserve">Secretaría Municipal de Bienestar - Coordinación de Atención y Seguimiento Integral	</t>
  </si>
  <si>
    <t>PSAGE: Porcentaje de servicios de atención y gestión del programa Entrelazos realizados.</t>
  </si>
  <si>
    <t>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t>
  </si>
  <si>
    <t>PSAGE= (NSAGER/NSAGEP)*100</t>
  </si>
  <si>
    <t>NSAGER</t>
  </si>
  <si>
    <t>Número de servicios de atención y gestión realizados con acompañamiento validado.</t>
  </si>
  <si>
    <t>Gestión</t>
  </si>
  <si>
    <t>NSAGEP</t>
  </si>
  <si>
    <t>Número de servicios de atención y gestión programados.</t>
  </si>
  <si>
    <t>PSVAG: Porcentaje de servicios de vinculación y atención personalizada gestionados.</t>
  </si>
  <si>
    <t>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t>
  </si>
  <si>
    <t>PSVAG = (NSVAGR / NSVAGP) * 100</t>
  </si>
  <si>
    <t>NSVAGR</t>
  </si>
  <si>
    <t xml:space="preserve">Número de servicios de vinculación y atención personalizada realizados.   </t>
  </si>
  <si>
    <t>NSVAGP</t>
  </si>
  <si>
    <t>Número de servicios de vinculación y atención personalizada programados.</t>
  </si>
  <si>
    <t>Vinculación</t>
  </si>
  <si>
    <t xml:space="preserve">Secretaría Municipal de Bienestar - Coordinación de Vinculación, Investigación y Proyectos Sociales	</t>
  </si>
  <si>
    <t>Secretaría Municipal de Bienestar - Coordinación de Vinculación, Investigación y Proyectos Sociales</t>
  </si>
  <si>
    <t>PESFR: Porcentaje de estrategias de sensibilización y fomento realizadas.</t>
  </si>
  <si>
    <t>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t>
  </si>
  <si>
    <t>PESFR = (NESFE / NESFP) * 100</t>
  </si>
  <si>
    <t>NESFE</t>
  </si>
  <si>
    <t>Número de estrategias de sensibilización y fomento ejecutadas con validación institucional.</t>
  </si>
  <si>
    <t xml:space="preserve">Estrategia </t>
  </si>
  <si>
    <t>NESFP</t>
  </si>
  <si>
    <t>Número de estrategias de sensibilización y fomento programadas.</t>
  </si>
  <si>
    <t>PRC: Porcentaje de reuniones de coordinación para la diversidad sexual realizadas.</t>
  </si>
  <si>
    <t>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t>
  </si>
  <si>
    <t>PRC= (NRR/NRP)*100</t>
  </si>
  <si>
    <t>NRR</t>
  </si>
  <si>
    <t>Número de reuniones con dependencias, iniciativa privada y ONGs realizadas.</t>
  </si>
  <si>
    <t>Reuniones</t>
  </si>
  <si>
    <t>NRP</t>
  </si>
  <si>
    <t>Número de reuniones con dependencias, iniciativa privada y ONGs programadas</t>
  </si>
  <si>
    <t>PASI: Porcentaje de actividades de sensibilización y fomento a la inclusión realizadas.</t>
  </si>
  <si>
    <t>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t>
  </si>
  <si>
    <t>PASI= (NASIR/NASIP)*100</t>
  </si>
  <si>
    <t>NASIR</t>
  </si>
  <si>
    <t>Número de actividades de sensibilización realizadas</t>
  </si>
  <si>
    <t>Actividades</t>
  </si>
  <si>
    <t>NASIP</t>
  </si>
  <si>
    <t>Número de actividades de sensibilización programadas.</t>
  </si>
  <si>
    <t xml:space="preserve">Secretaría Municipal de Bienestar - Coordinación de Capacitación y Salud	</t>
  </si>
  <si>
    <t>PAFCI: Porcentaje de acciones para el fortalecimiento de capacidades y la identidad realizadas.</t>
  </si>
  <si>
    <t>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t>
  </si>
  <si>
    <t>PAFCI= (NAFCIE/NAFCIP)*100</t>
  </si>
  <si>
    <t>NAFCIE</t>
  </si>
  <si>
    <t>Número de acciones de fortalecimiento y autoafirmación ejecutadas con validación institucional.</t>
  </si>
  <si>
    <t>Acción de fortalecimiento</t>
  </si>
  <si>
    <t>NAFCIP</t>
  </si>
  <si>
    <t xml:space="preserve"> Número de acciones de fortalecimiento y autoafirmación programadas.</t>
  </si>
  <si>
    <t>PACEI: Porcentaje de acciones de capacitación y encuentros de identidad ejecutados.</t>
  </si>
  <si>
    <t>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t>
  </si>
  <si>
    <t>PACEI= (NACEIR/NACEIP100</t>
  </si>
  <si>
    <t>NACEIR</t>
  </si>
  <si>
    <t xml:space="preserve">Número de acciones de capacitación y encuentros de identidad realizados. </t>
  </si>
  <si>
    <t>NACEIP</t>
  </si>
  <si>
    <t>Número de acciones de capacitación y encuentros de identidad programados.</t>
  </si>
  <si>
    <r>
      <t xml:space="preserve">Nombre del Documento:
</t>
    </r>
    <r>
      <rPr>
        <sz val="9"/>
        <color theme="1"/>
        <rFont val="Aptos Narrow"/>
        <family val="2"/>
        <scheme val="minor"/>
      </rPr>
      <t>Archivo digital de la plataforma Google  Drive</t>
    </r>
    <r>
      <rPr>
        <b/>
        <sz val="9"/>
        <color theme="1"/>
        <rFont val="Aptos Narrow"/>
        <family val="2"/>
        <scheme val="minor"/>
      </rPr>
      <t xml:space="preserve">
Nombre de quien genera la información: 
</t>
    </r>
    <r>
      <rPr>
        <sz val="9"/>
        <color theme="1"/>
        <rFont val="Aptos Narrow"/>
        <family val="2"/>
        <scheme val="minor"/>
      </rPr>
      <t>Dirección General de Desarrollo Económico</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https://drive.google.com/drive/folders/1YIQ6oNLaECseSgqo4vwhcE6EzP9ap_Xx</t>
    </r>
  </si>
  <si>
    <t>Lic. Josué Claudio Bonilla Flores</t>
  </si>
  <si>
    <t>Dirección General de Desarrollo Económico</t>
  </si>
  <si>
    <t>Director</t>
  </si>
  <si>
    <t>dgdecancun@gmail.com</t>
  </si>
  <si>
    <t>Secretaría Municipal de Bienestar - Dirección General de Desarrollo Económico</t>
  </si>
  <si>
    <t>PSFEO: Porcentaje de servicios de formación para el emprendimiento otorgados.</t>
  </si>
  <si>
    <t>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t>
  </si>
  <si>
    <t>PSFEO = (NSFEOO / NSFEOP) * 100</t>
  </si>
  <si>
    <t>NSFEOO</t>
  </si>
  <si>
    <t xml:space="preserve">Número de servicios de formación para el emprendimiento otorgados con validación técnica. </t>
  </si>
  <si>
    <t>NSFEOP</t>
  </si>
  <si>
    <t>Número de servicios de formación para el emprendimiento programados.</t>
  </si>
  <si>
    <t>Servicio integral</t>
  </si>
  <si>
    <t>PCJIR: Porcentaje de conferencias y jornadas de instrucción realizadas.</t>
  </si>
  <si>
    <t>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t>
  </si>
  <si>
    <t>PCJIR = (NCJIRR / NCJIRP) * 100</t>
  </si>
  <si>
    <t>NCJIRR</t>
  </si>
  <si>
    <t xml:space="preserve">Número de conferencias y jornadas de instrucción realizadas.        </t>
  </si>
  <si>
    <t xml:space="preserve">conferencias y jornadas  </t>
  </si>
  <si>
    <t>NCJIRP</t>
  </si>
  <si>
    <t>Número de conferencias y jornadas de instrucción programadas.</t>
  </si>
  <si>
    <t xml:space="preserve">Secretaría Municipal de Bienestar - Dirección del Servicio Municipal de Vinculación Laboral	</t>
  </si>
  <si>
    <t>PMILO: Porcentaje de mecanismos de inserción laboral operados.</t>
  </si>
  <si>
    <t>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t>
  </si>
  <si>
    <t>PMILO = (NMILO / NMILP) * 100</t>
  </si>
  <si>
    <t>NMILO</t>
  </si>
  <si>
    <t>Número de mecanismos de inserción laboral  operados con validación.</t>
  </si>
  <si>
    <t>NMILP</t>
  </si>
  <si>
    <t>Número de mecanismos de inserción laboral programados para su operación.</t>
  </si>
  <si>
    <t>PPAL: Porcentaje de eventos y servicios de vinculación laboral ejecutados.</t>
  </si>
  <si>
    <t>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t>
  </si>
  <si>
    <t>PPAL = (NPALR / NPALP) * 100</t>
  </si>
  <si>
    <t>NPALR</t>
  </si>
  <si>
    <t xml:space="preserve"> Número de eventos y servicios de vinculación laboral realizados.</t>
  </si>
  <si>
    <t>NPALP</t>
  </si>
  <si>
    <t xml:space="preserve">Número de eventos y servicios de vinculación laboral programados. </t>
  </si>
  <si>
    <t>Servicio de vinculación</t>
  </si>
  <si>
    <t>PEVGT: Porcentaje de estrategias de vinculación y gestión de talento ejecutadas.</t>
  </si>
  <si>
    <t>Secretaría Municipal de Bienestar - Coordinación de Vinculación Laboral</t>
  </si>
  <si>
    <t>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t>
  </si>
  <si>
    <t>PEVGT = (NEVGTE / NEVGTP) * 100</t>
  </si>
  <si>
    <t>NEVGTE</t>
  </si>
  <si>
    <t>Número de estrategias de vinculación y gestión de talento ejecutadas con validación de perfilamiento</t>
  </si>
  <si>
    <t>NEVGTP</t>
  </si>
  <si>
    <t xml:space="preserve"> Número de estrategias de vinculación y gestión de talento programadas.</t>
  </si>
  <si>
    <t>PSEC: Porcentaje de solicitantes de empleo con seguimiento y canalización realizada.</t>
  </si>
  <si>
    <t>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t>
  </si>
  <si>
    <t>PSEC = (NSECR / NSECP) * 100</t>
  </si>
  <si>
    <t>NSECR</t>
  </si>
  <si>
    <t xml:space="preserve">Número de solicitantes de empleo con seguimiento y canalización realizada.        </t>
  </si>
  <si>
    <t>Solicitante</t>
  </si>
  <si>
    <t>NSECP</t>
  </si>
  <si>
    <t>Número de solicitantes de empleo programados para seguimiento y canalización.</t>
  </si>
  <si>
    <t>PSFAO: Porcentaje de servicios de formación y acompañamiento otorgados.</t>
  </si>
  <si>
    <t>Secretaría Municipal de Bienestar - Coordinación de Vinculación Social</t>
  </si>
  <si>
    <t>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t>
  </si>
  <si>
    <t>PSFAO = (NSFAOE / NSFAOP) * 100</t>
  </si>
  <si>
    <t>NSFAOE</t>
  </si>
  <si>
    <t xml:space="preserve"> Número de servicios de formación y acompañamiento con enfoque de cuidados ejecutados y validados.</t>
  </si>
  <si>
    <t>NSFAOP</t>
  </si>
  <si>
    <t>Número de servicios de formación y acompañamiento con enfoque de cuidados programados.</t>
  </si>
  <si>
    <t>PCDLR: Porcentaje de capacitaciones en dignificación laboral realizadas.</t>
  </si>
  <si>
    <t>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t>
  </si>
  <si>
    <t>PCDLR = (NCDLR / NCDLP) * 100</t>
  </si>
  <si>
    <t>NCDLR</t>
  </si>
  <si>
    <t xml:space="preserve"> Número de capacitaciones en dignificación laboral realizadas.  </t>
  </si>
  <si>
    <t>Capacitaciones</t>
  </si>
  <si>
    <t>NCDLP</t>
  </si>
  <si>
    <t>Número de capacitaciones en dignificación laboral programadas.</t>
  </si>
  <si>
    <t>PAVCI: Porcentaje de acciones de vinculación y canalización institucional ejecutadas.</t>
  </si>
  <si>
    <t>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t>
  </si>
  <si>
    <t>PAVCI = (NAVCIR / NAVCIP) * 100</t>
  </si>
  <si>
    <t>NAVCIR</t>
  </si>
  <si>
    <t xml:space="preserve"> Número de acciones de vinculación y canalización realizadas.</t>
  </si>
  <si>
    <t>NAVCIP</t>
  </si>
  <si>
    <t>Número de acciones de vinculación y canalización programadas.</t>
  </si>
  <si>
    <t xml:space="preserve">Secretaría Municipal de Bienestar - Dirección de Economía Social	</t>
  </si>
  <si>
    <t>Secretaría Municipal de Bienestar - Dirección de Economía Social</t>
  </si>
  <si>
    <t>PEIFF: Porcentaje de estrategias de inclusión financiera y fortalecimiento realizadas.</t>
  </si>
  <si>
    <t>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t>
  </si>
  <si>
    <t>PEIFF (NEIFFE/NEIFFP)*100</t>
  </si>
  <si>
    <t>NEIFFE</t>
  </si>
  <si>
    <t xml:space="preserve"> Número de estrategias de inclusión financiera y fortalecimiento ejecutadas con validación de vinculación.</t>
  </si>
  <si>
    <t xml:space="preserve">Estrategia integral </t>
  </si>
  <si>
    <t>NEIFFP</t>
  </si>
  <si>
    <t>Número de estrategias de inclusión financiera y fortalecimiento programadas.</t>
  </si>
  <si>
    <t>PAVFR: Porcentaje de asesorías y vinculaciones financieras realizadas.</t>
  </si>
  <si>
    <t>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t>
  </si>
  <si>
    <t>PAVFR = (NAVFRR / NAVFRP) * 100</t>
  </si>
  <si>
    <t>NAVFRR</t>
  </si>
  <si>
    <t xml:space="preserve">Número de asesorías y vinculaciones realizadas. </t>
  </si>
  <si>
    <t>NAVFRP</t>
  </si>
  <si>
    <t xml:space="preserve"> Número de asesorías y vinculaciones programadas.</t>
  </si>
  <si>
    <t xml:space="preserve">Asesoramientos </t>
  </si>
  <si>
    <t>PJJEE: Porcentaje de jornadas juveniles de emprendimiento ejecutadas.</t>
  </si>
  <si>
    <t>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t>
  </si>
  <si>
    <t>PJJEE = (NJJEER / NJJEEP) * 100</t>
  </si>
  <si>
    <t>NJJEER</t>
  </si>
  <si>
    <t xml:space="preserve">Número de jornadas juveniles de emprendimiento realizadas.      </t>
  </si>
  <si>
    <t>Jornadas juveniles</t>
  </si>
  <si>
    <t xml:space="preserve"> NJJEEP</t>
  </si>
  <si>
    <t>Número de jornadas juveniles de emprendimiento programadas.</t>
  </si>
  <si>
    <t>PCPEC: Porcentaje de programas de capacitación en producción y economía comunitaria realizados.</t>
  </si>
  <si>
    <t>Secretaría Municipal de Bienestar - Coordinación de Economía Social y Sociedades Cooperativas</t>
  </si>
  <si>
    <t>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t>
  </si>
  <si>
    <t>PCPEC = (NCPECE / NCPECP) * 100</t>
  </si>
  <si>
    <t>NCPECE</t>
  </si>
  <si>
    <t xml:space="preserve">Número de programas de capacitación en producción y economía comunitaria ejecutados con validación técnica. </t>
  </si>
  <si>
    <t xml:space="preserve"> Programa integral </t>
  </si>
  <si>
    <t>NCPECP</t>
  </si>
  <si>
    <t>Número de programas de capacitación en producción y economía comunitaria programados.</t>
  </si>
  <si>
    <t>PCPSE: Porcentaje de cursos y talleres de producción sustentable ejecutados.</t>
  </si>
  <si>
    <t xml:space="preserve">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t>
  </si>
  <si>
    <t>PCPSE = (NCPSER / NCPSEP) * 100</t>
  </si>
  <si>
    <t>Secretaría Municipal de Bienestar - Coordinación de Proyectos Productivos</t>
  </si>
  <si>
    <t>PMCSO: Porcentaje de mecanismos de comercialización y suministro operados.</t>
  </si>
  <si>
    <t>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t>
  </si>
  <si>
    <t>PMCSO = (NMCSO / NMCSP) * 100</t>
  </si>
  <si>
    <t xml:space="preserve"> NMCSO</t>
  </si>
  <si>
    <t xml:space="preserve">Número de mecanismos de comercialización y suministro operados con validación. </t>
  </si>
  <si>
    <t>Mecanismo integral</t>
  </si>
  <si>
    <t>NMCSP</t>
  </si>
  <si>
    <t>Número de mecanismos de comercialización y suministro programados para su operación.</t>
  </si>
  <si>
    <t>PEECAR: Porcentaje de eventos y espacios de comercialización artesanal realizados.</t>
  </si>
  <si>
    <t>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t>
  </si>
  <si>
    <t>PEECAR = (NEECAR / NEECAP) * 100</t>
  </si>
  <si>
    <t>NEECAR</t>
  </si>
  <si>
    <t>Número de eventos y espacios de comercialización realizados.</t>
  </si>
  <si>
    <t>eventos</t>
  </si>
  <si>
    <t>NEECAP</t>
  </si>
  <si>
    <t>Número de eventos y espacios de comercialización programados.</t>
  </si>
  <si>
    <t>PJAM: Porcentaje de jornadas de abasto móvil realizadas.</t>
  </si>
  <si>
    <t>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t>
  </si>
  <si>
    <t>PJAM = (NPJAMR / NPJAMP) * 100</t>
  </si>
  <si>
    <t>NPJAMR</t>
  </si>
  <si>
    <t xml:space="preserve"> Número de jornadas de abasto móvil realizadas.</t>
  </si>
  <si>
    <t>Jornada de abasto</t>
  </si>
  <si>
    <t>NPJAMP</t>
  </si>
  <si>
    <t xml:space="preserve"> Número de jornadas de abasto móvil programadas.</t>
  </si>
  <si>
    <t>Secretaría Municipal de Bienestar - Dirección de Fomento y Competitividad Empresarial</t>
  </si>
  <si>
    <t>PAFER: Porcentaje de acciones de fomento al emprendimiento realizadas.</t>
  </si>
  <si>
    <t>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t>
  </si>
  <si>
    <t>PAFER = (NAFEE / NAFEP) * 100</t>
  </si>
  <si>
    <t>NAFEE</t>
  </si>
  <si>
    <t xml:space="preserve">Número de acciones de fomento al emprendimiento ejecutadas con validación técnica   </t>
  </si>
  <si>
    <t>Acción de fomento</t>
  </si>
  <si>
    <t>NAFEP</t>
  </si>
  <si>
    <t>Número de acciones de fomento al emprendimiento programadas.</t>
  </si>
  <si>
    <t>PSASE: Porcentaje de servicios de asesoría y sensibilización al emprendedor realizados.</t>
  </si>
  <si>
    <t>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t>
  </si>
  <si>
    <t>PSASE= (NSASEE/NSASEP)*100</t>
  </si>
  <si>
    <t>NSASEE</t>
  </si>
  <si>
    <t xml:space="preserve">Número de servicios de asesoría y sensibilización al emprendedor Ejecutadas </t>
  </si>
  <si>
    <t>NSASEP</t>
  </si>
  <si>
    <t xml:space="preserve"> Número de servicios de asesoría y sensibilización al emprendedor Programadas</t>
  </si>
  <si>
    <t>Servicio</t>
  </si>
  <si>
    <t>PSFAT: Porcentaje de servicios de formación y asesoría técnica especializada realizados.</t>
  </si>
  <si>
    <t>Secretaría Municipal de Bienestar - Coordinación del Centro Empresarial</t>
  </si>
  <si>
    <t>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t>
  </si>
  <si>
    <t>PSFAT = (NSFAE / NSFAP) * 100</t>
  </si>
  <si>
    <t>NSFAE</t>
  </si>
  <si>
    <t>Número de servicios de formación y asesoría técnica especializada ejecutados con validación técnica.</t>
  </si>
  <si>
    <t>NSFAP</t>
  </si>
  <si>
    <t>Número de servicios de formación y asesoría técnica especializada programados.</t>
  </si>
  <si>
    <t>PATCE: Porcentaje de acciones de tutoría y capacitación ejecutadas.</t>
  </si>
  <si>
    <t>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t>
  </si>
  <si>
    <t>PATCE = (NATCR / NATCP) * 100</t>
  </si>
  <si>
    <t>NATCR</t>
  </si>
  <si>
    <t xml:space="preserve">Número de acciones de tutoría y capacitación realizadas.   </t>
  </si>
  <si>
    <t>NATCP</t>
  </si>
  <si>
    <t xml:space="preserve"> Número de acciones de tutoría y capacitación programadas.</t>
  </si>
  <si>
    <t xml:space="preserve"> Tutorías</t>
  </si>
  <si>
    <t>Secretaría Municipal de Bienestar - Coordinación de Proyectos, Promoción y PyMES</t>
  </si>
  <si>
    <t>PPCO: Porcentaje de plataformas consolidadas y operadas.</t>
  </si>
  <si>
    <t>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t>
  </si>
  <si>
    <t>PPCO = (NPCOE / NPCOP) * 100</t>
  </si>
  <si>
    <t xml:space="preserve">Número de plataformas operadas con validación de impacto. </t>
  </si>
  <si>
    <t xml:space="preserve">NPCOE: </t>
  </si>
  <si>
    <t>Plataforma integral</t>
  </si>
  <si>
    <t>NPCOP</t>
  </si>
  <si>
    <t>Número de plataformas de vinculación y exhibición programadas.</t>
  </si>
  <si>
    <t>PACVE: Porcentaje de acciones de capacitación y vinculación estratégica ejecutadas.</t>
  </si>
  <si>
    <t>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t>
  </si>
  <si>
    <t>PACVE = (NACVR / NACVP) * 100</t>
  </si>
  <si>
    <t>NACVP</t>
  </si>
  <si>
    <t>Número de acciones de capacitación y vinculación programadas.</t>
  </si>
  <si>
    <t>NACVR</t>
  </si>
  <si>
    <t xml:space="preserve">Número de acciones de capacitación y vinculación realizadas. </t>
  </si>
  <si>
    <t>PEEIO: Porcentaje de espacios de exhibición instalados y operados.</t>
  </si>
  <si>
    <t>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t>
  </si>
  <si>
    <t>PEEIO = (NEEIOR / NEEIOP) * 100</t>
  </si>
  <si>
    <t>NEEIOR</t>
  </si>
  <si>
    <t>Número de espacios de exhibición instalados y operados.</t>
  </si>
  <si>
    <t>NEEIOP</t>
  </si>
  <si>
    <t xml:space="preserve"> Número de espacios de exhibición programados para su operación.</t>
  </si>
  <si>
    <t>Espacio de exhibición</t>
  </si>
  <si>
    <r>
      <t xml:space="preserve">Nombre del Documento:
</t>
    </r>
    <r>
      <rPr>
        <sz val="9"/>
        <color theme="1"/>
        <rFont val="Aptos Narrow"/>
        <family val="2"/>
        <scheme val="minor"/>
      </rPr>
      <t>Archivo digital de la plataforma Google  Drive</t>
    </r>
    <r>
      <rPr>
        <b/>
        <sz val="9"/>
        <color theme="1"/>
        <rFont val="Aptos Narrow"/>
        <family val="2"/>
        <scheme val="minor"/>
      </rPr>
      <t xml:space="preserve">
Nombre de quien genera la información: 
</t>
    </r>
    <r>
      <rPr>
        <sz val="9"/>
        <color theme="1"/>
        <rFont val="Aptos Narrow"/>
        <family val="2"/>
        <scheme val="minor"/>
      </rPr>
      <t>Dirección General de Educación</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https://drive.google.com/drive/folders/1YIQ6oNLaECseSgqo4vwhcE6EzP9ap_Xx</t>
    </r>
  </si>
  <si>
    <t>C. Francisco Samaniego González</t>
  </si>
  <si>
    <t>Dirección General de Educación</t>
  </si>
  <si>
    <t>enlaceeducacionbj@gmail.com</t>
  </si>
  <si>
    <t>Tel.  998 887 5727</t>
  </si>
  <si>
    <t>Secretaría Municipal de Bienestar - Dirección General de Educación</t>
  </si>
  <si>
    <t>PSPIP: Porcentaje de servicios de protección integral y promoción de derechos realizados.</t>
  </si>
  <si>
    <t>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t>
  </si>
  <si>
    <t>PSPIP = (NSPIE / NSPIP) * 100</t>
  </si>
  <si>
    <t>NSPIE</t>
  </si>
  <si>
    <t xml:space="preserve"> Número de servicios de protección integral y restitución de derechos ejecutados con validación técnica.  </t>
  </si>
  <si>
    <t>Servicio integral de protección</t>
  </si>
  <si>
    <t>NSPIP</t>
  </si>
  <si>
    <t>Número de servicios de protección integral y restitución de derechos programados.</t>
  </si>
  <si>
    <t>PASPI: Porcentaje de acciones de sensibilización para la protección integral realizados.</t>
  </si>
  <si>
    <t>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t>
  </si>
  <si>
    <t>PASPI = (NASPIR / NASPIP) * 100</t>
  </si>
  <si>
    <t>NASPIR</t>
  </si>
  <si>
    <t xml:space="preserve"> Número de acciones de sensibilización realizadas.     </t>
  </si>
  <si>
    <t>NASPIP</t>
  </si>
  <si>
    <t>Número de acciones de sensibilización programadas.</t>
  </si>
  <si>
    <t>PPIIE: Porcentaje de programas de intervención integral escolar realizados.</t>
  </si>
  <si>
    <t>Secretaría Municipal de Bienestar - Dirección de Servicios Educativos</t>
  </si>
  <si>
    <t>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t>
  </si>
  <si>
    <t>PPIIE = (NPIIEE / NPIIEP) * 100</t>
  </si>
  <si>
    <t>NPIIEE</t>
  </si>
  <si>
    <t xml:space="preserve"> Número de programas de intervención integral ejecutados con validación técnica.  </t>
  </si>
  <si>
    <t>Programa integral</t>
  </si>
  <si>
    <t>NPIIEP</t>
  </si>
  <si>
    <t>Número de programas de intervención integral programados.</t>
  </si>
  <si>
    <t>PSDIG:  Porcentaje de solicitudes y diagnósticos de infraestructura gestionados.</t>
  </si>
  <si>
    <t>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t>
  </si>
  <si>
    <t>PSDIG = (NSDIR / NSDIP) * 100</t>
  </si>
  <si>
    <t>NSDIR</t>
  </si>
  <si>
    <t xml:space="preserve">Número de diagnósticos técnicos y gestiones de infraestructura realizados.  </t>
  </si>
  <si>
    <t>NSDIP</t>
  </si>
  <si>
    <t xml:space="preserve"> Número de diagnósticos técnicos y gestiones de infraestructura programados.</t>
  </si>
  <si>
    <t>PSECI: Porcentaje de servicios educativos complementarios impartidos.</t>
  </si>
  <si>
    <t>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t>
  </si>
  <si>
    <t>PSECI = (NSER / NSEP) * 100</t>
  </si>
  <si>
    <t>NSER</t>
  </si>
  <si>
    <t xml:space="preserve">Número de servicios educativos complementarios realizados.  </t>
  </si>
  <si>
    <t>Servicios educativos</t>
  </si>
  <si>
    <t>NSEP</t>
  </si>
  <si>
    <t>Número de servicios educativos complementarios programados.</t>
  </si>
  <si>
    <t>Secretaría Municipal de Bienestar - Coordinación de Bibliotecas Públicas</t>
  </si>
  <si>
    <t>PSBCR: Porcentaje de servicios bibliotecarios y culturales realizados.</t>
  </si>
  <si>
    <t>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t>
  </si>
  <si>
    <t>PSBCR = (NSBCE / NSBCP) * 100</t>
  </si>
  <si>
    <t>NSBCE</t>
  </si>
  <si>
    <t xml:space="preserve"> Número de servicios bibliotecarios y culturales ejecutados con validación técnica.</t>
  </si>
  <si>
    <t>NSBCP</t>
  </si>
  <si>
    <t>Número de servicios bibliotecarios y culturales programados.</t>
  </si>
  <si>
    <t>PAFLE: Porcentaje de actividades de fomento a la lectura y extensión cultural realizadas.</t>
  </si>
  <si>
    <t>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t>
  </si>
  <si>
    <t>PAFLE = (NAFLR / NAFLP) * 100</t>
  </si>
  <si>
    <t>NAFLR</t>
  </si>
  <si>
    <t xml:space="preserve"> Número de actividades de fomento a la lectura y extensión cultural realizadas.</t>
  </si>
  <si>
    <t>NAFLP</t>
  </si>
  <si>
    <t xml:space="preserve"> Número de actividades de fomento a la lectura y extensión cultural programadas.</t>
  </si>
  <si>
    <t>Secretaría Municipal de Bienestar - Coordinación de Atención al Desarrollo Estudiantil</t>
  </si>
  <si>
    <t>PPVFC: Porcentaje de acciones de prevención del acoso y violencia familiar cumplidas.</t>
  </si>
  <si>
    <t>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t>
  </si>
  <si>
    <t>PPVFC = (NAPVE / NAPVP) * 100</t>
  </si>
  <si>
    <t>NAPVE</t>
  </si>
  <si>
    <t xml:space="preserve">Número de acciones de intervención psicoeducativa ejecutadas con validación. </t>
  </si>
  <si>
    <t>NAPVP</t>
  </si>
  <si>
    <t>Número de acciones de intervención psicoeducativa programadas.</t>
  </si>
  <si>
    <t>PJIFE: Porcentaje de jornadas de intervención y formación familiar ejecutadas.</t>
  </si>
  <si>
    <t>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t>
  </si>
  <si>
    <t>PJIFE = (NJIFR / NJIFP) * 100</t>
  </si>
  <si>
    <t>NJIFR</t>
  </si>
  <si>
    <t xml:space="preserve"> Número de jornadas de formación y contención social realizadas. </t>
  </si>
  <si>
    <t>Jornadas</t>
  </si>
  <si>
    <t>NJIFP</t>
  </si>
  <si>
    <t>Número de jornadas de formación y contención social programadas.</t>
  </si>
  <si>
    <t>Secretaría Municipal de Bienestar - Dirección de Programas de Apoyo a la Educación</t>
  </si>
  <si>
    <t>PSFAE: Porcentaje de servicios de formación y apoyos educativos realizados.</t>
  </si>
  <si>
    <t>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t>
  </si>
  <si>
    <t>PSFAE = (NSAEE / NSAEP) * 100</t>
  </si>
  <si>
    <t>NSAEE</t>
  </si>
  <si>
    <t xml:space="preserve">Número de servicios de formación y apoyos educativos ejecutados.  </t>
  </si>
  <si>
    <t>NSAEP</t>
  </si>
  <si>
    <t>Número de servicios de formación y apoyos educativos  programados.</t>
  </si>
  <si>
    <t>PCIR: Porcentaje del "Cabildo Infantil" realizado</t>
  </si>
  <si>
    <t>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t>
  </si>
  <si>
    <t>PCIR= (NCIE/NCIP)*100</t>
  </si>
  <si>
    <t>100%%</t>
  </si>
  <si>
    <t>NCIE</t>
  </si>
  <si>
    <t xml:space="preserve"> Número del "Cabildo Infantil" Ejecutado</t>
  </si>
  <si>
    <t>Cabildo Infantil</t>
  </si>
  <si>
    <t>NCIP</t>
  </si>
  <si>
    <t>Número del del "Cabildo Infantil" Programados</t>
  </si>
  <si>
    <t>PAERE: Porcentaje de acciones de apoyo y eventos de recaudación educativa realizados.</t>
  </si>
  <si>
    <t>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t>
  </si>
  <si>
    <t>PAERE = (NAERR / NAERP) * 100</t>
  </si>
  <si>
    <t>NAERR</t>
  </si>
  <si>
    <t xml:space="preserve">Número de acciones de apoyo y eventos de recaudación realizados. </t>
  </si>
  <si>
    <t>Apoyo otorgado</t>
  </si>
  <si>
    <t>NAERP</t>
  </si>
  <si>
    <t>Número de acciones de apoyo y eventos de recaudación programados.</t>
  </si>
  <si>
    <t>PAIEP: Porcentaje de atenciones integrales brindadas en espacios de estancia post-escolar.</t>
  </si>
  <si>
    <t>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t>
  </si>
  <si>
    <t xml:space="preserve">PAIEP = (NAIER / NAIEP) * 100 </t>
  </si>
  <si>
    <t>NAIER</t>
  </si>
  <si>
    <t>Número de atenciones integrales realizadas en "Guardianes del Mañana".</t>
  </si>
  <si>
    <t>NAIEP</t>
  </si>
  <si>
    <t>Número de atenciones integrales programadas en "Guardianes del Mañana".</t>
  </si>
  <si>
    <r>
      <t xml:space="preserve">Nombre del Documento:
</t>
    </r>
    <r>
      <rPr>
        <sz val="9"/>
        <color theme="1"/>
        <rFont val="Aptos Narrow"/>
        <family val="2"/>
        <scheme val="minor"/>
      </rPr>
      <t>Archivo digital de la plataforma Google  Drive</t>
    </r>
    <r>
      <rPr>
        <b/>
        <sz val="9"/>
        <color theme="1"/>
        <rFont val="Aptos Narrow"/>
        <family val="2"/>
        <scheme val="minor"/>
      </rPr>
      <t xml:space="preserve">
Nombre de quien genera la información: 
</t>
    </r>
    <r>
      <rPr>
        <sz val="9"/>
        <color theme="1"/>
        <rFont val="Aptos Narrow"/>
        <family val="2"/>
        <scheme val="minor"/>
      </rPr>
      <t>Dirección General de Salud</t>
    </r>
    <r>
      <rPr>
        <b/>
        <sz val="9"/>
        <color theme="1"/>
        <rFont val="Aptos Narrow"/>
        <family val="2"/>
        <scheme val="minor"/>
      </rPr>
      <t xml:space="preserve">
Periodicidad con que se genera la información:
</t>
    </r>
    <r>
      <rPr>
        <sz val="9"/>
        <color theme="1"/>
        <rFont val="Aptos Narrow"/>
        <family val="2"/>
        <scheme val="minor"/>
      </rPr>
      <t>Trimestral</t>
    </r>
    <r>
      <rPr>
        <b/>
        <sz val="9"/>
        <color theme="1"/>
        <rFont val="Aptos Narrow"/>
        <family val="2"/>
        <scheme val="minor"/>
      </rPr>
      <t xml:space="preserve">
Liga de la página donde se localiza la información o ubicación:
</t>
    </r>
    <r>
      <rPr>
        <sz val="9"/>
        <color theme="1"/>
        <rFont val="Aptos Narrow"/>
        <family val="2"/>
        <scheme val="minor"/>
      </rPr>
      <t>https://drive.google.com/drive/folders/1YIQ6oNLaECseSgqo4vwhcE6EzP9ap_Xx</t>
    </r>
  </si>
  <si>
    <t>PESIE: Porcentaje de estímulos y servicios de inclusión entregados.</t>
  </si>
  <si>
    <t>Secretaría Municipal de Bienestar - Coordinación de Becas</t>
  </si>
  <si>
    <t>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t>
  </si>
  <si>
    <t>PESIE = (NESIE / NESIP) * 100</t>
  </si>
  <si>
    <t>NESIE</t>
  </si>
  <si>
    <t>Número de estímulos y servicios de acompañamiento entregados con validación de padrón.</t>
  </si>
  <si>
    <t>Servicio integral de apoyo</t>
  </si>
  <si>
    <t>NESIP</t>
  </si>
  <si>
    <t>Número de estímulos y servicios de acompañamiento programados para el ciclo escolar.</t>
  </si>
  <si>
    <t>PBE: Porcentaje de Becas Entregadas</t>
  </si>
  <si>
    <t>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t>
  </si>
  <si>
    <t>PBE= (NBE/NBP)*100</t>
  </si>
  <si>
    <t>NBE</t>
  </si>
  <si>
    <t>Número de Becas Entregadas</t>
  </si>
  <si>
    <t>becas</t>
  </si>
  <si>
    <t>NBP</t>
  </si>
  <si>
    <t>Número de Becas Programadas</t>
  </si>
  <si>
    <t>PAAIR: Porcentaje de acciones de acompañamiento e inclusión realizadas.</t>
  </si>
  <si>
    <t>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t>
  </si>
  <si>
    <t>PAAIR = (NAAIR / NAAIP) * 100</t>
  </si>
  <si>
    <t>NAAIR</t>
  </si>
  <si>
    <t xml:space="preserve">Número de acciones de acompañamiento realizadas.   </t>
  </si>
  <si>
    <t>Acción de inclusión</t>
  </si>
  <si>
    <t>NAAIP</t>
  </si>
  <si>
    <t>Número de acciones de acompañamiento programadas.</t>
  </si>
  <si>
    <t>Secretaría Municipal de Bienestar - Coordinación de Programas Educativos</t>
  </si>
  <si>
    <t>PCDHP: Porcentaje de capacidades de desarrollo humano y productivo fortalecidas</t>
  </si>
  <si>
    <t>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t>
  </si>
  <si>
    <t>PCDHP = (NCDHE / NCDHP) * 100</t>
  </si>
  <si>
    <t>NAACR</t>
  </si>
  <si>
    <t>Número de acciones de alfabetización, capacitación y participación realizadas.</t>
  </si>
  <si>
    <t>Acción educativa</t>
  </si>
  <si>
    <t>NAACP</t>
  </si>
  <si>
    <t>Número de acciones de alfabetización, capacitación y participación programadas.</t>
  </si>
  <si>
    <t xml:space="preserve">Dr. Héctor González Rodríguez  </t>
  </si>
  <si>
    <t>Dirección General de Salud</t>
  </si>
  <si>
    <t>direcciongenerals98@gmail.com</t>
  </si>
  <si>
    <t>Tel. 9989843000</t>
  </si>
  <si>
    <t>PEAPC: Porcentaje de esquemas de atención primaria y capacidades de cuidado consolidados.</t>
  </si>
  <si>
    <t>Secretaría Municipal de Bienestar - Dirección General de Salud</t>
  </si>
  <si>
    <t>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t>
  </si>
  <si>
    <t>PEAPC = (NEAPE / NEAPP) * 100</t>
  </si>
  <si>
    <t>NEAPE</t>
  </si>
  <si>
    <t xml:space="preserve">Número de esquemas de atención ejecutados con validación de cobertura.  </t>
  </si>
  <si>
    <t>Esquema integral</t>
  </si>
  <si>
    <t>NEAPP</t>
  </si>
  <si>
    <t>Número de esquemas de atención programados para el fortalecimiento del bienestar familiar.</t>
  </si>
  <si>
    <t>PBJSR: Porcentaje de brigadas y jornadas de salud realizadas.</t>
  </si>
  <si>
    <t>Este indicador permite conocer el incremento de actividades en materia de salud en beneficio de la población del municipio. Las acciones son: Brigadas Integrales de servicos salud, Brigadas promocionales de salud escolares y universitarias, Brigada “Salud sexual y  reproductiva".</t>
  </si>
  <si>
    <t>PBJSR = (NBJSR / NBJSP) * 100</t>
  </si>
  <si>
    <t>NBJSR</t>
  </si>
  <si>
    <t xml:space="preserve">Número de brigadas y jornadas de salud  realizadas.  </t>
  </si>
  <si>
    <t>NBJSP</t>
  </si>
  <si>
    <t>Número de brigadas y jornadas de salud  programadas.</t>
  </si>
  <si>
    <t>Brigadas</t>
  </si>
  <si>
    <t>PSFCE: Porcentaje de sesiones formativas y campañas de salud ejecutadas</t>
  </si>
  <si>
    <t>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t>
  </si>
  <si>
    <t>PSFCE= (NSFCR/NSFCP)*100</t>
  </si>
  <si>
    <t>Secretaría Municipal de Bienestar - Coordinación de Salud Física</t>
  </si>
  <si>
    <t>PEAPF: Porcentaje de esquema de atención primaria y asistencia médica fortalecido.</t>
  </si>
  <si>
    <t>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t>
  </si>
  <si>
    <t>PEAPF = (NEAME / NEAMP) * 100</t>
  </si>
  <si>
    <t>NEAME</t>
  </si>
  <si>
    <t xml:space="preserve"> Número de esquemas de atención médica integral ejecutados. </t>
  </si>
  <si>
    <t>Esquema de atención.</t>
  </si>
  <si>
    <t>NEAMP</t>
  </si>
  <si>
    <t>Número de esquemas de atención médica integral  programados.</t>
  </si>
  <si>
    <t>PCSEB: Porcentaje de consultas y servicios especializados brindados.</t>
  </si>
  <si>
    <t>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t>
  </si>
  <si>
    <t>PCSEB = (NCSER / NCSEP) * 100</t>
  </si>
  <si>
    <t xml:space="preserve"> NCSER</t>
  </si>
  <si>
    <t xml:space="preserve">Número de consultas y servicios especializados realizados.       </t>
  </si>
  <si>
    <t>Consultas</t>
  </si>
  <si>
    <t>NCSEP</t>
  </si>
  <si>
    <t xml:space="preserve">Número de consultas y servicios especializados programados. </t>
  </si>
  <si>
    <t>PPPI: Porcentaje de pláticas promocionales impartidas.</t>
  </si>
  <si>
    <t>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t>
  </si>
  <si>
    <t>PPPI = (NPPIR / NPPIP) * 100</t>
  </si>
  <si>
    <t>NPPIR</t>
  </si>
  <si>
    <t xml:space="preserve">Número de pláticas y acciones preventivas  realizadas. </t>
  </si>
  <si>
    <t>NPPIP</t>
  </si>
  <si>
    <t xml:space="preserve">Número de pláticas y acciones preventivas programadas.  </t>
  </si>
  <si>
    <t xml:space="preserve"> Pláticas</t>
  </si>
  <si>
    <t>PSTR: Porcentaje de servicios de traslado realizados.</t>
  </si>
  <si>
    <t>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t>
  </si>
  <si>
    <t>PSTR = (NSTRR / NSTRP) * 100</t>
  </si>
  <si>
    <t>NSTRR</t>
  </si>
  <si>
    <t>Número de servicios de traslado realizados.</t>
  </si>
  <si>
    <t>NSTRP</t>
  </si>
  <si>
    <t xml:space="preserve">Número de servicios de traslado  programados.  </t>
  </si>
  <si>
    <t>Servicios de  Traslados</t>
  </si>
  <si>
    <t>PSMR: Porcentaje de servicios de mitigación de riesgos sanitarios realizados".</t>
  </si>
  <si>
    <t>"Este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t>
  </si>
  <si>
    <t>PSMR = (NSMRR / NSMRP) * 100</t>
  </si>
  <si>
    <t>NSMRR</t>
  </si>
  <si>
    <t>Número de servicios de mitigación realizados.</t>
  </si>
  <si>
    <t>NSMRP</t>
  </si>
  <si>
    <t>Número de servicios de mitigación programados.</t>
  </si>
  <si>
    <t>PAMFE: Porcentaje de acciones de mitigación y fomento a la salud ejecutadas.</t>
  </si>
  <si>
    <t>Secretaría Municipal de Bienestar - Coordinación de Salud Ambiental</t>
  </si>
  <si>
    <t>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t>
  </si>
  <si>
    <t>PAMFE = (NAMFR / NAMFP) * 100</t>
  </si>
  <si>
    <t>NAMFR</t>
  </si>
  <si>
    <t xml:space="preserve">Número de acciones de mitigación  y fomento realizadas.  </t>
  </si>
  <si>
    <t>NAMFP</t>
  </si>
  <si>
    <t>Número de acciones de mitigación y fomento programadas.</t>
  </si>
  <si>
    <t>PJSRD: Porcentaje de jornadas de saneamiento y recolección de desechos sólidos realizadas</t>
  </si>
  <si>
    <t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t>
  </si>
  <si>
    <t>PJSRD = (NJSRR / NJSRP) * 100</t>
  </si>
  <si>
    <t>NJSRP</t>
  </si>
  <si>
    <t>Número de jornadas de eliminación de microtiraderos y disposición de medicamentos caducos programadas.</t>
  </si>
  <si>
    <t>Recolección</t>
  </si>
  <si>
    <t>NJSRR</t>
  </si>
  <si>
    <t xml:space="preserve">Número de jornadas de eliminación de microtiraderos y disposición de medicamentos caducos realizadas. </t>
  </si>
  <si>
    <t>Secretaría Municipal de Bienestar - Coordinación de Salud Mental</t>
  </si>
  <si>
    <t>PEAPF: Porcentaje de esquema de atención psicosocial y acompañamiento emocional fortalecido.</t>
  </si>
  <si>
    <t>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t>
  </si>
  <si>
    <t>PEAPF = (NEAPE / NEAPP) * 100</t>
  </si>
  <si>
    <t xml:space="preserve"> Número de esquemas de atención psicosocial ejecutados.  </t>
  </si>
  <si>
    <t>Número de esquemas de atención psicosocial programados para el fortalecimiento de la salud mental.</t>
  </si>
  <si>
    <t>PAPR: Porcentaje de atenciones psicológicas realizadas</t>
  </si>
  <si>
    <t>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t>
  </si>
  <si>
    <t>PAPR= (NAPE/NAPP)*100</t>
  </si>
  <si>
    <t>NCTRR</t>
  </si>
  <si>
    <t xml:space="preserve">Número de consultas de trabajo social y referencias asistenciales realizadas.  </t>
  </si>
  <si>
    <t xml:space="preserve">Atenciones </t>
  </si>
  <si>
    <t>NCTRP</t>
  </si>
  <si>
    <t>NAPE</t>
  </si>
  <si>
    <t xml:space="preserve">Número de Atenciones Psicológicas Ejecutadas </t>
  </si>
  <si>
    <t>NAPP</t>
  </si>
  <si>
    <t>Número de Atenciones Psicológicas Programadas</t>
  </si>
  <si>
    <t>PCTSR: Porcentaje de consultas de trabajo social y referencias asistenciales realizadas.</t>
  </si>
  <si>
    <t>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t>
  </si>
  <si>
    <t>PCTSR = (NCTRR / NCTRP) * 100</t>
  </si>
  <si>
    <t xml:space="preserve"> Número de consultas de trabajo social y referencias asistenciales programadas.</t>
  </si>
  <si>
    <t>PJSAE: Porcentaje de jornadas de sensibilización y apoyo emocional realizadas.</t>
  </si>
  <si>
    <t>Mide la estrategia de prevención y apoyo grupal. Cuantifica las pláticas de bienestar emocional y los grupos de apoyo para cuidadores, funcionando como el mecanismo operativo que reduce la sobrecarga del cuidado y promueve una cultura de autocuidado y salud mental colectiva.</t>
  </si>
  <si>
    <t>PJSAE = (NJSAR / NJSAP) * 100</t>
  </si>
  <si>
    <t>NJSAR</t>
  </si>
  <si>
    <t xml:space="preserve"> Número de pláticas de bienestar emocional y grupos de apoyo para cuidadores realizados.   </t>
  </si>
  <si>
    <t>NJSAP</t>
  </si>
  <si>
    <t>Número de pláticas de bienestar emocional y grupos de apoyo para cuidadores programados.</t>
  </si>
  <si>
    <t>PESNR: Porcentaje de evaluaciones y seguimientos del neurodesarrollo realizados.</t>
  </si>
  <si>
    <t>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t>
  </si>
  <si>
    <t>PESNR = (NESNR / NESNP) * 100</t>
  </si>
  <si>
    <t>NESNR</t>
  </si>
  <si>
    <t xml:space="preserve">Número de evaluaciones y seguimientos del neurodesarrollo realizados. </t>
  </si>
  <si>
    <t>Evaluación diagnóstica</t>
  </si>
  <si>
    <t>NESNP</t>
  </si>
  <si>
    <t>Número de evaluaciones y seguimientos del neurodesarrollo programados.</t>
  </si>
  <si>
    <t>Acuerdos</t>
  </si>
  <si>
    <r>
      <t xml:space="preserve">I_PROS_COM_JUS_SOC: </t>
    </r>
    <r>
      <rPr>
        <sz val="9"/>
        <color theme="1"/>
        <rFont val="Aptos Narrow"/>
        <family val="2"/>
        <scheme val="minor"/>
      </rPr>
      <t xml:space="preserve"> Índice de Prosperidad Compartida y Justicia Social </t>
    </r>
  </si>
  <si>
    <t xml:space="preserve">DIRECCIÓN GENERAL DE PLANEACIÓN MUNICIPAL </t>
  </si>
  <si>
    <t>FIN</t>
  </si>
  <si>
    <t>(NO APLICA )</t>
  </si>
  <si>
    <t xml:space="preserve"> 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</si>
  <si>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Porcentaje</t>
  </si>
  <si>
    <t>entre 50%  y 69.99%</t>
  </si>
  <si>
    <t xml:space="preserve"> menor o igual  a 49.99%</t>
  </si>
  <si>
    <r>
      <t xml:space="preserve">Nombre completo del Documento que sustenta la información: 
</t>
    </r>
    <r>
      <rPr>
        <sz val="9"/>
        <color theme="1"/>
        <rFont val="Aptos Narrow"/>
        <family val="2"/>
        <scheme val="minor"/>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9"/>
        <color theme="1"/>
        <rFont val="Aptos Narrow"/>
        <family val="2"/>
        <scheme val="minor"/>
      </rPr>
      <t xml:space="preserve">
Nombre del área que genera o publica la información: 
</t>
    </r>
    <r>
      <rPr>
        <sz val="9"/>
        <color theme="1"/>
        <rFont val="Aptos Narrow"/>
        <family val="2"/>
        <scheme val="minor"/>
      </rPr>
      <t>Dirección de planeación</t>
    </r>
    <r>
      <rPr>
        <b/>
        <sz val="9"/>
        <color theme="1"/>
        <rFont val="Aptos Narrow"/>
        <family val="2"/>
        <scheme val="minor"/>
      </rPr>
      <t xml:space="preserve">
Periodicidad con que se genera el documento: 
</t>
    </r>
    <r>
      <rPr>
        <sz val="9"/>
        <color theme="1"/>
        <rFont val="Aptos Narrow"/>
        <family val="2"/>
        <scheme val="minor"/>
      </rPr>
      <t>Trimestral</t>
    </r>
    <r>
      <rPr>
        <b/>
        <sz val="9"/>
        <color theme="1"/>
        <rFont val="Aptos Narrow"/>
        <family val="2"/>
        <scheme val="minor"/>
      </rPr>
      <t xml:space="preserve">
Liga de la página de la que se obtiene la información:
</t>
    </r>
    <r>
      <rPr>
        <sz val="9"/>
        <color theme="1"/>
        <rFont val="Aptos Narrow"/>
        <family val="2"/>
        <scheme val="minor"/>
      </rPr>
      <t xml:space="preserve">https://1drv.ms/w/s!AvWliPn_5PSEhrcwAjnXapDZ81rkCw?e=nD54SG </t>
    </r>
  </si>
  <si>
    <t>NO DISPONIBLE</t>
  </si>
  <si>
    <t>I_PROS_COM_JUS_SOC</t>
  </si>
  <si>
    <t xml:space="preserve"> Índice de Prosperidad Compartida y Justicia Social </t>
  </si>
  <si>
    <t>ENVIPE
SHCP</t>
  </si>
  <si>
    <t xml:space="preserve">https://1drv.ms/w/s!AvWliPn_5PSEhrcwAjnXapDZ81rkCw?e=nD54SG </t>
  </si>
  <si>
    <t xml:space="preserve">Lic. José Fernando Díaz Núñez </t>
  </si>
  <si>
    <t>Dirección General de Planeación Municipal</t>
  </si>
  <si>
    <t>dirgralplaneacionbj@gmail.com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</si>
</sst>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u/>
      <sz val="11"/>
      <color theme="10"/>
      <name val="Aptos Narrow"/>
      <family val="2"/>
      <scheme val="minor"/>
    </font>
    <font>
      <sz val="9"/>
      <color rgb="FF000000"/>
      <name val="Calibri"/>
      <family val="2"/>
    </font>
    <font>
      <b/>
      <sz val="9"/>
      <color theme="0"/>
      <name val="Aptos Narrow"/>
      <family val="2"/>
      <scheme val="minor"/>
    </font>
    <font>
      <u/>
      <sz val="9"/>
      <color theme="10"/>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F7BA10"/>
        <bgColor indexed="64"/>
      </patternFill>
    </fill>
  </fills>
  <borders count="3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1" fillId="0" borderId="0"/>
    <xf numFmtId="0" fontId="8" fillId="0" borderId="0"/>
    <xf numFmtId="0" fontId="10"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cellStyleXfs>
  <cellXfs count="165">
    <xf numFmtId="0" fontId="0" fillId="0" borderId="0" xfId="0"/>
    <xf numFmtId="0" fontId="2" fillId="0" borderId="0" xfId="1" applyFont="1"/>
    <xf numFmtId="0" fontId="4" fillId="0" borderId="0" xfId="1" applyFont="1" applyAlignment="1">
      <alignment vertical="center" wrapText="1"/>
    </xf>
    <xf numFmtId="0" fontId="5" fillId="2" borderId="6"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7" fillId="0" borderId="0" xfId="1" applyFont="1" applyAlignment="1">
      <alignment horizontal="center"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2" xfId="1" applyFont="1" applyBorder="1" applyAlignment="1">
      <alignment horizontal="center" vertical="center" wrapText="1"/>
    </xf>
    <xf numFmtId="0" fontId="6"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6" fillId="0" borderId="11" xfId="2" applyFont="1" applyBorder="1" applyAlignment="1">
      <alignment horizontal="center" vertical="center" wrapText="1"/>
    </xf>
    <xf numFmtId="10" fontId="6" fillId="0" borderId="10" xfId="2" applyNumberFormat="1" applyFont="1" applyBorder="1" applyAlignment="1">
      <alignment horizontal="center" vertical="center" wrapText="1"/>
    </xf>
    <xf numFmtId="0" fontId="5" fillId="2" borderId="17" xfId="1" applyFont="1" applyFill="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10" fontId="6" fillId="7" borderId="10" xfId="2" applyNumberFormat="1" applyFont="1" applyFill="1" applyBorder="1" applyAlignment="1">
      <alignment horizontal="center" vertical="center" wrapText="1"/>
    </xf>
    <xf numFmtId="0" fontId="2" fillId="0" borderId="3" xfId="1" applyFont="1" applyBorder="1"/>
    <xf numFmtId="0" fontId="6" fillId="0" borderId="30" xfId="1" applyFont="1" applyBorder="1" applyAlignment="1">
      <alignment horizontal="center" vertical="center" wrapText="1"/>
    </xf>
    <xf numFmtId="9" fontId="6" fillId="0" borderId="10" xfId="4" applyFont="1" applyBorder="1" applyAlignment="1">
      <alignment horizontal="center" vertical="center" wrapText="1"/>
    </xf>
    <xf numFmtId="0" fontId="6" fillId="0" borderId="16" xfId="1" applyFont="1" applyBorder="1" applyAlignment="1">
      <alignment horizontal="center" vertical="center" wrapText="1"/>
    </xf>
    <xf numFmtId="0" fontId="12" fillId="0" borderId="30" xfId="0" applyFont="1" applyBorder="1" applyAlignment="1">
      <alignment horizontal="center" vertical="center" wrapText="1"/>
    </xf>
    <xf numFmtId="0" fontId="6" fillId="0" borderId="6" xfId="1" applyFont="1" applyBorder="1" applyAlignment="1">
      <alignment horizontal="center" vertical="center" wrapText="1"/>
    </xf>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6" fillId="0" borderId="11" xfId="2" applyFont="1" applyBorder="1" applyAlignment="1">
      <alignment horizontal="center" vertical="center" wrapText="1"/>
    </xf>
    <xf numFmtId="0" fontId="5" fillId="2" borderId="17" xfId="1" applyFont="1" applyFill="1" applyBorder="1" applyAlignment="1">
      <alignment horizontal="center"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5" fillId="2" borderId="9"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6" fillId="0" borderId="21" xfId="3" applyFont="1" applyFill="1" applyBorder="1" applyAlignment="1">
      <alignment horizontal="center"/>
    </xf>
    <xf numFmtId="0" fontId="6" fillId="0" borderId="22" xfId="1" applyFont="1" applyBorder="1" applyAlignment="1">
      <alignment horizontal="center"/>
    </xf>
    <xf numFmtId="0" fontId="6" fillId="0" borderId="26" xfId="1" applyFont="1" applyBorder="1" applyAlignment="1">
      <alignment horizontal="center"/>
    </xf>
    <xf numFmtId="0" fontId="6" fillId="0" borderId="27"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0" fontId="6" fillId="0" borderId="6" xfId="1" applyFont="1" applyBorder="1" applyAlignment="1">
      <alignment horizontal="center" vertical="center" wrapText="1"/>
    </xf>
    <xf numFmtId="0" fontId="6" fillId="0" borderId="13" xfId="1" applyFont="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0" borderId="12" xfId="2" applyFont="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1" applyFont="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6" fillId="0" borderId="11" xfId="2" applyFont="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0" xfId="1" applyFont="1" applyFill="1" applyBorder="1" applyAlignment="1">
      <alignment horizontal="center" vertical="center" wrapText="1"/>
    </xf>
    <xf numFmtId="0" fontId="3" fillId="9" borderId="4" xfId="1" applyFont="1" applyFill="1" applyBorder="1" applyAlignment="1">
      <alignment horizontal="center" vertical="center" wrapText="1"/>
    </xf>
    <xf numFmtId="0" fontId="3" fillId="9" borderId="5"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6" fillId="0" borderId="21" xfId="6" applyFont="1" applyFill="1" applyBorder="1" applyAlignment="1">
      <alignment horizontal="center"/>
    </xf>
    <xf numFmtId="9" fontId="5" fillId="2" borderId="14" xfId="5" applyFont="1" applyFill="1" applyBorder="1" applyAlignment="1">
      <alignment horizontal="center" vertical="center" wrapText="1"/>
    </xf>
    <xf numFmtId="9" fontId="5" fillId="2" borderId="15" xfId="5" applyFont="1" applyFill="1" applyBorder="1" applyAlignment="1">
      <alignment horizontal="center" vertical="center" wrapText="1"/>
    </xf>
    <xf numFmtId="9" fontId="5" fillId="2" borderId="16" xfId="5"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6" fillId="0" borderId="8" xfId="2" applyFont="1" applyBorder="1" applyAlignment="1">
      <alignment horizontal="center" vertical="center" wrapText="1"/>
    </xf>
    <xf numFmtId="0" fontId="6" fillId="0" borderId="6" xfId="3" applyFont="1" applyBorder="1" applyAlignment="1">
      <alignment horizontal="center" vertical="center" wrapText="1"/>
    </xf>
    <xf numFmtId="0" fontId="5" fillId="3" borderId="9" xfId="1" applyFont="1" applyFill="1" applyBorder="1" applyAlignment="1">
      <alignment horizontal="center" vertical="center" wrapText="1"/>
    </xf>
    <xf numFmtId="0" fontId="6" fillId="0" borderId="6"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7" xfId="1" applyFont="1" applyBorder="1" applyAlignment="1">
      <alignment horizontal="center" vertical="center"/>
    </xf>
    <xf numFmtId="0" fontId="6" fillId="0" borderId="10" xfId="1"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10" fontId="6" fillId="0" borderId="9" xfId="5" applyNumberFormat="1" applyFont="1" applyBorder="1" applyAlignment="1">
      <alignment horizontal="center" vertical="center" wrapText="1"/>
    </xf>
    <xf numFmtId="10" fontId="6" fillId="0" borderId="10" xfId="5" applyNumberFormat="1" applyFont="1" applyBorder="1" applyAlignment="1">
      <alignment horizontal="center" vertical="center" wrapText="1"/>
    </xf>
    <xf numFmtId="10" fontId="6" fillId="0" borderId="10" xfId="0" applyNumberFormat="1" applyFont="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3" fillId="4" borderId="13" xfId="2" applyFont="1" applyFill="1" applyBorder="1" applyAlignment="1">
      <alignment horizontal="center" vertical="center" wrapText="1"/>
    </xf>
    <xf numFmtId="0" fontId="13" fillId="6" borderId="12" xfId="2" applyFont="1" applyFill="1" applyBorder="1" applyAlignment="1">
      <alignment horizontal="center" vertical="center" wrapText="1"/>
    </xf>
    <xf numFmtId="0" fontId="13" fillId="6" borderId="8" xfId="2" applyFont="1" applyFill="1" applyBorder="1" applyAlignment="1">
      <alignment horizontal="center" vertical="center" wrapText="1"/>
    </xf>
    <xf numFmtId="10" fontId="13" fillId="7" borderId="9" xfId="2" applyNumberFormat="1" applyFont="1" applyFill="1" applyBorder="1" applyAlignment="1">
      <alignment horizontal="center" vertical="center" wrapText="1"/>
    </xf>
    <xf numFmtId="10" fontId="13" fillId="7" borderId="25" xfId="2" applyNumberFormat="1" applyFont="1" applyFill="1" applyBorder="1" applyAlignment="1">
      <alignment horizontal="center" vertical="center" wrapText="1"/>
    </xf>
    <xf numFmtId="10" fontId="13" fillId="7" borderId="1" xfId="2" applyNumberFormat="1" applyFont="1" applyFill="1" applyBorder="1" applyAlignment="1">
      <alignment horizontal="center" vertical="center" wrapText="1"/>
    </xf>
    <xf numFmtId="10" fontId="13" fillId="7" borderId="2" xfId="2" applyNumberFormat="1" applyFont="1" applyFill="1" applyBorder="1" applyAlignment="1">
      <alignment horizontal="center" vertical="center" wrapText="1"/>
    </xf>
    <xf numFmtId="0" fontId="14" fillId="0" borderId="12" xfId="3"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14" fillId="0" borderId="31" xfId="7" applyFont="1" applyBorder="1" applyAlignment="1">
      <alignment horizontal="center" vertical="center"/>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cellXfs>
  <cellStyles count="8">
    <cellStyle name="Hipervínculo" xfId="3" builtinId="8"/>
    <cellStyle name="Hipervínculo 2" xfId="6" xr:uid="{476375A9-579F-ED45-A86A-C35BD3846887}"/>
    <cellStyle name="Hipervínculo 2 2" xfId="7" xr:uid="{C521E1A7-E7B0-4562-82B9-11120F14C4E3}"/>
    <cellStyle name="Normal" xfId="0" builtinId="0"/>
    <cellStyle name="Normal 2 3" xfId="1" xr:uid="{D1F06691-FFB1-4B29-97C7-45FD686518EB}"/>
    <cellStyle name="Normal 4" xfId="2" xr:uid="{8D7E4101-C0B1-4600-946D-760BB673F41C}"/>
    <cellStyle name="Porcentaje" xfId="5" builtinId="5"/>
    <cellStyle name="Porcentaje 2" xfId="4" xr:uid="{39588B1C-AB11-B843-9D60-09CE7E055976}"/>
  </cellStyles>
  <dxfs count="388">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xdr:row>
      <xdr:rowOff>57150</xdr:rowOff>
    </xdr:from>
    <xdr:to>
      <xdr:col>1</xdr:col>
      <xdr:colOff>1162050</xdr:colOff>
      <xdr:row>1</xdr:row>
      <xdr:rowOff>1381253</xdr:rowOff>
    </xdr:to>
    <xdr:pic>
      <xdr:nvPicPr>
        <xdr:cNvPr id="2" name="Imagen 1">
          <a:extLst>
            <a:ext uri="{FF2B5EF4-FFF2-40B4-BE49-F238E27FC236}">
              <a16:creationId xmlns:a16="http://schemas.microsoft.com/office/drawing/2014/main" id="{59DB1191-9EAC-4B61-954A-7BBD53CC7E7B}"/>
            </a:ext>
          </a:extLst>
        </xdr:cNvPr>
        <xdr:cNvPicPr>
          <a:picLocks noChangeAspect="1"/>
        </xdr:cNvPicPr>
      </xdr:nvPicPr>
      <xdr:blipFill>
        <a:blip xmlns:r="http://schemas.openxmlformats.org/officeDocument/2006/relationships" r:embed="rId1"/>
        <a:stretch>
          <a:fillRect/>
        </a:stretch>
      </xdr:blipFill>
      <xdr:spPr>
        <a:xfrm>
          <a:off x="1247776" y="295275"/>
          <a:ext cx="1057274" cy="1324103"/>
        </a:xfrm>
        <a:prstGeom prst="rect">
          <a:avLst/>
        </a:prstGeom>
      </xdr:spPr>
    </xdr:pic>
    <xdr:clientData/>
  </xdr:twoCellAnchor>
  <xdr:twoCellAnchor>
    <xdr:from>
      <xdr:col>3</xdr:col>
      <xdr:colOff>830037</xdr:colOff>
      <xdr:row>18</xdr:row>
      <xdr:rowOff>244929</xdr:rowOff>
    </xdr:from>
    <xdr:to>
      <xdr:col>6</xdr:col>
      <xdr:colOff>116470</xdr:colOff>
      <xdr:row>18</xdr:row>
      <xdr:rowOff>897567</xdr:rowOff>
    </xdr:to>
    <xdr:grpSp>
      <xdr:nvGrpSpPr>
        <xdr:cNvPr id="4" name="Grupo 3">
          <a:extLst>
            <a:ext uri="{FF2B5EF4-FFF2-40B4-BE49-F238E27FC236}">
              <a16:creationId xmlns:a16="http://schemas.microsoft.com/office/drawing/2014/main" id="{1C678E19-29EB-4453-9FED-5CA82D1D2E41}"/>
            </a:ext>
          </a:extLst>
        </xdr:cNvPr>
        <xdr:cNvGrpSpPr/>
      </xdr:nvGrpSpPr>
      <xdr:grpSpPr>
        <a:xfrm>
          <a:off x="4886566" y="7248605"/>
          <a:ext cx="3656728" cy="652638"/>
          <a:chOff x="11137900" y="5743923"/>
          <a:chExt cx="2984500" cy="1073819"/>
        </a:xfrm>
      </xdr:grpSpPr>
      <xdr:sp macro="" textlink="">
        <xdr:nvSpPr>
          <xdr:cNvPr id="5" name="CuadroTexto 4">
            <a:extLst>
              <a:ext uri="{FF2B5EF4-FFF2-40B4-BE49-F238E27FC236}">
                <a16:creationId xmlns:a16="http://schemas.microsoft.com/office/drawing/2014/main" id="{A1FD3E2B-CB24-4BA3-98C5-B6947FE9312A}"/>
              </a:ext>
            </a:extLst>
          </xdr:cNvPr>
          <xdr:cNvSpPr txBox="1"/>
        </xdr:nvSpPr>
        <xdr:spPr>
          <a:xfrm>
            <a:off x="11137900" y="5791200"/>
            <a:ext cx="2984500" cy="10265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900">
              <a:latin typeface="Arial" panose="020B0604020202020204" pitchFamily="34" charset="0"/>
              <a:cs typeface="Arial" panose="020B0604020202020204" pitchFamily="34" charset="0"/>
            </a:endParaRPr>
          </a:p>
          <a:p>
            <a:r>
              <a:rPr lang="es-MX" sz="900">
                <a:latin typeface="Arial" panose="020B0604020202020204" pitchFamily="34" charset="0"/>
                <a:cs typeface="Arial" panose="020B0604020202020204" pitchFamily="34" charset="0"/>
              </a:rPr>
              <a:t>I_PROS_COM_JUS_SOC</a:t>
            </a:r>
            <a:r>
              <a:rPr lang="es-MX" sz="900" baseline="0">
                <a:latin typeface="Arial" panose="020B0604020202020204" pitchFamily="34" charset="0"/>
                <a:cs typeface="Arial" panose="020B0604020202020204" pitchFamily="34" charset="0"/>
              </a:rPr>
              <a:t> =   </a:t>
            </a:r>
            <a:endParaRPr lang="es-MX" sz="900" b="1" baseline="0">
              <a:latin typeface="Arial" panose="020B0604020202020204" pitchFamily="34" charset="0"/>
              <a:cs typeface="Arial" panose="020B0604020202020204" pitchFamily="34" charset="0"/>
            </a:endParaRPr>
          </a:p>
          <a:p>
            <a:endParaRPr lang="es-MX" sz="900" b="1" baseline="0">
              <a:latin typeface="Arial" panose="020B0604020202020204" pitchFamily="34" charset="0"/>
              <a:cs typeface="Arial" panose="020B0604020202020204" pitchFamily="34" charset="0"/>
            </a:endParaRPr>
          </a:p>
          <a:p>
            <a:r>
              <a:rPr lang="es-MX" sz="900" b="1" baseline="0">
                <a:latin typeface="Arial" panose="020B0604020202020204" pitchFamily="34" charset="0"/>
                <a:cs typeface="Arial" panose="020B0604020202020204" pitchFamily="34" charset="0"/>
              </a:rPr>
              <a:t>                            </a:t>
            </a:r>
          </a:p>
          <a:p>
            <a:endParaRPr lang="es-MX" sz="900" b="1" baseline="0">
              <a:latin typeface="Arial" panose="020B0604020202020204" pitchFamily="34" charset="0"/>
              <a:cs typeface="Arial" panose="020B0604020202020204" pitchFamily="34" charset="0"/>
            </a:endParaRPr>
          </a:p>
          <a:p>
            <a:endParaRPr lang="es-MX" sz="900" b="1">
              <a:latin typeface="Arial" panose="020B0604020202020204" pitchFamily="34" charset="0"/>
              <a:cs typeface="Arial" panose="020B0604020202020204" pitchFamily="34" charset="0"/>
            </a:endParaRPr>
          </a:p>
        </xdr:txBody>
      </xdr:sp>
      <mc:AlternateContent xmlns:mc="http://schemas.openxmlformats.org/markup-compatibility/2006">
        <mc:Choice xmlns:a14="http://schemas.microsoft.com/office/drawing/2010/main" Requires="a14">
          <xdr:sp macro="" textlink="">
            <xdr:nvSpPr>
              <xdr:cNvPr id="6" name="CuadroTexto 5">
                <a:extLst>
                  <a:ext uri="{FF2B5EF4-FFF2-40B4-BE49-F238E27FC236}">
                    <a16:creationId xmlns:a16="http://schemas.microsoft.com/office/drawing/2014/main" id="{399E501E-A083-4D14-8E4D-71811EA637F9}"/>
                  </a:ext>
                </a:extLst>
              </xdr:cNvPr>
              <xdr:cNvSpPr txBox="1"/>
            </xdr:nvSpPr>
            <xdr:spPr>
              <a:xfrm>
                <a:off x="12687490" y="5743923"/>
                <a:ext cx="889000" cy="7547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nary>
                        <m:naryPr>
                          <m:chr m:val="∑"/>
                          <m:ctrlPr>
                            <a:rPr lang="es-MX" sz="900" b="1" i="1" baseline="0">
                              <a:solidFill>
                                <a:schemeClr val="dk1"/>
                              </a:solidFill>
                              <a:effectLst/>
                              <a:latin typeface="Cambria Math" panose="02040503050406030204" pitchFamily="18" charset="0"/>
                              <a:ea typeface="+mn-ea"/>
                              <a:cs typeface="+mn-cs"/>
                            </a:rPr>
                          </m:ctrlPr>
                        </m:naryPr>
                        <m:sub>
                          <m:r>
                            <m:rPr>
                              <m:brk m:alnAt="23"/>
                            </m:rPr>
                            <a:rPr lang="es-MX" sz="900" b="1" i="1" baseline="0">
                              <a:solidFill>
                                <a:schemeClr val="dk1"/>
                              </a:solidFill>
                              <a:effectLst/>
                              <a:latin typeface="Cambria Math" panose="02040503050406030204" pitchFamily="18" charset="0"/>
                              <a:ea typeface="+mn-ea"/>
                              <a:cs typeface="+mn-cs"/>
                            </a:rPr>
                            <m:t>𝒊</m:t>
                          </m:r>
                          <m:r>
                            <a:rPr lang="es-MX" sz="900" b="1" i="1" baseline="0">
                              <a:solidFill>
                                <a:schemeClr val="dk1"/>
                              </a:solidFill>
                              <a:effectLst/>
                              <a:latin typeface="Cambria Math" panose="02040503050406030204" pitchFamily="18" charset="0"/>
                              <a:ea typeface="+mn-ea"/>
                              <a:cs typeface="+mn-cs"/>
                            </a:rPr>
                            <m:t>=</m:t>
                          </m:r>
                          <m:r>
                            <a:rPr lang="es-MX" sz="900" b="1" i="1" baseline="0">
                              <a:solidFill>
                                <a:schemeClr val="dk1"/>
                              </a:solidFill>
                              <a:effectLst/>
                              <a:latin typeface="Cambria Math" panose="02040503050406030204" pitchFamily="18" charset="0"/>
                              <a:ea typeface="+mn-ea"/>
                              <a:cs typeface="+mn-cs"/>
                            </a:rPr>
                            <m:t>𝟏</m:t>
                          </m:r>
                        </m:sub>
                        <m:sup>
                          <m:r>
                            <a:rPr lang="es-MX" sz="900" b="1" i="1" baseline="0">
                              <a:solidFill>
                                <a:schemeClr val="dk1"/>
                              </a:solidFill>
                              <a:effectLst/>
                              <a:latin typeface="Cambria Math" panose="02040503050406030204" pitchFamily="18" charset="0"/>
                              <a:ea typeface="+mn-ea"/>
                              <a:cs typeface="+mn-cs"/>
                            </a:rPr>
                            <m:t>𝟏𝟎</m:t>
                          </m:r>
                        </m:sup>
                        <m:e>
                          <m:r>
                            <a:rPr lang="es-MX" sz="900" b="1" i="1" baseline="0">
                              <a:solidFill>
                                <a:schemeClr val="dk1"/>
                              </a:solidFill>
                              <a:effectLst/>
                              <a:latin typeface="Cambria Math" panose="02040503050406030204" pitchFamily="18" charset="0"/>
                              <a:ea typeface="+mn-ea"/>
                              <a:cs typeface="+mn-cs"/>
                            </a:rPr>
                            <m:t>𝑷𝒊𝑽</m:t>
                          </m:r>
                          <m:r>
                            <a:rPr lang="es-MX" sz="900" b="1" i="1" baseline="0">
                              <a:solidFill>
                                <a:schemeClr val="dk1"/>
                              </a:solidFill>
                              <a:effectLst/>
                              <a:latin typeface="Cambria Math" panose="02040503050406030204" pitchFamily="18" charset="0"/>
                              <a:ea typeface="+mn-ea"/>
                              <a:cs typeface="+mn-cs"/>
                            </a:rPr>
                            <m:t>𝟐</m:t>
                          </m:r>
                        </m:e>
                      </m:nary>
                    </m:oMath>
                  </m:oMathPara>
                </a14:m>
                <a:endParaRPr lang="es-MX" sz="900"/>
              </a:p>
            </xdr:txBody>
          </xdr:sp>
        </mc:Choice>
        <mc:Fallback>
          <xdr:sp macro="" textlink="">
            <xdr:nvSpPr>
              <xdr:cNvPr id="6" name="CuadroTexto 5">
                <a:extLst>
                  <a:ext uri="{FF2B5EF4-FFF2-40B4-BE49-F238E27FC236}">
                    <a16:creationId xmlns:a16="http://schemas.microsoft.com/office/drawing/2014/main" id="{399E501E-A083-4D14-8E4D-71811EA637F9}"/>
                  </a:ext>
                </a:extLst>
              </xdr:cNvPr>
              <xdr:cNvSpPr txBox="1"/>
            </xdr:nvSpPr>
            <xdr:spPr>
              <a:xfrm>
                <a:off x="12687490" y="5743923"/>
                <a:ext cx="889000" cy="7547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s-MX" sz="900" b="1" i="0" baseline="0">
                    <a:solidFill>
                      <a:schemeClr val="dk1"/>
                    </a:solidFill>
                    <a:effectLst/>
                    <a:latin typeface="Cambria Math" panose="02040503050406030204" pitchFamily="18" charset="0"/>
                    <a:ea typeface="+mn-ea"/>
                    <a:cs typeface="+mn-cs"/>
                  </a:rPr>
                  <a:t>∑_(𝒊=𝟏)^𝟏𝟎▒𝑷𝒊𝑽𝟐</a:t>
                </a:r>
                <a:endParaRPr lang="es-MX" sz="900"/>
              </a:p>
            </xdr:txBody>
          </xdr:sp>
        </mc:Fallback>
      </mc:AlternateContent>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D70708BC-B021-514C-8C6D-53B56832B335}"/>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04428407-A594-DE45-A0B8-A8A86DDEBDAF}"/>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220134</xdr:colOff>
      <xdr:row>1</xdr:row>
      <xdr:rowOff>65617</xdr:rowOff>
    </xdr:from>
    <xdr:to>
      <xdr:col>1</xdr:col>
      <xdr:colOff>1039283</xdr:colOff>
      <xdr:row>1</xdr:row>
      <xdr:rowOff>1389720</xdr:rowOff>
    </xdr:to>
    <xdr:pic>
      <xdr:nvPicPr>
        <xdr:cNvPr id="2" name="Imagen 1">
          <a:extLst>
            <a:ext uri="{FF2B5EF4-FFF2-40B4-BE49-F238E27FC236}">
              <a16:creationId xmlns:a16="http://schemas.microsoft.com/office/drawing/2014/main" id="{322622C7-D25F-594B-BBD5-4762691752EB}"/>
            </a:ext>
          </a:extLst>
        </xdr:cNvPr>
        <xdr:cNvPicPr>
          <a:picLocks noChangeAspect="1"/>
        </xdr:cNvPicPr>
      </xdr:nvPicPr>
      <xdr:blipFill>
        <a:blip xmlns:r="http://schemas.openxmlformats.org/officeDocument/2006/relationships" r:embed="rId1"/>
        <a:stretch>
          <a:fillRect/>
        </a:stretch>
      </xdr:blipFill>
      <xdr:spPr>
        <a:xfrm>
          <a:off x="1227667" y="260350"/>
          <a:ext cx="819149" cy="13241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5938AA97-6816-5F4D-BAF9-230D43F397BC}"/>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1397731B-392B-FF4F-BF1B-D72791A4F2A5}"/>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6AF6FE21-2BA0-374A-A990-A62548BB3647}"/>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C7732601-9B1E-ED45-B981-6F3E5EB869A7}"/>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A1E9AF65-F724-284C-924B-FB955B58243E}"/>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D18CFCD8-02A9-5F4B-85D3-F1A893AEF3A1}"/>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88730D8B-A5A8-CC41-B4E6-E57346A06927}"/>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97103091-4D03-414B-92D9-862AA3D7AA2D}"/>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0BD4EAA7-C79F-9442-BDBA-CBDA9A2F3FA4}"/>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28D25AF1-C879-9B4B-860E-96B9876A461B}"/>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A161A73B-F3C1-3447-9E05-CCB6A329C65C}"/>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D0643FD3-E4FC-B34D-87CB-D1A04EDAEC57}"/>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58508712-5904-8441-AC80-E2355B6E94C8}"/>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7BE28632-7EB5-EF4D-B283-C3648F13A169}"/>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BB09095B-4F04-7B42-B131-F4D99B6FF2F0}"/>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201B0864-1236-FB4A-B0C8-819D1D942594}"/>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F1EBE629-AA50-CB40-89FD-8A3DE5BF0383}"/>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128D35A3-10D9-0148-B7AE-3F4B68FD0593}"/>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4CB0FAD3-562C-C746-9B1B-AE70492F46B0}"/>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8E299DB8-7AE2-EC46-82A6-7D6A22CE8334}"/>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47C77CFA-D5FB-1D4B-A692-A7EB58F5008E}"/>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809A10A3-BF3F-6E43-B2CD-046E5B548086}"/>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594EF2B6-2194-D44A-BD46-FF16825E8F04}"/>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320963D1-FC14-3840-87C1-595A04863597}"/>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02584F61-7BE0-F24A-8136-0F9105651827}"/>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7FD3728B-4FD0-2A4B-823A-32FEA8637F01}"/>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BE6ABE71-BDDB-8341-BEA0-DBA6D60BD612}"/>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DC2543C1-AA14-AF4C-9BC5-1F5B57901DAA}"/>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4499B8B1-8608-914E-ADC1-D8223B86B580}"/>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263642</xdr:colOff>
      <xdr:row>1</xdr:row>
      <xdr:rowOff>57150</xdr:rowOff>
    </xdr:from>
    <xdr:to>
      <xdr:col>1</xdr:col>
      <xdr:colOff>1082791</xdr:colOff>
      <xdr:row>1</xdr:row>
      <xdr:rowOff>1381253</xdr:rowOff>
    </xdr:to>
    <xdr:pic>
      <xdr:nvPicPr>
        <xdr:cNvPr id="2" name="Imagen 1">
          <a:extLst>
            <a:ext uri="{FF2B5EF4-FFF2-40B4-BE49-F238E27FC236}">
              <a16:creationId xmlns:a16="http://schemas.microsoft.com/office/drawing/2014/main" id="{5938FEF0-6F1C-8648-A35B-163B44311D08}"/>
            </a:ext>
          </a:extLst>
        </xdr:cNvPr>
        <xdr:cNvPicPr>
          <a:picLocks noChangeAspect="1"/>
        </xdr:cNvPicPr>
      </xdr:nvPicPr>
      <xdr:blipFill>
        <a:blip xmlns:r="http://schemas.openxmlformats.org/officeDocument/2006/relationships" r:embed="rId1"/>
        <a:stretch>
          <a:fillRect/>
        </a:stretch>
      </xdr:blipFill>
      <xdr:spPr>
        <a:xfrm>
          <a:off x="1264810" y="251822"/>
          <a:ext cx="819149" cy="1324103"/>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82814953-89A0-474B-A64C-561CE27CE721}"/>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2F067776-B680-6848-98A6-CF52D7BE61C7}"/>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F513DF11-AF99-8347-B6F7-3436D42B5FB8}"/>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2FA11BAF-F6D1-594A-996F-1BBD065E8E67}"/>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BE9C3BB2-4B70-F443-9E6C-43F0C71C23DD}"/>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5AF705B9-EBE2-D744-B7E0-D6A4F39EEEFE}"/>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90292770-4527-6B44-BC4A-0AC7E0E2A4C5}"/>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E0369C9A-E8D3-AE42-AAB3-E1FCD8C35592}"/>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7467525D-16EF-834B-B81D-C28E2B9B9BAB}"/>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1293AE81-9E81-BB4D-B145-2DCD6297D6E4}"/>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493DBC7A-8591-4348-BFD3-D85FC8267795}"/>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99B173A0-6354-964D-9B68-19F53688AD02}"/>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62D00CF0-DFA7-5841-B579-CAB83A0AF5E7}"/>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FD321327-B4AB-EB40-811F-BD634676B918}"/>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CB1571CA-081E-C441-B919-9D5E4C921756}"/>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7EB10EA3-A023-5947-B918-652AEB3E7B6C}"/>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A1D0079D-7156-AC4B-93A1-6F5D58FAE580}"/>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CB0BD978-C148-3047-9C39-19BAE3B009ED}"/>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3837DC94-7D7E-7D46-A582-95C520CC3CEA}"/>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B67113A0-F11B-3B40-9F88-B715C09D3291}"/>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2CA634BB-C539-794B-BEF1-7AF8DBCA07A1}"/>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B827D6A5-270D-E441-AC6A-4B2BCF929721}"/>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F4E68482-EAC8-1F42-9AF8-11BC003E156B}"/>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E2DA14A1-4E2D-6942-9F39-2BB025119FE5}"/>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2A9CB7F4-B41D-014E-BA1F-0400055E6085}"/>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345430B4-BA46-9647-A5A3-6AA3C9F6B5EB}"/>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2C3EC58B-BDBC-5F45-B8E3-F233446A58F6}"/>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BC3DAD90-228D-824F-A3D3-F0F2C07443BC}"/>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48BCB31E-D454-F941-9B7B-F9819A7D6972}"/>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C0F4BA5F-9582-9D4C-89E1-A3695DDB0C36}"/>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2EE07225-14EE-DA4B-9A57-C40217587622}"/>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19D88FE3-521E-C946-962F-26191CF646B0}"/>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90B6A47D-3462-8E4A-B4D1-8E1B32FA62F8}"/>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B511FB09-5948-C34B-B600-8831830EA540}"/>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8E41ADE7-8DD9-F546-B843-8C24D73E6757}"/>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17A2AA44-3072-3041-965E-F233680F8B06}"/>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B1AC32DE-C296-3B4B-845F-6E9EED1B4454}"/>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FA9858F3-1676-8941-9899-FE18247FD958}"/>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D7BE15AF-004A-ED48-B645-9A94BFDE54BD}"/>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3E5C1F02-8D2B-AF4F-81BF-F3D816FBCEAA}"/>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D4E81712-B95F-D34B-92E0-2CF092F5B811}"/>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305E0C39-DB9F-EE45-9140-9515A53AA719}"/>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EB1FCBEA-DFC7-FF4E-98AE-2883E45527D5}"/>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48900C70-7769-5549-B7E1-703F377F38B5}"/>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F8EFEEDF-E265-3741-A1A7-10168BCD10DE}"/>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D4D19C72-9B91-DF47-ACD5-87AB52AB35A5}"/>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A00CA06A-4173-E34D-BCAA-5B5751EA726C}"/>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036DB7D0-1029-7948-BA57-3CFAE0DE6BCE}"/>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57842C92-850C-EB47-A50C-379DAE709703}"/>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3922356B-C6A4-7049-B9B6-9AEF87923983}"/>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C3A71A17-7DD1-4443-AF85-DD22D3181378}"/>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E41F9A57-7AEC-664D-B805-91FEC872D44B}"/>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CA7350E2-042A-E345-8218-5AD4C82FD201}"/>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22F91693-923F-F942-8129-1737CD656990}"/>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152401</xdr:colOff>
      <xdr:row>1</xdr:row>
      <xdr:rowOff>57150</xdr:rowOff>
    </xdr:from>
    <xdr:to>
      <xdr:col>1</xdr:col>
      <xdr:colOff>971550</xdr:colOff>
      <xdr:row>1</xdr:row>
      <xdr:rowOff>1381253</xdr:rowOff>
    </xdr:to>
    <xdr:pic>
      <xdr:nvPicPr>
        <xdr:cNvPr id="2" name="Imagen 1">
          <a:extLst>
            <a:ext uri="{FF2B5EF4-FFF2-40B4-BE49-F238E27FC236}">
              <a16:creationId xmlns:a16="http://schemas.microsoft.com/office/drawing/2014/main" id="{9141A0E7-0A05-3F46-96FC-4D40C5749212}"/>
            </a:ext>
          </a:extLst>
        </xdr:cNvPr>
        <xdr:cNvPicPr>
          <a:picLocks noChangeAspect="1"/>
        </xdr:cNvPicPr>
      </xdr:nvPicPr>
      <xdr:blipFill>
        <a:blip xmlns:r="http://schemas.openxmlformats.org/officeDocument/2006/relationships" r:embed="rId1"/>
        <a:stretch>
          <a:fillRect/>
        </a:stretch>
      </xdr:blipFill>
      <xdr:spPr>
        <a:xfrm>
          <a:off x="1155701" y="247650"/>
          <a:ext cx="819149" cy="1324103"/>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2D81F4A2-34E5-0343-9F45-1484893654B4}"/>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6078EDF3-9288-E944-948F-C0C4ADB063AD}"/>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1443A82A-B12F-C849-A54D-AAA9A17B86E2}"/>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220135</xdr:colOff>
      <xdr:row>1</xdr:row>
      <xdr:rowOff>65616</xdr:rowOff>
    </xdr:from>
    <xdr:to>
      <xdr:col>1</xdr:col>
      <xdr:colOff>1039284</xdr:colOff>
      <xdr:row>1</xdr:row>
      <xdr:rowOff>1389719</xdr:rowOff>
    </xdr:to>
    <xdr:pic>
      <xdr:nvPicPr>
        <xdr:cNvPr id="2" name="Imagen 1">
          <a:extLst>
            <a:ext uri="{FF2B5EF4-FFF2-40B4-BE49-F238E27FC236}">
              <a16:creationId xmlns:a16="http://schemas.microsoft.com/office/drawing/2014/main" id="{7AE8B116-49F9-2645-9E73-BF9356A54778}"/>
            </a:ext>
          </a:extLst>
        </xdr:cNvPr>
        <xdr:cNvPicPr>
          <a:picLocks noChangeAspect="1"/>
        </xdr:cNvPicPr>
      </xdr:nvPicPr>
      <xdr:blipFill>
        <a:blip xmlns:r="http://schemas.openxmlformats.org/officeDocument/2006/relationships" r:embed="rId1"/>
        <a:stretch>
          <a:fillRect/>
        </a:stretch>
      </xdr:blipFill>
      <xdr:spPr>
        <a:xfrm>
          <a:off x="1223435" y="256116"/>
          <a:ext cx="819149" cy="1324103"/>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E101D1AB-A3B7-8643-96A1-AEC27BE47F54}"/>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4FB515F5-9478-5F4C-B96F-6638AE9DC9EA}"/>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49A9C1A9-E5DB-624E-9352-116DCB6BFB52}"/>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xdr:col>
      <xdr:colOff>211667</xdr:colOff>
      <xdr:row>1</xdr:row>
      <xdr:rowOff>65617</xdr:rowOff>
    </xdr:from>
    <xdr:to>
      <xdr:col>1</xdr:col>
      <xdr:colOff>1030816</xdr:colOff>
      <xdr:row>1</xdr:row>
      <xdr:rowOff>1389720</xdr:rowOff>
    </xdr:to>
    <xdr:pic>
      <xdr:nvPicPr>
        <xdr:cNvPr id="2" name="Imagen 1">
          <a:extLst>
            <a:ext uri="{FF2B5EF4-FFF2-40B4-BE49-F238E27FC236}">
              <a16:creationId xmlns:a16="http://schemas.microsoft.com/office/drawing/2014/main" id="{4A2835B9-F716-1E4D-81D6-4DC8DA5629A0}"/>
            </a:ext>
          </a:extLst>
        </xdr:cNvPr>
        <xdr:cNvPicPr>
          <a:picLocks noChangeAspect="1"/>
        </xdr:cNvPicPr>
      </xdr:nvPicPr>
      <xdr:blipFill>
        <a:blip xmlns:r="http://schemas.openxmlformats.org/officeDocument/2006/relationships" r:embed="rId1"/>
        <a:stretch>
          <a:fillRect/>
        </a:stretch>
      </xdr:blipFill>
      <xdr:spPr>
        <a:xfrm>
          <a:off x="1214967" y="256117"/>
          <a:ext cx="819149" cy="13241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cha%20de%20Indicador%20de%20Desempe&#241;o%20DIF%201Tr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 4.2.1"/>
      <sheetName val="P 4.2.1.1."/>
      <sheetName val="C 4.2.1.1.1."/>
      <sheetName val="A 4.2.1.1.1.1."/>
      <sheetName val="A 4.2.1.1.1.2."/>
      <sheetName val="A 4.2.1.1.1.3."/>
      <sheetName val="A 4.2.1.1.1.4."/>
      <sheetName val="A 4.2.1.1.1.5."/>
      <sheetName val="A 4.2.1.1.1.6."/>
      <sheetName val="A 4.2.1.1.1.7."/>
      <sheetName val="A 4.2.1.1.1.8."/>
      <sheetName val="C 4.2.1.1.2."/>
      <sheetName val="A 4.2.1.1.2.1."/>
      <sheetName val="A 4.2.1.1.2.2."/>
      <sheetName val="A 4.2.1.1.2.3."/>
      <sheetName val="C 4.2.1.1.3."/>
      <sheetName val="A 4.2.1.1.3.1"/>
      <sheetName val="A 4.2.1.1.3.2."/>
      <sheetName val="A 4.2.1.1.3.3a."/>
      <sheetName val="A 4.2.1.1.3.3b."/>
      <sheetName val="A 4.2.1.1.3.4."/>
      <sheetName val="A 4.2.1.1.3.5."/>
      <sheetName val="A 4.2.1.1.3.6."/>
      <sheetName val="A 4.2.1.1.3.7."/>
      <sheetName val="A 4.2.1.1.3.8."/>
      <sheetName val="C 4.2.1.1.4."/>
      <sheetName val="A 4.2.1.1.4.1."/>
      <sheetName val="A 4.2.1.1.4.2."/>
      <sheetName val="C 4.2.1.1.5."/>
      <sheetName val="A 4.2.1.1.5.1."/>
      <sheetName val="A 4.2.1.1.5.2."/>
      <sheetName val="A 4.2.1.1.5.3."/>
      <sheetName val="A 4.2.1.1.5.4."/>
      <sheetName val="C 4.2.1.1.6."/>
      <sheetName val="A 4.2.1.1.6.1."/>
      <sheetName val="A 4.2.1.1.6.2."/>
      <sheetName val="A 4.2.1.1.6.3."/>
      <sheetName val="C 4.2.1.1.7."/>
      <sheetName val="A 4.2.1.1.7.1."/>
      <sheetName val="A 4.2.1.1.7.2."/>
      <sheetName val="A 4.2.1.1.7.3."/>
      <sheetName val="A 4.2.1.1.7.4."/>
      <sheetName val="C 4.2.1.1.8."/>
      <sheetName val="A 4.2.1.1.8.1."/>
      <sheetName val="A 4.2.1.1.8.2."/>
      <sheetName val="A 4.2.1.1.8.3."/>
      <sheetName val="A 4.2.1.1.8.4."/>
      <sheetName val="C 4.2.1.1.9."/>
      <sheetName val="A 4.2.1.1.9.1."/>
      <sheetName val="A 4.2.1.1.9.2."/>
      <sheetName val="A 4.2.1.1.9.3."/>
      <sheetName val="A 4.2.1.1.9.4."/>
      <sheetName val="C 4.2.1.1.10."/>
      <sheetName val="A 4.2.1.1.10.1."/>
      <sheetName val="A 4.2.1.1.10.2."/>
      <sheetName val="A 4.2.1.1.10.3."/>
      <sheetName val="A 4.2.1.1.10.4."/>
      <sheetName val="A 4.2.1.1.10.5."/>
      <sheetName val="C 4.2.1.1.11."/>
      <sheetName val="A 4.2.1.1.11.1."/>
      <sheetName val="A 4.2.1.1.11.2."/>
      <sheetName val="A 4.2.1.1.11.3."/>
      <sheetName val="C 4.2.1.1.12."/>
      <sheetName val="A 4.2.1.1.12.1."/>
      <sheetName val="C 4.2.1.1.13."/>
      <sheetName val="A 4.2.1.1.13.1."/>
      <sheetName val="A 4.2.1.1.13.2."/>
      <sheetName val="C 4.2.1.1.14."/>
      <sheetName val="A 4.2.1.1.14.1"/>
      <sheetName val="A 4.2.1.1.14.2."/>
      <sheetName val="A 4.2.1.1.14.3."/>
      <sheetName val="A 4.2.1.1.14.4."/>
      <sheetName val="A 4.2.1.1.14.5."/>
      <sheetName val="C 4.2.1.1.15."/>
      <sheetName val="A 4.2.1.1.15.1"/>
      <sheetName val="A 4.2.1.1.15.2."/>
      <sheetName val="A 4.2.1.1.15.3."/>
      <sheetName val="C 4.2.1.1.16."/>
      <sheetName val="A 4.2.1.1.16.1."/>
      <sheetName val="A 4.2.1.1.16.2."/>
      <sheetName val="A 4.2.1.1.16.3."/>
      <sheetName val="C 4.2.1.1.17."/>
      <sheetName val="A 4.2.1.1.17.1."/>
      <sheetName val="A 4.2.1.1.17.2."/>
      <sheetName val="A 4.2.1.1.17.3."/>
      <sheetName val="C 4.2.1.1.18."/>
      <sheetName val="A 4.2.1.1.18.1"/>
      <sheetName val="C 4.2.1.1.19."/>
      <sheetName val="A 4.2.1.1.19.1."/>
      <sheetName val="A 4.2.1.1.19.2."/>
      <sheetName val="A 4.2.1.1.19.3."/>
      <sheetName val="C 4.2.1.1.20."/>
      <sheetName val="A 4.2.1.1.20.1."/>
      <sheetName val="A 4.2.1.1.20.2."/>
      <sheetName val="A 4.2.1.1.20.3."/>
      <sheetName val="C 4.2.1.1.21."/>
      <sheetName val="A 4.2.1.1.21.1."/>
      <sheetName val="A 4.2.1.1.2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1drv.ms/w/s!AvWliPn_5PSEhrcwAjnXapDZ81rkCw?e=nD54SG" TargetMode="External"/><Relationship Id="rId2" Type="http://schemas.openxmlformats.org/officeDocument/2006/relationships/hyperlink" Target="https://1drv.ms/w/s!AvWliPn_5PSEhrcwAjnXapDZ81rkCw?e=nD54SG" TargetMode="External"/><Relationship Id="rId1" Type="http://schemas.openxmlformats.org/officeDocument/2006/relationships/hyperlink" Target="mailto:dirgralplaneacionbj@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dg.debienestar@gmail.co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dg.debienestar@gmail.co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dg.debienestar@gmail.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mailto:dg.debienestar@gmail.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mailto:dg.debienestar@gmail.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mailto:dg.debienestar@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mailto:dg.debienestar@gmail.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mailto:dg.debienestar@gmail.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mailto:dg.debienestar@gmail.com"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mailto:dg.debienest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ecretariamunicipalbienestarbj@gmail.com"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mailto:dg.debienestar@gmail.com"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mailto:dg.debienestar@gmail.com"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mailto:dg.debienestar@gmail.com"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mailto:dg.debienestar@gmail.com"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mailto:dg.debienestar@gmail.com"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mailto:dg.debienestar@gmail.com"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mailto:dg.debienestar@gmail.com"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mailto:dg.debienestar@gmail.com"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mailto:dg.debienestar@gmail.com"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mailto:dg.debienestar@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ecretariamunicipalbienestarbj@gmail.com"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mailto:dg.debienestar@gmail.com"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mailto:dg.debienestar@gmail.com"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mailto:dg.debienestar@gmail.com"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mailto:dg.debienestar@gmail.com"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mailto:dg.debienestar@gmail.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mailto:dg.debienestar@gmail.com"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6.bin"/><Relationship Id="rId1" Type="http://schemas.openxmlformats.org/officeDocument/2006/relationships/hyperlink" Target="mailto:dg.debienestar@gmail.com"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7.bin"/><Relationship Id="rId1" Type="http://schemas.openxmlformats.org/officeDocument/2006/relationships/hyperlink" Target="mailto:dg.debienestar@gmail.com"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8.bin"/><Relationship Id="rId1" Type="http://schemas.openxmlformats.org/officeDocument/2006/relationships/hyperlink" Target="mailto:dg.debienestar@gmail.com"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39.bin"/><Relationship Id="rId1" Type="http://schemas.openxmlformats.org/officeDocument/2006/relationships/hyperlink" Target="mailto:dg.debienestar@g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ecretariamunicipalbienestarbj@gmail.com"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0.bin"/><Relationship Id="rId1" Type="http://schemas.openxmlformats.org/officeDocument/2006/relationships/hyperlink" Target="mailto:dg.debienestar@gmail.com"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1.bin"/><Relationship Id="rId1" Type="http://schemas.openxmlformats.org/officeDocument/2006/relationships/hyperlink" Target="mailto:dgdecancun@gmail.com"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2.bin"/><Relationship Id="rId1" Type="http://schemas.openxmlformats.org/officeDocument/2006/relationships/hyperlink" Target="mailto:dgdecancun@gmail.com"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3.bin"/><Relationship Id="rId1" Type="http://schemas.openxmlformats.org/officeDocument/2006/relationships/hyperlink" Target="mailto:dgdecancun@gmail.com"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4.bin"/><Relationship Id="rId1" Type="http://schemas.openxmlformats.org/officeDocument/2006/relationships/hyperlink" Target="mailto:dgdecancun@gmail.com"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5.bin"/><Relationship Id="rId1" Type="http://schemas.openxmlformats.org/officeDocument/2006/relationships/hyperlink" Target="mailto:dgdecancun@gmail.com"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6.bin"/><Relationship Id="rId1" Type="http://schemas.openxmlformats.org/officeDocument/2006/relationships/hyperlink" Target="mailto:dgdecancun@gmail.com"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7.bin"/><Relationship Id="rId1" Type="http://schemas.openxmlformats.org/officeDocument/2006/relationships/hyperlink" Target="mailto:dgdecancun@gmail.com"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mailto:dgdecancun@gmail.com"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9.bin"/><Relationship Id="rId1" Type="http://schemas.openxmlformats.org/officeDocument/2006/relationships/hyperlink" Target="mailto:dgdecancun@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dg.debienestar@gmail.com"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0.bin"/><Relationship Id="rId1" Type="http://schemas.openxmlformats.org/officeDocument/2006/relationships/hyperlink" Target="mailto:dgdecancun@gmail.com"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1.bin"/><Relationship Id="rId1" Type="http://schemas.openxmlformats.org/officeDocument/2006/relationships/hyperlink" Target="mailto:dgdecancun@gmail.com"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2.bin"/><Relationship Id="rId1" Type="http://schemas.openxmlformats.org/officeDocument/2006/relationships/hyperlink" Target="mailto:dgdecancun@gmail.com"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hyperlink" Target="mailto:dgdecancun@gmail.com"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54.bin"/><Relationship Id="rId1" Type="http://schemas.openxmlformats.org/officeDocument/2006/relationships/hyperlink" Target="mailto:dgdecancun@gmail.com"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5.bin"/><Relationship Id="rId1" Type="http://schemas.openxmlformats.org/officeDocument/2006/relationships/hyperlink" Target="mailto:dgdecancun@gmail.com"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6.bin"/><Relationship Id="rId1" Type="http://schemas.openxmlformats.org/officeDocument/2006/relationships/hyperlink" Target="mailto:dgdecancun@gmail.com"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57.bin"/><Relationship Id="rId1" Type="http://schemas.openxmlformats.org/officeDocument/2006/relationships/hyperlink" Target="mailto:dgdecancun@gmail.com"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58.bin"/><Relationship Id="rId1" Type="http://schemas.openxmlformats.org/officeDocument/2006/relationships/hyperlink" Target="mailto:dgdecancun@gmail.com"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59.bin"/><Relationship Id="rId1" Type="http://schemas.openxmlformats.org/officeDocument/2006/relationships/hyperlink" Target="mailto:dgdecancun@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dg.debienestar@gmail.com"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60.bin"/><Relationship Id="rId1" Type="http://schemas.openxmlformats.org/officeDocument/2006/relationships/hyperlink" Target="mailto:dgdecancun@gmail.com"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1.bin"/><Relationship Id="rId1" Type="http://schemas.openxmlformats.org/officeDocument/2006/relationships/hyperlink" Target="mailto:dgdecancun@gmail.com"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62.bin"/><Relationship Id="rId1" Type="http://schemas.openxmlformats.org/officeDocument/2006/relationships/hyperlink" Target="mailto:dgdecancun@gmail.com"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63.bin"/><Relationship Id="rId1" Type="http://schemas.openxmlformats.org/officeDocument/2006/relationships/hyperlink" Target="mailto:dgdecancun@gmail.com"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printerSettings" Target="../printerSettings/printerSettings64.bin"/><Relationship Id="rId1" Type="http://schemas.openxmlformats.org/officeDocument/2006/relationships/hyperlink" Target="mailto:dgdecancun@gmail.com"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5.xml"/><Relationship Id="rId2" Type="http://schemas.openxmlformats.org/officeDocument/2006/relationships/printerSettings" Target="../printerSettings/printerSettings65.bin"/><Relationship Id="rId1" Type="http://schemas.openxmlformats.org/officeDocument/2006/relationships/hyperlink" Target="mailto:enlaceeducacionbj@gmail.com"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6.xml"/><Relationship Id="rId2" Type="http://schemas.openxmlformats.org/officeDocument/2006/relationships/printerSettings" Target="../printerSettings/printerSettings66.bin"/><Relationship Id="rId1" Type="http://schemas.openxmlformats.org/officeDocument/2006/relationships/hyperlink" Target="mailto:enlaceeducacionbj@gmail.com"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printerSettings" Target="../printerSettings/printerSettings67.bin"/><Relationship Id="rId1" Type="http://schemas.openxmlformats.org/officeDocument/2006/relationships/hyperlink" Target="mailto:enlaceeducacionbj@gmail.com"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printerSettings" Target="../printerSettings/printerSettings68.bin"/><Relationship Id="rId1" Type="http://schemas.openxmlformats.org/officeDocument/2006/relationships/hyperlink" Target="mailto:enlaceeducacionbj@gmail.com"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69.bin"/><Relationship Id="rId1" Type="http://schemas.openxmlformats.org/officeDocument/2006/relationships/hyperlink" Target="mailto:enlaceeducacionbj@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dg.debienestar@gmail.com"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printerSettings" Target="../printerSettings/printerSettings70.bin"/><Relationship Id="rId1" Type="http://schemas.openxmlformats.org/officeDocument/2006/relationships/hyperlink" Target="mailto:enlaceeducacionbj@gmail.com"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71.bin"/><Relationship Id="rId1" Type="http://schemas.openxmlformats.org/officeDocument/2006/relationships/hyperlink" Target="mailto:enlaceeducacionbj@gmail.com"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72.bin"/><Relationship Id="rId1" Type="http://schemas.openxmlformats.org/officeDocument/2006/relationships/hyperlink" Target="mailto:enlaceeducacionbj@gmail.com"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printerSettings" Target="../printerSettings/printerSettings73.bin"/><Relationship Id="rId1" Type="http://schemas.openxmlformats.org/officeDocument/2006/relationships/hyperlink" Target="mailto:enlaceeducacionbj@gmail.com"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4.xml"/><Relationship Id="rId2" Type="http://schemas.openxmlformats.org/officeDocument/2006/relationships/printerSettings" Target="../printerSettings/printerSettings74.bin"/><Relationship Id="rId1" Type="http://schemas.openxmlformats.org/officeDocument/2006/relationships/hyperlink" Target="mailto:enlaceeducacionbj@gmail.com"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printerSettings" Target="../printerSettings/printerSettings75.bin"/><Relationship Id="rId1" Type="http://schemas.openxmlformats.org/officeDocument/2006/relationships/hyperlink" Target="mailto:enlaceeducacionbj@gmail.com"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6.xml"/><Relationship Id="rId2" Type="http://schemas.openxmlformats.org/officeDocument/2006/relationships/printerSettings" Target="../printerSettings/printerSettings76.bin"/><Relationship Id="rId1" Type="http://schemas.openxmlformats.org/officeDocument/2006/relationships/hyperlink" Target="mailto:enlaceeducacionbj@gmail.com"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77.xml"/><Relationship Id="rId2" Type="http://schemas.openxmlformats.org/officeDocument/2006/relationships/printerSettings" Target="../printerSettings/printerSettings77.bin"/><Relationship Id="rId1" Type="http://schemas.openxmlformats.org/officeDocument/2006/relationships/hyperlink" Target="mailto:enlaceeducacionbj@gmail.com"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78.xml"/><Relationship Id="rId2" Type="http://schemas.openxmlformats.org/officeDocument/2006/relationships/printerSettings" Target="../printerSettings/printerSettings78.bin"/><Relationship Id="rId1" Type="http://schemas.openxmlformats.org/officeDocument/2006/relationships/hyperlink" Target="mailto:enlaceeducacionbj@gmail.com"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9.xml"/><Relationship Id="rId2" Type="http://schemas.openxmlformats.org/officeDocument/2006/relationships/printerSettings" Target="../printerSettings/printerSettings79.bin"/><Relationship Id="rId1" Type="http://schemas.openxmlformats.org/officeDocument/2006/relationships/hyperlink" Target="mailto:enlaceeducacionbj@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dg.debienestar@gmail.com"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80.bin"/><Relationship Id="rId1" Type="http://schemas.openxmlformats.org/officeDocument/2006/relationships/hyperlink" Target="mailto:enlaceeducacionbj@gmail.com"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1.xml"/><Relationship Id="rId2" Type="http://schemas.openxmlformats.org/officeDocument/2006/relationships/printerSettings" Target="../printerSettings/printerSettings81.bin"/><Relationship Id="rId1" Type="http://schemas.openxmlformats.org/officeDocument/2006/relationships/hyperlink" Target="mailto:enlaceeducacionbj@gmail.com" TargetMode="External"/></Relationships>
</file>

<file path=xl/worksheets/_rels/sheet82.xml.rels><?xml version="1.0" encoding="UTF-8" standalone="yes"?>
<Relationships xmlns="http://schemas.openxmlformats.org/package/2006/relationships"><Relationship Id="rId3" Type="http://schemas.openxmlformats.org/officeDocument/2006/relationships/drawing" Target="../drawings/drawing82.xml"/><Relationship Id="rId2" Type="http://schemas.openxmlformats.org/officeDocument/2006/relationships/printerSettings" Target="../printerSettings/printerSettings82.bin"/><Relationship Id="rId1" Type="http://schemas.openxmlformats.org/officeDocument/2006/relationships/hyperlink" Target="mailto:enlaceeducacionbj@gmail.com" TargetMode="Externa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83.xml"/><Relationship Id="rId2" Type="http://schemas.openxmlformats.org/officeDocument/2006/relationships/printerSettings" Target="../printerSettings/printerSettings83.bin"/><Relationship Id="rId1" Type="http://schemas.openxmlformats.org/officeDocument/2006/relationships/hyperlink" Target="mailto:direcciongenerals98@gmail.com"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84.xml"/><Relationship Id="rId2" Type="http://schemas.openxmlformats.org/officeDocument/2006/relationships/printerSettings" Target="../printerSettings/printerSettings84.bin"/><Relationship Id="rId1" Type="http://schemas.openxmlformats.org/officeDocument/2006/relationships/hyperlink" Target="mailto:direcciongenerals98@gmail.com"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85.xml"/><Relationship Id="rId2" Type="http://schemas.openxmlformats.org/officeDocument/2006/relationships/printerSettings" Target="../printerSettings/printerSettings85.bin"/><Relationship Id="rId1" Type="http://schemas.openxmlformats.org/officeDocument/2006/relationships/hyperlink" Target="mailto:direcciongenerals98@gmail.com"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86.xml"/><Relationship Id="rId2" Type="http://schemas.openxmlformats.org/officeDocument/2006/relationships/printerSettings" Target="../printerSettings/printerSettings86.bin"/><Relationship Id="rId1" Type="http://schemas.openxmlformats.org/officeDocument/2006/relationships/hyperlink" Target="mailto:direcciongenerals98@gmail.com"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printerSettings" Target="../printerSettings/printerSettings87.bin"/><Relationship Id="rId1" Type="http://schemas.openxmlformats.org/officeDocument/2006/relationships/hyperlink" Target="mailto:direcciongenerals98@gmail.com"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8.xml"/><Relationship Id="rId2" Type="http://schemas.openxmlformats.org/officeDocument/2006/relationships/printerSettings" Target="../printerSettings/printerSettings88.bin"/><Relationship Id="rId1" Type="http://schemas.openxmlformats.org/officeDocument/2006/relationships/hyperlink" Target="mailto:direcciongenerals98@gmail.com"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89.xml"/><Relationship Id="rId2" Type="http://schemas.openxmlformats.org/officeDocument/2006/relationships/printerSettings" Target="../printerSettings/printerSettings89.bin"/><Relationship Id="rId1" Type="http://schemas.openxmlformats.org/officeDocument/2006/relationships/hyperlink" Target="mailto:direcciongenerals98@gmail.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dg.debienestar@gmail.com" TargetMode="Externa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90.xml"/><Relationship Id="rId2" Type="http://schemas.openxmlformats.org/officeDocument/2006/relationships/printerSettings" Target="../printerSettings/printerSettings90.bin"/><Relationship Id="rId1" Type="http://schemas.openxmlformats.org/officeDocument/2006/relationships/hyperlink" Target="mailto:direcciongenerals98@gmail.com" TargetMode="Externa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printerSettings" Target="../printerSettings/printerSettings91.bin"/><Relationship Id="rId1" Type="http://schemas.openxmlformats.org/officeDocument/2006/relationships/hyperlink" Target="mailto:direcciongenerals98@gmail.com" TargetMode="Externa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printerSettings" Target="../printerSettings/printerSettings92.bin"/><Relationship Id="rId1" Type="http://schemas.openxmlformats.org/officeDocument/2006/relationships/hyperlink" Target="mailto:direcciongenerals98@gmail.com"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93.xml"/><Relationship Id="rId2" Type="http://schemas.openxmlformats.org/officeDocument/2006/relationships/printerSettings" Target="../printerSettings/printerSettings93.bin"/><Relationship Id="rId1" Type="http://schemas.openxmlformats.org/officeDocument/2006/relationships/hyperlink" Target="mailto:direcciongenerals98@gmail.com"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printerSettings" Target="../printerSettings/printerSettings94.bin"/><Relationship Id="rId1" Type="http://schemas.openxmlformats.org/officeDocument/2006/relationships/hyperlink" Target="mailto:direcciongenerals98@gmail.com"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5.xml"/><Relationship Id="rId2" Type="http://schemas.openxmlformats.org/officeDocument/2006/relationships/printerSettings" Target="../printerSettings/printerSettings95.bin"/><Relationship Id="rId1" Type="http://schemas.openxmlformats.org/officeDocument/2006/relationships/hyperlink" Target="mailto:direcciongenerals98@gmail.com"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96.xml"/><Relationship Id="rId2" Type="http://schemas.openxmlformats.org/officeDocument/2006/relationships/printerSettings" Target="../printerSettings/printerSettings96.bin"/><Relationship Id="rId1" Type="http://schemas.openxmlformats.org/officeDocument/2006/relationships/hyperlink" Target="mailto:direcciongenerals98@gmail.com"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7.xml"/><Relationship Id="rId2" Type="http://schemas.openxmlformats.org/officeDocument/2006/relationships/printerSettings" Target="../printerSettings/printerSettings97.bin"/><Relationship Id="rId1" Type="http://schemas.openxmlformats.org/officeDocument/2006/relationships/hyperlink" Target="mailto:direcciongenerals9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50130-308C-4463-AB83-DEF0E289D49A}">
  <sheetPr>
    <pageSetUpPr fitToPage="1"/>
  </sheetPr>
  <dimension ref="B1:Q54"/>
  <sheetViews>
    <sheetView tabSelected="1" zoomScale="85" zoomScaleNormal="85" workbookViewId="0">
      <selection activeCell="N8" sqref="N8"/>
    </sheetView>
  </sheetViews>
  <sheetFormatPr baseColWidth="10" defaultColWidth="15" defaultRowHeight="18"/>
  <cols>
    <col min="1" max="1" width="15" style="1"/>
    <col min="2" max="7" width="19.125" style="1" customWidth="1"/>
    <col min="8" max="8" width="27" style="1" customWidth="1"/>
    <col min="9" max="9" width="15" style="1" customWidth="1"/>
    <col min="10" max="16384" width="15" style="1"/>
  </cols>
  <sheetData>
    <row r="1" spans="2:17" ht="18.75" thickBot="1"/>
    <row r="2" spans="2:17" ht="112.5" customHeight="1">
      <c r="B2" s="29"/>
      <c r="C2" s="118" t="s">
        <v>0</v>
      </c>
      <c r="D2" s="118"/>
      <c r="E2" s="118"/>
      <c r="F2" s="118"/>
      <c r="G2" s="118"/>
      <c r="H2" s="119"/>
      <c r="J2" s="2"/>
      <c r="K2" s="2"/>
      <c r="L2" s="2"/>
      <c r="M2" s="2"/>
      <c r="N2" s="2"/>
      <c r="O2" s="2"/>
      <c r="P2" s="2"/>
      <c r="Q2" s="2"/>
    </row>
    <row r="3" spans="2:17" ht="19.350000000000001" customHeight="1">
      <c r="B3" s="75" t="s">
        <v>1</v>
      </c>
      <c r="C3" s="76"/>
      <c r="D3" s="76"/>
      <c r="E3" s="76"/>
      <c r="F3" s="76"/>
      <c r="G3" s="76"/>
      <c r="H3" s="79"/>
      <c r="J3" s="2"/>
      <c r="K3" s="2"/>
      <c r="L3" s="2"/>
      <c r="M3" s="2"/>
      <c r="N3" s="2"/>
      <c r="O3" s="2"/>
      <c r="P3" s="2"/>
      <c r="Q3" s="2"/>
    </row>
    <row r="4" spans="2:17" ht="19.350000000000001" customHeight="1">
      <c r="B4" s="134" t="s">
        <v>888</v>
      </c>
      <c r="C4" s="121"/>
      <c r="D4" s="121"/>
      <c r="E4" s="121"/>
      <c r="F4" s="121"/>
      <c r="G4" s="121"/>
      <c r="H4" s="122"/>
      <c r="J4" s="5"/>
      <c r="K4" s="5"/>
      <c r="L4" s="5"/>
      <c r="M4" s="5"/>
      <c r="N4" s="5"/>
      <c r="O4" s="5"/>
      <c r="P4" s="5"/>
      <c r="Q4" s="5"/>
    </row>
    <row r="5" spans="2:17" ht="26.1" customHeight="1">
      <c r="B5" s="123" t="s">
        <v>2</v>
      </c>
      <c r="C5" s="117"/>
      <c r="D5" s="117"/>
      <c r="E5" s="117"/>
      <c r="F5" s="78" t="s">
        <v>3</v>
      </c>
      <c r="G5" s="77"/>
      <c r="H5" s="8" t="s">
        <v>4</v>
      </c>
      <c r="J5" s="9"/>
      <c r="K5" s="9"/>
      <c r="L5" s="9"/>
      <c r="M5" s="9"/>
      <c r="N5" s="9"/>
      <c r="O5" s="9"/>
      <c r="P5" s="9"/>
      <c r="Q5" s="9"/>
    </row>
    <row r="6" spans="2:17" ht="31.5" customHeight="1">
      <c r="B6" s="65" t="s">
        <v>80</v>
      </c>
      <c r="C6" s="54"/>
      <c r="D6" s="54"/>
      <c r="E6" s="66"/>
      <c r="F6" s="53" t="s">
        <v>889</v>
      </c>
      <c r="G6" s="66"/>
      <c r="H6" s="11" t="s">
        <v>890</v>
      </c>
      <c r="J6" s="5"/>
      <c r="K6" s="5"/>
      <c r="L6" s="5"/>
      <c r="M6" s="5"/>
      <c r="N6" s="5"/>
      <c r="O6" s="5"/>
      <c r="P6" s="5"/>
      <c r="Q6" s="5"/>
    </row>
    <row r="7" spans="2:17" ht="17.100000000000001" customHeight="1">
      <c r="B7" s="75" t="s">
        <v>5</v>
      </c>
      <c r="C7" s="76"/>
      <c r="D7" s="76"/>
      <c r="E7" s="76"/>
      <c r="F7" s="76"/>
      <c r="G7" s="76"/>
      <c r="H7" s="79"/>
    </row>
    <row r="8" spans="2:17" ht="25.5" customHeight="1">
      <c r="B8" s="36" t="s">
        <v>6</v>
      </c>
      <c r="C8" s="78" t="s">
        <v>7</v>
      </c>
      <c r="D8" s="77"/>
      <c r="E8" s="38" t="s">
        <v>8</v>
      </c>
      <c r="F8" s="38" t="s">
        <v>9</v>
      </c>
      <c r="G8" s="38" t="s">
        <v>10</v>
      </c>
      <c r="H8" s="8" t="s">
        <v>11</v>
      </c>
    </row>
    <row r="9" spans="2:17" ht="19.350000000000001" customHeight="1">
      <c r="B9" s="34" t="s">
        <v>131</v>
      </c>
      <c r="C9" s="53" t="s">
        <v>131</v>
      </c>
      <c r="D9" s="66"/>
      <c r="E9" s="18" t="s">
        <v>131</v>
      </c>
      <c r="F9" s="18" t="s">
        <v>131</v>
      </c>
      <c r="G9" s="18" t="s">
        <v>131</v>
      </c>
      <c r="H9" s="11" t="s">
        <v>891</v>
      </c>
    </row>
    <row r="10" spans="2:17" ht="16.5" customHeight="1">
      <c r="B10" s="110" t="s">
        <v>14</v>
      </c>
      <c r="C10" s="111"/>
      <c r="D10" s="111"/>
      <c r="E10" s="111"/>
      <c r="F10" s="112"/>
      <c r="G10" s="78" t="s">
        <v>15</v>
      </c>
      <c r="H10" s="79"/>
    </row>
    <row r="11" spans="2:17" ht="16.5" customHeight="1">
      <c r="B11" s="15" t="s">
        <v>16</v>
      </c>
      <c r="C11" s="113" t="s">
        <v>17</v>
      </c>
      <c r="D11" s="114"/>
      <c r="E11" s="16" t="s">
        <v>18</v>
      </c>
      <c r="F11" s="38" t="s">
        <v>8</v>
      </c>
      <c r="G11" s="39" t="s">
        <v>19</v>
      </c>
      <c r="H11" s="8" t="s">
        <v>20</v>
      </c>
    </row>
    <row r="12" spans="2:17" ht="21" customHeight="1">
      <c r="B12" s="17" t="s">
        <v>21</v>
      </c>
      <c r="C12" s="53" t="s">
        <v>12</v>
      </c>
      <c r="D12" s="66"/>
      <c r="E12" s="18" t="s">
        <v>131</v>
      </c>
      <c r="F12" s="18" t="s">
        <v>23</v>
      </c>
      <c r="G12" s="35" t="s">
        <v>131</v>
      </c>
      <c r="H12" s="11" t="s">
        <v>22</v>
      </c>
    </row>
    <row r="13" spans="2:17" ht="31.35" customHeight="1">
      <c r="B13" s="115" t="s">
        <v>25</v>
      </c>
      <c r="C13" s="116"/>
      <c r="D13" s="116"/>
      <c r="E13" s="114"/>
      <c r="F13" s="78" t="s">
        <v>26</v>
      </c>
      <c r="G13" s="76"/>
      <c r="H13" s="79"/>
    </row>
    <row r="14" spans="2:17" ht="47.1" customHeight="1">
      <c r="B14" s="40" t="s">
        <v>27</v>
      </c>
      <c r="C14" s="113" t="s">
        <v>28</v>
      </c>
      <c r="D14" s="114"/>
      <c r="E14" s="41" t="s">
        <v>29</v>
      </c>
      <c r="F14" s="117" t="s">
        <v>30</v>
      </c>
      <c r="G14" s="117"/>
      <c r="H14" s="8" t="s">
        <v>31</v>
      </c>
    </row>
    <row r="15" spans="2:17" ht="18" customHeight="1">
      <c r="B15" s="135" t="s">
        <v>131</v>
      </c>
      <c r="C15" s="136" t="s">
        <v>32</v>
      </c>
      <c r="D15" s="137"/>
      <c r="E15" s="138" t="s">
        <v>33</v>
      </c>
      <c r="F15" s="139" t="s">
        <v>131</v>
      </c>
      <c r="G15" s="139"/>
      <c r="H15" s="11" t="s">
        <v>12</v>
      </c>
    </row>
    <row r="16" spans="2:17" ht="15.75" customHeight="1">
      <c r="B16" s="75" t="s">
        <v>34</v>
      </c>
      <c r="C16" s="76"/>
      <c r="D16" s="76"/>
      <c r="E16" s="76"/>
      <c r="F16" s="76"/>
      <c r="G16" s="76"/>
      <c r="H16" s="79"/>
    </row>
    <row r="17" spans="2:9" ht="82.5" customHeight="1">
      <c r="B17" s="92" t="s">
        <v>892</v>
      </c>
      <c r="C17" s="93"/>
      <c r="D17" s="93"/>
      <c r="E17" s="93"/>
      <c r="F17" s="93"/>
      <c r="G17" s="93"/>
      <c r="H17" s="104"/>
    </row>
    <row r="18" spans="2:9" ht="15.75" customHeight="1">
      <c r="B18" s="75" t="s">
        <v>35</v>
      </c>
      <c r="C18" s="76"/>
      <c r="D18" s="76"/>
      <c r="E18" s="76"/>
      <c r="F18" s="76"/>
      <c r="G18" s="76"/>
      <c r="H18" s="79"/>
    </row>
    <row r="19" spans="2:9" ht="87" customHeight="1">
      <c r="B19" s="65"/>
      <c r="C19" s="54"/>
      <c r="D19" s="54"/>
      <c r="E19" s="54"/>
      <c r="F19" s="54"/>
      <c r="G19" s="54"/>
      <c r="H19" s="55"/>
    </row>
    <row r="20" spans="2:9" ht="15.75" customHeight="1">
      <c r="B20" s="75" t="s">
        <v>36</v>
      </c>
      <c r="C20" s="76"/>
      <c r="D20" s="76"/>
      <c r="E20" s="77"/>
      <c r="F20" s="78" t="s">
        <v>37</v>
      </c>
      <c r="G20" s="76"/>
      <c r="H20" s="79"/>
    </row>
    <row r="21" spans="2:9" ht="18.75" customHeight="1">
      <c r="B21" s="140" t="s">
        <v>893</v>
      </c>
      <c r="C21" s="141"/>
      <c r="D21" s="141"/>
      <c r="E21" s="141"/>
      <c r="F21" s="141" t="s">
        <v>96</v>
      </c>
      <c r="G21" s="141"/>
      <c r="H21" s="142"/>
    </row>
    <row r="22" spans="2:9">
      <c r="B22" s="75" t="s">
        <v>38</v>
      </c>
      <c r="C22" s="76"/>
      <c r="D22" s="76"/>
      <c r="E22" s="77"/>
      <c r="F22" s="78" t="s">
        <v>39</v>
      </c>
      <c r="G22" s="76"/>
      <c r="H22" s="79"/>
    </row>
    <row r="23" spans="2:9" ht="16.350000000000001" customHeight="1">
      <c r="B23" s="75" t="s">
        <v>40</v>
      </c>
      <c r="C23" s="77"/>
      <c r="D23" s="78" t="s">
        <v>41</v>
      </c>
      <c r="E23" s="77"/>
      <c r="F23" s="38" t="s">
        <v>40</v>
      </c>
      <c r="G23" s="38" t="s">
        <v>42</v>
      </c>
      <c r="H23" s="37" t="s">
        <v>41</v>
      </c>
    </row>
    <row r="24" spans="2:9">
      <c r="B24" s="143">
        <v>0.83460000000000001</v>
      </c>
      <c r="C24" s="144"/>
      <c r="D24" s="93">
        <v>2024</v>
      </c>
      <c r="E24" s="93"/>
      <c r="F24" s="24">
        <v>0.85780000000000001</v>
      </c>
      <c r="G24" s="145">
        <f>(F24/B24)-1</f>
        <v>2.779774742391572E-2</v>
      </c>
      <c r="H24" s="42">
        <v>2026</v>
      </c>
    </row>
    <row r="25" spans="2:9" ht="19.5" customHeight="1" thickBot="1">
      <c r="B25" s="94" t="s">
        <v>43</v>
      </c>
      <c r="C25" s="95"/>
      <c r="D25" s="95"/>
      <c r="E25" s="95"/>
      <c r="F25" s="95"/>
      <c r="G25" s="95"/>
      <c r="H25" s="96"/>
    </row>
    <row r="26" spans="2:9" ht="24.6" customHeight="1" thickBot="1">
      <c r="B26" s="83" t="s">
        <v>27</v>
      </c>
      <c r="C26" s="84"/>
      <c r="D26" s="84"/>
      <c r="E26" s="84"/>
      <c r="F26" s="84"/>
      <c r="G26" s="84"/>
      <c r="H26" s="85"/>
    </row>
    <row r="27" spans="2:9" ht="26.1" customHeight="1">
      <c r="B27" s="146" t="s">
        <v>45</v>
      </c>
      <c r="C27" s="147"/>
      <c r="D27" s="148"/>
      <c r="E27" s="100" t="s">
        <v>46</v>
      </c>
      <c r="F27" s="101"/>
      <c r="G27" s="149" t="s">
        <v>47</v>
      </c>
      <c r="H27" s="150"/>
    </row>
    <row r="28" spans="2:9" ht="46.35" customHeight="1">
      <c r="B28" s="50" t="s">
        <v>48</v>
      </c>
      <c r="C28" s="51"/>
      <c r="D28" s="52"/>
      <c r="E28" s="80" t="s">
        <v>894</v>
      </c>
      <c r="F28" s="52"/>
      <c r="G28" s="80" t="s">
        <v>895</v>
      </c>
      <c r="H28" s="132"/>
      <c r="I28" s="26"/>
    </row>
    <row r="29" spans="2:9" ht="15" customHeight="1">
      <c r="B29" s="75" t="s">
        <v>51</v>
      </c>
      <c r="C29" s="76"/>
      <c r="D29" s="81"/>
      <c r="E29" s="81"/>
      <c r="F29" s="81"/>
      <c r="G29" s="81"/>
      <c r="H29" s="79"/>
    </row>
    <row r="30" spans="2:9" ht="192" customHeight="1" thickBot="1">
      <c r="B30" s="82" t="s">
        <v>896</v>
      </c>
      <c r="C30" s="63"/>
      <c r="D30" s="63"/>
      <c r="E30" s="63"/>
      <c r="F30" s="63"/>
      <c r="G30" s="63"/>
      <c r="H30" s="64"/>
    </row>
    <row r="31" spans="2:9" ht="20.100000000000001" customHeight="1" thickBot="1">
      <c r="B31" s="83" t="s">
        <v>52</v>
      </c>
      <c r="C31" s="84"/>
      <c r="D31" s="84"/>
      <c r="E31" s="84"/>
      <c r="F31" s="84"/>
      <c r="G31" s="84"/>
      <c r="H31" s="85"/>
    </row>
    <row r="32" spans="2:9" ht="28.35" customHeight="1" thickBot="1">
      <c r="B32" s="27" t="s">
        <v>53</v>
      </c>
      <c r="C32" s="27" t="s">
        <v>54</v>
      </c>
      <c r="D32" s="43" t="s">
        <v>55</v>
      </c>
      <c r="E32" s="27" t="s">
        <v>56</v>
      </c>
      <c r="F32" s="83" t="s">
        <v>57</v>
      </c>
      <c r="G32" s="84"/>
      <c r="H32" s="85"/>
    </row>
    <row r="33" spans="2:8" ht="46.35" customHeight="1">
      <c r="B33" s="151">
        <v>1</v>
      </c>
      <c r="C33" s="28" t="s">
        <v>897</v>
      </c>
      <c r="D33" s="28" t="s">
        <v>897</v>
      </c>
      <c r="E33" s="28" t="s">
        <v>897</v>
      </c>
      <c r="F33" s="152">
        <v>0.25009999999999999</v>
      </c>
      <c r="G33" s="153"/>
      <c r="H33" s="154"/>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898</v>
      </c>
      <c r="C36" s="54"/>
      <c r="D36" s="54"/>
      <c r="E36" s="66"/>
      <c r="F36" s="53" t="s">
        <v>899</v>
      </c>
      <c r="G36" s="54"/>
      <c r="H36" s="55"/>
    </row>
    <row r="37" spans="2:8" ht="18" customHeight="1">
      <c r="B37" s="75" t="s">
        <v>61</v>
      </c>
      <c r="C37" s="76"/>
      <c r="D37" s="76"/>
      <c r="E37" s="77"/>
      <c r="F37" s="78" t="s">
        <v>62</v>
      </c>
      <c r="G37" s="76"/>
      <c r="H37" s="79"/>
    </row>
    <row r="38" spans="2:8" ht="30.75" customHeight="1">
      <c r="B38" s="65" t="s">
        <v>900</v>
      </c>
      <c r="C38" s="54"/>
      <c r="D38" s="54"/>
      <c r="E38" s="66"/>
      <c r="F38" s="53"/>
      <c r="G38" s="54"/>
      <c r="H38" s="55"/>
    </row>
    <row r="39" spans="2:8" ht="18" customHeight="1">
      <c r="B39" s="75" t="s">
        <v>63</v>
      </c>
      <c r="C39" s="76"/>
      <c r="D39" s="76"/>
      <c r="E39" s="77"/>
      <c r="F39" s="78" t="s">
        <v>64</v>
      </c>
      <c r="G39" s="76"/>
      <c r="H39" s="79"/>
    </row>
    <row r="40" spans="2:8" ht="27" customHeight="1">
      <c r="B40" s="65" t="s">
        <v>65</v>
      </c>
      <c r="C40" s="54"/>
      <c r="D40" s="54"/>
      <c r="E40" s="66"/>
      <c r="F40" s="155" t="s">
        <v>901</v>
      </c>
      <c r="G40" s="54"/>
      <c r="H40" s="55"/>
    </row>
    <row r="41" spans="2:8" ht="18" customHeight="1">
      <c r="B41" s="75" t="s">
        <v>67</v>
      </c>
      <c r="C41" s="76"/>
      <c r="D41" s="76"/>
      <c r="E41" s="77"/>
      <c r="F41" s="78" t="s">
        <v>68</v>
      </c>
      <c r="G41" s="76"/>
      <c r="H41" s="79"/>
    </row>
    <row r="42" spans="2:8" ht="19.5" customHeight="1">
      <c r="B42" s="65" t="s">
        <v>898</v>
      </c>
      <c r="C42" s="54"/>
      <c r="D42" s="54"/>
      <c r="E42" s="66"/>
      <c r="F42" s="53" t="s">
        <v>899</v>
      </c>
      <c r="G42" s="54"/>
      <c r="H42" s="55"/>
    </row>
    <row r="43" spans="2:8" ht="25.35" customHeight="1">
      <c r="B43" s="75" t="s">
        <v>69</v>
      </c>
      <c r="C43" s="76"/>
      <c r="D43" s="76"/>
      <c r="E43" s="77"/>
      <c r="F43" s="78" t="s">
        <v>70</v>
      </c>
      <c r="G43" s="76"/>
      <c r="H43" s="79"/>
    </row>
    <row r="44" spans="2:8" ht="33" customHeight="1">
      <c r="B44" s="65" t="s">
        <v>900</v>
      </c>
      <c r="C44" s="54"/>
      <c r="D44" s="54"/>
      <c r="E44" s="66"/>
      <c r="F44" s="53"/>
      <c r="G44" s="54"/>
      <c r="H44" s="55"/>
    </row>
    <row r="45" spans="2:8" ht="21" customHeight="1">
      <c r="B45" s="75" t="s">
        <v>71</v>
      </c>
      <c r="C45" s="76"/>
      <c r="D45" s="76"/>
      <c r="E45" s="77"/>
      <c r="F45" s="78" t="s">
        <v>72</v>
      </c>
      <c r="G45" s="76"/>
      <c r="H45" s="79"/>
    </row>
    <row r="46" spans="2:8" ht="20.25" customHeight="1">
      <c r="B46" s="65" t="s">
        <v>96</v>
      </c>
      <c r="C46" s="54"/>
      <c r="D46" s="54"/>
      <c r="E46" s="66"/>
      <c r="F46" s="155" t="s">
        <v>901</v>
      </c>
      <c r="G46" s="54"/>
      <c r="H46" s="55"/>
    </row>
    <row r="47" spans="2:8">
      <c r="B47" s="67" t="s">
        <v>73</v>
      </c>
      <c r="C47" s="68"/>
      <c r="D47" s="68"/>
      <c r="E47" s="68"/>
      <c r="F47" s="68"/>
      <c r="G47" s="68"/>
      <c r="H47" s="69"/>
    </row>
    <row r="48" spans="2:8" ht="16.350000000000001" customHeight="1">
      <c r="B48" s="140" t="s">
        <v>902</v>
      </c>
      <c r="C48" s="141"/>
      <c r="D48" s="141"/>
      <c r="E48" s="141"/>
      <c r="F48" s="141"/>
      <c r="G48" s="141"/>
      <c r="H48" s="142"/>
    </row>
    <row r="49" spans="2:8" ht="16.5" customHeight="1">
      <c r="B49" s="70" t="s">
        <v>74</v>
      </c>
      <c r="C49" s="71"/>
      <c r="D49" s="71"/>
      <c r="E49" s="72"/>
      <c r="F49" s="73" t="s">
        <v>75</v>
      </c>
      <c r="G49" s="71"/>
      <c r="H49" s="74"/>
    </row>
    <row r="50" spans="2:8" ht="19.350000000000001" customHeight="1">
      <c r="B50" s="156" t="s">
        <v>903</v>
      </c>
      <c r="C50" s="157"/>
      <c r="D50" s="157"/>
      <c r="E50" s="158"/>
      <c r="F50" s="159" t="s">
        <v>434</v>
      </c>
      <c r="G50" s="157"/>
      <c r="H50" s="160"/>
    </row>
    <row r="51" spans="2:8" ht="16.5" customHeight="1">
      <c r="B51" s="56" t="s">
        <v>76</v>
      </c>
      <c r="C51" s="57"/>
      <c r="D51" s="57"/>
      <c r="E51" s="57"/>
      <c r="F51" s="57" t="s">
        <v>77</v>
      </c>
      <c r="G51" s="57"/>
      <c r="H51" s="58"/>
    </row>
    <row r="52" spans="2:8" ht="15" customHeight="1" thickBot="1">
      <c r="B52" s="161" t="s">
        <v>904</v>
      </c>
      <c r="C52" s="162"/>
      <c r="D52" s="162"/>
      <c r="E52" s="162"/>
      <c r="F52" s="163">
        <v>9982154328</v>
      </c>
      <c r="G52" s="163"/>
      <c r="H52" s="1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F32:H32"/>
    <mergeCell ref="F33:H33"/>
    <mergeCell ref="B34:H34"/>
    <mergeCell ref="B35:E35"/>
    <mergeCell ref="F35:H35"/>
    <mergeCell ref="B36:E36"/>
    <mergeCell ref="F36:H36"/>
    <mergeCell ref="B28:D28"/>
    <mergeCell ref="E28:F28"/>
    <mergeCell ref="G28:H28"/>
    <mergeCell ref="B29:H29"/>
    <mergeCell ref="B30:H30"/>
    <mergeCell ref="B31:H31"/>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2:D12"/>
    <mergeCell ref="B13:E13"/>
    <mergeCell ref="F13:H13"/>
    <mergeCell ref="C14:D14"/>
    <mergeCell ref="F14:G14"/>
    <mergeCell ref="C15:D15"/>
    <mergeCell ref="F15:G15"/>
    <mergeCell ref="B7:H7"/>
    <mergeCell ref="C8:D8"/>
    <mergeCell ref="C9:D9"/>
    <mergeCell ref="B10:F10"/>
    <mergeCell ref="G10:H10"/>
    <mergeCell ref="C11:D11"/>
    <mergeCell ref="C2:H2"/>
    <mergeCell ref="B3:H3"/>
    <mergeCell ref="B4:H4"/>
    <mergeCell ref="B5:E5"/>
    <mergeCell ref="F5:G5"/>
    <mergeCell ref="B6:E6"/>
    <mergeCell ref="F6:G6"/>
  </mergeCells>
  <conditionalFormatting sqref="B33:F33">
    <cfRule type="containsText" dxfId="3" priority="1" operator="containsText" text="NO DISPONIBLE">
      <formula>NOT(ISERROR(SEARCH("NO DISPONIBLE",B33)))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2" r:id="rId1" xr:uid="{B10699C7-B5EF-49CD-AE7C-AE0FBC37FA48}"/>
    <hyperlink ref="F40" r:id="rId2" xr:uid="{52214F79-8E95-4A7F-AA85-824A3749DF6D}"/>
    <hyperlink ref="F46" r:id="rId3" xr:uid="{A4CF0A67-B10F-489C-9F8D-7E8792258907}"/>
  </hyperlinks>
  <printOptions horizontalCentered="1" verticalCentered="1"/>
  <pageMargins left="0.70866141732283472" right="0.70866141732283472" top="0.74803149606299213" bottom="0.74803149606299213" header="0.31496062992125984" footer="0.31496062992125984"/>
  <pageSetup paperSize="5" scale="56"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D48F-1E2F-124E-8D3A-B7498AABF080}">
  <sheetPr>
    <pageSetUpPr fitToPage="1"/>
  </sheetPr>
  <dimension ref="B1:Q54"/>
  <sheetViews>
    <sheetView showGridLines="0" view="pageBreakPreview" topLeftCell="A31" zoomScaleNormal="161" zoomScaleSheetLayoutView="100"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172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173</v>
      </c>
      <c r="C17" s="93"/>
      <c r="D17" s="93"/>
      <c r="E17" s="93"/>
      <c r="F17" s="93"/>
      <c r="G17" s="93"/>
      <c r="H17" s="104"/>
    </row>
    <row r="18" spans="2:9" ht="15.75" customHeight="1">
      <c r="B18" s="75" t="s">
        <v>35</v>
      </c>
      <c r="C18" s="76"/>
      <c r="D18" s="76"/>
      <c r="E18" s="76"/>
      <c r="F18" s="76"/>
      <c r="G18" s="76"/>
      <c r="H18" s="79"/>
    </row>
    <row r="19" spans="2:9" ht="55.15" customHeight="1">
      <c r="B19" s="65" t="s">
        <v>174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468</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0.37180000000000002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175</v>
      </c>
      <c r="C36" s="54"/>
      <c r="D36" s="54"/>
      <c r="E36" s="66"/>
      <c r="F36" s="53" t="s">
        <v>176</v>
      </c>
      <c r="G36" s="54"/>
      <c r="H36" s="55"/>
    </row>
    <row r="37" spans="2:8" ht="18" customHeight="1">
      <c r="B37" s="75" t="s">
        <v>61</v>
      </c>
      <c r="C37" s="76"/>
      <c r="D37" s="76"/>
      <c r="E37" s="77"/>
      <c r="F37" s="78" t="s">
        <v>62</v>
      </c>
      <c r="G37" s="76"/>
      <c r="H37" s="79"/>
    </row>
    <row r="38" spans="2:8">
      <c r="B38" s="65" t="s">
        <v>119</v>
      </c>
      <c r="C38" s="54"/>
      <c r="D38" s="54"/>
      <c r="E38" s="66"/>
      <c r="F38" s="53" t="s">
        <v>177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178</v>
      </c>
      <c r="C42" s="54"/>
      <c r="D42" s="54"/>
      <c r="E42" s="66"/>
      <c r="F42" s="53" t="s">
        <v>179</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177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55" priority="1" operator="containsText" text="NO DISPONIBLE">
      <formula>NOT(ISERROR(SEARCH("NO DISPONIBLE",B33)))</formula>
    </cfRule>
    <cfRule type="cellIs" dxfId="354" priority="2" stopIfTrue="1" operator="greaterThanOrEqual">
      <formula>0.7</formula>
    </cfRule>
    <cfRule type="cellIs" dxfId="353" priority="3" stopIfTrue="1" operator="between">
      <formula>0.5</formula>
      <formula>0.7</formula>
    </cfRule>
    <cfRule type="cellIs" dxfId="352" priority="4" stopIfTrue="1" operator="lessThanOrEqual">
      <formula>0.5</formula>
    </cfRule>
  </conditionalFormatting>
  <hyperlinks>
    <hyperlink ref="B52" r:id="rId1" xr:uid="{EF8011CC-423A-994A-BD36-6B77A16D0B37}"/>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1FEF7-84B3-5749-8230-8926E1F210CE}">
  <sheetPr>
    <tabColor theme="9"/>
    <pageSetUpPr fitToPage="1"/>
  </sheetPr>
  <dimension ref="B1:Q54"/>
  <sheetViews>
    <sheetView showGridLines="0" view="pageBreakPreview" topLeftCell="A31" zoomScale="150" zoomScaleNormal="161" zoomScaleSheetLayoutView="137" workbookViewId="0">
      <selection activeCell="E33" sqref="E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180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221</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181</v>
      </c>
      <c r="C17" s="93"/>
      <c r="D17" s="93"/>
      <c r="E17" s="93"/>
      <c r="F17" s="93"/>
      <c r="G17" s="93"/>
      <c r="H17" s="104"/>
    </row>
    <row r="18" spans="2:9" ht="15.75" customHeight="1">
      <c r="B18" s="75" t="s">
        <v>35</v>
      </c>
      <c r="C18" s="76"/>
      <c r="D18" s="76"/>
      <c r="E18" s="76"/>
      <c r="F18" s="76"/>
      <c r="G18" s="76"/>
      <c r="H18" s="79"/>
    </row>
    <row r="19" spans="2:9" ht="55.15" customHeight="1">
      <c r="B19" s="65" t="s">
        <v>182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0.28000000000000003</v>
      </c>
      <c r="C33" s="28"/>
      <c r="D33" s="28"/>
      <c r="E33" s="28"/>
      <c r="F33" s="86">
        <v>7.0000000000000007E-2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183</v>
      </c>
      <c r="C36" s="54"/>
      <c r="D36" s="54"/>
      <c r="E36" s="66"/>
      <c r="F36" s="53" t="s">
        <v>184</v>
      </c>
      <c r="G36" s="54"/>
      <c r="H36" s="55"/>
    </row>
    <row r="37" spans="2:8" ht="18" customHeight="1">
      <c r="B37" s="75" t="s">
        <v>61</v>
      </c>
      <c r="C37" s="76"/>
      <c r="D37" s="76"/>
      <c r="E37" s="77"/>
      <c r="F37" s="78" t="s">
        <v>62</v>
      </c>
      <c r="G37" s="76"/>
      <c r="H37" s="79"/>
    </row>
    <row r="38" spans="2:8">
      <c r="B38" s="65" t="s">
        <v>119</v>
      </c>
      <c r="C38" s="54"/>
      <c r="D38" s="54"/>
      <c r="E38" s="66"/>
      <c r="F38" s="53" t="s">
        <v>187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185</v>
      </c>
      <c r="C42" s="54"/>
      <c r="D42" s="54"/>
      <c r="E42" s="66"/>
      <c r="F42" s="53" t="s">
        <v>186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187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51" priority="1" operator="containsText" text="NO DISPONIBLE">
      <formula>NOT(ISERROR(SEARCH("NO DISPONIBLE",B33)))</formula>
    </cfRule>
    <cfRule type="cellIs" dxfId="350" priority="2" stopIfTrue="1" operator="greaterThanOrEqual">
      <formula>0.7</formula>
    </cfRule>
    <cfRule type="cellIs" dxfId="349" priority="3" stopIfTrue="1" operator="between">
      <formula>0.5</formula>
      <formula>0.7</formula>
    </cfRule>
    <cfRule type="cellIs" dxfId="348" priority="4" stopIfTrue="1" operator="lessThanOrEqual">
      <formula>0.5</formula>
    </cfRule>
  </conditionalFormatting>
  <hyperlinks>
    <hyperlink ref="B52" r:id="rId1" xr:uid="{9DB4C0DF-05DF-F449-A46E-EF714FD3F9D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77444-92FD-6B44-A522-E45A33DB6F77}">
  <sheetPr>
    <pageSetUpPr fitToPage="1"/>
  </sheetPr>
  <dimension ref="B1:Q54"/>
  <sheetViews>
    <sheetView showGridLines="0" view="pageBreakPreview" topLeftCell="A31" zoomScale="150" zoomScaleNormal="161" zoomScaleSheetLayoutView="137" workbookViewId="0">
      <selection activeCell="E33" sqref="E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188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189</v>
      </c>
      <c r="C17" s="93"/>
      <c r="D17" s="93"/>
      <c r="E17" s="93"/>
      <c r="F17" s="93"/>
      <c r="G17" s="93"/>
      <c r="H17" s="104"/>
    </row>
    <row r="18" spans="2:9" ht="15.75" customHeight="1">
      <c r="B18" s="75" t="s">
        <v>35</v>
      </c>
      <c r="C18" s="76"/>
      <c r="D18" s="76"/>
      <c r="E18" s="76"/>
      <c r="F18" s="76"/>
      <c r="G18" s="76"/>
      <c r="H18" s="79"/>
    </row>
    <row r="19" spans="2:9" ht="55.15" customHeight="1">
      <c r="B19" s="65" t="s">
        <v>190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232</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0.2727</v>
      </c>
      <c r="C33" s="28"/>
      <c r="D33" s="28"/>
      <c r="E33" s="28"/>
      <c r="F33" s="86">
        <v>5.1700000000000003E-2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191</v>
      </c>
      <c r="C36" s="54"/>
      <c r="D36" s="54"/>
      <c r="E36" s="66"/>
      <c r="F36" s="53" t="s">
        <v>192</v>
      </c>
      <c r="G36" s="54"/>
      <c r="H36" s="55"/>
    </row>
    <row r="37" spans="2:8" ht="18" customHeight="1">
      <c r="B37" s="75" t="s">
        <v>61</v>
      </c>
      <c r="C37" s="76"/>
      <c r="D37" s="76"/>
      <c r="E37" s="77"/>
      <c r="F37" s="78" t="s">
        <v>62</v>
      </c>
      <c r="G37" s="76"/>
      <c r="H37" s="79"/>
    </row>
    <row r="38" spans="2:8">
      <c r="B38" s="65" t="s">
        <v>119</v>
      </c>
      <c r="C38" s="54"/>
      <c r="D38" s="54"/>
      <c r="E38" s="66"/>
      <c r="F38" s="53" t="s">
        <v>193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194</v>
      </c>
      <c r="C42" s="54"/>
      <c r="D42" s="54"/>
      <c r="E42" s="66"/>
      <c r="F42" s="53" t="s">
        <v>195</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193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47" priority="1" operator="containsText" text="NO DISPONIBLE">
      <formula>NOT(ISERROR(SEARCH("NO DISPONIBLE",B33)))</formula>
    </cfRule>
    <cfRule type="cellIs" dxfId="346" priority="2" stopIfTrue="1" operator="greaterThanOrEqual">
      <formula>0.7</formula>
    </cfRule>
    <cfRule type="cellIs" dxfId="345" priority="3" stopIfTrue="1" operator="between">
      <formula>0.5</formula>
      <formula>0.7</formula>
    </cfRule>
    <cfRule type="cellIs" dxfId="344" priority="4" stopIfTrue="1" operator="lessThanOrEqual">
      <formula>0.5</formula>
    </cfRule>
  </conditionalFormatting>
  <hyperlinks>
    <hyperlink ref="B52" r:id="rId1" xr:uid="{806032BF-B06A-B548-B04C-ED4726538BE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5AE1A-0EE9-0442-9BD7-5FF76922F028}">
  <sheetPr>
    <tabColor theme="9"/>
    <pageSetUpPr fitToPage="1"/>
  </sheetPr>
  <dimension ref="B1:Q54"/>
  <sheetViews>
    <sheetView showGridLines="0" view="pageBreakPreview" topLeftCell="A31" zoomScale="150" zoomScaleNormal="161" zoomScaleSheetLayoutView="137" workbookViewId="0">
      <selection activeCell="E33" sqref="E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196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222</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197</v>
      </c>
      <c r="C17" s="93"/>
      <c r="D17" s="93"/>
      <c r="E17" s="93"/>
      <c r="F17" s="93"/>
      <c r="G17" s="93"/>
      <c r="H17" s="104"/>
    </row>
    <row r="18" spans="2:9" ht="15.75" customHeight="1">
      <c r="B18" s="75" t="s">
        <v>35</v>
      </c>
      <c r="C18" s="76"/>
      <c r="D18" s="76"/>
      <c r="E18" s="76"/>
      <c r="F18" s="76"/>
      <c r="G18" s="76"/>
      <c r="H18" s="79"/>
    </row>
    <row r="19" spans="2:9" ht="55.15" customHeight="1">
      <c r="B19" s="65" t="s">
        <v>198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0.52</v>
      </c>
      <c r="C33" s="28"/>
      <c r="D33" s="28"/>
      <c r="E33" s="28"/>
      <c r="F33" s="86">
        <v>0.13</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199</v>
      </c>
      <c r="C36" s="54"/>
      <c r="D36" s="54"/>
      <c r="E36" s="66"/>
      <c r="F36" s="53" t="s">
        <v>200</v>
      </c>
      <c r="G36" s="54"/>
      <c r="H36" s="55"/>
    </row>
    <row r="37" spans="2:8" ht="18" customHeight="1">
      <c r="B37" s="75" t="s">
        <v>61</v>
      </c>
      <c r="C37" s="76"/>
      <c r="D37" s="76"/>
      <c r="E37" s="77"/>
      <c r="F37" s="78" t="s">
        <v>62</v>
      </c>
      <c r="G37" s="76"/>
      <c r="H37" s="79"/>
    </row>
    <row r="38" spans="2:8">
      <c r="B38" s="65" t="s">
        <v>119</v>
      </c>
      <c r="C38" s="54"/>
      <c r="D38" s="54"/>
      <c r="E38" s="66"/>
      <c r="F38" s="53" t="s">
        <v>161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201</v>
      </c>
      <c r="C42" s="54"/>
      <c r="D42" s="54"/>
      <c r="E42" s="66"/>
      <c r="F42" s="53" t="s">
        <v>202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161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43" priority="1" operator="containsText" text="NO DISPONIBLE">
      <formula>NOT(ISERROR(SEARCH("NO DISPONIBLE",B33)))</formula>
    </cfRule>
    <cfRule type="cellIs" dxfId="342" priority="2" stopIfTrue="1" operator="greaterThanOrEqual">
      <formula>0.7</formula>
    </cfRule>
    <cfRule type="cellIs" dxfId="341" priority="3" stopIfTrue="1" operator="between">
      <formula>0.5</formula>
      <formula>0.7</formula>
    </cfRule>
    <cfRule type="cellIs" dxfId="340" priority="4" stopIfTrue="1" operator="lessThanOrEqual">
      <formula>0.5</formula>
    </cfRule>
  </conditionalFormatting>
  <hyperlinks>
    <hyperlink ref="B52" r:id="rId1" xr:uid="{F1B969E8-4244-844F-BEA9-7A983A3AAF55}"/>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2569-98CC-074E-A62D-65CE9388A3E5}">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204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222</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205</v>
      </c>
      <c r="C17" s="93"/>
      <c r="D17" s="93"/>
      <c r="E17" s="93"/>
      <c r="F17" s="93"/>
      <c r="G17" s="93"/>
      <c r="H17" s="104"/>
    </row>
    <row r="18" spans="2:9" ht="15.75" customHeight="1">
      <c r="B18" s="75" t="s">
        <v>35</v>
      </c>
      <c r="C18" s="76"/>
      <c r="D18" s="76"/>
      <c r="E18" s="76"/>
      <c r="F18" s="76"/>
      <c r="G18" s="76"/>
      <c r="H18" s="79"/>
    </row>
    <row r="19" spans="2:9" ht="55.15" customHeight="1">
      <c r="B19" s="65" t="s">
        <v>206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0</v>
      </c>
      <c r="C24" s="93"/>
      <c r="D24" s="93">
        <v>2023</v>
      </c>
      <c r="E24" s="93"/>
      <c r="F24" s="33">
        <v>330</v>
      </c>
      <c r="G24" s="24">
        <v>0</v>
      </c>
      <c r="H24" s="23">
        <v>2026</v>
      </c>
    </row>
    <row r="25" spans="2:9" ht="19.5" customHeight="1" thickBot="1">
      <c r="B25" s="127" t="s">
        <v>43</v>
      </c>
      <c r="C25" s="128"/>
      <c r="D25" s="128"/>
      <c r="E25" s="128"/>
      <c r="F25" s="128"/>
      <c r="G25" s="128"/>
      <c r="H25" s="129"/>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1.7111000000000001</v>
      </c>
      <c r="C33" s="28"/>
      <c r="D33" s="28"/>
      <c r="E33" s="28"/>
      <c r="F33" s="86">
        <v>0.4667</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207</v>
      </c>
      <c r="C36" s="54"/>
      <c r="D36" s="54"/>
      <c r="E36" s="66"/>
      <c r="F36" s="53" t="s">
        <v>208</v>
      </c>
      <c r="G36" s="54"/>
      <c r="H36" s="55"/>
    </row>
    <row r="37" spans="2:8" ht="18" customHeight="1">
      <c r="B37" s="75" t="s">
        <v>61</v>
      </c>
      <c r="C37" s="76"/>
      <c r="D37" s="76"/>
      <c r="E37" s="77"/>
      <c r="F37" s="78" t="s">
        <v>62</v>
      </c>
      <c r="G37" s="76"/>
      <c r="H37" s="79"/>
    </row>
    <row r="38" spans="2:8">
      <c r="B38" s="65" t="s">
        <v>119</v>
      </c>
      <c r="C38" s="54"/>
      <c r="D38" s="54"/>
      <c r="E38" s="66"/>
      <c r="F38" s="53" t="s">
        <v>211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209</v>
      </c>
      <c r="C42" s="54"/>
      <c r="D42" s="54"/>
      <c r="E42" s="66"/>
      <c r="F42" s="53" t="s">
        <v>210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211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39" priority="1" operator="containsText" text="NO DISPONIBLE">
      <formula>NOT(ISERROR(SEARCH("NO DISPONIBLE",B33)))</formula>
    </cfRule>
    <cfRule type="cellIs" dxfId="338" priority="2" stopIfTrue="1" operator="greaterThanOrEqual">
      <formula>0.7</formula>
    </cfRule>
    <cfRule type="cellIs" dxfId="337" priority="3" stopIfTrue="1" operator="between">
      <formula>0.5</formula>
      <formula>0.7</formula>
    </cfRule>
    <cfRule type="cellIs" dxfId="336" priority="4" stopIfTrue="1" operator="lessThanOrEqual">
      <formula>0.5</formula>
    </cfRule>
  </conditionalFormatting>
  <hyperlinks>
    <hyperlink ref="B52" r:id="rId1" xr:uid="{0C503983-E153-AA47-951D-0049D08DAC33}"/>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E2856-D7E4-A048-887E-28536A84C9F9}">
  <sheetPr>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212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222</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213</v>
      </c>
      <c r="C17" s="93"/>
      <c r="D17" s="93"/>
      <c r="E17" s="93"/>
      <c r="F17" s="93"/>
      <c r="G17" s="93"/>
      <c r="H17" s="104"/>
    </row>
    <row r="18" spans="2:9" ht="15.75" customHeight="1">
      <c r="B18" s="75" t="s">
        <v>35</v>
      </c>
      <c r="C18" s="76"/>
      <c r="D18" s="76"/>
      <c r="E18" s="76"/>
      <c r="F18" s="76"/>
      <c r="G18" s="76"/>
      <c r="H18" s="79"/>
    </row>
    <row r="19" spans="2:9" ht="55.15" customHeight="1">
      <c r="B19" s="65" t="s">
        <v>214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6</v>
      </c>
      <c r="C24" s="93"/>
      <c r="D24" s="93">
        <v>2023</v>
      </c>
      <c r="E24" s="93"/>
      <c r="F24" s="33">
        <v>20</v>
      </c>
      <c r="G24" s="24">
        <f>(F24/B24)-1</f>
        <v>2.3333333333333335</v>
      </c>
      <c r="H24" s="23">
        <v>2026</v>
      </c>
    </row>
    <row r="25" spans="2:9" ht="19.5" customHeight="1" thickBot="1">
      <c r="B25" s="127" t="s">
        <v>43</v>
      </c>
      <c r="C25" s="128"/>
      <c r="D25" s="128"/>
      <c r="E25" s="128"/>
      <c r="F25" s="128"/>
      <c r="G25" s="128"/>
      <c r="H25" s="129"/>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215</v>
      </c>
      <c r="C36" s="54"/>
      <c r="D36" s="54"/>
      <c r="E36" s="66"/>
      <c r="F36" s="53" t="s">
        <v>216</v>
      </c>
      <c r="G36" s="54"/>
      <c r="H36" s="55"/>
    </row>
    <row r="37" spans="2:8" ht="18" customHeight="1">
      <c r="B37" s="75" t="s">
        <v>61</v>
      </c>
      <c r="C37" s="76"/>
      <c r="D37" s="76"/>
      <c r="E37" s="77"/>
      <c r="F37" s="78" t="s">
        <v>62</v>
      </c>
      <c r="G37" s="76"/>
      <c r="H37" s="79"/>
    </row>
    <row r="38" spans="2:8">
      <c r="B38" s="65" t="s">
        <v>119</v>
      </c>
      <c r="C38" s="54"/>
      <c r="D38" s="54"/>
      <c r="E38" s="66"/>
      <c r="F38" s="53" t="s">
        <v>217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218</v>
      </c>
      <c r="C42" s="54"/>
      <c r="D42" s="54"/>
      <c r="E42" s="66"/>
      <c r="F42" s="53" t="s">
        <v>219</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217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35" priority="1" operator="containsText" text="NO DISPONIBLE">
      <formula>NOT(ISERROR(SEARCH("NO DISPONIBLE",B33)))</formula>
    </cfRule>
    <cfRule type="cellIs" dxfId="334" priority="2" stopIfTrue="1" operator="greaterThanOrEqual">
      <formula>0.7</formula>
    </cfRule>
    <cfRule type="cellIs" dxfId="333" priority="3" stopIfTrue="1" operator="between">
      <formula>0.5</formula>
      <formula>0.7</formula>
    </cfRule>
    <cfRule type="cellIs" dxfId="332" priority="4" stopIfTrue="1" operator="lessThanOrEqual">
      <formula>0.5</formula>
    </cfRule>
  </conditionalFormatting>
  <hyperlinks>
    <hyperlink ref="B52" r:id="rId1" xr:uid="{845A8182-788E-E440-8AD2-D1334E45B55D}"/>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5FC73-C1A1-304A-811A-1ABDB91B199D}">
  <sheetPr>
    <tabColor theme="9"/>
    <pageSetUpPr fitToPage="1"/>
  </sheetPr>
  <dimension ref="B1:Q54"/>
  <sheetViews>
    <sheetView showGridLines="0" view="pageBreakPreview" topLeftCell="A15" zoomScale="150" zoomScaleNormal="161" zoomScaleSheetLayoutView="137" workbookViewId="0">
      <selection activeCell="B18" sqref="B18:H18"/>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224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223</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225</v>
      </c>
      <c r="C17" s="93"/>
      <c r="D17" s="93"/>
      <c r="E17" s="93"/>
      <c r="F17" s="93"/>
      <c r="G17" s="93"/>
      <c r="H17" s="104"/>
    </row>
    <row r="18" spans="2:9" ht="15.75" customHeight="1">
      <c r="B18" s="75" t="s">
        <v>35</v>
      </c>
      <c r="C18" s="76"/>
      <c r="D18" s="76"/>
      <c r="E18" s="76"/>
      <c r="F18" s="76"/>
      <c r="G18" s="76"/>
      <c r="H18" s="79"/>
    </row>
    <row r="19" spans="2:9" ht="55.15" customHeight="1">
      <c r="B19" s="65" t="s">
        <v>226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227</v>
      </c>
      <c r="C36" s="54"/>
      <c r="D36" s="54"/>
      <c r="E36" s="66"/>
      <c r="F36" s="53" t="s">
        <v>228</v>
      </c>
      <c r="G36" s="54"/>
      <c r="H36" s="55"/>
    </row>
    <row r="37" spans="2:8" ht="18" customHeight="1">
      <c r="B37" s="75" t="s">
        <v>61</v>
      </c>
      <c r="C37" s="76"/>
      <c r="D37" s="76"/>
      <c r="E37" s="77"/>
      <c r="F37" s="78" t="s">
        <v>62</v>
      </c>
      <c r="G37" s="76"/>
      <c r="H37" s="79"/>
    </row>
    <row r="38" spans="2:8">
      <c r="B38" s="65" t="s">
        <v>119</v>
      </c>
      <c r="C38" s="54"/>
      <c r="D38" s="54"/>
      <c r="E38" s="66"/>
      <c r="F38" s="53" t="s">
        <v>229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230</v>
      </c>
      <c r="C42" s="54"/>
      <c r="D42" s="54"/>
      <c r="E42" s="66"/>
      <c r="F42" s="53" t="s">
        <v>231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229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31" priority="1" operator="containsText" text="NO DISPONIBLE">
      <formula>NOT(ISERROR(SEARCH("NO DISPONIBLE",B33)))</formula>
    </cfRule>
    <cfRule type="cellIs" dxfId="330" priority="2" stopIfTrue="1" operator="greaterThanOrEqual">
      <formula>0.7</formula>
    </cfRule>
    <cfRule type="cellIs" dxfId="329" priority="3" stopIfTrue="1" operator="between">
      <formula>0.5</formula>
      <formula>0.7</formula>
    </cfRule>
    <cfRule type="cellIs" dxfId="328" priority="4" stopIfTrue="1" operator="lessThanOrEqual">
      <formula>0.5</formula>
    </cfRule>
  </conditionalFormatting>
  <hyperlinks>
    <hyperlink ref="B52" r:id="rId1" xr:uid="{E97743D4-CECC-6C4F-BF4F-B797AA8DE79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CB13D-470B-CE4B-BCEE-A953F4471C5F}">
  <sheetPr>
    <pageSetUpPr fitToPage="1"/>
  </sheetPr>
  <dimension ref="B1:Q54"/>
  <sheetViews>
    <sheetView showGridLines="0" view="pageBreakPreview" topLeftCell="A33" zoomScale="150" zoomScaleNormal="161" zoomScaleSheetLayoutView="137" workbookViewId="0">
      <selection activeCell="E33" sqref="E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232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223</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233</v>
      </c>
      <c r="C17" s="93"/>
      <c r="D17" s="93"/>
      <c r="E17" s="93"/>
      <c r="F17" s="93"/>
      <c r="G17" s="93"/>
      <c r="H17" s="104"/>
    </row>
    <row r="18" spans="2:9" ht="15.75" customHeight="1">
      <c r="B18" s="75" t="s">
        <v>35</v>
      </c>
      <c r="C18" s="76"/>
      <c r="D18" s="76"/>
      <c r="E18" s="76"/>
      <c r="F18" s="76"/>
      <c r="G18" s="76"/>
      <c r="H18" s="79"/>
    </row>
    <row r="19" spans="2:9" ht="55.15" customHeight="1">
      <c r="B19" s="65" t="s">
        <v>234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220</v>
      </c>
      <c r="C24" s="93"/>
      <c r="D24" s="93">
        <v>2023</v>
      </c>
      <c r="E24" s="93"/>
      <c r="F24" s="33">
        <v>224</v>
      </c>
      <c r="G24" s="24">
        <f>(F24/B24)-1</f>
        <v>1.8181818181818077E-2</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1.2679</v>
      </c>
      <c r="C33" s="28"/>
      <c r="D33" s="28"/>
      <c r="E33" s="28"/>
      <c r="F33" s="86">
        <v>0.317</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235</v>
      </c>
      <c r="C36" s="54"/>
      <c r="D36" s="54"/>
      <c r="E36" s="66"/>
      <c r="F36" s="53" t="s">
        <v>236</v>
      </c>
      <c r="G36" s="54"/>
      <c r="H36" s="55"/>
    </row>
    <row r="37" spans="2:8" ht="18" customHeight="1">
      <c r="B37" s="75" t="s">
        <v>61</v>
      </c>
      <c r="C37" s="76"/>
      <c r="D37" s="76"/>
      <c r="E37" s="77"/>
      <c r="F37" s="78" t="s">
        <v>62</v>
      </c>
      <c r="G37" s="76"/>
      <c r="H37" s="79"/>
    </row>
    <row r="38" spans="2:8">
      <c r="B38" s="65" t="s">
        <v>119</v>
      </c>
      <c r="C38" s="54"/>
      <c r="D38" s="54"/>
      <c r="E38" s="66"/>
      <c r="F38" s="53" t="s">
        <v>237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238</v>
      </c>
      <c r="C42" s="54"/>
      <c r="D42" s="54"/>
      <c r="E42" s="66"/>
      <c r="F42" s="53" t="s">
        <v>239</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237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27" priority="1" operator="containsText" text="NO DISPONIBLE">
      <formula>NOT(ISERROR(SEARCH("NO DISPONIBLE",B33)))</formula>
    </cfRule>
    <cfRule type="cellIs" dxfId="326" priority="2" stopIfTrue="1" operator="greaterThanOrEqual">
      <formula>0.7</formula>
    </cfRule>
    <cfRule type="cellIs" dxfId="325" priority="3" stopIfTrue="1" operator="between">
      <formula>0.5</formula>
      <formula>0.7</formula>
    </cfRule>
    <cfRule type="cellIs" dxfId="324" priority="4" stopIfTrue="1" operator="lessThanOrEqual">
      <formula>0.5</formula>
    </cfRule>
  </conditionalFormatting>
  <hyperlinks>
    <hyperlink ref="B52" r:id="rId1" xr:uid="{67EF9239-12A8-8E45-9209-8FCF631856A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DD61B-791F-4B41-AB4A-B885BB0F2FBB}">
  <sheetPr>
    <pageSetUpPr fitToPage="1"/>
  </sheetPr>
  <dimension ref="B1:Q54"/>
  <sheetViews>
    <sheetView showGridLines="0" view="pageBreakPreview" topLeftCell="B31" zoomScale="150" zoomScaleNormal="161" zoomScaleSheetLayoutView="137" workbookViewId="0">
      <selection activeCell="F41" sqref="F41:H41"/>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240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223</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241</v>
      </c>
      <c r="C17" s="93"/>
      <c r="D17" s="93"/>
      <c r="E17" s="93"/>
      <c r="F17" s="93"/>
      <c r="G17" s="93"/>
      <c r="H17" s="104"/>
    </row>
    <row r="18" spans="2:9" ht="15.75" customHeight="1">
      <c r="B18" s="75" t="s">
        <v>35</v>
      </c>
      <c r="C18" s="76"/>
      <c r="D18" s="76"/>
      <c r="E18" s="76"/>
      <c r="F18" s="76"/>
      <c r="G18" s="76"/>
      <c r="H18" s="79"/>
    </row>
    <row r="19" spans="2:9" ht="55.15" customHeight="1">
      <c r="B19" s="65" t="s">
        <v>242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v>
      </c>
      <c r="C24" s="93"/>
      <c r="D24" s="93">
        <v>2023</v>
      </c>
      <c r="E24" s="93"/>
      <c r="F24" s="33">
        <v>2</v>
      </c>
      <c r="G24" s="24">
        <f>(F24/B24)-1</f>
        <v>1</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243</v>
      </c>
      <c r="C36" s="54"/>
      <c r="D36" s="54"/>
      <c r="E36" s="66"/>
      <c r="F36" s="53" t="s">
        <v>244</v>
      </c>
      <c r="G36" s="54"/>
      <c r="H36" s="55"/>
    </row>
    <row r="37" spans="2:8" ht="18" customHeight="1">
      <c r="B37" s="75" t="s">
        <v>61</v>
      </c>
      <c r="C37" s="76"/>
      <c r="D37" s="76"/>
      <c r="E37" s="77"/>
      <c r="F37" s="78" t="s">
        <v>62</v>
      </c>
      <c r="G37" s="76"/>
      <c r="H37" s="79"/>
    </row>
    <row r="38" spans="2:8">
      <c r="B38" s="65" t="s">
        <v>119</v>
      </c>
      <c r="C38" s="54"/>
      <c r="D38" s="54"/>
      <c r="E38" s="66"/>
      <c r="F38" s="53" t="s">
        <v>245</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246</v>
      </c>
      <c r="C42" s="54"/>
      <c r="D42" s="54"/>
      <c r="E42" s="66"/>
      <c r="F42" s="53" t="s">
        <v>247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245</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23" priority="1" operator="containsText" text="NO DISPONIBLE">
      <formula>NOT(ISERROR(SEARCH("NO DISPONIBLE",B33)))</formula>
    </cfRule>
    <cfRule type="cellIs" dxfId="322" priority="2" stopIfTrue="1" operator="greaterThanOrEqual">
      <formula>0.7</formula>
    </cfRule>
    <cfRule type="cellIs" dxfId="321" priority="3" stopIfTrue="1" operator="between">
      <formula>0.5</formula>
      <formula>0.7</formula>
    </cfRule>
    <cfRule type="cellIs" dxfId="320" priority="4" stopIfTrue="1" operator="lessThanOrEqual">
      <formula>0.5</formula>
    </cfRule>
  </conditionalFormatting>
  <hyperlinks>
    <hyperlink ref="B52" r:id="rId1" xr:uid="{0C89E032-78C4-6B41-9859-08DFCA37106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E86FE-FFFA-424F-ACF1-03A76DDF7CBA}">
  <sheetPr>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248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223</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249</v>
      </c>
      <c r="C17" s="93"/>
      <c r="D17" s="93"/>
      <c r="E17" s="93"/>
      <c r="F17" s="93"/>
      <c r="G17" s="93"/>
      <c r="H17" s="104"/>
    </row>
    <row r="18" spans="2:9" ht="15.75" customHeight="1">
      <c r="B18" s="75" t="s">
        <v>35</v>
      </c>
      <c r="C18" s="76"/>
      <c r="D18" s="76"/>
      <c r="E18" s="76"/>
      <c r="F18" s="76"/>
      <c r="G18" s="76"/>
      <c r="H18" s="79"/>
    </row>
    <row r="19" spans="2:9" ht="55.15" customHeight="1">
      <c r="B19" s="65" t="s">
        <v>250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4</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251</v>
      </c>
      <c r="C36" s="54"/>
      <c r="D36" s="54"/>
      <c r="E36" s="66"/>
      <c r="F36" s="53" t="s">
        <v>252</v>
      </c>
      <c r="G36" s="54"/>
      <c r="H36" s="55"/>
    </row>
    <row r="37" spans="2:8" ht="18" customHeight="1">
      <c r="B37" s="75" t="s">
        <v>61</v>
      </c>
      <c r="C37" s="76"/>
      <c r="D37" s="76"/>
      <c r="E37" s="77"/>
      <c r="F37" s="78" t="s">
        <v>62</v>
      </c>
      <c r="G37" s="76"/>
      <c r="H37" s="79"/>
    </row>
    <row r="38" spans="2:8">
      <c r="B38" s="65" t="s">
        <v>119</v>
      </c>
      <c r="C38" s="54"/>
      <c r="D38" s="54"/>
      <c r="E38" s="66"/>
      <c r="F38" s="53" t="s">
        <v>255</v>
      </c>
      <c r="G38" s="54"/>
      <c r="H38" s="55"/>
    </row>
    <row r="39" spans="2:8" ht="18" customHeight="1">
      <c r="B39" s="75" t="s">
        <v>63</v>
      </c>
      <c r="C39" s="76"/>
      <c r="D39" s="76"/>
      <c r="E39" s="77"/>
      <c r="F39" s="78" t="s">
        <v>64</v>
      </c>
      <c r="G39" s="76"/>
      <c r="H39" s="79"/>
    </row>
    <row r="40" spans="2:8" ht="27" customHeight="1">
      <c r="B40" s="65" t="s">
        <v>96</v>
      </c>
      <c r="C40" s="54"/>
      <c r="D40" s="54"/>
      <c r="E40" s="66"/>
      <c r="F40" s="53" t="s">
        <v>256</v>
      </c>
      <c r="G40" s="54"/>
      <c r="H40" s="55"/>
    </row>
    <row r="41" spans="2:8" ht="18" customHeight="1">
      <c r="B41" s="75" t="s">
        <v>67</v>
      </c>
      <c r="C41" s="76"/>
      <c r="D41" s="76"/>
      <c r="E41" s="77"/>
      <c r="F41" s="78" t="s">
        <v>68</v>
      </c>
      <c r="G41" s="76"/>
      <c r="H41" s="79"/>
    </row>
    <row r="42" spans="2:8">
      <c r="B42" s="65" t="s">
        <v>253</v>
      </c>
      <c r="C42" s="54"/>
      <c r="D42" s="54"/>
      <c r="E42" s="66"/>
      <c r="F42" s="53" t="s">
        <v>254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255</v>
      </c>
      <c r="G44" s="54"/>
      <c r="H44" s="55"/>
    </row>
    <row r="45" spans="2:8" ht="21" customHeight="1">
      <c r="B45" s="75" t="s">
        <v>71</v>
      </c>
      <c r="C45" s="76"/>
      <c r="D45" s="76"/>
      <c r="E45" s="77"/>
      <c r="F45" s="78" t="s">
        <v>72</v>
      </c>
      <c r="G45" s="76"/>
      <c r="H45" s="79"/>
    </row>
    <row r="46" spans="2:8" ht="21.75" customHeight="1">
      <c r="B46" s="65" t="s">
        <v>96</v>
      </c>
      <c r="C46" s="54"/>
      <c r="D46" s="54"/>
      <c r="E46" s="66"/>
      <c r="F46" s="53" t="s">
        <v>256</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19" priority="1" operator="containsText" text="NO DISPONIBLE">
      <formula>NOT(ISERROR(SEARCH("NO DISPONIBLE",B33)))</formula>
    </cfRule>
    <cfRule type="cellIs" dxfId="318" priority="2" stopIfTrue="1" operator="greaterThanOrEqual">
      <formula>0.7</formula>
    </cfRule>
    <cfRule type="cellIs" dxfId="317" priority="3" stopIfTrue="1" operator="between">
      <formula>0.5</formula>
      <formula>0.7</formula>
    </cfRule>
    <cfRule type="cellIs" dxfId="316" priority="4" stopIfTrue="1" operator="lessThanOrEqual">
      <formula>0.5</formula>
    </cfRule>
  </conditionalFormatting>
  <hyperlinks>
    <hyperlink ref="B52" r:id="rId1" xr:uid="{B5B93E56-B289-4C43-87A2-34750FFA6E4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7BA0-2FB7-A94D-AE69-5CF1CCF3754E}">
  <sheetPr>
    <tabColor rgb="FFFFC000"/>
    <pageSetUpPr fitToPage="1"/>
  </sheetPr>
  <dimension ref="B1:Q54"/>
  <sheetViews>
    <sheetView showGridLines="0" view="pageBreakPreview" zoomScale="130" zoomScaleNormal="161" zoomScaleSheetLayoutView="130" workbookViewId="0">
      <selection activeCell="B6" sqref="B6:E6"/>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81</v>
      </c>
      <c r="G6" s="66"/>
      <c r="H6" s="11" t="s">
        <v>82</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89</v>
      </c>
      <c r="H12" s="11" t="s">
        <v>90</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12</v>
      </c>
      <c r="G15" s="107"/>
      <c r="H15" s="14" t="s">
        <v>92</v>
      </c>
    </row>
    <row r="16" spans="2:17" ht="15.75" customHeight="1">
      <c r="B16" s="75" t="s">
        <v>34</v>
      </c>
      <c r="C16" s="76"/>
      <c r="D16" s="76"/>
      <c r="E16" s="76"/>
      <c r="F16" s="76"/>
      <c r="G16" s="76"/>
      <c r="H16" s="79"/>
    </row>
    <row r="17" spans="2:9" ht="106.15" customHeight="1">
      <c r="B17" s="92" t="s">
        <v>93</v>
      </c>
      <c r="C17" s="93"/>
      <c r="D17" s="93"/>
      <c r="E17" s="93"/>
      <c r="F17" s="93"/>
      <c r="G17" s="93"/>
      <c r="H17" s="104"/>
    </row>
    <row r="18" spans="2:9" ht="15.75" customHeight="1">
      <c r="B18" s="75" t="s">
        <v>35</v>
      </c>
      <c r="C18" s="76"/>
      <c r="D18" s="76"/>
      <c r="E18" s="76"/>
      <c r="F18" s="76"/>
      <c r="G18" s="76"/>
      <c r="H18" s="79"/>
    </row>
    <row r="19" spans="2:9" ht="52.9" customHeight="1">
      <c r="B19" s="65" t="s">
        <v>94</v>
      </c>
      <c r="C19" s="54"/>
      <c r="D19" s="54"/>
      <c r="E19" s="54"/>
      <c r="F19" s="54"/>
      <c r="G19" s="54"/>
      <c r="H19" s="55"/>
    </row>
    <row r="20" spans="2:9" ht="15.75" customHeight="1">
      <c r="B20" s="75" t="s">
        <v>36</v>
      </c>
      <c r="C20" s="76"/>
      <c r="D20" s="76"/>
      <c r="E20" s="77"/>
      <c r="F20" s="78" t="s">
        <v>37</v>
      </c>
      <c r="G20" s="76"/>
      <c r="H20" s="79"/>
    </row>
    <row r="21" spans="2:9" ht="18.75" customHeight="1">
      <c r="B21" s="65" t="s">
        <v>95</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98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0.80759999999999998</v>
      </c>
      <c r="C33" s="28"/>
      <c r="D33" s="28"/>
      <c r="E33" s="28"/>
      <c r="F33" s="86">
        <v>0.2019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114</v>
      </c>
      <c r="C36" s="54"/>
      <c r="D36" s="54"/>
      <c r="E36" s="66"/>
      <c r="F36" s="53" t="s">
        <v>116</v>
      </c>
      <c r="G36" s="54"/>
      <c r="H36" s="55"/>
    </row>
    <row r="37" spans="2:8" ht="18" customHeight="1">
      <c r="B37" s="75" t="s">
        <v>61</v>
      </c>
      <c r="C37" s="76"/>
      <c r="D37" s="76"/>
      <c r="E37" s="77"/>
      <c r="F37" s="78" t="s">
        <v>62</v>
      </c>
      <c r="G37" s="76"/>
      <c r="H37" s="79"/>
    </row>
    <row r="38" spans="2:8">
      <c r="B38" s="65" t="s">
        <v>119</v>
      </c>
      <c r="C38" s="54"/>
      <c r="D38" s="54"/>
      <c r="E38" s="66"/>
      <c r="F38" s="53" t="s">
        <v>113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115</v>
      </c>
      <c r="C42" s="54"/>
      <c r="D42" s="54"/>
      <c r="E42" s="66"/>
      <c r="F42" s="53" t="s">
        <v>117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113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99</v>
      </c>
      <c r="C48" s="54"/>
      <c r="D48" s="54"/>
      <c r="E48" s="54"/>
      <c r="F48" s="54"/>
      <c r="G48" s="54"/>
      <c r="H48" s="55"/>
    </row>
    <row r="49" spans="2:8" ht="16.5" customHeight="1">
      <c r="B49" s="70" t="s">
        <v>74</v>
      </c>
      <c r="C49" s="71"/>
      <c r="D49" s="71"/>
      <c r="E49" s="72"/>
      <c r="F49" s="73" t="s">
        <v>75</v>
      </c>
      <c r="G49" s="71"/>
      <c r="H49" s="74"/>
    </row>
    <row r="50" spans="2:8" ht="19.149999999999999" customHeight="1">
      <c r="B50" s="50" t="s">
        <v>81</v>
      </c>
      <c r="C50" s="51"/>
      <c r="D50" s="51"/>
      <c r="E50" s="52"/>
      <c r="F50" s="53" t="s">
        <v>100</v>
      </c>
      <c r="G50" s="54"/>
      <c r="H50" s="55"/>
    </row>
    <row r="51" spans="2:8" ht="16.5" customHeight="1">
      <c r="B51" s="56" t="s">
        <v>76</v>
      </c>
      <c r="C51" s="57"/>
      <c r="D51" s="57"/>
      <c r="E51" s="57"/>
      <c r="F51" s="57" t="s">
        <v>77</v>
      </c>
      <c r="G51" s="57"/>
      <c r="H51" s="58"/>
    </row>
    <row r="52" spans="2:8" ht="15" customHeight="1" thickBot="1">
      <c r="B52" s="59" t="s">
        <v>101</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87" priority="1" operator="containsText" text="NO DISPONIBLE">
      <formula>NOT(ISERROR(SEARCH("NO DISPONIBLE",B33)))</formula>
    </cfRule>
    <cfRule type="cellIs" dxfId="386" priority="2" stopIfTrue="1" operator="greaterThanOrEqual">
      <formula>0.7</formula>
    </cfRule>
    <cfRule type="cellIs" dxfId="385" priority="3" stopIfTrue="1" operator="between">
      <formula>0.5</formula>
      <formula>0.7</formula>
    </cfRule>
    <cfRule type="cellIs" dxfId="384" priority="4" stopIfTrue="1" operator="lessThanOrEqual">
      <formula>0.5</formula>
    </cfRule>
  </conditionalFormatting>
  <hyperlinks>
    <hyperlink ref="B52" r:id="rId1" xr:uid="{72DF5155-F62D-7F48-863B-261F28576AAB}"/>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74AF-86DC-6C41-986D-240C2D39EE50}">
  <sheetPr>
    <tabColor theme="9"/>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258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257</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259</v>
      </c>
      <c r="C17" s="93"/>
      <c r="D17" s="93"/>
      <c r="E17" s="93"/>
      <c r="F17" s="93"/>
      <c r="G17" s="93"/>
      <c r="H17" s="104"/>
    </row>
    <row r="18" spans="2:9" ht="15.75" customHeight="1">
      <c r="B18" s="75" t="s">
        <v>35</v>
      </c>
      <c r="C18" s="76"/>
      <c r="D18" s="76"/>
      <c r="E18" s="76"/>
      <c r="F18" s="76"/>
      <c r="G18" s="76"/>
      <c r="H18" s="79"/>
    </row>
    <row r="19" spans="2:9" ht="55.15" customHeight="1">
      <c r="B19" s="65" t="s">
        <v>260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0.76</v>
      </c>
      <c r="C33" s="28"/>
      <c r="D33" s="28"/>
      <c r="E33" s="28"/>
      <c r="F33" s="86">
        <v>0.19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261</v>
      </c>
      <c r="C36" s="54"/>
      <c r="D36" s="54"/>
      <c r="E36" s="66"/>
      <c r="F36" s="53" t="s">
        <v>262</v>
      </c>
      <c r="G36" s="54"/>
      <c r="H36" s="55"/>
    </row>
    <row r="37" spans="2:8" ht="18" customHeight="1">
      <c r="B37" s="75" t="s">
        <v>61</v>
      </c>
      <c r="C37" s="76"/>
      <c r="D37" s="76"/>
      <c r="E37" s="77"/>
      <c r="F37" s="78" t="s">
        <v>62</v>
      </c>
      <c r="G37" s="76"/>
      <c r="H37" s="79"/>
    </row>
    <row r="38" spans="2:8">
      <c r="B38" s="65" t="s">
        <v>119</v>
      </c>
      <c r="C38" s="54"/>
      <c r="D38" s="54"/>
      <c r="E38" s="66"/>
      <c r="F38" s="53" t="s">
        <v>229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263</v>
      </c>
      <c r="C42" s="54"/>
      <c r="D42" s="54"/>
      <c r="E42" s="66"/>
      <c r="F42" s="53" t="s">
        <v>264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229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15" priority="1" operator="containsText" text="NO DISPONIBLE">
      <formula>NOT(ISERROR(SEARCH("NO DISPONIBLE",B33)))</formula>
    </cfRule>
    <cfRule type="cellIs" dxfId="314" priority="2" stopIfTrue="1" operator="greaterThanOrEqual">
      <formula>0.7</formula>
    </cfRule>
    <cfRule type="cellIs" dxfId="313" priority="3" stopIfTrue="1" operator="between">
      <formula>0.5</formula>
      <formula>0.7</formula>
    </cfRule>
    <cfRule type="cellIs" dxfId="312" priority="4" stopIfTrue="1" operator="lessThanOrEqual">
      <formula>0.5</formula>
    </cfRule>
  </conditionalFormatting>
  <hyperlinks>
    <hyperlink ref="B52" r:id="rId1" xr:uid="{FB25B2CE-86A9-7F4B-9BFF-66B16781E49A}"/>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2AA0-3905-9649-9734-50303C36CA05}">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265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257</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266</v>
      </c>
      <c r="C17" s="93"/>
      <c r="D17" s="93"/>
      <c r="E17" s="93"/>
      <c r="F17" s="93"/>
      <c r="G17" s="93"/>
      <c r="H17" s="104"/>
    </row>
    <row r="18" spans="2:9" ht="15.75" customHeight="1">
      <c r="B18" s="75" t="s">
        <v>35</v>
      </c>
      <c r="C18" s="76"/>
      <c r="D18" s="76"/>
      <c r="E18" s="76"/>
      <c r="F18" s="76"/>
      <c r="G18" s="76"/>
      <c r="H18" s="79"/>
    </row>
    <row r="19" spans="2:9" ht="55.15" customHeight="1">
      <c r="B19" s="65" t="s">
        <v>267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24</v>
      </c>
      <c r="G24" s="24" t="s">
        <v>268</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1.1667000000000001</v>
      </c>
      <c r="C33" s="28"/>
      <c r="D33" s="28"/>
      <c r="E33" s="28"/>
      <c r="F33" s="86">
        <v>0.29170000000000001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269</v>
      </c>
      <c r="C36" s="54"/>
      <c r="D36" s="54"/>
      <c r="E36" s="66"/>
      <c r="F36" s="53" t="s">
        <v>270</v>
      </c>
      <c r="G36" s="54"/>
      <c r="H36" s="55"/>
    </row>
    <row r="37" spans="2:8" ht="18" customHeight="1">
      <c r="B37" s="75" t="s">
        <v>61</v>
      </c>
      <c r="C37" s="76"/>
      <c r="D37" s="76"/>
      <c r="E37" s="77"/>
      <c r="F37" s="78" t="s">
        <v>62</v>
      </c>
      <c r="G37" s="76"/>
      <c r="H37" s="79"/>
    </row>
    <row r="38" spans="2:8">
      <c r="B38" s="65" t="s">
        <v>119</v>
      </c>
      <c r="C38" s="54"/>
      <c r="D38" s="54"/>
      <c r="E38" s="66"/>
      <c r="F38" s="53" t="s">
        <v>273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271</v>
      </c>
      <c r="C42" s="54"/>
      <c r="D42" s="54"/>
      <c r="E42" s="66"/>
      <c r="F42" s="53" t="s">
        <v>272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273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11" priority="1" operator="containsText" text="NO DISPONIBLE">
      <formula>NOT(ISERROR(SEARCH("NO DISPONIBLE",B33)))</formula>
    </cfRule>
    <cfRule type="cellIs" dxfId="310" priority="2" stopIfTrue="1" operator="greaterThanOrEqual">
      <formula>0.7</formula>
    </cfRule>
    <cfRule type="cellIs" dxfId="309" priority="3" stopIfTrue="1" operator="between">
      <formula>0.5</formula>
      <formula>0.7</formula>
    </cfRule>
    <cfRule type="cellIs" dxfId="308" priority="4" stopIfTrue="1" operator="lessThanOrEqual">
      <formula>0.5</formula>
    </cfRule>
  </conditionalFormatting>
  <hyperlinks>
    <hyperlink ref="B52" r:id="rId1" xr:uid="{0A649075-AA2E-6142-A97F-27521F36E2C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62EF0-D04B-4E45-9555-C7BCE1DD1EB5}">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274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257</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275</v>
      </c>
      <c r="C17" s="93"/>
      <c r="D17" s="93"/>
      <c r="E17" s="93"/>
      <c r="F17" s="93"/>
      <c r="G17" s="93"/>
      <c r="H17" s="104"/>
    </row>
    <row r="18" spans="2:9" ht="15.75" customHeight="1">
      <c r="B18" s="75" t="s">
        <v>35</v>
      </c>
      <c r="C18" s="76"/>
      <c r="D18" s="76"/>
      <c r="E18" s="76"/>
      <c r="F18" s="76"/>
      <c r="G18" s="76"/>
      <c r="H18" s="79"/>
    </row>
    <row r="19" spans="2:9" ht="55.15" customHeight="1">
      <c r="B19" s="65" t="s">
        <v>276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174</v>
      </c>
      <c r="G24" s="24" t="s">
        <v>268</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0.58140000000000003</v>
      </c>
      <c r="C33" s="28"/>
      <c r="D33" s="28"/>
      <c r="E33" s="28"/>
      <c r="F33" s="86">
        <v>0.14369999999999999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277</v>
      </c>
      <c r="C36" s="54"/>
      <c r="D36" s="54"/>
      <c r="E36" s="66"/>
      <c r="F36" s="53" t="s">
        <v>278</v>
      </c>
      <c r="G36" s="54"/>
      <c r="H36" s="55"/>
    </row>
    <row r="37" spans="2:8" ht="18" customHeight="1">
      <c r="B37" s="75" t="s">
        <v>61</v>
      </c>
      <c r="C37" s="76"/>
      <c r="D37" s="76"/>
      <c r="E37" s="77"/>
      <c r="F37" s="78" t="s">
        <v>62</v>
      </c>
      <c r="G37" s="76"/>
      <c r="H37" s="79"/>
    </row>
    <row r="38" spans="2:8">
      <c r="B38" s="65" t="s">
        <v>119</v>
      </c>
      <c r="C38" s="54"/>
      <c r="D38" s="54"/>
      <c r="E38" s="66"/>
      <c r="F38" s="53" t="s">
        <v>279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280</v>
      </c>
      <c r="C42" s="54"/>
      <c r="D42" s="54"/>
      <c r="E42" s="66"/>
      <c r="F42" s="53" t="s">
        <v>281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279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07" priority="1" operator="containsText" text="NO DISPONIBLE">
      <formula>NOT(ISERROR(SEARCH("NO DISPONIBLE",B33)))</formula>
    </cfRule>
    <cfRule type="cellIs" dxfId="306" priority="2" stopIfTrue="1" operator="greaterThanOrEqual">
      <formula>0.7</formula>
    </cfRule>
    <cfRule type="cellIs" dxfId="305" priority="3" stopIfTrue="1" operator="between">
      <formula>0.5</formula>
      <formula>0.7</formula>
    </cfRule>
    <cfRule type="cellIs" dxfId="304" priority="4" stopIfTrue="1" operator="lessThanOrEqual">
      <formula>0.5</formula>
    </cfRule>
  </conditionalFormatting>
  <hyperlinks>
    <hyperlink ref="B52" r:id="rId1" xr:uid="{72A03A50-53DB-CC49-AED1-BC5E0FE93D36}"/>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70594-2EC9-3543-8EA2-47DC3349218B}">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282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257</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283</v>
      </c>
      <c r="C17" s="93"/>
      <c r="D17" s="93"/>
      <c r="E17" s="93"/>
      <c r="F17" s="93"/>
      <c r="G17" s="93"/>
      <c r="H17" s="104"/>
    </row>
    <row r="18" spans="2:9" ht="15.75" customHeight="1">
      <c r="B18" s="75" t="s">
        <v>35</v>
      </c>
      <c r="C18" s="76"/>
      <c r="D18" s="76"/>
      <c r="E18" s="76"/>
      <c r="F18" s="76"/>
      <c r="G18" s="76"/>
      <c r="H18" s="79"/>
    </row>
    <row r="19" spans="2:9" ht="55.15" customHeight="1">
      <c r="B19" s="65" t="s">
        <v>284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12</v>
      </c>
      <c r="G24" s="24" t="s">
        <v>268</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0.66669999999999996</v>
      </c>
      <c r="C33" s="28"/>
      <c r="D33" s="28"/>
      <c r="E33" s="28"/>
      <c r="F33" s="86">
        <v>0.16669999999999999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285</v>
      </c>
      <c r="C36" s="54"/>
      <c r="D36" s="54"/>
      <c r="E36" s="66"/>
      <c r="F36" s="53" t="s">
        <v>286</v>
      </c>
      <c r="G36" s="54"/>
      <c r="H36" s="55"/>
    </row>
    <row r="37" spans="2:8" ht="18" customHeight="1">
      <c r="B37" s="75" t="s">
        <v>61</v>
      </c>
      <c r="C37" s="76"/>
      <c r="D37" s="76"/>
      <c r="E37" s="77"/>
      <c r="F37" s="78" t="s">
        <v>62</v>
      </c>
      <c r="G37" s="76"/>
      <c r="H37" s="79"/>
    </row>
    <row r="38" spans="2:8">
      <c r="B38" s="65" t="s">
        <v>119</v>
      </c>
      <c r="C38" s="54"/>
      <c r="D38" s="54"/>
      <c r="E38" s="66"/>
      <c r="F38" s="53" t="s">
        <v>287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288</v>
      </c>
      <c r="C42" s="54"/>
      <c r="D42" s="54"/>
      <c r="E42" s="66"/>
      <c r="F42" s="53" t="s">
        <v>289</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287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03" priority="1" operator="containsText" text="NO DISPONIBLE">
      <formula>NOT(ISERROR(SEARCH("NO DISPONIBLE",B33)))</formula>
    </cfRule>
    <cfRule type="cellIs" dxfId="302" priority="2" stopIfTrue="1" operator="greaterThanOrEqual">
      <formula>0.7</formula>
    </cfRule>
    <cfRule type="cellIs" dxfId="301" priority="3" stopIfTrue="1" operator="between">
      <formula>0.5</formula>
      <formula>0.7</formula>
    </cfRule>
    <cfRule type="cellIs" dxfId="300" priority="4" stopIfTrue="1" operator="lessThanOrEqual">
      <formula>0.5</formula>
    </cfRule>
  </conditionalFormatting>
  <hyperlinks>
    <hyperlink ref="B52" r:id="rId1" xr:uid="{879FA01C-D636-FF44-A528-20B47700239A}"/>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281C2-A46A-D846-8016-96C001A85552}">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291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290</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292</v>
      </c>
      <c r="C17" s="93"/>
      <c r="D17" s="93"/>
      <c r="E17" s="93"/>
      <c r="F17" s="93"/>
      <c r="G17" s="93"/>
      <c r="H17" s="104"/>
    </row>
    <row r="18" spans="2:9" ht="15.75" customHeight="1">
      <c r="B18" s="75" t="s">
        <v>35</v>
      </c>
      <c r="C18" s="76"/>
      <c r="D18" s="76"/>
      <c r="E18" s="76"/>
      <c r="F18" s="76"/>
      <c r="G18" s="76"/>
      <c r="H18" s="79"/>
    </row>
    <row r="19" spans="2:9" ht="55.15" customHeight="1">
      <c r="B19" s="65" t="s">
        <v>293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0.68</v>
      </c>
      <c r="C33" s="28"/>
      <c r="D33" s="28"/>
      <c r="E33" s="28"/>
      <c r="F33" s="86">
        <v>0.17</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294</v>
      </c>
      <c r="C36" s="54"/>
      <c r="D36" s="54"/>
      <c r="E36" s="66"/>
      <c r="F36" s="53" t="s">
        <v>295</v>
      </c>
      <c r="G36" s="54"/>
      <c r="H36" s="55"/>
    </row>
    <row r="37" spans="2:8" ht="18" customHeight="1">
      <c r="B37" s="75" t="s">
        <v>61</v>
      </c>
      <c r="C37" s="76"/>
      <c r="D37" s="76"/>
      <c r="E37" s="77"/>
      <c r="F37" s="78" t="s">
        <v>62</v>
      </c>
      <c r="G37" s="76"/>
      <c r="H37" s="79"/>
    </row>
    <row r="38" spans="2:8">
      <c r="B38" s="65" t="s">
        <v>119</v>
      </c>
      <c r="C38" s="54"/>
      <c r="D38" s="54"/>
      <c r="E38" s="66"/>
      <c r="F38" s="53" t="s">
        <v>296</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297</v>
      </c>
      <c r="C42" s="54"/>
      <c r="D42" s="54"/>
      <c r="E42" s="66"/>
      <c r="F42" s="53" t="s">
        <v>298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296</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299" priority="1" operator="containsText" text="NO DISPONIBLE">
      <formula>NOT(ISERROR(SEARCH("NO DISPONIBLE",B33)))</formula>
    </cfRule>
    <cfRule type="cellIs" dxfId="298" priority="2" stopIfTrue="1" operator="greaterThanOrEqual">
      <formula>0.7</formula>
    </cfRule>
    <cfRule type="cellIs" dxfId="297" priority="3" stopIfTrue="1" operator="between">
      <formula>0.5</formula>
      <formula>0.7</formula>
    </cfRule>
    <cfRule type="cellIs" dxfId="296" priority="4" stopIfTrue="1" operator="lessThanOrEqual">
      <formula>0.5</formula>
    </cfRule>
  </conditionalFormatting>
  <hyperlinks>
    <hyperlink ref="B52" r:id="rId1" xr:uid="{09D61639-5530-8340-878C-32EAD4D90C0D}"/>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7168-288F-CD4C-9F2C-3A9380857700}">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299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290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300</v>
      </c>
      <c r="C17" s="93"/>
      <c r="D17" s="93"/>
      <c r="E17" s="93"/>
      <c r="F17" s="93"/>
      <c r="G17" s="93"/>
      <c r="H17" s="104"/>
    </row>
    <row r="18" spans="2:9" ht="15.75" customHeight="1">
      <c r="B18" s="75" t="s">
        <v>35</v>
      </c>
      <c r="C18" s="76"/>
      <c r="D18" s="76"/>
      <c r="E18" s="76"/>
      <c r="F18" s="76"/>
      <c r="G18" s="76"/>
      <c r="H18" s="79"/>
    </row>
    <row r="19" spans="2:9" ht="55.15" customHeight="1">
      <c r="B19" s="65" t="s">
        <v>301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302</v>
      </c>
      <c r="C36" s="54"/>
      <c r="D36" s="54"/>
      <c r="E36" s="66"/>
      <c r="F36" s="53" t="s">
        <v>303</v>
      </c>
      <c r="G36" s="54"/>
      <c r="H36" s="55"/>
    </row>
    <row r="37" spans="2:8" ht="18" customHeight="1">
      <c r="B37" s="75" t="s">
        <v>61</v>
      </c>
      <c r="C37" s="76"/>
      <c r="D37" s="76"/>
      <c r="E37" s="77"/>
      <c r="F37" s="78" t="s">
        <v>62</v>
      </c>
      <c r="G37" s="76"/>
      <c r="H37" s="79"/>
    </row>
    <row r="38" spans="2:8">
      <c r="B38" s="65" t="s">
        <v>119</v>
      </c>
      <c r="C38" s="54"/>
      <c r="D38" s="54"/>
      <c r="E38" s="66"/>
      <c r="F38" s="53" t="s">
        <v>273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304</v>
      </c>
      <c r="C42" s="54"/>
      <c r="D42" s="54"/>
      <c r="E42" s="66"/>
      <c r="F42" s="53" t="s">
        <v>305</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273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295" priority="1" operator="containsText" text="NO DISPONIBLE">
      <formula>NOT(ISERROR(SEARCH("NO DISPONIBLE",B33)))</formula>
    </cfRule>
    <cfRule type="cellIs" dxfId="294" priority="2" stopIfTrue="1" operator="greaterThanOrEqual">
      <formula>0.7</formula>
    </cfRule>
    <cfRule type="cellIs" dxfId="293" priority="3" stopIfTrue="1" operator="between">
      <formula>0.5</formula>
      <formula>0.7</formula>
    </cfRule>
    <cfRule type="cellIs" dxfId="292" priority="4" stopIfTrue="1" operator="lessThanOrEqual">
      <formula>0.5</formula>
    </cfRule>
  </conditionalFormatting>
  <hyperlinks>
    <hyperlink ref="B52" r:id="rId1" xr:uid="{C5685397-C07A-6143-98CF-5A08DE9B36E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70348-D025-B044-BE8E-9A51CF66BE23}">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306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290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307</v>
      </c>
      <c r="C17" s="93"/>
      <c r="D17" s="93"/>
      <c r="E17" s="93"/>
      <c r="F17" s="93"/>
      <c r="G17" s="93"/>
      <c r="H17" s="104"/>
    </row>
    <row r="18" spans="2:9" ht="15.75" customHeight="1">
      <c r="B18" s="75" t="s">
        <v>35</v>
      </c>
      <c r="C18" s="76"/>
      <c r="D18" s="76"/>
      <c r="E18" s="76"/>
      <c r="F18" s="76"/>
      <c r="G18" s="76"/>
      <c r="H18" s="79"/>
    </row>
    <row r="19" spans="2:9" ht="55.15" customHeight="1">
      <c r="B19" s="65" t="s">
        <v>308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95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309</v>
      </c>
      <c r="C36" s="54"/>
      <c r="D36" s="54"/>
      <c r="E36" s="66"/>
      <c r="F36" s="53" t="s">
        <v>310</v>
      </c>
      <c r="G36" s="54"/>
      <c r="H36" s="55"/>
    </row>
    <row r="37" spans="2:8" ht="18" customHeight="1">
      <c r="B37" s="75" t="s">
        <v>61</v>
      </c>
      <c r="C37" s="76"/>
      <c r="D37" s="76"/>
      <c r="E37" s="77"/>
      <c r="F37" s="78" t="s">
        <v>62</v>
      </c>
      <c r="G37" s="76"/>
      <c r="H37" s="79"/>
    </row>
    <row r="38" spans="2:8">
      <c r="B38" s="65" t="s">
        <v>119</v>
      </c>
      <c r="C38" s="54"/>
      <c r="D38" s="54"/>
      <c r="E38" s="66"/>
      <c r="F38" s="53" t="s">
        <v>311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312</v>
      </c>
      <c r="C42" s="54"/>
      <c r="D42" s="54"/>
      <c r="E42" s="66"/>
      <c r="F42" s="53" t="s">
        <v>313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311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91" priority="1" operator="containsText" text="NO DISPONIBLE">
      <formula>NOT(ISERROR(SEARCH("NO DISPONIBLE",B33)))</formula>
    </cfRule>
    <cfRule type="cellIs" dxfId="290" priority="2" stopIfTrue="1" operator="greaterThanOrEqual">
      <formula>0.7</formula>
    </cfRule>
    <cfRule type="cellIs" dxfId="289" priority="3" stopIfTrue="1" operator="between">
      <formula>0.5</formula>
      <formula>0.7</formula>
    </cfRule>
    <cfRule type="cellIs" dxfId="288" priority="4" stopIfTrue="1" operator="lessThanOrEqual">
      <formula>0.5</formula>
    </cfRule>
  </conditionalFormatting>
  <hyperlinks>
    <hyperlink ref="B52" r:id="rId1" xr:uid="{891CB124-621A-F940-947E-41316D778BA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2FF3B-7878-B741-97A1-E5BC0F4137AC}">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314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290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315</v>
      </c>
      <c r="C17" s="93"/>
      <c r="D17" s="93"/>
      <c r="E17" s="93"/>
      <c r="F17" s="93"/>
      <c r="G17" s="93"/>
      <c r="H17" s="104"/>
    </row>
    <row r="18" spans="2:9" ht="15.75" customHeight="1">
      <c r="B18" s="75" t="s">
        <v>35</v>
      </c>
      <c r="C18" s="76"/>
      <c r="D18" s="76"/>
      <c r="E18" s="76"/>
      <c r="F18" s="76"/>
      <c r="G18" s="76"/>
      <c r="H18" s="79"/>
    </row>
    <row r="19" spans="2:9" ht="55.15" customHeight="1">
      <c r="B19" s="65" t="s">
        <v>316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33</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317</v>
      </c>
      <c r="C36" s="54"/>
      <c r="D36" s="54"/>
      <c r="E36" s="66"/>
      <c r="F36" s="53" t="s">
        <v>318</v>
      </c>
      <c r="G36" s="54"/>
      <c r="H36" s="55"/>
    </row>
    <row r="37" spans="2:8" ht="18" customHeight="1">
      <c r="B37" s="75" t="s">
        <v>61</v>
      </c>
      <c r="C37" s="76"/>
      <c r="D37" s="76"/>
      <c r="E37" s="77"/>
      <c r="F37" s="78" t="s">
        <v>62</v>
      </c>
      <c r="G37" s="76"/>
      <c r="H37" s="79"/>
    </row>
    <row r="38" spans="2:8">
      <c r="B38" s="65" t="s">
        <v>119</v>
      </c>
      <c r="C38" s="54"/>
      <c r="D38" s="54"/>
      <c r="E38" s="66"/>
      <c r="F38" s="53" t="s">
        <v>319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320</v>
      </c>
      <c r="C42" s="54"/>
      <c r="D42" s="54"/>
      <c r="E42" s="66"/>
      <c r="F42" s="53" t="s">
        <v>321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319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87" priority="1" operator="containsText" text="NO DISPONIBLE">
      <formula>NOT(ISERROR(SEARCH("NO DISPONIBLE",B33)))</formula>
    </cfRule>
    <cfRule type="cellIs" dxfId="286" priority="2" stopIfTrue="1" operator="greaterThanOrEqual">
      <formula>0.7</formula>
    </cfRule>
    <cfRule type="cellIs" dxfId="285" priority="3" stopIfTrue="1" operator="between">
      <formula>0.5</formula>
      <formula>0.7</formula>
    </cfRule>
    <cfRule type="cellIs" dxfId="284" priority="4" stopIfTrue="1" operator="lessThanOrEqual">
      <formula>0.5</formula>
    </cfRule>
  </conditionalFormatting>
  <hyperlinks>
    <hyperlink ref="B52" r:id="rId1" xr:uid="{ECE28F05-1753-814C-83EF-BE57FD21033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4F0EC-D93B-F14D-9539-EE1EFA8900C3}">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323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322</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324</v>
      </c>
      <c r="C17" s="93"/>
      <c r="D17" s="93"/>
      <c r="E17" s="93"/>
      <c r="F17" s="93"/>
      <c r="G17" s="93"/>
      <c r="H17" s="104"/>
    </row>
    <row r="18" spans="2:9" ht="15.75" customHeight="1">
      <c r="B18" s="75" t="s">
        <v>35</v>
      </c>
      <c r="C18" s="76"/>
      <c r="D18" s="76"/>
      <c r="E18" s="76"/>
      <c r="F18" s="76"/>
      <c r="G18" s="76"/>
      <c r="H18" s="79"/>
    </row>
    <row r="19" spans="2:9" ht="55.15" customHeight="1">
      <c r="B19" s="65" t="s">
        <v>325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326</v>
      </c>
      <c r="C36" s="54"/>
      <c r="D36" s="54"/>
      <c r="E36" s="66"/>
      <c r="F36" s="53" t="s">
        <v>327</v>
      </c>
      <c r="G36" s="54"/>
      <c r="H36" s="55"/>
    </row>
    <row r="37" spans="2:8" ht="18" customHeight="1">
      <c r="B37" s="75" t="s">
        <v>61</v>
      </c>
      <c r="C37" s="76"/>
      <c r="D37" s="76"/>
      <c r="E37" s="77"/>
      <c r="F37" s="78" t="s">
        <v>62</v>
      </c>
      <c r="G37" s="76"/>
      <c r="H37" s="79"/>
    </row>
    <row r="38" spans="2:8">
      <c r="B38" s="65" t="s">
        <v>119</v>
      </c>
      <c r="C38" s="54"/>
      <c r="D38" s="54"/>
      <c r="E38" s="66"/>
      <c r="F38" s="53" t="s">
        <v>328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329</v>
      </c>
      <c r="C42" s="54"/>
      <c r="D42" s="54"/>
      <c r="E42" s="66"/>
      <c r="F42" s="53" t="s">
        <v>330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328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ht="13.9" customHeight="1">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83" priority="1" operator="containsText" text="NO DISPONIBLE">
      <formula>NOT(ISERROR(SEARCH("NO DISPONIBLE",B33)))</formula>
    </cfRule>
    <cfRule type="cellIs" dxfId="282" priority="2" stopIfTrue="1" operator="greaterThanOrEqual">
      <formula>0.7</formula>
    </cfRule>
    <cfRule type="cellIs" dxfId="281" priority="3" stopIfTrue="1" operator="between">
      <formula>0.5</formula>
      <formula>0.7</formula>
    </cfRule>
    <cfRule type="cellIs" dxfId="280" priority="4" stopIfTrue="1" operator="lessThanOrEqual">
      <formula>0.5</formula>
    </cfRule>
  </conditionalFormatting>
  <hyperlinks>
    <hyperlink ref="B52" r:id="rId1" xr:uid="{54454356-2A4C-7741-B9B2-111E9EA9D58B}"/>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75B9-FB05-A94C-AF56-B8989BFA8986}">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331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322</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332</v>
      </c>
      <c r="C17" s="93"/>
      <c r="D17" s="93"/>
      <c r="E17" s="93"/>
      <c r="F17" s="93"/>
      <c r="G17" s="93"/>
      <c r="H17" s="104"/>
    </row>
    <row r="18" spans="2:9" ht="15.75" customHeight="1">
      <c r="B18" s="75" t="s">
        <v>35</v>
      </c>
      <c r="C18" s="76"/>
      <c r="D18" s="76"/>
      <c r="E18" s="76"/>
      <c r="F18" s="76"/>
      <c r="G18" s="76"/>
      <c r="H18" s="79"/>
    </row>
    <row r="19" spans="2:9" ht="55.15" customHeight="1">
      <c r="B19" s="65" t="s">
        <v>333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2</v>
      </c>
      <c r="C24" s="93"/>
      <c r="D24" s="93">
        <v>2023</v>
      </c>
      <c r="E24" s="93"/>
      <c r="F24" s="33">
        <v>2</v>
      </c>
      <c r="G24" s="24">
        <f>(F24/B24)-1</f>
        <v>0</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334</v>
      </c>
      <c r="C36" s="54"/>
      <c r="D36" s="54"/>
      <c r="E36" s="66"/>
      <c r="F36" s="53" t="s">
        <v>335</v>
      </c>
      <c r="G36" s="54"/>
      <c r="H36" s="55"/>
    </row>
    <row r="37" spans="2:8" ht="18" customHeight="1">
      <c r="B37" s="75" t="s">
        <v>61</v>
      </c>
      <c r="C37" s="76"/>
      <c r="D37" s="76"/>
      <c r="E37" s="77"/>
      <c r="F37" s="78" t="s">
        <v>62</v>
      </c>
      <c r="G37" s="76"/>
      <c r="H37" s="79"/>
    </row>
    <row r="38" spans="2:8">
      <c r="B38" s="65" t="s">
        <v>119</v>
      </c>
      <c r="C38" s="54"/>
      <c r="D38" s="54"/>
      <c r="E38" s="66"/>
      <c r="F38" s="53" t="s">
        <v>336</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337</v>
      </c>
      <c r="C42" s="54"/>
      <c r="D42" s="54"/>
      <c r="E42" s="66"/>
      <c r="F42" s="53" t="s">
        <v>338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336</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ht="13.9" customHeight="1">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79" priority="1" operator="containsText" text="NO DISPONIBLE">
      <formula>NOT(ISERROR(SEARCH("NO DISPONIBLE",B33)))</formula>
    </cfRule>
    <cfRule type="cellIs" dxfId="278" priority="2" stopIfTrue="1" operator="greaterThanOrEqual">
      <formula>0.7</formula>
    </cfRule>
    <cfRule type="cellIs" dxfId="277" priority="3" stopIfTrue="1" operator="between">
      <formula>0.5</formula>
      <formula>0.7</formula>
    </cfRule>
    <cfRule type="cellIs" dxfId="276" priority="4" stopIfTrue="1" operator="lessThanOrEqual">
      <formula>0.5</formula>
    </cfRule>
  </conditionalFormatting>
  <hyperlinks>
    <hyperlink ref="B52" r:id="rId1" xr:uid="{09A487F7-B376-4F41-9E2C-6EEC8F597CF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A6CA-E1B3-0E46-8969-CB1FB0440C3C}">
  <sheetPr>
    <tabColor theme="9"/>
    <pageSetUpPr fitToPage="1"/>
  </sheetPr>
  <dimension ref="B1:Q54"/>
  <sheetViews>
    <sheetView showGridLines="0" view="pageBreakPreview" topLeftCell="A30" zoomScale="120" zoomScaleNormal="161" zoomScaleSheetLayoutView="120" workbookViewId="0">
      <selection activeCell="B33" sqref="B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103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81</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93</v>
      </c>
      <c r="C17" s="93"/>
      <c r="D17" s="93"/>
      <c r="E17" s="93"/>
      <c r="F17" s="93"/>
      <c r="G17" s="93"/>
      <c r="H17" s="104"/>
    </row>
    <row r="18" spans="2:9" ht="15.75" customHeight="1">
      <c r="B18" s="75" t="s">
        <v>35</v>
      </c>
      <c r="C18" s="76"/>
      <c r="D18" s="76"/>
      <c r="E18" s="76"/>
      <c r="F18" s="76"/>
      <c r="G18" s="76"/>
      <c r="H18" s="79"/>
    </row>
    <row r="19" spans="2:9" ht="52.9" customHeight="1">
      <c r="B19" s="65" t="s">
        <v>105</v>
      </c>
      <c r="C19" s="54"/>
      <c r="D19" s="54"/>
      <c r="E19" s="54"/>
      <c r="F19" s="54"/>
      <c r="G19" s="54"/>
      <c r="H19" s="55"/>
    </row>
    <row r="20" spans="2:9" ht="15.75" customHeight="1">
      <c r="B20" s="75" t="s">
        <v>36</v>
      </c>
      <c r="C20" s="76"/>
      <c r="D20" s="76"/>
      <c r="E20" s="77"/>
      <c r="F20" s="78" t="s">
        <v>37</v>
      </c>
      <c r="G20" s="76"/>
      <c r="H20" s="79"/>
    </row>
    <row r="21" spans="2:9" ht="18.75" customHeight="1">
      <c r="B21" s="65" t="s">
        <v>95</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98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ht="16.899999999999999" customHeight="1">
      <c r="B36" s="65" t="s">
        <v>120</v>
      </c>
      <c r="C36" s="54"/>
      <c r="D36" s="54"/>
      <c r="E36" s="66"/>
      <c r="F36" s="53" t="s">
        <v>121</v>
      </c>
      <c r="G36" s="54"/>
      <c r="H36" s="55"/>
    </row>
    <row r="37" spans="2:8" ht="18" customHeight="1">
      <c r="B37" s="75" t="s">
        <v>61</v>
      </c>
      <c r="C37" s="76"/>
      <c r="D37" s="76"/>
      <c r="E37" s="77"/>
      <c r="F37" s="78" t="s">
        <v>62</v>
      </c>
      <c r="G37" s="76"/>
      <c r="H37" s="79"/>
    </row>
    <row r="38" spans="2:8">
      <c r="B38" s="65" t="s">
        <v>119</v>
      </c>
      <c r="C38" s="54"/>
      <c r="D38" s="54"/>
      <c r="E38" s="66"/>
      <c r="F38" s="53" t="s">
        <v>122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ht="19.149999999999999" customHeight="1">
      <c r="B42" s="65" t="s">
        <v>123</v>
      </c>
      <c r="C42" s="54"/>
      <c r="D42" s="54"/>
      <c r="E42" s="66"/>
      <c r="F42" s="53" t="s">
        <v>124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122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ht="13.9" customHeight="1">
      <c r="B47" s="67" t="s">
        <v>73</v>
      </c>
      <c r="C47" s="68"/>
      <c r="D47" s="68"/>
      <c r="E47" s="68"/>
      <c r="F47" s="68"/>
      <c r="G47" s="68"/>
      <c r="H47" s="69"/>
    </row>
    <row r="48" spans="2:8" ht="16.149999999999999" customHeight="1">
      <c r="B48" s="65" t="s">
        <v>99</v>
      </c>
      <c r="C48" s="54"/>
      <c r="D48" s="54"/>
      <c r="E48" s="54"/>
      <c r="F48" s="54"/>
      <c r="G48" s="54"/>
      <c r="H48" s="55"/>
    </row>
    <row r="49" spans="2:8" ht="16.5" customHeight="1">
      <c r="B49" s="70" t="s">
        <v>74</v>
      </c>
      <c r="C49" s="71"/>
      <c r="D49" s="71"/>
      <c r="E49" s="72"/>
      <c r="F49" s="73" t="s">
        <v>75</v>
      </c>
      <c r="G49" s="71"/>
      <c r="H49" s="74"/>
    </row>
    <row r="50" spans="2:8" ht="19.149999999999999" customHeight="1">
      <c r="B50" s="50" t="s">
        <v>81</v>
      </c>
      <c r="C50" s="51"/>
      <c r="D50" s="51"/>
      <c r="E50" s="52"/>
      <c r="F50" s="53" t="s">
        <v>100</v>
      </c>
      <c r="G50" s="54"/>
      <c r="H50" s="55"/>
    </row>
    <row r="51" spans="2:8" ht="16.5" customHeight="1">
      <c r="B51" s="56" t="s">
        <v>76</v>
      </c>
      <c r="C51" s="57"/>
      <c r="D51" s="57"/>
      <c r="E51" s="57"/>
      <c r="F51" s="57" t="s">
        <v>77</v>
      </c>
      <c r="G51" s="57"/>
      <c r="H51" s="58"/>
    </row>
    <row r="52" spans="2:8" ht="15" customHeight="1" thickBot="1">
      <c r="B52" s="59" t="s">
        <v>101</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83" priority="1" operator="containsText" text="NO DISPONIBLE">
      <formula>NOT(ISERROR(SEARCH("NO DISPONIBLE",B33)))</formula>
    </cfRule>
    <cfRule type="cellIs" dxfId="382" priority="2" stopIfTrue="1" operator="greaterThanOrEqual">
      <formula>0.7</formula>
    </cfRule>
    <cfRule type="cellIs" dxfId="381" priority="3" stopIfTrue="1" operator="between">
      <formula>0.5</formula>
      <formula>0.7</formula>
    </cfRule>
    <cfRule type="cellIs" dxfId="380" priority="4" stopIfTrue="1" operator="lessThanOrEqual">
      <formula>0.5</formula>
    </cfRule>
  </conditionalFormatting>
  <hyperlinks>
    <hyperlink ref="B52" r:id="rId1" xr:uid="{7019E9F0-6C07-CC4F-A9DE-25690D8648B1}"/>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EC1E-C6E3-DD47-ABDF-F695C70D95F6}">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340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339</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341</v>
      </c>
      <c r="C17" s="93"/>
      <c r="D17" s="93"/>
      <c r="E17" s="93"/>
      <c r="F17" s="93"/>
      <c r="G17" s="93"/>
      <c r="H17" s="104"/>
    </row>
    <row r="18" spans="2:9" ht="15.75" customHeight="1">
      <c r="B18" s="75" t="s">
        <v>35</v>
      </c>
      <c r="C18" s="76"/>
      <c r="D18" s="76"/>
      <c r="E18" s="76"/>
      <c r="F18" s="76"/>
      <c r="G18" s="76"/>
      <c r="H18" s="79"/>
    </row>
    <row r="19" spans="2:9" ht="55.15" customHeight="1">
      <c r="B19" s="65" t="s">
        <v>342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v>
      </c>
      <c r="C33" s="28"/>
      <c r="D33" s="28"/>
      <c r="E33" s="28"/>
      <c r="F33" s="86">
        <v>0.15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343</v>
      </c>
      <c r="C36" s="54"/>
      <c r="D36" s="54"/>
      <c r="E36" s="66"/>
      <c r="F36" s="53" t="s">
        <v>344</v>
      </c>
      <c r="G36" s="54"/>
      <c r="H36" s="55"/>
    </row>
    <row r="37" spans="2:8" ht="18" customHeight="1">
      <c r="B37" s="75" t="s">
        <v>61</v>
      </c>
      <c r="C37" s="76"/>
      <c r="D37" s="76"/>
      <c r="E37" s="77"/>
      <c r="F37" s="78" t="s">
        <v>62</v>
      </c>
      <c r="G37" s="76"/>
      <c r="H37" s="79"/>
    </row>
    <row r="38" spans="2:8">
      <c r="B38" s="65" t="s">
        <v>119</v>
      </c>
      <c r="C38" s="54"/>
      <c r="D38" s="54"/>
      <c r="E38" s="66"/>
      <c r="F38" s="53" t="s">
        <v>347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345</v>
      </c>
      <c r="C42" s="54"/>
      <c r="D42" s="54"/>
      <c r="E42" s="66"/>
      <c r="F42" s="53" t="s">
        <v>346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347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275" priority="1" operator="containsText" text="NO DISPONIBLE">
      <formula>NOT(ISERROR(SEARCH("NO DISPONIBLE",B33)))</formula>
    </cfRule>
    <cfRule type="cellIs" dxfId="274" priority="2" stopIfTrue="1" operator="greaterThanOrEqual">
      <formula>0.7</formula>
    </cfRule>
    <cfRule type="cellIs" dxfId="273" priority="3" stopIfTrue="1" operator="between">
      <formula>0.5</formula>
      <formula>0.7</formula>
    </cfRule>
    <cfRule type="cellIs" dxfId="272" priority="4" stopIfTrue="1" operator="lessThanOrEqual">
      <formula>0.5</formula>
    </cfRule>
  </conditionalFormatting>
  <hyperlinks>
    <hyperlink ref="B52" r:id="rId1" xr:uid="{30CFFB93-8952-DC4E-AE45-9710BAD7222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352C-7ED5-EA45-BB3C-8BC092A9846D}">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348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339</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349</v>
      </c>
      <c r="C17" s="93"/>
      <c r="D17" s="93"/>
      <c r="E17" s="93"/>
      <c r="F17" s="93"/>
      <c r="G17" s="93"/>
      <c r="H17" s="104"/>
    </row>
    <row r="18" spans="2:9" ht="15.75" customHeight="1">
      <c r="B18" s="75" t="s">
        <v>35</v>
      </c>
      <c r="C18" s="76"/>
      <c r="D18" s="76"/>
      <c r="E18" s="76"/>
      <c r="F18" s="76"/>
      <c r="G18" s="76"/>
      <c r="H18" s="79"/>
    </row>
    <row r="19" spans="2:9" ht="55.15" customHeight="1">
      <c r="B19" s="65" t="s">
        <v>350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60</v>
      </c>
      <c r="C24" s="93"/>
      <c r="D24" s="93">
        <v>2023</v>
      </c>
      <c r="E24" s="93"/>
      <c r="F24" s="33">
        <v>78</v>
      </c>
      <c r="G24" s="24">
        <f>(F24/B24)-1</f>
        <v>0.30000000000000004</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v>
      </c>
      <c r="C33" s="28"/>
      <c r="D33" s="28"/>
      <c r="E33" s="28"/>
      <c r="F33" s="86">
        <v>0.1154</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351</v>
      </c>
      <c r="C36" s="54"/>
      <c r="D36" s="54"/>
      <c r="E36" s="66"/>
      <c r="F36" s="53" t="s">
        <v>352</v>
      </c>
      <c r="G36" s="54"/>
      <c r="H36" s="55"/>
    </row>
    <row r="37" spans="2:8" ht="18" customHeight="1">
      <c r="B37" s="75" t="s">
        <v>61</v>
      </c>
      <c r="C37" s="76"/>
      <c r="D37" s="76"/>
      <c r="E37" s="77"/>
      <c r="F37" s="78" t="s">
        <v>62</v>
      </c>
      <c r="G37" s="76"/>
      <c r="H37" s="79"/>
    </row>
    <row r="38" spans="2:8">
      <c r="B38" s="65" t="s">
        <v>119</v>
      </c>
      <c r="C38" s="54"/>
      <c r="D38" s="54"/>
      <c r="E38" s="66"/>
      <c r="F38" s="53" t="s">
        <v>273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353</v>
      </c>
      <c r="C42" s="54"/>
      <c r="D42" s="54"/>
      <c r="E42" s="66"/>
      <c r="F42" s="53" t="s">
        <v>354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273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271" priority="1" operator="containsText" text="NO DISPONIBLE">
      <formula>NOT(ISERROR(SEARCH("NO DISPONIBLE",B33)))</formula>
    </cfRule>
    <cfRule type="cellIs" dxfId="270" priority="2" stopIfTrue="1" operator="greaterThanOrEqual">
      <formula>0.7</formula>
    </cfRule>
    <cfRule type="cellIs" dxfId="269" priority="3" stopIfTrue="1" operator="between">
      <formula>0.5</formula>
      <formula>0.7</formula>
    </cfRule>
    <cfRule type="cellIs" dxfId="268" priority="4" stopIfTrue="1" operator="lessThanOrEqual">
      <formula>0.5</formula>
    </cfRule>
  </conditionalFormatting>
  <hyperlinks>
    <hyperlink ref="B52" r:id="rId1" xr:uid="{ECE5AC64-6B00-524A-8442-FFCEB5976ADB}"/>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A2D85-0B89-B94B-A537-CC67286D00CD}">
  <sheetPr>
    <tabColor theme="9"/>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356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355</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357</v>
      </c>
      <c r="C17" s="93"/>
      <c r="D17" s="93"/>
      <c r="E17" s="93"/>
      <c r="F17" s="93"/>
      <c r="G17" s="93"/>
      <c r="H17" s="104"/>
    </row>
    <row r="18" spans="2:9" ht="15.75" customHeight="1">
      <c r="B18" s="75" t="s">
        <v>35</v>
      </c>
      <c r="C18" s="76"/>
      <c r="D18" s="76"/>
      <c r="E18" s="76"/>
      <c r="F18" s="76"/>
      <c r="G18" s="76"/>
      <c r="H18" s="79"/>
    </row>
    <row r="19" spans="2:9" ht="55.15" customHeight="1">
      <c r="B19" s="65" t="s">
        <v>358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359</v>
      </c>
      <c r="C36" s="54"/>
      <c r="D36" s="54"/>
      <c r="E36" s="66"/>
      <c r="F36" s="53" t="s">
        <v>360</v>
      </c>
      <c r="G36" s="54"/>
      <c r="H36" s="55"/>
    </row>
    <row r="37" spans="2:8" ht="18" customHeight="1">
      <c r="B37" s="75" t="s">
        <v>61</v>
      </c>
      <c r="C37" s="76"/>
      <c r="D37" s="76"/>
      <c r="E37" s="77"/>
      <c r="F37" s="78" t="s">
        <v>62</v>
      </c>
      <c r="G37" s="76"/>
      <c r="H37" s="79"/>
    </row>
    <row r="38" spans="2:8">
      <c r="B38" s="65" t="s">
        <v>119</v>
      </c>
      <c r="C38" s="54"/>
      <c r="D38" s="54"/>
      <c r="E38" s="66"/>
      <c r="F38" s="53" t="s">
        <v>363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361</v>
      </c>
      <c r="C42" s="54"/>
      <c r="D42" s="54"/>
      <c r="E42" s="66"/>
      <c r="F42" s="53" t="s">
        <v>362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363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67" priority="1" operator="containsText" text="NO DISPONIBLE">
      <formula>NOT(ISERROR(SEARCH("NO DISPONIBLE",B33)))</formula>
    </cfRule>
    <cfRule type="cellIs" dxfId="266" priority="2" stopIfTrue="1" operator="greaterThanOrEqual">
      <formula>0.7</formula>
    </cfRule>
    <cfRule type="cellIs" dxfId="265" priority="3" stopIfTrue="1" operator="between">
      <formula>0.5</formula>
      <formula>0.7</formula>
    </cfRule>
    <cfRule type="cellIs" dxfId="264" priority="4" stopIfTrue="1" operator="lessThanOrEqual">
      <formula>0.5</formula>
    </cfRule>
  </conditionalFormatting>
  <hyperlinks>
    <hyperlink ref="B52" r:id="rId1" xr:uid="{F42DDED9-C1AF-8349-AD08-2D46ADFBD1C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B695E-9643-7848-B64B-1C6C5E096A97}">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364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355</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365</v>
      </c>
      <c r="C17" s="93"/>
      <c r="D17" s="93"/>
      <c r="E17" s="93"/>
      <c r="F17" s="93"/>
      <c r="G17" s="93"/>
      <c r="H17" s="104"/>
    </row>
    <row r="18" spans="2:9" ht="15.75" customHeight="1">
      <c r="B18" s="75" t="s">
        <v>35</v>
      </c>
      <c r="C18" s="76"/>
      <c r="D18" s="76"/>
      <c r="E18" s="76"/>
      <c r="F18" s="76"/>
      <c r="G18" s="76"/>
      <c r="H18" s="79"/>
    </row>
    <row r="19" spans="2:9" ht="55.15" customHeight="1">
      <c r="B19" s="65" t="s">
        <v>366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2</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367</v>
      </c>
      <c r="C36" s="54"/>
      <c r="D36" s="54"/>
      <c r="E36" s="66"/>
      <c r="F36" s="53" t="s">
        <v>368</v>
      </c>
      <c r="G36" s="54"/>
      <c r="H36" s="55"/>
    </row>
    <row r="37" spans="2:8" ht="18" customHeight="1">
      <c r="B37" s="75" t="s">
        <v>61</v>
      </c>
      <c r="C37" s="76"/>
      <c r="D37" s="76"/>
      <c r="E37" s="77"/>
      <c r="F37" s="78" t="s">
        <v>62</v>
      </c>
      <c r="G37" s="76"/>
      <c r="H37" s="79"/>
    </row>
    <row r="38" spans="2:8">
      <c r="B38" s="65" t="s">
        <v>119</v>
      </c>
      <c r="C38" s="54"/>
      <c r="D38" s="54"/>
      <c r="E38" s="66"/>
      <c r="F38" s="53" t="s">
        <v>371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369</v>
      </c>
      <c r="C42" s="54"/>
      <c r="D42" s="54"/>
      <c r="E42" s="66"/>
      <c r="F42" s="53" t="s">
        <v>370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371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63" priority="1" operator="containsText" text="NO DISPONIBLE">
      <formula>NOT(ISERROR(SEARCH("NO DISPONIBLE",B33)))</formula>
    </cfRule>
    <cfRule type="cellIs" dxfId="262" priority="2" stopIfTrue="1" operator="greaterThanOrEqual">
      <formula>0.7</formula>
    </cfRule>
    <cfRule type="cellIs" dxfId="261" priority="3" stopIfTrue="1" operator="between">
      <formula>0.5</formula>
      <formula>0.7</formula>
    </cfRule>
    <cfRule type="cellIs" dxfId="260" priority="4" stopIfTrue="1" operator="lessThanOrEqual">
      <formula>0.5</formula>
    </cfRule>
  </conditionalFormatting>
  <hyperlinks>
    <hyperlink ref="B52" r:id="rId1" xr:uid="{794BEAB6-BA45-6D46-AEBC-F875EDB36F2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2D86-16BD-6847-9065-882FFEC8E0F9}">
  <sheetPr>
    <tabColor theme="9"/>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373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372</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374</v>
      </c>
      <c r="C17" s="93"/>
      <c r="D17" s="93"/>
      <c r="E17" s="93"/>
      <c r="F17" s="93"/>
      <c r="G17" s="93"/>
      <c r="H17" s="104"/>
    </row>
    <row r="18" spans="2:9" ht="15.75" customHeight="1">
      <c r="B18" s="75" t="s">
        <v>35</v>
      </c>
      <c r="C18" s="76"/>
      <c r="D18" s="76"/>
      <c r="E18" s="76"/>
      <c r="F18" s="76"/>
      <c r="G18" s="76"/>
      <c r="H18" s="79"/>
    </row>
    <row r="19" spans="2:9" ht="55.15" customHeight="1">
      <c r="B19" s="65" t="s">
        <v>375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0.56000000000000005</v>
      </c>
      <c r="C33" s="28"/>
      <c r="D33" s="28"/>
      <c r="E33" s="28"/>
      <c r="F33" s="86">
        <v>0.14000000000000001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376</v>
      </c>
      <c r="C36" s="54"/>
      <c r="D36" s="54"/>
      <c r="E36" s="66"/>
      <c r="F36" s="53" t="s">
        <v>377</v>
      </c>
      <c r="G36" s="54"/>
      <c r="H36" s="55"/>
    </row>
    <row r="37" spans="2:8" ht="18" customHeight="1">
      <c r="B37" s="75" t="s">
        <v>61</v>
      </c>
      <c r="C37" s="76"/>
      <c r="D37" s="76"/>
      <c r="E37" s="77"/>
      <c r="F37" s="78" t="s">
        <v>62</v>
      </c>
      <c r="G37" s="76"/>
      <c r="H37" s="79"/>
    </row>
    <row r="38" spans="2:8">
      <c r="B38" s="65" t="s">
        <v>119</v>
      </c>
      <c r="C38" s="54"/>
      <c r="D38" s="54"/>
      <c r="E38" s="66"/>
      <c r="F38" s="53" t="s">
        <v>378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379</v>
      </c>
      <c r="C42" s="54"/>
      <c r="D42" s="54"/>
      <c r="E42" s="66"/>
      <c r="F42" s="53" t="s">
        <v>380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378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59" priority="1" operator="containsText" text="NO DISPONIBLE">
      <formula>NOT(ISERROR(SEARCH("NO DISPONIBLE",B33)))</formula>
    </cfRule>
    <cfRule type="cellIs" dxfId="258" priority="2" stopIfTrue="1" operator="greaterThanOrEqual">
      <formula>0.7</formula>
    </cfRule>
    <cfRule type="cellIs" dxfId="257" priority="3" stopIfTrue="1" operator="between">
      <formula>0.5</formula>
      <formula>0.7</formula>
    </cfRule>
    <cfRule type="cellIs" dxfId="256" priority="4" stopIfTrue="1" operator="lessThanOrEqual">
      <formula>0.5</formula>
    </cfRule>
  </conditionalFormatting>
  <hyperlinks>
    <hyperlink ref="B52" r:id="rId1" xr:uid="{D7BCB5B6-9AB2-2B44-9D20-BA6F30C2E82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65C34-399F-AE4D-BBC3-25E0558EAD9E}">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381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372</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382</v>
      </c>
      <c r="C17" s="93"/>
      <c r="D17" s="93"/>
      <c r="E17" s="93"/>
      <c r="F17" s="93"/>
      <c r="G17" s="93"/>
      <c r="H17" s="104"/>
    </row>
    <row r="18" spans="2:9" ht="15.75" customHeight="1">
      <c r="B18" s="75" t="s">
        <v>35</v>
      </c>
      <c r="C18" s="76"/>
      <c r="D18" s="76"/>
      <c r="E18" s="76"/>
      <c r="F18" s="76"/>
      <c r="G18" s="76"/>
      <c r="H18" s="79"/>
    </row>
    <row r="19" spans="2:9" ht="55.15" customHeight="1">
      <c r="B19" s="65" t="s">
        <v>383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150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0.54290000000000005</v>
      </c>
      <c r="C33" s="28"/>
      <c r="D33" s="28"/>
      <c r="E33" s="28"/>
      <c r="F33" s="86">
        <v>0.12670000000000001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384</v>
      </c>
      <c r="C36" s="54"/>
      <c r="D36" s="54"/>
      <c r="E36" s="66"/>
      <c r="F36" s="53" t="s">
        <v>385</v>
      </c>
      <c r="G36" s="54"/>
      <c r="H36" s="55"/>
    </row>
    <row r="37" spans="2:8" ht="18" customHeight="1">
      <c r="B37" s="75" t="s">
        <v>61</v>
      </c>
      <c r="C37" s="76"/>
      <c r="D37" s="76"/>
      <c r="E37" s="77"/>
      <c r="F37" s="78" t="s">
        <v>62</v>
      </c>
      <c r="G37" s="76"/>
      <c r="H37" s="79"/>
    </row>
    <row r="38" spans="2:8">
      <c r="B38" s="65" t="s">
        <v>119</v>
      </c>
      <c r="C38" s="54"/>
      <c r="D38" s="54"/>
      <c r="E38" s="66"/>
      <c r="F38" s="53" t="s">
        <v>388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386</v>
      </c>
      <c r="C42" s="54"/>
      <c r="D42" s="54"/>
      <c r="E42" s="66"/>
      <c r="F42" s="53" t="s">
        <v>387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388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55" priority="1" operator="containsText" text="NO DISPONIBLE">
      <formula>NOT(ISERROR(SEARCH("NO DISPONIBLE",B33)))</formula>
    </cfRule>
    <cfRule type="cellIs" dxfId="254" priority="2" stopIfTrue="1" operator="greaterThanOrEqual">
      <formula>0.7</formula>
    </cfRule>
    <cfRule type="cellIs" dxfId="253" priority="3" stopIfTrue="1" operator="between">
      <formula>0.5</formula>
      <formula>0.7</formula>
    </cfRule>
    <cfRule type="cellIs" dxfId="252" priority="4" stopIfTrue="1" operator="lessThanOrEqual">
      <formula>0.5</formula>
    </cfRule>
  </conditionalFormatting>
  <hyperlinks>
    <hyperlink ref="B52" r:id="rId1" xr:uid="{9E830F67-C512-004B-884F-AD14FDAA0013}"/>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23ED6-08EF-7A46-B446-882F31BC4005}">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391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389</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392</v>
      </c>
      <c r="C17" s="93"/>
      <c r="D17" s="93"/>
      <c r="E17" s="93"/>
      <c r="F17" s="93"/>
      <c r="G17" s="93"/>
      <c r="H17" s="104"/>
    </row>
    <row r="18" spans="2:9" ht="15.75" customHeight="1">
      <c r="B18" s="75" t="s">
        <v>35</v>
      </c>
      <c r="C18" s="76"/>
      <c r="D18" s="76"/>
      <c r="E18" s="76"/>
      <c r="F18" s="76"/>
      <c r="G18" s="76"/>
      <c r="H18" s="79"/>
    </row>
    <row r="19" spans="2:9" ht="55.15" customHeight="1">
      <c r="B19" s="65" t="s">
        <v>393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0.2</v>
      </c>
      <c r="C33" s="28"/>
      <c r="D33" s="28"/>
      <c r="E33" s="28"/>
      <c r="F33" s="86">
        <v>0.05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394</v>
      </c>
      <c r="C36" s="54"/>
      <c r="D36" s="54"/>
      <c r="E36" s="66"/>
      <c r="F36" s="53" t="s">
        <v>395</v>
      </c>
      <c r="G36" s="54"/>
      <c r="H36" s="55"/>
    </row>
    <row r="37" spans="2:8" ht="18" customHeight="1">
      <c r="B37" s="75" t="s">
        <v>61</v>
      </c>
      <c r="C37" s="76"/>
      <c r="D37" s="76"/>
      <c r="E37" s="77"/>
      <c r="F37" s="78" t="s">
        <v>62</v>
      </c>
      <c r="G37" s="76"/>
      <c r="H37" s="79"/>
    </row>
    <row r="38" spans="2:8">
      <c r="B38" s="65" t="s">
        <v>119</v>
      </c>
      <c r="C38" s="54"/>
      <c r="D38" s="54"/>
      <c r="E38" s="66"/>
      <c r="F38" s="53" t="s">
        <v>396</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397</v>
      </c>
      <c r="C42" s="54"/>
      <c r="D42" s="54"/>
      <c r="E42" s="66"/>
      <c r="F42" s="53" t="s">
        <v>398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396</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51" priority="1" operator="containsText" text="NO DISPONIBLE">
      <formula>NOT(ISERROR(SEARCH("NO DISPONIBLE",B33)))</formula>
    </cfRule>
    <cfRule type="cellIs" dxfId="250" priority="2" stopIfTrue="1" operator="greaterThanOrEqual">
      <formula>0.7</formula>
    </cfRule>
    <cfRule type="cellIs" dxfId="249" priority="3" stopIfTrue="1" operator="between">
      <formula>0.5</formula>
      <formula>0.7</formula>
    </cfRule>
    <cfRule type="cellIs" dxfId="248" priority="4" stopIfTrue="1" operator="lessThanOrEqual">
      <formula>0.5</formula>
    </cfRule>
  </conditionalFormatting>
  <hyperlinks>
    <hyperlink ref="B52" r:id="rId1" xr:uid="{02FE79E8-5598-FC4F-A838-ECEF96D79CC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9642-414D-2C4E-B043-2DA217DF3835}">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399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4" customHeight="1">
      <c r="B6" s="65" t="s">
        <v>80</v>
      </c>
      <c r="C6" s="54"/>
      <c r="D6" s="54"/>
      <c r="E6" s="66"/>
      <c r="F6" s="130" t="s">
        <v>390</v>
      </c>
      <c r="G6" s="131"/>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400</v>
      </c>
      <c r="C17" s="93"/>
      <c r="D17" s="93"/>
      <c r="E17" s="93"/>
      <c r="F17" s="93"/>
      <c r="G17" s="93"/>
      <c r="H17" s="104"/>
    </row>
    <row r="18" spans="2:9" ht="15.75" customHeight="1">
      <c r="B18" s="75" t="s">
        <v>35</v>
      </c>
      <c r="C18" s="76"/>
      <c r="D18" s="76"/>
      <c r="E18" s="76"/>
      <c r="F18" s="76"/>
      <c r="G18" s="76"/>
      <c r="H18" s="79"/>
    </row>
    <row r="19" spans="2:9" ht="55.15" customHeight="1">
      <c r="B19" s="65" t="s">
        <v>401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70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0.16</v>
      </c>
      <c r="C33" s="28"/>
      <c r="D33" s="28"/>
      <c r="E33" s="28"/>
      <c r="F33" s="86">
        <v>5.7099999999999998E-2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402</v>
      </c>
      <c r="C36" s="54"/>
      <c r="D36" s="54"/>
      <c r="E36" s="66"/>
      <c r="F36" s="53" t="s">
        <v>403</v>
      </c>
      <c r="G36" s="54"/>
      <c r="H36" s="55"/>
    </row>
    <row r="37" spans="2:8" ht="18" customHeight="1">
      <c r="B37" s="75" t="s">
        <v>61</v>
      </c>
      <c r="C37" s="76"/>
      <c r="D37" s="76"/>
      <c r="E37" s="77"/>
      <c r="F37" s="78" t="s">
        <v>62</v>
      </c>
      <c r="G37" s="76"/>
      <c r="H37" s="79"/>
    </row>
    <row r="38" spans="2:8">
      <c r="B38" s="65" t="s">
        <v>119</v>
      </c>
      <c r="C38" s="54"/>
      <c r="D38" s="54"/>
      <c r="E38" s="66"/>
      <c r="F38" s="53" t="s">
        <v>404</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405</v>
      </c>
      <c r="C42" s="54"/>
      <c r="D42" s="54"/>
      <c r="E42" s="66"/>
      <c r="F42" s="53" t="s">
        <v>406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404</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47" priority="1" operator="containsText" text="NO DISPONIBLE">
      <formula>NOT(ISERROR(SEARCH("NO DISPONIBLE",B33)))</formula>
    </cfRule>
    <cfRule type="cellIs" dxfId="246" priority="2" stopIfTrue="1" operator="greaterThanOrEqual">
      <formula>0.7</formula>
    </cfRule>
    <cfRule type="cellIs" dxfId="245" priority="3" stopIfTrue="1" operator="between">
      <formula>0.5</formula>
      <formula>0.7</formula>
    </cfRule>
    <cfRule type="cellIs" dxfId="244" priority="4" stopIfTrue="1" operator="lessThanOrEqual">
      <formula>0.5</formula>
    </cfRule>
  </conditionalFormatting>
  <hyperlinks>
    <hyperlink ref="B52" r:id="rId1" xr:uid="{3E37A4EB-7E4E-8945-B7C4-5E643F147D6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FCD3-1A37-3D4E-BD14-302434EDBA77}">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407</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4" customHeight="1">
      <c r="B6" s="65" t="s">
        <v>80</v>
      </c>
      <c r="C6" s="54"/>
      <c r="D6" s="54"/>
      <c r="E6" s="66"/>
      <c r="F6" s="130" t="s">
        <v>390</v>
      </c>
      <c r="G6" s="131"/>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408</v>
      </c>
      <c r="C17" s="93"/>
      <c r="D17" s="93"/>
      <c r="E17" s="93"/>
      <c r="F17" s="93"/>
      <c r="G17" s="93"/>
      <c r="H17" s="104"/>
    </row>
    <row r="18" spans="2:9" ht="15.75" customHeight="1">
      <c r="B18" s="75" t="s">
        <v>35</v>
      </c>
      <c r="C18" s="76"/>
      <c r="D18" s="76"/>
      <c r="E18" s="76"/>
      <c r="F18" s="76"/>
      <c r="G18" s="76"/>
      <c r="H18" s="79"/>
    </row>
    <row r="19" spans="2:9" ht="55.15" customHeight="1">
      <c r="B19" s="65" t="s">
        <v>409</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31</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0.22220000000000001</v>
      </c>
      <c r="C33" s="28"/>
      <c r="D33" s="28"/>
      <c r="E33" s="28"/>
      <c r="F33" s="86">
        <v>6.4500000000000002E-2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410</v>
      </c>
      <c r="C36" s="54"/>
      <c r="D36" s="54"/>
      <c r="E36" s="66"/>
      <c r="F36" s="53" t="s">
        <v>411</v>
      </c>
      <c r="G36" s="54"/>
      <c r="H36" s="55"/>
    </row>
    <row r="37" spans="2:8" ht="18" customHeight="1">
      <c r="B37" s="75" t="s">
        <v>61</v>
      </c>
      <c r="C37" s="76"/>
      <c r="D37" s="76"/>
      <c r="E37" s="77"/>
      <c r="F37" s="78" t="s">
        <v>62</v>
      </c>
      <c r="G37" s="76"/>
      <c r="H37" s="79"/>
    </row>
    <row r="38" spans="2:8">
      <c r="B38" s="65" t="s">
        <v>119</v>
      </c>
      <c r="C38" s="54"/>
      <c r="D38" s="54"/>
      <c r="E38" s="66"/>
      <c r="F38" s="53" t="s">
        <v>412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413</v>
      </c>
      <c r="C42" s="54"/>
      <c r="D42" s="54"/>
      <c r="E42" s="66"/>
      <c r="F42" s="53" t="s">
        <v>414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412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43" priority="1" operator="containsText" text="NO DISPONIBLE">
      <formula>NOT(ISERROR(SEARCH("NO DISPONIBLE",B33)))</formula>
    </cfRule>
    <cfRule type="cellIs" dxfId="242" priority="2" stopIfTrue="1" operator="greaterThanOrEqual">
      <formula>0.7</formula>
    </cfRule>
    <cfRule type="cellIs" dxfId="241" priority="3" stopIfTrue="1" operator="between">
      <formula>0.5</formula>
      <formula>0.7</formula>
    </cfRule>
    <cfRule type="cellIs" dxfId="240" priority="4" stopIfTrue="1" operator="lessThanOrEqual">
      <formula>0.5</formula>
    </cfRule>
  </conditionalFormatting>
  <hyperlinks>
    <hyperlink ref="B52" r:id="rId1" xr:uid="{36F24C98-0242-C942-950E-FB1C93F042DA}"/>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B3803-7F83-DF43-AD65-9FAF34B243B1}">
  <sheetPr>
    <tabColor theme="9"/>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416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415</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417</v>
      </c>
      <c r="C17" s="93"/>
      <c r="D17" s="93"/>
      <c r="E17" s="93"/>
      <c r="F17" s="93"/>
      <c r="G17" s="93"/>
      <c r="H17" s="104"/>
    </row>
    <row r="18" spans="2:9" ht="15.75" customHeight="1">
      <c r="B18" s="75" t="s">
        <v>35</v>
      </c>
      <c r="C18" s="76"/>
      <c r="D18" s="76"/>
      <c r="E18" s="76"/>
      <c r="F18" s="76"/>
      <c r="G18" s="76"/>
      <c r="H18" s="79"/>
    </row>
    <row r="19" spans="2:9" ht="55.15" customHeight="1">
      <c r="B19" s="65" t="s">
        <v>418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419</v>
      </c>
      <c r="C36" s="54"/>
      <c r="D36" s="54"/>
      <c r="E36" s="66"/>
      <c r="F36" s="53" t="s">
        <v>420</v>
      </c>
      <c r="G36" s="54"/>
      <c r="H36" s="55"/>
    </row>
    <row r="37" spans="2:8" ht="18" customHeight="1">
      <c r="B37" s="75" t="s">
        <v>61</v>
      </c>
      <c r="C37" s="76"/>
      <c r="D37" s="76"/>
      <c r="E37" s="77"/>
      <c r="F37" s="78" t="s">
        <v>62</v>
      </c>
      <c r="G37" s="76"/>
      <c r="H37" s="79"/>
    </row>
    <row r="38" spans="2:8">
      <c r="B38" s="65" t="s">
        <v>119</v>
      </c>
      <c r="C38" s="54"/>
      <c r="D38" s="54"/>
      <c r="E38" s="66"/>
      <c r="F38" s="53" t="s">
        <v>421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422</v>
      </c>
      <c r="C42" s="54"/>
      <c r="D42" s="54"/>
      <c r="E42" s="66"/>
      <c r="F42" s="53" t="s">
        <v>423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421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39" priority="1" operator="containsText" text="NO DISPONIBLE">
      <formula>NOT(ISERROR(SEARCH("NO DISPONIBLE",B33)))</formula>
    </cfRule>
    <cfRule type="cellIs" dxfId="238" priority="2" stopIfTrue="1" operator="greaterThanOrEqual">
      <formula>0.7</formula>
    </cfRule>
    <cfRule type="cellIs" dxfId="237" priority="3" stopIfTrue="1" operator="between">
      <formula>0.5</formula>
      <formula>0.7</formula>
    </cfRule>
    <cfRule type="cellIs" dxfId="236" priority="4" stopIfTrue="1" operator="lessThanOrEqual">
      <formula>0.5</formula>
    </cfRule>
  </conditionalFormatting>
  <hyperlinks>
    <hyperlink ref="B52" r:id="rId1" xr:uid="{0E9F25F6-4733-B84A-89C1-917D2F7554FA}"/>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C836C-AFE8-1045-BEBE-B06AB80F0757}">
  <sheetPr>
    <pageSetUpPr fitToPage="1"/>
  </sheetPr>
  <dimension ref="B1:Q54"/>
  <sheetViews>
    <sheetView showGridLines="0" view="pageBreakPreview" topLeftCell="A31" zoomScale="150" zoomScaleNormal="161" zoomScaleSheetLayoutView="137" workbookViewId="0">
      <selection activeCell="F33" sqref="F33:H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106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108</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21</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12</v>
      </c>
      <c r="G15" s="107"/>
      <c r="H15" s="14" t="s">
        <v>132</v>
      </c>
    </row>
    <row r="16" spans="2:17" ht="15.75" customHeight="1">
      <c r="B16" s="75" t="s">
        <v>34</v>
      </c>
      <c r="C16" s="76"/>
      <c r="D16" s="76"/>
      <c r="E16" s="76"/>
      <c r="F16" s="76"/>
      <c r="G16" s="76"/>
      <c r="H16" s="79"/>
    </row>
    <row r="17" spans="2:9" ht="106.15" customHeight="1">
      <c r="B17" s="92" t="s">
        <v>110</v>
      </c>
      <c r="C17" s="93"/>
      <c r="D17" s="93"/>
      <c r="E17" s="93"/>
      <c r="F17" s="93"/>
      <c r="G17" s="93"/>
      <c r="H17" s="104"/>
    </row>
    <row r="18" spans="2:9" ht="15.75" customHeight="1">
      <c r="B18" s="75" t="s">
        <v>35</v>
      </c>
      <c r="C18" s="76"/>
      <c r="D18" s="76"/>
      <c r="E18" s="76"/>
      <c r="F18" s="76"/>
      <c r="G18" s="76"/>
      <c r="H18" s="79"/>
    </row>
    <row r="19" spans="2:9" ht="55.15" customHeight="1">
      <c r="B19" s="65" t="s">
        <v>111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124">
        <v>24</v>
      </c>
      <c r="C24" s="125"/>
      <c r="D24" s="53">
        <v>2023</v>
      </c>
      <c r="E24" s="66"/>
      <c r="F24" s="30">
        <v>24</v>
      </c>
      <c r="G24" s="31">
        <f>(F24/B24)-1</f>
        <v>0</v>
      </c>
      <c r="H24" s="32">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98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125</v>
      </c>
      <c r="C36" s="54"/>
      <c r="D36" s="54"/>
      <c r="E36" s="66"/>
      <c r="F36" s="53" t="s">
        <v>126</v>
      </c>
      <c r="G36" s="54"/>
      <c r="H36" s="55"/>
    </row>
    <row r="37" spans="2:8" ht="18" customHeight="1">
      <c r="B37" s="75" t="s">
        <v>61</v>
      </c>
      <c r="C37" s="76"/>
      <c r="D37" s="76"/>
      <c r="E37" s="77"/>
      <c r="F37" s="78" t="s">
        <v>62</v>
      </c>
      <c r="G37" s="76"/>
      <c r="H37" s="79"/>
    </row>
    <row r="38" spans="2:8">
      <c r="B38" s="65" t="s">
        <v>119</v>
      </c>
      <c r="C38" s="54"/>
      <c r="D38" s="54"/>
      <c r="E38" s="66"/>
      <c r="F38" s="53" t="s">
        <v>887</v>
      </c>
      <c r="G38" s="54"/>
      <c r="H38" s="55"/>
    </row>
    <row r="39" spans="2:8" ht="18" customHeight="1">
      <c r="B39" s="75" t="s">
        <v>63</v>
      </c>
      <c r="C39" s="76"/>
      <c r="D39" s="76"/>
      <c r="E39" s="77"/>
      <c r="F39" s="78" t="s">
        <v>64</v>
      </c>
      <c r="G39" s="76"/>
      <c r="H39" s="79"/>
    </row>
    <row r="40" spans="2:8" ht="27" customHeight="1">
      <c r="B40" s="65" t="s">
        <v>96</v>
      </c>
      <c r="C40" s="54"/>
      <c r="D40" s="54"/>
      <c r="E40" s="66"/>
      <c r="F40" s="53" t="s">
        <v>66</v>
      </c>
      <c r="G40" s="54"/>
      <c r="H40" s="55"/>
    </row>
    <row r="41" spans="2:8" ht="18" customHeight="1">
      <c r="B41" s="75" t="s">
        <v>67</v>
      </c>
      <c r="C41" s="76"/>
      <c r="D41" s="76"/>
      <c r="E41" s="77"/>
      <c r="F41" s="78" t="s">
        <v>68</v>
      </c>
      <c r="G41" s="76"/>
      <c r="H41" s="79"/>
    </row>
    <row r="42" spans="2:8">
      <c r="B42" s="65" t="s">
        <v>127</v>
      </c>
      <c r="C42" s="54"/>
      <c r="D42" s="54"/>
      <c r="E42" s="66"/>
      <c r="F42" s="53" t="s">
        <v>128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887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99</v>
      </c>
      <c r="C48" s="54"/>
      <c r="D48" s="54"/>
      <c r="E48" s="54"/>
      <c r="F48" s="54"/>
      <c r="G48" s="54"/>
      <c r="H48" s="55"/>
    </row>
    <row r="49" spans="2:8" ht="16.5" customHeight="1">
      <c r="B49" s="70" t="s">
        <v>74</v>
      </c>
      <c r="C49" s="71"/>
      <c r="D49" s="71"/>
      <c r="E49" s="72"/>
      <c r="F49" s="73" t="s">
        <v>75</v>
      </c>
      <c r="G49" s="71"/>
      <c r="H49" s="74"/>
    </row>
    <row r="50" spans="2:8" ht="19.149999999999999" customHeight="1">
      <c r="B50" s="50" t="s">
        <v>81</v>
      </c>
      <c r="C50" s="51"/>
      <c r="D50" s="51"/>
      <c r="E50" s="52"/>
      <c r="F50" s="53" t="s">
        <v>100</v>
      </c>
      <c r="G50" s="54"/>
      <c r="H50" s="55"/>
    </row>
    <row r="51" spans="2:8" ht="16.5" customHeight="1">
      <c r="B51" s="56" t="s">
        <v>76</v>
      </c>
      <c r="C51" s="57"/>
      <c r="D51" s="57"/>
      <c r="E51" s="57"/>
      <c r="F51" s="57" t="s">
        <v>77</v>
      </c>
      <c r="G51" s="57"/>
      <c r="H51" s="58"/>
    </row>
    <row r="52" spans="2:8" ht="15" customHeight="1" thickBot="1">
      <c r="B52" s="59" t="s">
        <v>101</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79" priority="1" operator="containsText" text="NO DISPONIBLE">
      <formula>NOT(ISERROR(SEARCH("NO DISPONIBLE",B33)))</formula>
    </cfRule>
    <cfRule type="cellIs" dxfId="378" priority="2" stopIfTrue="1" operator="greaterThanOrEqual">
      <formula>0.7</formula>
    </cfRule>
    <cfRule type="cellIs" dxfId="377" priority="3" stopIfTrue="1" operator="between">
      <formula>0.5</formula>
      <formula>0.7</formula>
    </cfRule>
    <cfRule type="cellIs" dxfId="376" priority="4" stopIfTrue="1" operator="lessThanOrEqual">
      <formula>0.5</formula>
    </cfRule>
  </conditionalFormatting>
  <hyperlinks>
    <hyperlink ref="B52" r:id="rId1" xr:uid="{86705F68-C270-FA4E-84ED-737F1C7AF98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C7B5-F6CF-1143-8E6E-8DD87491B4BD}">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424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415</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50" t="s">
        <v>425</v>
      </c>
      <c r="C17" s="51"/>
      <c r="D17" s="51"/>
      <c r="E17" s="51"/>
      <c r="F17" s="51"/>
      <c r="G17" s="51"/>
      <c r="H17" s="132"/>
    </row>
    <row r="18" spans="2:9" ht="15.75" customHeight="1">
      <c r="B18" s="75" t="s">
        <v>35</v>
      </c>
      <c r="C18" s="76"/>
      <c r="D18" s="76"/>
      <c r="E18" s="76"/>
      <c r="F18" s="76"/>
      <c r="G18" s="76"/>
      <c r="H18" s="79"/>
    </row>
    <row r="19" spans="2:9" ht="55.15" customHeight="1">
      <c r="B19" s="65" t="s">
        <v>426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43</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1.8332999999999999</v>
      </c>
      <c r="C33" s="28"/>
      <c r="D33" s="28"/>
      <c r="E33" s="28"/>
      <c r="F33" s="86">
        <v>0.51160000000000005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427</v>
      </c>
      <c r="C36" s="54"/>
      <c r="D36" s="54"/>
      <c r="E36" s="66"/>
      <c r="F36" s="53" t="s">
        <v>428</v>
      </c>
      <c r="G36" s="54"/>
      <c r="H36" s="55"/>
    </row>
    <row r="37" spans="2:8" ht="18" customHeight="1">
      <c r="B37" s="75" t="s">
        <v>61</v>
      </c>
      <c r="C37" s="76"/>
      <c r="D37" s="76"/>
      <c r="E37" s="77"/>
      <c r="F37" s="78" t="s">
        <v>62</v>
      </c>
      <c r="G37" s="76"/>
      <c r="H37" s="79"/>
    </row>
    <row r="38" spans="2:8">
      <c r="B38" s="65" t="s">
        <v>119</v>
      </c>
      <c r="C38" s="54"/>
      <c r="D38" s="54"/>
      <c r="E38" s="66"/>
      <c r="F38" s="53" t="s">
        <v>273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429</v>
      </c>
      <c r="C42" s="54"/>
      <c r="D42" s="54"/>
      <c r="E42" s="66"/>
      <c r="F42" s="53" t="s">
        <v>430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273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35" priority="1" operator="containsText" text="NO DISPONIBLE">
      <formula>NOT(ISERROR(SEARCH("NO DISPONIBLE",B33)))</formula>
    </cfRule>
    <cfRule type="cellIs" dxfId="234" priority="2" stopIfTrue="1" operator="greaterThanOrEqual">
      <formula>0.7</formula>
    </cfRule>
    <cfRule type="cellIs" dxfId="233" priority="3" stopIfTrue="1" operator="between">
      <formula>0.5</formula>
      <formula>0.7</formula>
    </cfRule>
    <cfRule type="cellIs" dxfId="232" priority="4" stopIfTrue="1" operator="lessThanOrEqual">
      <formula>0.5</formula>
    </cfRule>
  </conditionalFormatting>
  <hyperlinks>
    <hyperlink ref="B52" r:id="rId1" xr:uid="{3680859A-55AA-3E4B-AD89-E798C4D6B527}"/>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1343-E43F-3F4E-B770-14704041BC48}">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437</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436</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438</v>
      </c>
      <c r="C17" s="93"/>
      <c r="D17" s="93"/>
      <c r="E17" s="93"/>
      <c r="F17" s="93"/>
      <c r="G17" s="93"/>
      <c r="H17" s="104"/>
    </row>
    <row r="18" spans="2:9" ht="15.75" customHeight="1">
      <c r="B18" s="75" t="s">
        <v>35</v>
      </c>
      <c r="C18" s="76"/>
      <c r="D18" s="76"/>
      <c r="E18" s="76"/>
      <c r="F18" s="76"/>
      <c r="G18" s="76"/>
      <c r="H18" s="79"/>
    </row>
    <row r="19" spans="2:9" ht="55.15" customHeight="1">
      <c r="B19" s="65" t="s">
        <v>439</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440</v>
      </c>
      <c r="C36" s="54"/>
      <c r="D36" s="54"/>
      <c r="E36" s="66"/>
      <c r="F36" s="53" t="s">
        <v>441</v>
      </c>
      <c r="G36" s="54"/>
      <c r="H36" s="55"/>
    </row>
    <row r="37" spans="2:8" ht="18" customHeight="1">
      <c r="B37" s="75" t="s">
        <v>61</v>
      </c>
      <c r="C37" s="76"/>
      <c r="D37" s="76"/>
      <c r="E37" s="77"/>
      <c r="F37" s="78" t="s">
        <v>62</v>
      </c>
      <c r="G37" s="76"/>
      <c r="H37" s="79"/>
    </row>
    <row r="38" spans="2:8">
      <c r="B38" s="65" t="s">
        <v>119</v>
      </c>
      <c r="C38" s="54"/>
      <c r="D38" s="54"/>
      <c r="E38" s="66"/>
      <c r="F38" s="53" t="s">
        <v>444</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442</v>
      </c>
      <c r="C42" s="54"/>
      <c r="D42" s="54"/>
      <c r="E42" s="66"/>
      <c r="F42" s="53" t="s">
        <v>443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444</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31" priority="1" operator="containsText" text="NO DISPONIBLE">
      <formula>NOT(ISERROR(SEARCH("NO DISPONIBLE",B33)))</formula>
    </cfRule>
    <cfRule type="cellIs" dxfId="230" priority="2" stopIfTrue="1" operator="greaterThanOrEqual">
      <formula>0.7</formula>
    </cfRule>
    <cfRule type="cellIs" dxfId="229" priority="3" stopIfTrue="1" operator="between">
      <formula>0.5</formula>
      <formula>0.7</formula>
    </cfRule>
    <cfRule type="cellIs" dxfId="228" priority="4" stopIfTrue="1" operator="lessThanOrEqual">
      <formula>0.5</formula>
    </cfRule>
  </conditionalFormatting>
  <hyperlinks>
    <hyperlink ref="B52" r:id="rId1" xr:uid="{8E2652CE-A29E-9A40-8E2A-227EC6D7459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80B79-AFBA-A343-82AA-14935FE0A51C}">
  <sheetPr>
    <pageSetUpPr fitToPage="1"/>
  </sheetPr>
  <dimension ref="B1:Q54"/>
  <sheetViews>
    <sheetView showGridLines="0" view="pageBreakPreview" topLeftCell="A31" zoomScale="150" zoomScaleNormal="161" zoomScaleSheetLayoutView="150"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445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436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446</v>
      </c>
      <c r="C17" s="93"/>
      <c r="D17" s="93"/>
      <c r="E17" s="93"/>
      <c r="F17" s="93"/>
      <c r="G17" s="93"/>
      <c r="H17" s="104"/>
    </row>
    <row r="18" spans="2:9" ht="15.75" customHeight="1">
      <c r="B18" s="75" t="s">
        <v>35</v>
      </c>
      <c r="C18" s="76"/>
      <c r="D18" s="76"/>
      <c r="E18" s="76"/>
      <c r="F18" s="76"/>
      <c r="G18" s="76"/>
      <c r="H18" s="79"/>
    </row>
    <row r="19" spans="2:9" ht="55.15" customHeight="1">
      <c r="B19" s="65" t="s">
        <v>447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6</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0.16669999999999999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448</v>
      </c>
      <c r="C36" s="54"/>
      <c r="D36" s="54"/>
      <c r="E36" s="66"/>
      <c r="F36" s="53" t="s">
        <v>449</v>
      </c>
      <c r="G36" s="54"/>
      <c r="H36" s="55"/>
    </row>
    <row r="37" spans="2:8" ht="18" customHeight="1">
      <c r="B37" s="75" t="s">
        <v>61</v>
      </c>
      <c r="C37" s="76"/>
      <c r="D37" s="76"/>
      <c r="E37" s="77"/>
      <c r="F37" s="78" t="s">
        <v>62</v>
      </c>
      <c r="G37" s="76"/>
      <c r="H37" s="79"/>
    </row>
    <row r="38" spans="2:8">
      <c r="B38" s="65" t="s">
        <v>119</v>
      </c>
      <c r="C38" s="54"/>
      <c r="D38" s="54"/>
      <c r="E38" s="66"/>
      <c r="F38" s="53" t="s">
        <v>450</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451</v>
      </c>
      <c r="C42" s="54"/>
      <c r="D42" s="54"/>
      <c r="E42" s="66"/>
      <c r="F42" s="53" t="s">
        <v>452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450</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27" priority="1" operator="containsText" text="NO DISPONIBLE">
      <formula>NOT(ISERROR(SEARCH("NO DISPONIBLE",B33)))</formula>
    </cfRule>
    <cfRule type="cellIs" dxfId="226" priority="2" stopIfTrue="1" operator="greaterThanOrEqual">
      <formula>0.7</formula>
    </cfRule>
    <cfRule type="cellIs" dxfId="225" priority="3" stopIfTrue="1" operator="between">
      <formula>0.5</formula>
      <formula>0.7</formula>
    </cfRule>
    <cfRule type="cellIs" dxfId="224" priority="4" stopIfTrue="1" operator="lessThanOrEqual">
      <formula>0.5</formula>
    </cfRule>
  </conditionalFormatting>
  <hyperlinks>
    <hyperlink ref="B52" r:id="rId1" xr:uid="{9FA1A18D-DFAD-4947-A781-EC7CF3B06214}"/>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D9548-6D07-E145-B912-7E60571AF3EC}">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454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453</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455</v>
      </c>
      <c r="C17" s="93"/>
      <c r="D17" s="93"/>
      <c r="E17" s="93"/>
      <c r="F17" s="93"/>
      <c r="G17" s="93"/>
      <c r="H17" s="104"/>
    </row>
    <row r="18" spans="2:9" ht="15.75" customHeight="1">
      <c r="B18" s="75" t="s">
        <v>35</v>
      </c>
      <c r="C18" s="76"/>
      <c r="D18" s="76"/>
      <c r="E18" s="76"/>
      <c r="F18" s="76"/>
      <c r="G18" s="76"/>
      <c r="H18" s="79"/>
    </row>
    <row r="19" spans="2:9" ht="55.15" customHeight="1">
      <c r="B19" s="65" t="s">
        <v>456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457</v>
      </c>
      <c r="C36" s="54"/>
      <c r="D36" s="54"/>
      <c r="E36" s="66"/>
      <c r="F36" s="53" t="s">
        <v>458</v>
      </c>
      <c r="G36" s="54"/>
      <c r="H36" s="55"/>
    </row>
    <row r="37" spans="2:8" ht="18" customHeight="1">
      <c r="B37" s="75" t="s">
        <v>61</v>
      </c>
      <c r="C37" s="76"/>
      <c r="D37" s="76"/>
      <c r="E37" s="77"/>
      <c r="F37" s="78" t="s">
        <v>62</v>
      </c>
      <c r="G37" s="76"/>
      <c r="H37" s="79"/>
    </row>
    <row r="38" spans="2:8">
      <c r="B38" s="65" t="s">
        <v>119</v>
      </c>
      <c r="C38" s="54"/>
      <c r="D38" s="54"/>
      <c r="E38" s="66"/>
      <c r="F38" s="53" t="s">
        <v>347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459</v>
      </c>
      <c r="C42" s="54"/>
      <c r="D42" s="54"/>
      <c r="E42" s="66"/>
      <c r="F42" s="53" t="s">
        <v>460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347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23" priority="1" operator="containsText" text="NO DISPONIBLE">
      <formula>NOT(ISERROR(SEARCH("NO DISPONIBLE",B33)))</formula>
    </cfRule>
    <cfRule type="cellIs" dxfId="222" priority="2" stopIfTrue="1" operator="greaterThanOrEqual">
      <formula>0.7</formula>
    </cfRule>
    <cfRule type="cellIs" dxfId="221" priority="3" stopIfTrue="1" operator="between">
      <formula>0.5</formula>
      <formula>0.7</formula>
    </cfRule>
    <cfRule type="cellIs" dxfId="220" priority="4" stopIfTrue="1" operator="lessThanOrEqual">
      <formula>0.5</formula>
    </cfRule>
  </conditionalFormatting>
  <hyperlinks>
    <hyperlink ref="B52" r:id="rId1" xr:uid="{CABA1CFC-97B3-5747-9068-1FB0281A6B05}"/>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AAAB-3DF1-A649-AC52-7D8B4522117F}">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461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453</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462</v>
      </c>
      <c r="C17" s="93"/>
      <c r="D17" s="93"/>
      <c r="E17" s="93"/>
      <c r="F17" s="93"/>
      <c r="G17" s="93"/>
      <c r="H17" s="104"/>
    </row>
    <row r="18" spans="2:9" ht="15.75" customHeight="1">
      <c r="B18" s="75" t="s">
        <v>35</v>
      </c>
      <c r="C18" s="76"/>
      <c r="D18" s="76"/>
      <c r="E18" s="76"/>
      <c r="F18" s="76"/>
      <c r="G18" s="76"/>
      <c r="H18" s="79"/>
    </row>
    <row r="19" spans="2:9" ht="55.15" customHeight="1">
      <c r="B19" s="65" t="s">
        <v>463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1719</v>
      </c>
      <c r="C24" s="93"/>
      <c r="D24" s="93">
        <v>2023</v>
      </c>
      <c r="E24" s="93"/>
      <c r="F24" s="33">
        <v>10600</v>
      </c>
      <c r="G24" s="24">
        <f>(F24/B24)-1</f>
        <v>5.166375799883653</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1.1677999999999999</v>
      </c>
      <c r="C33" s="28"/>
      <c r="D33" s="28"/>
      <c r="E33" s="28"/>
      <c r="F33" s="86">
        <v>0.27710000000000001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464</v>
      </c>
      <c r="C36" s="54"/>
      <c r="D36" s="54"/>
      <c r="E36" s="66"/>
      <c r="F36" s="53" t="s">
        <v>465</v>
      </c>
      <c r="G36" s="54"/>
      <c r="H36" s="55"/>
    </row>
    <row r="37" spans="2:8" ht="18" customHeight="1">
      <c r="B37" s="75" t="s">
        <v>61</v>
      </c>
      <c r="C37" s="76"/>
      <c r="D37" s="76"/>
      <c r="E37" s="77"/>
      <c r="F37" s="78" t="s">
        <v>62</v>
      </c>
      <c r="G37" s="76"/>
      <c r="H37" s="79"/>
    </row>
    <row r="38" spans="2:8">
      <c r="B38" s="65" t="s">
        <v>119</v>
      </c>
      <c r="C38" s="54"/>
      <c r="D38" s="54"/>
      <c r="E38" s="66"/>
      <c r="F38" s="53" t="s">
        <v>468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466</v>
      </c>
      <c r="C42" s="54"/>
      <c r="D42" s="54"/>
      <c r="E42" s="66"/>
      <c r="F42" s="53" t="s">
        <v>467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468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19" priority="1" operator="containsText" text="NO DISPONIBLE">
      <formula>NOT(ISERROR(SEARCH("NO DISPONIBLE",B33)))</formula>
    </cfRule>
    <cfRule type="cellIs" dxfId="218" priority="2" stopIfTrue="1" operator="greaterThanOrEqual">
      <formula>0.7</formula>
    </cfRule>
    <cfRule type="cellIs" dxfId="217" priority="3" stopIfTrue="1" operator="between">
      <formula>0.5</formula>
      <formula>0.7</formula>
    </cfRule>
    <cfRule type="cellIs" dxfId="216" priority="4" stopIfTrue="1" operator="lessThanOrEqual">
      <formula>0.5</formula>
    </cfRule>
  </conditionalFormatting>
  <hyperlinks>
    <hyperlink ref="B52" r:id="rId1" xr:uid="{8F26DA2E-5623-EE4C-B1BD-7D4066C74F85}"/>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98339-96C9-2E4C-80FF-234A9DC1038C}">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469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470</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471</v>
      </c>
      <c r="C17" s="93"/>
      <c r="D17" s="93"/>
      <c r="E17" s="93"/>
      <c r="F17" s="93"/>
      <c r="G17" s="93"/>
      <c r="H17" s="104"/>
    </row>
    <row r="18" spans="2:9" ht="15.75" customHeight="1">
      <c r="B18" s="75" t="s">
        <v>35</v>
      </c>
      <c r="C18" s="76"/>
      <c r="D18" s="76"/>
      <c r="E18" s="76"/>
      <c r="F18" s="76"/>
      <c r="G18" s="76"/>
      <c r="H18" s="79"/>
    </row>
    <row r="19" spans="2:9" ht="55.15" customHeight="1">
      <c r="B19" s="65" t="s">
        <v>472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473</v>
      </c>
      <c r="C36" s="54"/>
      <c r="D36" s="54"/>
      <c r="E36" s="66"/>
      <c r="F36" s="53" t="s">
        <v>474</v>
      </c>
      <c r="G36" s="54"/>
      <c r="H36" s="55"/>
    </row>
    <row r="37" spans="2:8" ht="18" customHeight="1">
      <c r="B37" s="75" t="s">
        <v>61</v>
      </c>
      <c r="C37" s="76"/>
      <c r="D37" s="76"/>
      <c r="E37" s="77"/>
      <c r="F37" s="78" t="s">
        <v>62</v>
      </c>
      <c r="G37" s="76"/>
      <c r="H37" s="79"/>
    </row>
    <row r="38" spans="2:8">
      <c r="B38" s="65" t="s">
        <v>119</v>
      </c>
      <c r="C38" s="54"/>
      <c r="D38" s="54"/>
      <c r="E38" s="66"/>
      <c r="F38" s="53" t="s">
        <v>396</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475</v>
      </c>
      <c r="C42" s="54"/>
      <c r="D42" s="54"/>
      <c r="E42" s="66"/>
      <c r="F42" s="53" t="s">
        <v>476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396</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15" priority="1" operator="containsText" text="NO DISPONIBLE">
      <formula>NOT(ISERROR(SEARCH("NO DISPONIBLE",B33)))</formula>
    </cfRule>
    <cfRule type="cellIs" dxfId="214" priority="2" stopIfTrue="1" operator="greaterThanOrEqual">
      <formula>0.7</formula>
    </cfRule>
    <cfRule type="cellIs" dxfId="213" priority="3" stopIfTrue="1" operator="between">
      <formula>0.5</formula>
      <formula>0.7</formula>
    </cfRule>
    <cfRule type="cellIs" dxfId="212" priority="4" stopIfTrue="1" operator="lessThanOrEqual">
      <formula>0.5</formula>
    </cfRule>
  </conditionalFormatting>
  <hyperlinks>
    <hyperlink ref="B52" r:id="rId1" xr:uid="{EB1E60D8-5951-0C44-B217-35628FBC0425}"/>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5925-D3E9-C142-B9D4-F0952A118E3A}">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477</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470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478</v>
      </c>
      <c r="C17" s="93"/>
      <c r="D17" s="93"/>
      <c r="E17" s="93"/>
      <c r="F17" s="93"/>
      <c r="G17" s="93"/>
      <c r="H17" s="104"/>
    </row>
    <row r="18" spans="2:9" ht="15.75" customHeight="1">
      <c r="B18" s="75" t="s">
        <v>35</v>
      </c>
      <c r="C18" s="76"/>
      <c r="D18" s="76"/>
      <c r="E18" s="76"/>
      <c r="F18" s="76"/>
      <c r="G18" s="76"/>
      <c r="H18" s="79"/>
    </row>
    <row r="19" spans="2:9" ht="55.15" customHeight="1">
      <c r="B19" s="65" t="s">
        <v>479</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1490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1.2876000000000001</v>
      </c>
      <c r="C33" s="28"/>
      <c r="D33" s="28"/>
      <c r="E33" s="28"/>
      <c r="F33" s="86">
        <v>0.32150000000000001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480</v>
      </c>
      <c r="C36" s="54"/>
      <c r="D36" s="54"/>
      <c r="E36" s="66"/>
      <c r="F36" s="53" t="s">
        <v>481</v>
      </c>
      <c r="G36" s="54"/>
      <c r="H36" s="55"/>
    </row>
    <row r="37" spans="2:8" ht="18" customHeight="1">
      <c r="B37" s="75" t="s">
        <v>61</v>
      </c>
      <c r="C37" s="76"/>
      <c r="D37" s="76"/>
      <c r="E37" s="77"/>
      <c r="F37" s="78" t="s">
        <v>62</v>
      </c>
      <c r="G37" s="76"/>
      <c r="H37" s="79"/>
    </row>
    <row r="38" spans="2:8">
      <c r="B38" s="65" t="s">
        <v>119</v>
      </c>
      <c r="C38" s="54"/>
      <c r="D38" s="54"/>
      <c r="E38" s="66"/>
      <c r="F38" s="53" t="s">
        <v>482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483</v>
      </c>
      <c r="C42" s="54"/>
      <c r="D42" s="54"/>
      <c r="E42" s="66"/>
      <c r="F42" s="53" t="s">
        <v>484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482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11" priority="1" operator="containsText" text="NO DISPONIBLE">
      <formula>NOT(ISERROR(SEARCH("NO DISPONIBLE",B33)))</formula>
    </cfRule>
    <cfRule type="cellIs" dxfId="210" priority="2" stopIfTrue="1" operator="greaterThanOrEqual">
      <formula>0.7</formula>
    </cfRule>
    <cfRule type="cellIs" dxfId="209" priority="3" stopIfTrue="1" operator="between">
      <formula>0.5</formula>
      <formula>0.7</formula>
    </cfRule>
    <cfRule type="cellIs" dxfId="208" priority="4" stopIfTrue="1" operator="lessThanOrEqual">
      <formula>0.5</formula>
    </cfRule>
  </conditionalFormatting>
  <hyperlinks>
    <hyperlink ref="B52" r:id="rId1" xr:uid="{8A33EBDE-0CF5-F94F-82AB-FBA98FBBDA26}"/>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15657-E76B-0941-B675-FB9D34CBCA27}">
  <sheetPr>
    <tabColor theme="9"/>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485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486</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487</v>
      </c>
      <c r="C17" s="93"/>
      <c r="D17" s="93"/>
      <c r="E17" s="93"/>
      <c r="F17" s="93"/>
      <c r="G17" s="93"/>
      <c r="H17" s="104"/>
    </row>
    <row r="18" spans="2:9" ht="15.75" customHeight="1">
      <c r="B18" s="75" t="s">
        <v>35</v>
      </c>
      <c r="C18" s="76"/>
      <c r="D18" s="76"/>
      <c r="E18" s="76"/>
      <c r="F18" s="76"/>
      <c r="G18" s="76"/>
      <c r="H18" s="79"/>
    </row>
    <row r="19" spans="2:9" ht="55.15" customHeight="1">
      <c r="B19" s="65" t="s">
        <v>488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489</v>
      </c>
      <c r="C36" s="54"/>
      <c r="D36" s="54"/>
      <c r="E36" s="66"/>
      <c r="F36" s="53" t="s">
        <v>490</v>
      </c>
      <c r="G36" s="54"/>
      <c r="H36" s="55"/>
    </row>
    <row r="37" spans="2:8" ht="18" customHeight="1">
      <c r="B37" s="75" t="s">
        <v>61</v>
      </c>
      <c r="C37" s="76"/>
      <c r="D37" s="76"/>
      <c r="E37" s="77"/>
      <c r="F37" s="78" t="s">
        <v>62</v>
      </c>
      <c r="G37" s="76"/>
      <c r="H37" s="79"/>
    </row>
    <row r="38" spans="2:8">
      <c r="B38" s="65" t="s">
        <v>119</v>
      </c>
      <c r="C38" s="54"/>
      <c r="D38" s="54"/>
      <c r="E38" s="66"/>
      <c r="F38" s="53" t="s">
        <v>229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491</v>
      </c>
      <c r="C42" s="54"/>
      <c r="D42" s="54"/>
      <c r="E42" s="66"/>
      <c r="F42" s="53" t="s">
        <v>492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229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07" priority="1" operator="containsText" text="NO DISPONIBLE">
      <formula>NOT(ISERROR(SEARCH("NO DISPONIBLE",B33)))</formula>
    </cfRule>
    <cfRule type="cellIs" dxfId="206" priority="2" stopIfTrue="1" operator="greaterThanOrEqual">
      <formula>0.7</formula>
    </cfRule>
    <cfRule type="cellIs" dxfId="205" priority="3" stopIfTrue="1" operator="between">
      <formula>0.5</formula>
      <formula>0.7</formula>
    </cfRule>
    <cfRule type="cellIs" dxfId="204" priority="4" stopIfTrue="1" operator="lessThanOrEqual">
      <formula>0.5</formula>
    </cfRule>
  </conditionalFormatting>
  <hyperlinks>
    <hyperlink ref="B52" r:id="rId1" xr:uid="{1FE863B6-1F2F-954E-98F8-8C447C28E531}"/>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06B39-E8EC-7148-8D46-4772E0BB234A}">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493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486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494</v>
      </c>
      <c r="C17" s="93"/>
      <c r="D17" s="93"/>
      <c r="E17" s="93"/>
      <c r="F17" s="93"/>
      <c r="G17" s="93"/>
      <c r="H17" s="104"/>
    </row>
    <row r="18" spans="2:9" ht="15.75" customHeight="1">
      <c r="B18" s="75" t="s">
        <v>35</v>
      </c>
      <c r="C18" s="76"/>
      <c r="D18" s="76"/>
      <c r="E18" s="76"/>
      <c r="F18" s="76"/>
      <c r="G18" s="76"/>
      <c r="H18" s="79"/>
    </row>
    <row r="19" spans="2:9" ht="55.15" customHeight="1">
      <c r="B19" s="65" t="s">
        <v>495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20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0.3</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496</v>
      </c>
      <c r="C36" s="54"/>
      <c r="D36" s="54"/>
      <c r="E36" s="66"/>
      <c r="F36" s="53" t="s">
        <v>497</v>
      </c>
      <c r="G36" s="54"/>
      <c r="H36" s="55"/>
    </row>
    <row r="37" spans="2:8" ht="18" customHeight="1">
      <c r="B37" s="75" t="s">
        <v>61</v>
      </c>
      <c r="C37" s="76"/>
      <c r="D37" s="76"/>
      <c r="E37" s="77"/>
      <c r="F37" s="78" t="s">
        <v>62</v>
      </c>
      <c r="G37" s="76"/>
      <c r="H37" s="79"/>
    </row>
    <row r="38" spans="2:8">
      <c r="B38" s="65" t="s">
        <v>119</v>
      </c>
      <c r="C38" s="54"/>
      <c r="D38" s="54"/>
      <c r="E38" s="66"/>
      <c r="F38" s="53" t="s">
        <v>498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499</v>
      </c>
      <c r="C42" s="54"/>
      <c r="D42" s="54"/>
      <c r="E42" s="66"/>
      <c r="F42" s="53" t="s">
        <v>500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498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03" priority="1" operator="containsText" text="NO DISPONIBLE">
      <formula>NOT(ISERROR(SEARCH("NO DISPONIBLE",B33)))</formula>
    </cfRule>
    <cfRule type="cellIs" dxfId="202" priority="2" stopIfTrue="1" operator="greaterThanOrEqual">
      <formula>0.7</formula>
    </cfRule>
    <cfRule type="cellIs" dxfId="201" priority="3" stopIfTrue="1" operator="between">
      <formula>0.5</formula>
      <formula>0.7</formula>
    </cfRule>
    <cfRule type="cellIs" dxfId="200" priority="4" stopIfTrue="1" operator="lessThanOrEqual">
      <formula>0.5</formula>
    </cfRule>
  </conditionalFormatting>
  <hyperlinks>
    <hyperlink ref="B52" r:id="rId1" xr:uid="{F9DA5377-6451-564B-9C2B-5F1C634FA24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EE68-4899-EA4E-8942-FBEFB594BFA8}">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501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486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502</v>
      </c>
      <c r="C17" s="93"/>
      <c r="D17" s="93"/>
      <c r="E17" s="93"/>
      <c r="F17" s="93"/>
      <c r="G17" s="93"/>
      <c r="H17" s="104"/>
    </row>
    <row r="18" spans="2:9" ht="15.75" customHeight="1">
      <c r="B18" s="75" t="s">
        <v>35</v>
      </c>
      <c r="C18" s="76"/>
      <c r="D18" s="76"/>
      <c r="E18" s="76"/>
      <c r="F18" s="76"/>
      <c r="G18" s="76"/>
      <c r="H18" s="79"/>
    </row>
    <row r="19" spans="2:9" ht="55.15" customHeight="1">
      <c r="B19" s="65" t="s">
        <v>503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80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504</v>
      </c>
      <c r="C36" s="54"/>
      <c r="D36" s="54"/>
      <c r="E36" s="66"/>
      <c r="F36" s="53" t="s">
        <v>505</v>
      </c>
      <c r="G36" s="54"/>
      <c r="H36" s="55"/>
    </row>
    <row r="37" spans="2:8" ht="18" customHeight="1">
      <c r="B37" s="75" t="s">
        <v>61</v>
      </c>
      <c r="C37" s="76"/>
      <c r="D37" s="76"/>
      <c r="E37" s="77"/>
      <c r="F37" s="78" t="s">
        <v>62</v>
      </c>
      <c r="G37" s="76"/>
      <c r="H37" s="79"/>
    </row>
    <row r="38" spans="2:8">
      <c r="B38" s="65" t="s">
        <v>119</v>
      </c>
      <c r="C38" s="54"/>
      <c r="D38" s="54"/>
      <c r="E38" s="66"/>
      <c r="F38" s="53" t="s">
        <v>336</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506</v>
      </c>
      <c r="C42" s="54"/>
      <c r="D42" s="54"/>
      <c r="E42" s="66"/>
      <c r="F42" s="53" t="s">
        <v>507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336</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99" priority="1" operator="containsText" text="NO DISPONIBLE">
      <formula>NOT(ISERROR(SEARCH("NO DISPONIBLE",B33)))</formula>
    </cfRule>
    <cfRule type="cellIs" dxfId="198" priority="2" stopIfTrue="1" operator="greaterThanOrEqual">
      <formula>0.7</formula>
    </cfRule>
    <cfRule type="cellIs" dxfId="197" priority="3" stopIfTrue="1" operator="between">
      <formula>0.5</formula>
      <formula>0.7</formula>
    </cfRule>
    <cfRule type="cellIs" dxfId="196" priority="4" stopIfTrue="1" operator="lessThanOrEqual">
      <formula>0.5</formula>
    </cfRule>
  </conditionalFormatting>
  <hyperlinks>
    <hyperlink ref="B52" r:id="rId1" xr:uid="{F0066596-066B-B649-B437-455969A84E7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10ED0-E3C4-714B-8A17-E693174A08CC}">
  <sheetPr>
    <tabColor theme="9"/>
    <pageSetUpPr fitToPage="1"/>
  </sheetPr>
  <dimension ref="B1:Q54"/>
  <sheetViews>
    <sheetView showGridLines="0" view="pageBreakPreview" topLeftCell="A31" zoomScale="131" zoomScaleNormal="161" zoomScaleSheetLayoutView="137" workbookViewId="0">
      <selection activeCell="F37" sqref="F37:H37"/>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129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130</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21</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131</v>
      </c>
    </row>
    <row r="16" spans="2:17" ht="15.75" customHeight="1">
      <c r="B16" s="75" t="s">
        <v>34</v>
      </c>
      <c r="C16" s="76"/>
      <c r="D16" s="76"/>
      <c r="E16" s="76"/>
      <c r="F16" s="76"/>
      <c r="G16" s="76"/>
      <c r="H16" s="79"/>
    </row>
    <row r="17" spans="2:9" ht="106.15" customHeight="1">
      <c r="B17" s="92" t="s">
        <v>133</v>
      </c>
      <c r="C17" s="93"/>
      <c r="D17" s="93"/>
      <c r="E17" s="93"/>
      <c r="F17" s="93"/>
      <c r="G17" s="93"/>
      <c r="H17" s="104"/>
    </row>
    <row r="18" spans="2:9" ht="15.75" customHeight="1">
      <c r="B18" s="75" t="s">
        <v>35</v>
      </c>
      <c r="C18" s="76"/>
      <c r="D18" s="76"/>
      <c r="E18" s="76"/>
      <c r="F18" s="76"/>
      <c r="G18" s="76"/>
      <c r="H18" s="79"/>
    </row>
    <row r="19" spans="2:9" ht="55.15" customHeight="1">
      <c r="B19" s="65" t="s">
        <v>134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0.8</v>
      </c>
      <c r="C33" s="28"/>
      <c r="D33" s="28"/>
      <c r="E33" s="28"/>
      <c r="F33" s="86">
        <v>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140</v>
      </c>
      <c r="C36" s="54"/>
      <c r="D36" s="54"/>
      <c r="E36" s="66"/>
      <c r="F36" s="53" t="s">
        <v>141</v>
      </c>
      <c r="G36" s="54"/>
      <c r="H36" s="55"/>
    </row>
    <row r="37" spans="2:8" ht="18" customHeight="1">
      <c r="B37" s="75" t="s">
        <v>61</v>
      </c>
      <c r="C37" s="76"/>
      <c r="D37" s="76"/>
      <c r="E37" s="77"/>
      <c r="F37" s="78" t="s">
        <v>62</v>
      </c>
      <c r="G37" s="76"/>
      <c r="H37" s="79"/>
    </row>
    <row r="38" spans="2:8">
      <c r="B38" s="65" t="s">
        <v>119</v>
      </c>
      <c r="C38" s="54"/>
      <c r="D38" s="54"/>
      <c r="E38" s="66"/>
      <c r="F38" s="53" t="s">
        <v>142</v>
      </c>
      <c r="G38" s="54"/>
      <c r="H38" s="55"/>
    </row>
    <row r="39" spans="2:8" ht="18" customHeight="1">
      <c r="B39" s="75" t="s">
        <v>63</v>
      </c>
      <c r="C39" s="76"/>
      <c r="D39" s="76"/>
      <c r="E39" s="77"/>
      <c r="F39" s="78" t="s">
        <v>64</v>
      </c>
      <c r="G39" s="76"/>
      <c r="H39" s="79"/>
    </row>
    <row r="40" spans="2:8" ht="27" customHeight="1">
      <c r="B40" s="65" t="s">
        <v>65</v>
      </c>
      <c r="C40" s="54"/>
      <c r="D40" s="54"/>
      <c r="E40" s="66"/>
      <c r="F40" s="53" t="s">
        <v>66</v>
      </c>
      <c r="G40" s="54"/>
      <c r="H40" s="55"/>
    </row>
    <row r="41" spans="2:8" ht="18" customHeight="1">
      <c r="B41" s="75" t="s">
        <v>67</v>
      </c>
      <c r="C41" s="76"/>
      <c r="D41" s="76"/>
      <c r="E41" s="77"/>
      <c r="F41" s="78" t="s">
        <v>68</v>
      </c>
      <c r="G41" s="76"/>
      <c r="H41" s="79"/>
    </row>
    <row r="42" spans="2:8">
      <c r="B42" s="65" t="s">
        <v>143</v>
      </c>
      <c r="C42" s="54"/>
      <c r="D42" s="54"/>
      <c r="E42" s="66"/>
      <c r="F42" s="53" t="s">
        <v>144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142</v>
      </c>
      <c r="G44" s="54"/>
      <c r="H44" s="55"/>
    </row>
    <row r="45" spans="2:8" ht="21" customHeight="1">
      <c r="B45" s="75" t="s">
        <v>71</v>
      </c>
      <c r="C45" s="76"/>
      <c r="D45" s="76"/>
      <c r="E45" s="77"/>
      <c r="F45" s="78" t="s">
        <v>72</v>
      </c>
      <c r="G45" s="76"/>
      <c r="H45" s="79"/>
    </row>
    <row r="46" spans="2:8" ht="21.75" customHeight="1">
      <c r="B46" s="65" t="s">
        <v>65</v>
      </c>
      <c r="C46" s="54"/>
      <c r="D46" s="54"/>
      <c r="E46" s="66"/>
      <c r="F46" s="53" t="s">
        <v>66</v>
      </c>
      <c r="G46" s="54"/>
      <c r="H46" s="55"/>
    </row>
    <row r="47" spans="2:8" ht="13.9" customHeight="1">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75" priority="1" operator="containsText" text="NO DISPONIBLE">
      <formula>NOT(ISERROR(SEARCH("NO DISPONIBLE",B33)))</formula>
    </cfRule>
    <cfRule type="cellIs" dxfId="374" priority="2" stopIfTrue="1" operator="greaterThanOrEqual">
      <formula>0.7</formula>
    </cfRule>
    <cfRule type="cellIs" dxfId="373" priority="3" stopIfTrue="1" operator="between">
      <formula>0.5</formula>
      <formula>0.7</formula>
    </cfRule>
    <cfRule type="cellIs" dxfId="372" priority="4" stopIfTrue="1" operator="lessThanOrEqual">
      <formula>0.5</formula>
    </cfRule>
  </conditionalFormatting>
  <hyperlinks>
    <hyperlink ref="B52" r:id="rId1" xr:uid="{6210A79D-3AA1-2F47-8740-535C48AA5D4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E56C-E635-FA43-959E-FB27CF9A83E2}">
  <sheetPr>
    <tabColor theme="9"/>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510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508</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511</v>
      </c>
      <c r="C17" s="93"/>
      <c r="D17" s="93"/>
      <c r="E17" s="93"/>
      <c r="F17" s="93"/>
      <c r="G17" s="93"/>
      <c r="H17" s="104"/>
    </row>
    <row r="18" spans="2:9" ht="15.75" customHeight="1">
      <c r="B18" s="75" t="s">
        <v>35</v>
      </c>
      <c r="C18" s="76"/>
      <c r="D18" s="76"/>
      <c r="E18" s="76"/>
      <c r="F18" s="76"/>
      <c r="G18" s="76"/>
      <c r="H18" s="79"/>
    </row>
    <row r="19" spans="2:9" ht="55.15" customHeight="1">
      <c r="B19" s="65" t="s">
        <v>512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513</v>
      </c>
      <c r="C36" s="54"/>
      <c r="D36" s="54"/>
      <c r="E36" s="66"/>
      <c r="F36" s="53" t="s">
        <v>514</v>
      </c>
      <c r="G36" s="54"/>
      <c r="H36" s="55"/>
    </row>
    <row r="37" spans="2:8" ht="18" customHeight="1">
      <c r="B37" s="75" t="s">
        <v>61</v>
      </c>
      <c r="C37" s="76"/>
      <c r="D37" s="76"/>
      <c r="E37" s="77"/>
      <c r="F37" s="78" t="s">
        <v>62</v>
      </c>
      <c r="G37" s="76"/>
      <c r="H37" s="79"/>
    </row>
    <row r="38" spans="2:8">
      <c r="B38" s="65" t="s">
        <v>119</v>
      </c>
      <c r="C38" s="54"/>
      <c r="D38" s="54"/>
      <c r="E38" s="66"/>
      <c r="F38" s="53" t="s">
        <v>515</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516</v>
      </c>
      <c r="C42" s="54"/>
      <c r="D42" s="54"/>
      <c r="E42" s="66"/>
      <c r="F42" s="53" t="s">
        <v>517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515</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95" priority="1" operator="containsText" text="NO DISPONIBLE">
      <formula>NOT(ISERROR(SEARCH("NO DISPONIBLE",B33)))</formula>
    </cfRule>
    <cfRule type="cellIs" dxfId="194" priority="2" stopIfTrue="1" operator="greaterThanOrEqual">
      <formula>0.7</formula>
    </cfRule>
    <cfRule type="cellIs" dxfId="193" priority="3" stopIfTrue="1" operator="between">
      <formula>0.5</formula>
      <formula>0.7</formula>
    </cfRule>
    <cfRule type="cellIs" dxfId="192" priority="4" stopIfTrue="1" operator="lessThanOrEqual">
      <formula>0.5</formula>
    </cfRule>
  </conditionalFormatting>
  <hyperlinks>
    <hyperlink ref="B52" r:id="rId1" xr:uid="{E0243011-E70B-EF4E-B99A-3B936F88FEB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70A07-AD04-E44E-8766-7687C1F0453B}">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518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4" customHeight="1">
      <c r="B6" s="65" t="s">
        <v>80</v>
      </c>
      <c r="C6" s="54"/>
      <c r="D6" s="54"/>
      <c r="E6" s="66"/>
      <c r="F6" s="130" t="s">
        <v>509</v>
      </c>
      <c r="G6" s="131"/>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519</v>
      </c>
      <c r="C17" s="93"/>
      <c r="D17" s="93"/>
      <c r="E17" s="93"/>
      <c r="F17" s="93"/>
      <c r="G17" s="93"/>
      <c r="H17" s="104"/>
    </row>
    <row r="18" spans="2:9" ht="15.75" customHeight="1">
      <c r="B18" s="75" t="s">
        <v>35</v>
      </c>
      <c r="C18" s="76"/>
      <c r="D18" s="76"/>
      <c r="E18" s="76"/>
      <c r="F18" s="76"/>
      <c r="G18" s="76"/>
      <c r="H18" s="79"/>
    </row>
    <row r="19" spans="2:9" ht="55.15" customHeight="1">
      <c r="B19" s="65" t="s">
        <v>520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190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0.26319999999999999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521</v>
      </c>
      <c r="C36" s="54"/>
      <c r="D36" s="54"/>
      <c r="E36" s="66"/>
      <c r="F36" s="53" t="s">
        <v>522</v>
      </c>
      <c r="G36" s="54"/>
      <c r="H36" s="55"/>
    </row>
    <row r="37" spans="2:8" ht="18" customHeight="1">
      <c r="B37" s="75" t="s">
        <v>61</v>
      </c>
      <c r="C37" s="76"/>
      <c r="D37" s="76"/>
      <c r="E37" s="77"/>
      <c r="F37" s="78" t="s">
        <v>62</v>
      </c>
      <c r="G37" s="76"/>
      <c r="H37" s="79"/>
    </row>
    <row r="38" spans="2:8">
      <c r="B38" s="65" t="s">
        <v>119</v>
      </c>
      <c r="C38" s="54"/>
      <c r="D38" s="54"/>
      <c r="E38" s="66"/>
      <c r="F38" s="53" t="s">
        <v>525</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523</v>
      </c>
      <c r="C42" s="54"/>
      <c r="D42" s="54"/>
      <c r="E42" s="66"/>
      <c r="F42" s="53" t="s">
        <v>524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525</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91" priority="1" operator="containsText" text="NO DISPONIBLE">
      <formula>NOT(ISERROR(SEARCH("NO DISPONIBLE",B33)))</formula>
    </cfRule>
    <cfRule type="cellIs" dxfId="190" priority="2" stopIfTrue="1" operator="greaterThanOrEqual">
      <formula>0.7</formula>
    </cfRule>
    <cfRule type="cellIs" dxfId="189" priority="3" stopIfTrue="1" operator="between">
      <formula>0.5</formula>
      <formula>0.7</formula>
    </cfRule>
    <cfRule type="cellIs" dxfId="188" priority="4" stopIfTrue="1" operator="lessThanOrEqual">
      <formula>0.5</formula>
    </cfRule>
  </conditionalFormatting>
  <hyperlinks>
    <hyperlink ref="B52" r:id="rId1" xr:uid="{177629C7-B578-A746-A7B2-ABBF4C83522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2380-003A-E14A-B75A-BCAE0A975462}">
  <sheetPr>
    <pageSetUpPr fitToPage="1"/>
  </sheetPr>
  <dimension ref="B1:Q54"/>
  <sheetViews>
    <sheetView showGridLines="0" view="pageBreakPreview" topLeftCell="B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526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4" customHeight="1">
      <c r="B6" s="65" t="s">
        <v>80</v>
      </c>
      <c r="C6" s="54"/>
      <c r="D6" s="54"/>
      <c r="E6" s="66"/>
      <c r="F6" s="130" t="s">
        <v>509</v>
      </c>
      <c r="G6" s="131"/>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527</v>
      </c>
      <c r="C17" s="93"/>
      <c r="D17" s="93"/>
      <c r="E17" s="93"/>
      <c r="F17" s="93"/>
      <c r="G17" s="93"/>
      <c r="H17" s="104"/>
    </row>
    <row r="18" spans="2:9" ht="15.75" customHeight="1">
      <c r="B18" s="75" t="s">
        <v>35</v>
      </c>
      <c r="C18" s="76"/>
      <c r="D18" s="76"/>
      <c r="E18" s="76"/>
      <c r="F18" s="76"/>
      <c r="G18" s="76"/>
      <c r="H18" s="79"/>
    </row>
    <row r="19" spans="2:9" ht="55.15" customHeight="1">
      <c r="B19" s="65" t="s">
        <v>528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11</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0.36359999999999998</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529</v>
      </c>
      <c r="C36" s="54"/>
      <c r="D36" s="54"/>
      <c r="E36" s="66"/>
      <c r="F36" s="53" t="s">
        <v>530</v>
      </c>
      <c r="G36" s="54"/>
      <c r="H36" s="55"/>
    </row>
    <row r="37" spans="2:8" ht="18" customHeight="1">
      <c r="B37" s="75" t="s">
        <v>61</v>
      </c>
      <c r="C37" s="76"/>
      <c r="D37" s="76"/>
      <c r="E37" s="77"/>
      <c r="F37" s="78" t="s">
        <v>62</v>
      </c>
      <c r="G37" s="76"/>
      <c r="H37" s="79"/>
    </row>
    <row r="38" spans="2:8">
      <c r="B38" s="65" t="s">
        <v>119</v>
      </c>
      <c r="C38" s="54"/>
      <c r="D38" s="54"/>
      <c r="E38" s="66"/>
      <c r="F38" s="53" t="s">
        <v>531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532</v>
      </c>
      <c r="C42" s="54"/>
      <c r="D42" s="54"/>
      <c r="E42" s="66"/>
      <c r="F42" s="53" t="s">
        <v>533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531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87" priority="1" operator="containsText" text="NO DISPONIBLE">
      <formula>NOT(ISERROR(SEARCH("NO DISPONIBLE",B33)))</formula>
    </cfRule>
    <cfRule type="cellIs" dxfId="186" priority="2" stopIfTrue="1" operator="greaterThanOrEqual">
      <formula>0.7</formula>
    </cfRule>
    <cfRule type="cellIs" dxfId="185" priority="3" stopIfTrue="1" operator="between">
      <formula>0.5</formula>
      <formula>0.7</formula>
    </cfRule>
    <cfRule type="cellIs" dxfId="184" priority="4" stopIfTrue="1" operator="lessThanOrEqual">
      <formula>0.5</formula>
    </cfRule>
  </conditionalFormatting>
  <hyperlinks>
    <hyperlink ref="B52" r:id="rId1" xr:uid="{7F5D2681-CF6C-504B-BB1D-7DC728EEA954}"/>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8648-046B-3546-A87A-8BA572543A60}">
  <sheetPr>
    <tabColor theme="9"/>
    <pageSetUpPr fitToPage="1"/>
  </sheetPr>
  <dimension ref="B1:Q54"/>
  <sheetViews>
    <sheetView showGridLines="0" view="pageBreakPreview" topLeftCell="A37"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534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535</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536</v>
      </c>
      <c r="C17" s="93"/>
      <c r="D17" s="93"/>
      <c r="E17" s="93"/>
      <c r="F17" s="93"/>
      <c r="G17" s="93"/>
      <c r="H17" s="104"/>
    </row>
    <row r="18" spans="2:9" ht="15.75" customHeight="1">
      <c r="B18" s="75" t="s">
        <v>35</v>
      </c>
      <c r="C18" s="76"/>
      <c r="D18" s="76"/>
      <c r="E18" s="76"/>
      <c r="F18" s="76"/>
      <c r="G18" s="76"/>
      <c r="H18" s="79"/>
    </row>
    <row r="19" spans="2:9" ht="55.15" customHeight="1">
      <c r="B19" s="65" t="s">
        <v>537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538</v>
      </c>
      <c r="C36" s="54"/>
      <c r="D36" s="54"/>
      <c r="E36" s="66"/>
      <c r="F36" s="53" t="s">
        <v>539</v>
      </c>
      <c r="G36" s="54"/>
      <c r="H36" s="55"/>
    </row>
    <row r="37" spans="2:8" ht="18" customHeight="1">
      <c r="B37" s="75" t="s">
        <v>61</v>
      </c>
      <c r="C37" s="76"/>
      <c r="D37" s="76"/>
      <c r="E37" s="77"/>
      <c r="F37" s="78" t="s">
        <v>62</v>
      </c>
      <c r="G37" s="76"/>
      <c r="H37" s="79"/>
    </row>
    <row r="38" spans="2:8">
      <c r="B38" s="65" t="s">
        <v>119</v>
      </c>
      <c r="C38" s="54"/>
      <c r="D38" s="54"/>
      <c r="E38" s="66"/>
      <c r="F38" s="53" t="s">
        <v>540</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541</v>
      </c>
      <c r="C42" s="54"/>
      <c r="D42" s="54"/>
      <c r="E42" s="66"/>
      <c r="F42" s="53" t="s">
        <v>542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540</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83" priority="1" operator="containsText" text="NO DISPONIBLE">
      <formula>NOT(ISERROR(SEARCH("NO DISPONIBLE",B33)))</formula>
    </cfRule>
    <cfRule type="cellIs" dxfId="182" priority="2" stopIfTrue="1" operator="greaterThanOrEqual">
      <formula>0.7</formula>
    </cfRule>
    <cfRule type="cellIs" dxfId="181" priority="3" stopIfTrue="1" operator="between">
      <formula>0.5</formula>
      <formula>0.7</formula>
    </cfRule>
    <cfRule type="cellIs" dxfId="180" priority="4" stopIfTrue="1" operator="lessThanOrEqual">
      <formula>0.5</formula>
    </cfRule>
  </conditionalFormatting>
  <hyperlinks>
    <hyperlink ref="B52" r:id="rId1" xr:uid="{54F34428-F411-5D43-A9C0-1BF0BC1B3D1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A1A0-FDF0-0747-8D71-DFAFE025F428}">
  <sheetPr>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543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535</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544</v>
      </c>
      <c r="C17" s="93"/>
      <c r="D17" s="93"/>
      <c r="E17" s="93"/>
      <c r="F17" s="93"/>
      <c r="G17" s="93"/>
      <c r="H17" s="104"/>
    </row>
    <row r="18" spans="2:9" ht="15.75" customHeight="1">
      <c r="B18" s="75" t="s">
        <v>35</v>
      </c>
      <c r="C18" s="76"/>
      <c r="D18" s="76"/>
      <c r="E18" s="76"/>
      <c r="F18" s="76"/>
      <c r="G18" s="76"/>
      <c r="H18" s="79"/>
    </row>
    <row r="19" spans="2:9" ht="55.15" customHeight="1">
      <c r="B19" s="65" t="s">
        <v>545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25</v>
      </c>
      <c r="C24" s="93"/>
      <c r="D24" s="93">
        <v>2023</v>
      </c>
      <c r="E24" s="93"/>
      <c r="F24" s="33">
        <v>25</v>
      </c>
      <c r="G24" s="24">
        <f>(F24/B24)-1</f>
        <v>0</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0.16</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c r="C36" s="54"/>
      <c r="D36" s="54"/>
      <c r="E36" s="66"/>
      <c r="F36" s="53"/>
      <c r="G36" s="54"/>
      <c r="H36" s="55"/>
    </row>
    <row r="37" spans="2:8" ht="18" customHeight="1">
      <c r="B37" s="75" t="s">
        <v>61</v>
      </c>
      <c r="C37" s="76"/>
      <c r="D37" s="76"/>
      <c r="E37" s="77"/>
      <c r="F37" s="78" t="s">
        <v>62</v>
      </c>
      <c r="G37" s="76"/>
      <c r="H37" s="79"/>
    </row>
    <row r="38" spans="2:8">
      <c r="B38" s="65" t="s">
        <v>119</v>
      </c>
      <c r="C38" s="54"/>
      <c r="D38" s="54"/>
      <c r="E38" s="66"/>
      <c r="F38" s="53"/>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c r="C42" s="54"/>
      <c r="D42" s="54"/>
      <c r="E42" s="66"/>
      <c r="F42" s="53"/>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79" priority="1" operator="containsText" text="NO DISPONIBLE">
      <formula>NOT(ISERROR(SEARCH("NO DISPONIBLE",B33)))</formula>
    </cfRule>
    <cfRule type="cellIs" dxfId="178" priority="2" stopIfTrue="1" operator="greaterThanOrEqual">
      <formula>0.7</formula>
    </cfRule>
    <cfRule type="cellIs" dxfId="177" priority="3" stopIfTrue="1" operator="between">
      <formula>0.5</formula>
      <formula>0.7</formula>
    </cfRule>
    <cfRule type="cellIs" dxfId="176" priority="4" stopIfTrue="1" operator="lessThanOrEqual">
      <formula>0.5</formula>
    </cfRule>
  </conditionalFormatting>
  <hyperlinks>
    <hyperlink ref="B52" r:id="rId1" xr:uid="{288744BC-2AF1-3B40-9D5B-9A1F3258025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FEAB7-1929-7743-A1B1-4E57DA45A780}">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547</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546</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548</v>
      </c>
      <c r="C17" s="93"/>
      <c r="D17" s="93"/>
      <c r="E17" s="93"/>
      <c r="F17" s="93"/>
      <c r="G17" s="93"/>
      <c r="H17" s="104"/>
    </row>
    <row r="18" spans="2:9" ht="15.75" customHeight="1">
      <c r="B18" s="75" t="s">
        <v>35</v>
      </c>
      <c r="C18" s="76"/>
      <c r="D18" s="76"/>
      <c r="E18" s="76"/>
      <c r="F18" s="76"/>
      <c r="G18" s="76"/>
      <c r="H18" s="79"/>
    </row>
    <row r="19" spans="2:9" ht="55.15" customHeight="1">
      <c r="B19" s="65" t="s">
        <v>549</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0.56000000000000005</v>
      </c>
      <c r="C33" s="28"/>
      <c r="D33" s="28"/>
      <c r="E33" s="28"/>
      <c r="F33" s="86">
        <v>0.14000000000000001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550</v>
      </c>
      <c r="C36" s="54"/>
      <c r="D36" s="54"/>
      <c r="E36" s="66"/>
      <c r="F36" s="53" t="s">
        <v>551</v>
      </c>
      <c r="G36" s="54"/>
      <c r="H36" s="55"/>
    </row>
    <row r="37" spans="2:8" ht="18" customHeight="1">
      <c r="B37" s="75" t="s">
        <v>61</v>
      </c>
      <c r="C37" s="76"/>
      <c r="D37" s="76"/>
      <c r="E37" s="77"/>
      <c r="F37" s="78" t="s">
        <v>62</v>
      </c>
      <c r="G37" s="76"/>
      <c r="H37" s="79"/>
    </row>
    <row r="38" spans="2:8">
      <c r="B38" s="65" t="s">
        <v>119</v>
      </c>
      <c r="C38" s="54"/>
      <c r="D38" s="54"/>
      <c r="E38" s="66"/>
      <c r="F38" s="53" t="s">
        <v>552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553</v>
      </c>
      <c r="C42" s="54"/>
      <c r="D42" s="54"/>
      <c r="E42" s="66"/>
      <c r="F42" s="53" t="s">
        <v>554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552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75" priority="1" operator="containsText" text="NO DISPONIBLE">
      <formula>NOT(ISERROR(SEARCH("NO DISPONIBLE",B33)))</formula>
    </cfRule>
    <cfRule type="cellIs" dxfId="174" priority="2" stopIfTrue="1" operator="greaterThanOrEqual">
      <formula>0.7</formula>
    </cfRule>
    <cfRule type="cellIs" dxfId="173" priority="3" stopIfTrue="1" operator="between">
      <formula>0.5</formula>
      <formula>0.7</formula>
    </cfRule>
    <cfRule type="cellIs" dxfId="172" priority="4" stopIfTrue="1" operator="lessThanOrEqual">
      <formula>0.5</formula>
    </cfRule>
  </conditionalFormatting>
  <hyperlinks>
    <hyperlink ref="B52" r:id="rId1" xr:uid="{F544C5B9-3570-D143-9C49-9CDEC3D910AB}"/>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94C7B-5644-9A49-9624-F0A52F25DA46}">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555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546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556</v>
      </c>
      <c r="C17" s="93"/>
      <c r="D17" s="93"/>
      <c r="E17" s="93"/>
      <c r="F17" s="93"/>
      <c r="G17" s="93"/>
      <c r="H17" s="104"/>
    </row>
    <row r="18" spans="2:9" ht="15.75" customHeight="1">
      <c r="B18" s="75" t="s">
        <v>35</v>
      </c>
      <c r="C18" s="76"/>
      <c r="D18" s="76"/>
      <c r="E18" s="76"/>
      <c r="F18" s="76"/>
      <c r="G18" s="76"/>
      <c r="H18" s="79"/>
    </row>
    <row r="19" spans="2:9" ht="55.15" customHeight="1">
      <c r="B19" s="65" t="s">
        <v>557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9</v>
      </c>
      <c r="C24" s="93"/>
      <c r="D24" s="93">
        <v>2023</v>
      </c>
      <c r="E24" s="93"/>
      <c r="F24" s="33">
        <v>97</v>
      </c>
      <c r="G24" s="24">
        <f>(F24/B24)-1</f>
        <v>9.7777777777777786</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0.52170000000000005</v>
      </c>
      <c r="C33" s="28"/>
      <c r="D33" s="28"/>
      <c r="E33" s="28"/>
      <c r="F33" s="86">
        <v>0.1237</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558</v>
      </c>
      <c r="C36" s="54"/>
      <c r="D36" s="54"/>
      <c r="E36" s="66"/>
      <c r="F36" s="53" t="s">
        <v>559</v>
      </c>
      <c r="G36" s="54"/>
      <c r="H36" s="55"/>
    </row>
    <row r="37" spans="2:8" ht="18" customHeight="1">
      <c r="B37" s="75" t="s">
        <v>61</v>
      </c>
      <c r="C37" s="76"/>
      <c r="D37" s="76"/>
      <c r="E37" s="77"/>
      <c r="F37" s="78" t="s">
        <v>62</v>
      </c>
      <c r="G37" s="76"/>
      <c r="H37" s="79"/>
    </row>
    <row r="38" spans="2:8">
      <c r="B38" s="65" t="s">
        <v>119</v>
      </c>
      <c r="C38" s="54"/>
      <c r="D38" s="54"/>
      <c r="E38" s="66"/>
      <c r="F38" s="53" t="s">
        <v>560</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561</v>
      </c>
      <c r="C42" s="54"/>
      <c r="D42" s="54"/>
      <c r="E42" s="66"/>
      <c r="F42" s="53" t="s">
        <v>562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560</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71" priority="1" operator="containsText" text="NO DISPONIBLE">
      <formula>NOT(ISERROR(SEARCH("NO DISPONIBLE",B33)))</formula>
    </cfRule>
    <cfRule type="cellIs" dxfId="170" priority="2" stopIfTrue="1" operator="greaterThanOrEqual">
      <formula>0.7</formula>
    </cfRule>
    <cfRule type="cellIs" dxfId="169" priority="3" stopIfTrue="1" operator="between">
      <formula>0.5</formula>
      <formula>0.7</formula>
    </cfRule>
    <cfRule type="cellIs" dxfId="168" priority="4" stopIfTrue="1" operator="lessThanOrEqual">
      <formula>0.5</formula>
    </cfRule>
  </conditionalFormatting>
  <hyperlinks>
    <hyperlink ref="B52" r:id="rId1" xr:uid="{F116E387-5F6B-B34F-AC6B-F19E1087EBC1}"/>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928D-FD6B-714A-91A0-41571B8B2FF5}">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563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546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564</v>
      </c>
      <c r="C17" s="93"/>
      <c r="D17" s="93"/>
      <c r="E17" s="93"/>
      <c r="F17" s="93"/>
      <c r="G17" s="93"/>
      <c r="H17" s="104"/>
    </row>
    <row r="18" spans="2:9" ht="15.75" customHeight="1">
      <c r="B18" s="75" t="s">
        <v>35</v>
      </c>
      <c r="C18" s="76"/>
      <c r="D18" s="76"/>
      <c r="E18" s="76"/>
      <c r="F18" s="76"/>
      <c r="G18" s="76"/>
      <c r="H18" s="79"/>
    </row>
    <row r="19" spans="2:9" ht="55.15" customHeight="1">
      <c r="B19" s="65" t="s">
        <v>565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70</v>
      </c>
      <c r="C24" s="93"/>
      <c r="D24" s="93">
        <v>2023</v>
      </c>
      <c r="E24" s="93"/>
      <c r="F24" s="33">
        <v>84</v>
      </c>
      <c r="G24" s="24">
        <f>(F24/B24)-1</f>
        <v>0.19999999999999996</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0.625</v>
      </c>
      <c r="C33" s="28"/>
      <c r="D33" s="28"/>
      <c r="E33" s="28"/>
      <c r="F33" s="86">
        <v>0.17860000000000001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566</v>
      </c>
      <c r="C36" s="54"/>
      <c r="D36" s="54"/>
      <c r="E36" s="66"/>
      <c r="F36" s="53" t="s">
        <v>567</v>
      </c>
      <c r="G36" s="54"/>
      <c r="H36" s="55"/>
    </row>
    <row r="37" spans="2:8" ht="18" customHeight="1">
      <c r="B37" s="75" t="s">
        <v>61</v>
      </c>
      <c r="C37" s="76"/>
      <c r="D37" s="76"/>
      <c r="E37" s="77"/>
      <c r="F37" s="78" t="s">
        <v>62</v>
      </c>
      <c r="G37" s="76"/>
      <c r="H37" s="79"/>
    </row>
    <row r="38" spans="2:8">
      <c r="B38" s="65" t="s">
        <v>119</v>
      </c>
      <c r="C38" s="54"/>
      <c r="D38" s="54"/>
      <c r="E38" s="66"/>
      <c r="F38" s="53" t="s">
        <v>568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569</v>
      </c>
      <c r="C42" s="54"/>
      <c r="D42" s="54"/>
      <c r="E42" s="66"/>
      <c r="F42" s="53" t="s">
        <v>570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568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67" priority="1" operator="containsText" text="NO DISPONIBLE">
      <formula>NOT(ISERROR(SEARCH("NO DISPONIBLE",B33)))</formula>
    </cfRule>
    <cfRule type="cellIs" dxfId="166" priority="2" stopIfTrue="1" operator="greaterThanOrEqual">
      <formula>0.7</formula>
    </cfRule>
    <cfRule type="cellIs" dxfId="165" priority="3" stopIfTrue="1" operator="between">
      <formula>0.5</formula>
      <formula>0.7</formula>
    </cfRule>
    <cfRule type="cellIs" dxfId="164" priority="4" stopIfTrue="1" operator="lessThanOrEqual">
      <formula>0.5</formula>
    </cfRule>
  </conditionalFormatting>
  <hyperlinks>
    <hyperlink ref="B52" r:id="rId1" xr:uid="{1A58C51B-37CB-BF40-B150-A89AD6E7475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B1C0F-16FB-264F-B30B-FE19AF40D016}">
  <sheetPr>
    <tabColor theme="9"/>
    <pageSetUpPr fitToPage="1"/>
  </sheetPr>
  <dimension ref="B1:Q54"/>
  <sheetViews>
    <sheetView showGridLines="0" view="pageBreakPreview" topLeftCell="A15" zoomScale="150" zoomScaleNormal="161" zoomScaleSheetLayoutView="137" workbookViewId="0">
      <selection activeCell="B17" sqref="B17:H17"/>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572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571</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573</v>
      </c>
      <c r="C17" s="93"/>
      <c r="D17" s="93"/>
      <c r="E17" s="93"/>
      <c r="F17" s="93"/>
      <c r="G17" s="93"/>
      <c r="H17" s="104"/>
    </row>
    <row r="18" spans="2:9" ht="15.75" customHeight="1">
      <c r="B18" s="75" t="s">
        <v>35</v>
      </c>
      <c r="C18" s="76"/>
      <c r="D18" s="76"/>
      <c r="E18" s="76"/>
      <c r="F18" s="76"/>
      <c r="G18" s="76"/>
      <c r="H18" s="79"/>
    </row>
    <row r="19" spans="2:9" ht="55.15" customHeight="1">
      <c r="B19" s="65" t="s">
        <v>574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575</v>
      </c>
      <c r="C36" s="54"/>
      <c r="D36" s="54"/>
      <c r="E36" s="66"/>
      <c r="F36" s="53" t="s">
        <v>576</v>
      </c>
      <c r="G36" s="54"/>
      <c r="H36" s="55"/>
    </row>
    <row r="37" spans="2:8" ht="18" customHeight="1">
      <c r="B37" s="75" t="s">
        <v>61</v>
      </c>
      <c r="C37" s="76"/>
      <c r="D37" s="76"/>
      <c r="E37" s="77"/>
      <c r="F37" s="78" t="s">
        <v>62</v>
      </c>
      <c r="G37" s="76"/>
      <c r="H37" s="79"/>
    </row>
    <row r="38" spans="2:8">
      <c r="B38" s="65" t="s">
        <v>119</v>
      </c>
      <c r="C38" s="54"/>
      <c r="D38" s="54"/>
      <c r="E38" s="66"/>
      <c r="F38" s="53" t="s">
        <v>577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578</v>
      </c>
      <c r="C42" s="54"/>
      <c r="D42" s="54"/>
      <c r="E42" s="66"/>
      <c r="F42" s="53" t="s">
        <v>579</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577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63" priority="1" operator="containsText" text="NO DISPONIBLE">
      <formula>NOT(ISERROR(SEARCH("NO DISPONIBLE",B33)))</formula>
    </cfRule>
    <cfRule type="cellIs" dxfId="162" priority="2" stopIfTrue="1" operator="greaterThanOrEqual">
      <formula>0.7</formula>
    </cfRule>
    <cfRule type="cellIs" dxfId="161" priority="3" stopIfTrue="1" operator="between">
      <formula>0.5</formula>
      <formula>0.7</formula>
    </cfRule>
    <cfRule type="cellIs" dxfId="160" priority="4" stopIfTrue="1" operator="lessThanOrEqual">
      <formula>0.5</formula>
    </cfRule>
  </conditionalFormatting>
  <hyperlinks>
    <hyperlink ref="B52" r:id="rId1" xr:uid="{51F9A152-7973-3149-9820-9686C13F7D97}"/>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03668-8B6F-7B4E-9F75-F3C59DBA9733}">
  <sheetPr>
    <pageSetUpPr fitToPage="1"/>
  </sheetPr>
  <dimension ref="B1:Q54"/>
  <sheetViews>
    <sheetView showGridLines="0" view="pageBreakPreview" topLeftCell="A16" zoomScale="150" zoomScaleNormal="161" zoomScaleSheetLayoutView="137" workbookViewId="0">
      <selection activeCell="B16" sqref="B16:H16"/>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580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571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581</v>
      </c>
      <c r="C17" s="93"/>
      <c r="D17" s="93"/>
      <c r="E17" s="93"/>
      <c r="F17" s="93"/>
      <c r="G17" s="93"/>
      <c r="H17" s="104"/>
    </row>
    <row r="18" spans="2:9" ht="15.75" customHeight="1">
      <c r="B18" s="75" t="s">
        <v>35</v>
      </c>
      <c r="C18" s="76"/>
      <c r="D18" s="76"/>
      <c r="E18" s="76"/>
      <c r="F18" s="76"/>
      <c r="G18" s="76"/>
      <c r="H18" s="79"/>
    </row>
    <row r="19" spans="2:9" ht="55.15" customHeight="1">
      <c r="B19" s="65" t="s">
        <v>582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120</v>
      </c>
      <c r="C24" s="93"/>
      <c r="D24" s="93">
        <v>2023</v>
      </c>
      <c r="E24" s="93"/>
      <c r="F24" s="33">
        <v>933</v>
      </c>
      <c r="G24" s="24">
        <f>(F24/B24)-1</f>
        <v>6.7750000000000004</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1.0097</v>
      </c>
      <c r="C33" s="28"/>
      <c r="D33" s="28"/>
      <c r="E33" s="28"/>
      <c r="F33" s="86">
        <v>0.22289999999999999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583</v>
      </c>
      <c r="C36" s="54"/>
      <c r="D36" s="54"/>
      <c r="E36" s="66"/>
      <c r="F36" s="53" t="s">
        <v>584</v>
      </c>
      <c r="G36" s="54"/>
      <c r="H36" s="55"/>
    </row>
    <row r="37" spans="2:8" ht="18" customHeight="1">
      <c r="B37" s="75" t="s">
        <v>61</v>
      </c>
      <c r="C37" s="76"/>
      <c r="D37" s="76"/>
      <c r="E37" s="77"/>
      <c r="F37" s="78" t="s">
        <v>62</v>
      </c>
      <c r="G37" s="76"/>
      <c r="H37" s="79"/>
    </row>
    <row r="38" spans="2:8">
      <c r="B38" s="65" t="s">
        <v>119</v>
      </c>
      <c r="C38" s="54"/>
      <c r="D38" s="54"/>
      <c r="E38" s="66"/>
      <c r="F38" s="53" t="s">
        <v>587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585</v>
      </c>
      <c r="C42" s="54"/>
      <c r="D42" s="54"/>
      <c r="E42" s="66"/>
      <c r="F42" s="53" t="s">
        <v>586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587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59" priority="1" operator="containsText" text="NO DISPONIBLE">
      <formula>NOT(ISERROR(SEARCH("NO DISPONIBLE",B33)))</formula>
    </cfRule>
    <cfRule type="cellIs" dxfId="158" priority="2" stopIfTrue="1" operator="greaterThanOrEqual">
      <formula>0.7</formula>
    </cfRule>
    <cfRule type="cellIs" dxfId="157" priority="3" stopIfTrue="1" operator="between">
      <formula>0.5</formula>
      <formula>0.7</formula>
    </cfRule>
    <cfRule type="cellIs" dxfId="156" priority="4" stopIfTrue="1" operator="lessThanOrEqual">
      <formula>0.5</formula>
    </cfRule>
  </conditionalFormatting>
  <hyperlinks>
    <hyperlink ref="B52" r:id="rId1" xr:uid="{EC1DA5B1-46E4-7B4D-9BE1-47420A22FA2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38DB5-48F5-9A48-8797-97276AF61E0C}">
  <sheetPr>
    <pageSetUpPr fitToPage="1"/>
  </sheetPr>
  <dimension ref="B1:Q54"/>
  <sheetViews>
    <sheetView showGridLines="0" view="pageBreakPreview" topLeftCell="A32" zoomScale="140" zoomScaleNormal="161" zoomScaleSheetLayoutView="140" workbookViewId="0">
      <selection activeCell="B44" sqref="B43:E4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146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130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147</v>
      </c>
      <c r="C17" s="93"/>
      <c r="D17" s="93"/>
      <c r="E17" s="93"/>
      <c r="F17" s="93"/>
      <c r="G17" s="93"/>
      <c r="H17" s="104"/>
    </row>
    <row r="18" spans="2:9" ht="15.75" customHeight="1">
      <c r="B18" s="75" t="s">
        <v>35</v>
      </c>
      <c r="C18" s="76"/>
      <c r="D18" s="76"/>
      <c r="E18" s="76"/>
      <c r="F18" s="76"/>
      <c r="G18" s="76"/>
      <c r="H18" s="79"/>
    </row>
    <row r="19" spans="2:9" ht="55.15" customHeight="1">
      <c r="B19" s="65" t="s">
        <v>148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0">
        <v>15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6.6699999999999995E-2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149</v>
      </c>
      <c r="C36" s="54"/>
      <c r="D36" s="54"/>
      <c r="E36" s="66"/>
      <c r="F36" s="53" t="s">
        <v>150</v>
      </c>
      <c r="G36" s="54"/>
      <c r="H36" s="55"/>
    </row>
    <row r="37" spans="2:8" ht="18" customHeight="1">
      <c r="B37" s="75" t="s">
        <v>61</v>
      </c>
      <c r="C37" s="76"/>
      <c r="D37" s="76"/>
      <c r="E37" s="77"/>
      <c r="F37" s="78" t="s">
        <v>62</v>
      </c>
      <c r="G37" s="76"/>
      <c r="H37" s="79"/>
    </row>
    <row r="38" spans="2:8">
      <c r="B38" s="65" t="s">
        <v>119</v>
      </c>
      <c r="C38" s="54"/>
      <c r="D38" s="54"/>
      <c r="E38" s="66"/>
      <c r="F38" s="53" t="s">
        <v>145</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151</v>
      </c>
      <c r="C42" s="54"/>
      <c r="D42" s="54"/>
      <c r="E42" s="66"/>
      <c r="F42" s="53" t="s">
        <v>152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145</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71" priority="1" operator="containsText" text="NO DISPONIBLE">
      <formula>NOT(ISERROR(SEARCH("NO DISPONIBLE",B33)))</formula>
    </cfRule>
    <cfRule type="cellIs" dxfId="370" priority="2" stopIfTrue="1" operator="greaterThanOrEqual">
      <formula>0.7</formula>
    </cfRule>
    <cfRule type="cellIs" dxfId="369" priority="3" stopIfTrue="1" operator="between">
      <formula>0.5</formula>
      <formula>0.7</formula>
    </cfRule>
    <cfRule type="cellIs" dxfId="368" priority="4" stopIfTrue="1" operator="lessThanOrEqual">
      <formula>0.5</formula>
    </cfRule>
  </conditionalFormatting>
  <hyperlinks>
    <hyperlink ref="B52" r:id="rId1" xr:uid="{D1D64F4E-3AFD-6843-9023-979356CBC324}"/>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35667-F0E3-374A-A394-A91CC3808532}">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588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589</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590</v>
      </c>
      <c r="C17" s="93"/>
      <c r="D17" s="93"/>
      <c r="E17" s="93"/>
      <c r="F17" s="93"/>
      <c r="G17" s="93"/>
      <c r="H17" s="104"/>
    </row>
    <row r="18" spans="2:9" ht="15.75" customHeight="1">
      <c r="B18" s="75" t="s">
        <v>35</v>
      </c>
      <c r="C18" s="76"/>
      <c r="D18" s="76"/>
      <c r="E18" s="76"/>
      <c r="F18" s="76"/>
      <c r="G18" s="76"/>
      <c r="H18" s="79"/>
    </row>
    <row r="19" spans="2:9" ht="55.15" customHeight="1">
      <c r="B19" s="65" t="s">
        <v>591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592</v>
      </c>
      <c r="C36" s="54"/>
      <c r="D36" s="54"/>
      <c r="E36" s="66"/>
      <c r="F36" s="53" t="s">
        <v>593</v>
      </c>
      <c r="G36" s="54"/>
      <c r="H36" s="55"/>
    </row>
    <row r="37" spans="2:8" ht="18" customHeight="1">
      <c r="B37" s="75" t="s">
        <v>61</v>
      </c>
      <c r="C37" s="76"/>
      <c r="D37" s="76"/>
      <c r="E37" s="77"/>
      <c r="F37" s="78" t="s">
        <v>62</v>
      </c>
      <c r="G37" s="76"/>
      <c r="H37" s="79"/>
    </row>
    <row r="38" spans="2:8">
      <c r="B38" s="65" t="s">
        <v>119</v>
      </c>
      <c r="C38" s="54"/>
      <c r="D38" s="54"/>
      <c r="E38" s="66"/>
      <c r="F38" s="53" t="s">
        <v>444</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594</v>
      </c>
      <c r="C42" s="54"/>
      <c r="D42" s="54"/>
      <c r="E42" s="66"/>
      <c r="F42" s="53" t="s">
        <v>595</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444</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55" priority="1" operator="containsText" text="NO DISPONIBLE">
      <formula>NOT(ISERROR(SEARCH("NO DISPONIBLE",B33)))</formula>
    </cfRule>
    <cfRule type="cellIs" dxfId="154" priority="2" stopIfTrue="1" operator="greaterThanOrEqual">
      <formula>0.7</formula>
    </cfRule>
    <cfRule type="cellIs" dxfId="153" priority="3" stopIfTrue="1" operator="between">
      <formula>0.5</formula>
      <formula>0.7</formula>
    </cfRule>
    <cfRule type="cellIs" dxfId="152" priority="4" stopIfTrue="1" operator="lessThanOrEqual">
      <formula>0.5</formula>
    </cfRule>
  </conditionalFormatting>
  <hyperlinks>
    <hyperlink ref="B52" r:id="rId1" xr:uid="{15C97CAA-503F-7844-B5B5-B633BCC22F38}"/>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C8A2-CE86-C34A-8DCA-2E723A2326CE}">
  <sheetPr>
    <pageSetUpPr fitToPage="1"/>
  </sheetPr>
  <dimension ref="B1:Q54"/>
  <sheetViews>
    <sheetView showGridLines="0" view="pageBreakPreview" topLeftCell="A15" zoomScale="150" zoomScaleNormal="161" zoomScaleSheetLayoutView="137" workbookViewId="0">
      <selection activeCell="B16" sqref="B16:H16"/>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596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589</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597</v>
      </c>
      <c r="C17" s="93"/>
      <c r="D17" s="93"/>
      <c r="E17" s="93"/>
      <c r="F17" s="93"/>
      <c r="G17" s="93"/>
      <c r="H17" s="104"/>
    </row>
    <row r="18" spans="2:9" ht="15.75" customHeight="1">
      <c r="B18" s="75" t="s">
        <v>35</v>
      </c>
      <c r="C18" s="76"/>
      <c r="D18" s="76"/>
      <c r="E18" s="76"/>
      <c r="F18" s="76"/>
      <c r="G18" s="76"/>
      <c r="H18" s="79"/>
    </row>
    <row r="19" spans="2:9" ht="55.15" customHeight="1">
      <c r="B19" s="65" t="s">
        <v>598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50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0.14000000000000001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599</v>
      </c>
      <c r="C36" s="54"/>
      <c r="D36" s="54"/>
      <c r="E36" s="66"/>
      <c r="F36" s="53" t="s">
        <v>600</v>
      </c>
      <c r="G36" s="54"/>
      <c r="H36" s="55"/>
    </row>
    <row r="37" spans="2:8" ht="18" customHeight="1">
      <c r="B37" s="75" t="s">
        <v>61</v>
      </c>
      <c r="C37" s="76"/>
      <c r="D37" s="76"/>
      <c r="E37" s="77"/>
      <c r="F37" s="78" t="s">
        <v>62</v>
      </c>
      <c r="G37" s="76"/>
      <c r="H37" s="79"/>
    </row>
    <row r="38" spans="2:8">
      <c r="B38" s="65" t="s">
        <v>119</v>
      </c>
      <c r="C38" s="54"/>
      <c r="D38" s="54"/>
      <c r="E38" s="66"/>
      <c r="F38" s="53" t="s">
        <v>603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601</v>
      </c>
      <c r="C42" s="54"/>
      <c r="D42" s="54"/>
      <c r="E42" s="66"/>
      <c r="F42" s="53" t="s">
        <v>602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603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51" priority="1" operator="containsText" text="NO DISPONIBLE">
      <formula>NOT(ISERROR(SEARCH("NO DISPONIBLE",B33)))</formula>
    </cfRule>
    <cfRule type="cellIs" dxfId="150" priority="2" stopIfTrue="1" operator="greaterThanOrEqual">
      <formula>0.7</formula>
    </cfRule>
    <cfRule type="cellIs" dxfId="149" priority="3" stopIfTrue="1" operator="between">
      <formula>0.5</formula>
      <formula>0.7</formula>
    </cfRule>
    <cfRule type="cellIs" dxfId="148" priority="4" stopIfTrue="1" operator="lessThanOrEqual">
      <formula>0.5</formula>
    </cfRule>
  </conditionalFormatting>
  <hyperlinks>
    <hyperlink ref="B52" r:id="rId1" xr:uid="{2A4762FC-264A-9642-A6AC-DCD95C52721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DEF8-FA88-5842-9394-1DEF2640770C}">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605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604</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606</v>
      </c>
      <c r="C17" s="93"/>
      <c r="D17" s="93"/>
      <c r="E17" s="93"/>
      <c r="F17" s="93"/>
      <c r="G17" s="93"/>
      <c r="H17" s="104"/>
    </row>
    <row r="18" spans="2:9" ht="15.75" customHeight="1">
      <c r="B18" s="75" t="s">
        <v>35</v>
      </c>
      <c r="C18" s="76"/>
      <c r="D18" s="76"/>
      <c r="E18" s="76"/>
      <c r="F18" s="76"/>
      <c r="G18" s="76"/>
      <c r="H18" s="79"/>
    </row>
    <row r="19" spans="2:9" ht="55.15" customHeight="1">
      <c r="B19" s="65" t="s">
        <v>607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609</v>
      </c>
      <c r="C36" s="54"/>
      <c r="D36" s="54"/>
      <c r="E36" s="66"/>
      <c r="F36" s="53" t="s">
        <v>608</v>
      </c>
      <c r="G36" s="54"/>
      <c r="H36" s="55"/>
    </row>
    <row r="37" spans="2:8" ht="18" customHeight="1">
      <c r="B37" s="75" t="s">
        <v>61</v>
      </c>
      <c r="C37" s="76"/>
      <c r="D37" s="76"/>
      <c r="E37" s="77"/>
      <c r="F37" s="78" t="s">
        <v>62</v>
      </c>
      <c r="G37" s="76"/>
      <c r="H37" s="79"/>
    </row>
    <row r="38" spans="2:8">
      <c r="B38" s="65" t="s">
        <v>119</v>
      </c>
      <c r="C38" s="54"/>
      <c r="D38" s="54"/>
      <c r="E38" s="66"/>
      <c r="F38" s="53" t="s">
        <v>610</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611</v>
      </c>
      <c r="C42" s="54"/>
      <c r="D42" s="54"/>
      <c r="E42" s="66"/>
      <c r="F42" s="53" t="s">
        <v>612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610</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47" priority="1" operator="containsText" text="NO DISPONIBLE">
      <formula>NOT(ISERROR(SEARCH("NO DISPONIBLE",B33)))</formula>
    </cfRule>
    <cfRule type="cellIs" dxfId="146" priority="2" stopIfTrue="1" operator="greaterThanOrEqual">
      <formula>0.7</formula>
    </cfRule>
    <cfRule type="cellIs" dxfId="145" priority="3" stopIfTrue="1" operator="between">
      <formula>0.5</formula>
      <formula>0.7</formula>
    </cfRule>
    <cfRule type="cellIs" dxfId="144" priority="4" stopIfTrue="1" operator="lessThanOrEqual">
      <formula>0.5</formula>
    </cfRule>
  </conditionalFormatting>
  <hyperlinks>
    <hyperlink ref="B52" r:id="rId1" xr:uid="{17E7819A-F9A7-FC40-AE9F-DCF66AC62B65}"/>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2ACC6-5339-054F-8264-66D096BE98AE}">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613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604</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614</v>
      </c>
      <c r="C17" s="93"/>
      <c r="D17" s="93"/>
      <c r="E17" s="93"/>
      <c r="F17" s="93"/>
      <c r="G17" s="93"/>
      <c r="H17" s="104"/>
    </row>
    <row r="18" spans="2:9" ht="15.75" customHeight="1">
      <c r="B18" s="75" t="s">
        <v>35</v>
      </c>
      <c r="C18" s="76"/>
      <c r="D18" s="76"/>
      <c r="E18" s="76"/>
      <c r="F18" s="76"/>
      <c r="G18" s="76"/>
      <c r="H18" s="79"/>
    </row>
    <row r="19" spans="2:9" ht="55.15" customHeight="1">
      <c r="B19" s="65" t="s">
        <v>615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3360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1.0033000000000001</v>
      </c>
      <c r="C33" s="28"/>
      <c r="D33" s="28"/>
      <c r="E33" s="28"/>
      <c r="F33" s="86">
        <v>0.25080000000000002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618</v>
      </c>
      <c r="C36" s="54"/>
      <c r="D36" s="54"/>
      <c r="E36" s="66"/>
      <c r="F36" s="53" t="s">
        <v>619</v>
      </c>
      <c r="G36" s="54"/>
      <c r="H36" s="55"/>
    </row>
    <row r="37" spans="2:8" ht="18" customHeight="1">
      <c r="B37" s="75" t="s">
        <v>61</v>
      </c>
      <c r="C37" s="76"/>
      <c r="D37" s="76"/>
      <c r="E37" s="77"/>
      <c r="F37" s="78" t="s">
        <v>62</v>
      </c>
      <c r="G37" s="76"/>
      <c r="H37" s="79"/>
    </row>
    <row r="38" spans="2:8">
      <c r="B38" s="65" t="s">
        <v>119</v>
      </c>
      <c r="C38" s="54"/>
      <c r="D38" s="54"/>
      <c r="E38" s="66"/>
      <c r="F38" s="53" t="s">
        <v>421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616</v>
      </c>
      <c r="C42" s="54"/>
      <c r="D42" s="54"/>
      <c r="E42" s="66"/>
      <c r="F42" s="53" t="s">
        <v>617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421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43" priority="1" operator="containsText" text="NO DISPONIBLE">
      <formula>NOT(ISERROR(SEARCH("NO DISPONIBLE",B33)))</formula>
    </cfRule>
    <cfRule type="cellIs" dxfId="142" priority="2" stopIfTrue="1" operator="greaterThanOrEqual">
      <formula>0.7</formula>
    </cfRule>
    <cfRule type="cellIs" dxfId="141" priority="3" stopIfTrue="1" operator="between">
      <formula>0.5</formula>
      <formula>0.7</formula>
    </cfRule>
    <cfRule type="cellIs" dxfId="140" priority="4" stopIfTrue="1" operator="lessThanOrEqual">
      <formula>0.5</formula>
    </cfRule>
  </conditionalFormatting>
  <hyperlinks>
    <hyperlink ref="B52" r:id="rId1" xr:uid="{21F5C448-DF6B-0B4D-9DC7-9EA02BAC7C7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8A0C1-EEA9-774A-AE7D-98EC18988ED2}">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620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604</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621</v>
      </c>
      <c r="C17" s="93"/>
      <c r="D17" s="93"/>
      <c r="E17" s="93"/>
      <c r="F17" s="93"/>
      <c r="G17" s="93"/>
      <c r="H17" s="104"/>
    </row>
    <row r="18" spans="2:9" ht="15.75" customHeight="1">
      <c r="B18" s="75" t="s">
        <v>35</v>
      </c>
      <c r="C18" s="76"/>
      <c r="D18" s="76"/>
      <c r="E18" s="76"/>
      <c r="F18" s="76"/>
      <c r="G18" s="76"/>
      <c r="H18" s="79"/>
    </row>
    <row r="19" spans="2:9" ht="55.15" customHeight="1">
      <c r="B19" s="65" t="s">
        <v>622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63</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431</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1.0556000000000001</v>
      </c>
      <c r="C33" s="28"/>
      <c r="D33" s="28"/>
      <c r="E33" s="28"/>
      <c r="F33" s="86">
        <v>0.30159999999999998</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623</v>
      </c>
      <c r="C36" s="54"/>
      <c r="D36" s="54"/>
      <c r="E36" s="66"/>
      <c r="F36" s="53" t="s">
        <v>624</v>
      </c>
      <c r="G36" s="54"/>
      <c r="H36" s="55"/>
    </row>
    <row r="37" spans="2:8" ht="18" customHeight="1">
      <c r="B37" s="75" t="s">
        <v>61</v>
      </c>
      <c r="C37" s="76"/>
      <c r="D37" s="76"/>
      <c r="E37" s="77"/>
      <c r="F37" s="78" t="s">
        <v>62</v>
      </c>
      <c r="G37" s="76"/>
      <c r="H37" s="79"/>
    </row>
    <row r="38" spans="2:8">
      <c r="B38" s="65" t="s">
        <v>119</v>
      </c>
      <c r="C38" s="54"/>
      <c r="D38" s="54"/>
      <c r="E38" s="66"/>
      <c r="F38" s="53" t="s">
        <v>627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625</v>
      </c>
      <c r="C42" s="54"/>
      <c r="D42" s="54"/>
      <c r="E42" s="66"/>
      <c r="F42" s="53" t="s">
        <v>626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627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432</v>
      </c>
      <c r="C48" s="54"/>
      <c r="D48" s="54"/>
      <c r="E48" s="54"/>
      <c r="F48" s="54"/>
      <c r="G48" s="54"/>
      <c r="H48" s="55"/>
    </row>
    <row r="49" spans="2:8" ht="16.5" customHeight="1">
      <c r="B49" s="75" t="s">
        <v>74</v>
      </c>
      <c r="C49" s="76"/>
      <c r="D49" s="76"/>
      <c r="E49" s="77"/>
      <c r="F49" s="78" t="s">
        <v>75</v>
      </c>
      <c r="G49" s="76"/>
      <c r="H49" s="79"/>
    </row>
    <row r="50" spans="2:8" ht="19.149999999999999" customHeight="1">
      <c r="B50" s="133" t="s">
        <v>433</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435</v>
      </c>
      <c r="C52" s="60"/>
      <c r="D52" s="60"/>
      <c r="E52" s="61"/>
      <c r="F52" s="62" t="s">
        <v>102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39" priority="1" operator="containsText" text="NO DISPONIBLE">
      <formula>NOT(ISERROR(SEARCH("NO DISPONIBLE",B33)))</formula>
    </cfRule>
    <cfRule type="cellIs" dxfId="138" priority="2" stopIfTrue="1" operator="greaterThanOrEqual">
      <formula>0.7</formula>
    </cfRule>
    <cfRule type="cellIs" dxfId="137" priority="3" stopIfTrue="1" operator="between">
      <formula>0.5</formula>
      <formula>0.7</formula>
    </cfRule>
    <cfRule type="cellIs" dxfId="136" priority="4" stopIfTrue="1" operator="lessThanOrEqual">
      <formula>0.5</formula>
    </cfRule>
  </conditionalFormatting>
  <hyperlinks>
    <hyperlink ref="B52" r:id="rId1" xr:uid="{E8665FDA-4069-DB4C-B0B1-8E4403CC853D}"/>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2E858-1F81-BF4C-AD3C-E34D39DD8CC8}">
  <sheetPr>
    <tabColor theme="9"/>
    <pageSetUpPr fitToPage="1"/>
  </sheetPr>
  <dimension ref="B1:Q54"/>
  <sheetViews>
    <sheetView showGridLines="0" view="pageBreakPreview" topLeftCell="A16" zoomScale="150" zoomScaleNormal="161" zoomScaleSheetLayoutView="137" workbookViewId="0">
      <selection activeCell="B16" sqref="B16:H16"/>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634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633</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635</v>
      </c>
      <c r="C17" s="93"/>
      <c r="D17" s="93"/>
      <c r="E17" s="93"/>
      <c r="F17" s="93"/>
      <c r="G17" s="93"/>
      <c r="H17" s="104"/>
    </row>
    <row r="18" spans="2:9" ht="15.75" customHeight="1">
      <c r="B18" s="75" t="s">
        <v>35</v>
      </c>
      <c r="C18" s="76"/>
      <c r="D18" s="76"/>
      <c r="E18" s="76"/>
      <c r="F18" s="76"/>
      <c r="G18" s="76"/>
      <c r="H18" s="79"/>
    </row>
    <row r="19" spans="2:9" ht="55.15" customHeight="1">
      <c r="B19" s="65" t="s">
        <v>636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637</v>
      </c>
      <c r="C36" s="54"/>
      <c r="D36" s="54"/>
      <c r="E36" s="66"/>
      <c r="F36" s="53" t="s">
        <v>638</v>
      </c>
      <c r="G36" s="54"/>
      <c r="H36" s="55"/>
    </row>
    <row r="37" spans="2:8" ht="18" customHeight="1">
      <c r="B37" s="75" t="s">
        <v>61</v>
      </c>
      <c r="C37" s="76"/>
      <c r="D37" s="76"/>
      <c r="E37" s="77"/>
      <c r="F37" s="78" t="s">
        <v>62</v>
      </c>
      <c r="G37" s="76"/>
      <c r="H37" s="79"/>
    </row>
    <row r="38" spans="2:8">
      <c r="B38" s="65" t="s">
        <v>119</v>
      </c>
      <c r="C38" s="54"/>
      <c r="D38" s="54"/>
      <c r="E38" s="66"/>
      <c r="F38" s="53" t="s">
        <v>639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640</v>
      </c>
      <c r="C42" s="54"/>
      <c r="D42" s="54"/>
      <c r="E42" s="66"/>
      <c r="F42" s="53" t="s">
        <v>641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639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35" priority="1" operator="containsText" text="NO DISPONIBLE">
      <formula>NOT(ISERROR(SEARCH("NO DISPONIBLE",B33)))</formula>
    </cfRule>
    <cfRule type="cellIs" dxfId="134" priority="2" stopIfTrue="1" operator="greaterThanOrEqual">
      <formula>0.7</formula>
    </cfRule>
    <cfRule type="cellIs" dxfId="133" priority="3" stopIfTrue="1" operator="between">
      <formula>0.5</formula>
      <formula>0.7</formula>
    </cfRule>
    <cfRule type="cellIs" dxfId="132" priority="4" stopIfTrue="1" operator="lessThanOrEqual">
      <formula>0.5</formula>
    </cfRule>
  </conditionalFormatting>
  <hyperlinks>
    <hyperlink ref="B52" r:id="rId1" xr:uid="{09DE5A9D-2E69-F84C-AB28-293A45E45D16}"/>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025C-1C3D-A745-8E56-12ACAF3DE134}">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642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633</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643</v>
      </c>
      <c r="C17" s="93"/>
      <c r="D17" s="93"/>
      <c r="E17" s="93"/>
      <c r="F17" s="93"/>
      <c r="G17" s="93"/>
      <c r="H17" s="104"/>
    </row>
    <row r="18" spans="2:9" ht="15.75" customHeight="1">
      <c r="B18" s="75" t="s">
        <v>35</v>
      </c>
      <c r="C18" s="76"/>
      <c r="D18" s="76"/>
      <c r="E18" s="76"/>
      <c r="F18" s="76"/>
      <c r="G18" s="76"/>
      <c r="H18" s="79"/>
    </row>
    <row r="19" spans="2:9" ht="55.15" customHeight="1">
      <c r="B19" s="65" t="s">
        <v>644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22</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0.31819999999999998</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645</v>
      </c>
      <c r="C36" s="54"/>
      <c r="D36" s="54"/>
      <c r="E36" s="66"/>
      <c r="F36" s="53" t="s">
        <v>646</v>
      </c>
      <c r="G36" s="54"/>
      <c r="H36" s="55"/>
    </row>
    <row r="37" spans="2:8" ht="18" customHeight="1">
      <c r="B37" s="75" t="s">
        <v>61</v>
      </c>
      <c r="C37" s="76"/>
      <c r="D37" s="76"/>
      <c r="E37" s="77"/>
      <c r="F37" s="78" t="s">
        <v>62</v>
      </c>
      <c r="G37" s="76"/>
      <c r="H37" s="79"/>
    </row>
    <row r="38" spans="2:8">
      <c r="B38" s="65" t="s">
        <v>119</v>
      </c>
      <c r="C38" s="54"/>
      <c r="D38" s="54"/>
      <c r="E38" s="66"/>
      <c r="F38" s="53" t="s">
        <v>273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647</v>
      </c>
      <c r="C42" s="54"/>
      <c r="D42" s="54"/>
      <c r="E42" s="66"/>
      <c r="F42" s="53" t="s">
        <v>648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273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31" priority="1" operator="containsText" text="NO DISPONIBLE">
      <formula>NOT(ISERROR(SEARCH("NO DISPONIBLE",B33)))</formula>
    </cfRule>
    <cfRule type="cellIs" dxfId="130" priority="2" stopIfTrue="1" operator="greaterThanOrEqual">
      <formula>0.7</formula>
    </cfRule>
    <cfRule type="cellIs" dxfId="129" priority="3" stopIfTrue="1" operator="between">
      <formula>0.5</formula>
      <formula>0.7</formula>
    </cfRule>
    <cfRule type="cellIs" dxfId="128" priority="4" stopIfTrue="1" operator="lessThanOrEqual">
      <formula>0.5</formula>
    </cfRule>
  </conditionalFormatting>
  <hyperlinks>
    <hyperlink ref="B52" r:id="rId1" xr:uid="{C9129204-C305-3E4A-8BA8-F439C7F9DD8D}"/>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447F-3EEF-7544-AF62-22AF01936604}">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649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650</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651</v>
      </c>
      <c r="C17" s="93"/>
      <c r="D17" s="93"/>
      <c r="E17" s="93"/>
      <c r="F17" s="93"/>
      <c r="G17" s="93"/>
      <c r="H17" s="104"/>
    </row>
    <row r="18" spans="2:9" ht="15.75" customHeight="1">
      <c r="B18" s="75" t="s">
        <v>35</v>
      </c>
      <c r="C18" s="76"/>
      <c r="D18" s="76"/>
      <c r="E18" s="76"/>
      <c r="F18" s="76"/>
      <c r="G18" s="76"/>
      <c r="H18" s="79"/>
    </row>
    <row r="19" spans="2:9" ht="55.15" customHeight="1">
      <c r="B19" s="65" t="s">
        <v>652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653</v>
      </c>
      <c r="C36" s="54"/>
      <c r="D36" s="54"/>
      <c r="E36" s="66"/>
      <c r="F36" s="53" t="s">
        <v>654</v>
      </c>
      <c r="G36" s="54"/>
      <c r="H36" s="55"/>
    </row>
    <row r="37" spans="2:8" ht="18" customHeight="1">
      <c r="B37" s="75" t="s">
        <v>61</v>
      </c>
      <c r="C37" s="76"/>
      <c r="D37" s="76"/>
      <c r="E37" s="77"/>
      <c r="F37" s="78" t="s">
        <v>62</v>
      </c>
      <c r="G37" s="76"/>
      <c r="H37" s="79"/>
    </row>
    <row r="38" spans="2:8">
      <c r="B38" s="65" t="s">
        <v>119</v>
      </c>
      <c r="C38" s="54"/>
      <c r="D38" s="54"/>
      <c r="E38" s="66"/>
      <c r="F38" s="53" t="s">
        <v>655</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656</v>
      </c>
      <c r="C42" s="54"/>
      <c r="D42" s="54"/>
      <c r="E42" s="66"/>
      <c r="F42" s="53" t="s">
        <v>657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655</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27" priority="1" operator="containsText" text="NO DISPONIBLE">
      <formula>NOT(ISERROR(SEARCH("NO DISPONIBLE",B33)))</formula>
    </cfRule>
    <cfRule type="cellIs" dxfId="126" priority="2" stopIfTrue="1" operator="greaterThanOrEqual">
      <formula>0.7</formula>
    </cfRule>
    <cfRule type="cellIs" dxfId="125" priority="3" stopIfTrue="1" operator="between">
      <formula>0.5</formula>
      <formula>0.7</formula>
    </cfRule>
    <cfRule type="cellIs" dxfId="124" priority="4" stopIfTrue="1" operator="lessThanOrEqual">
      <formula>0.5</formula>
    </cfRule>
  </conditionalFormatting>
  <hyperlinks>
    <hyperlink ref="B52" r:id="rId1" xr:uid="{9662654F-5476-C04C-A004-5725B3B0852D}"/>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E198C-150E-FE44-A2EB-C9CBDACA7335}">
  <sheetPr>
    <pageSetUpPr fitToPage="1"/>
  </sheetPr>
  <dimension ref="B1:Q54"/>
  <sheetViews>
    <sheetView showGridLines="0" view="pageBreakPreview" topLeftCell="A1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658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650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659</v>
      </c>
      <c r="C17" s="93"/>
      <c r="D17" s="93"/>
      <c r="E17" s="93"/>
      <c r="F17" s="93"/>
      <c r="G17" s="93"/>
      <c r="H17" s="104"/>
    </row>
    <row r="18" spans="2:9" ht="15.75" customHeight="1">
      <c r="B18" s="75" t="s">
        <v>35</v>
      </c>
      <c r="C18" s="76"/>
      <c r="D18" s="76"/>
      <c r="E18" s="76"/>
      <c r="F18" s="76"/>
      <c r="G18" s="76"/>
      <c r="H18" s="79"/>
    </row>
    <row r="19" spans="2:9" ht="55.15" customHeight="1">
      <c r="B19" s="65" t="s">
        <v>660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12</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661</v>
      </c>
      <c r="C36" s="54"/>
      <c r="D36" s="54"/>
      <c r="E36" s="66"/>
      <c r="F36" s="53" t="s">
        <v>662</v>
      </c>
      <c r="G36" s="54"/>
      <c r="H36" s="55"/>
    </row>
    <row r="37" spans="2:8" ht="18" customHeight="1">
      <c r="B37" s="75" t="s">
        <v>61</v>
      </c>
      <c r="C37" s="76"/>
      <c r="D37" s="76"/>
      <c r="E37" s="77"/>
      <c r="F37" s="78" t="s">
        <v>62</v>
      </c>
      <c r="G37" s="76"/>
      <c r="H37" s="79"/>
    </row>
    <row r="38" spans="2:8">
      <c r="B38" s="65" t="s">
        <v>119</v>
      </c>
      <c r="C38" s="54"/>
      <c r="D38" s="54"/>
      <c r="E38" s="66"/>
      <c r="F38" s="53" t="s">
        <v>20</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663</v>
      </c>
      <c r="C42" s="54"/>
      <c r="D42" s="54"/>
      <c r="E42" s="66"/>
      <c r="F42" s="53" t="s">
        <v>664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20</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23" priority="1" operator="containsText" text="NO DISPONIBLE">
      <formula>NOT(ISERROR(SEARCH("NO DISPONIBLE",B33)))</formula>
    </cfRule>
    <cfRule type="cellIs" dxfId="122" priority="2" stopIfTrue="1" operator="greaterThanOrEqual">
      <formula>0.7</formula>
    </cfRule>
    <cfRule type="cellIs" dxfId="121" priority="3" stopIfTrue="1" operator="between">
      <formula>0.5</formula>
      <formula>0.7</formula>
    </cfRule>
    <cfRule type="cellIs" dxfId="120" priority="4" stopIfTrue="1" operator="lessThanOrEqual">
      <formula>0.5</formula>
    </cfRule>
  </conditionalFormatting>
  <hyperlinks>
    <hyperlink ref="B52" r:id="rId1" xr:uid="{55CA4A5F-DDA8-2B4F-943A-71E21ADE2B53}"/>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9388-9E8B-9840-A6B6-B5E131D56319}">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665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650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666</v>
      </c>
      <c r="C17" s="93"/>
      <c r="D17" s="93"/>
      <c r="E17" s="93"/>
      <c r="F17" s="93"/>
      <c r="G17" s="93"/>
      <c r="H17" s="104"/>
    </row>
    <row r="18" spans="2:9" ht="15.75" customHeight="1">
      <c r="B18" s="75" t="s">
        <v>35</v>
      </c>
      <c r="C18" s="76"/>
      <c r="D18" s="76"/>
      <c r="E18" s="76"/>
      <c r="F18" s="76"/>
      <c r="G18" s="76"/>
      <c r="H18" s="79"/>
    </row>
    <row r="19" spans="2:9" ht="55.15" customHeight="1">
      <c r="B19" s="65" t="s">
        <v>667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32</v>
      </c>
      <c r="C24" s="93"/>
      <c r="D24" s="93">
        <v>2023</v>
      </c>
      <c r="E24" s="93"/>
      <c r="F24" s="33">
        <v>28</v>
      </c>
      <c r="G24" s="24">
        <f>(F24/B24)-1</f>
        <v>-0.125</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0.28570000000000001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668</v>
      </c>
      <c r="C36" s="54"/>
      <c r="D36" s="54"/>
      <c r="E36" s="66"/>
      <c r="F36" s="53" t="s">
        <v>669</v>
      </c>
      <c r="G36" s="54"/>
      <c r="H36" s="55"/>
    </row>
    <row r="37" spans="2:8" ht="18" customHeight="1">
      <c r="B37" s="75" t="s">
        <v>61</v>
      </c>
      <c r="C37" s="76"/>
      <c r="D37" s="76"/>
      <c r="E37" s="77"/>
      <c r="F37" s="78" t="s">
        <v>62</v>
      </c>
      <c r="G37" s="76"/>
      <c r="H37" s="79"/>
    </row>
    <row r="38" spans="2:8">
      <c r="B38" s="65" t="s">
        <v>119</v>
      </c>
      <c r="C38" s="54"/>
      <c r="D38" s="54"/>
      <c r="E38" s="66"/>
      <c r="F38" s="53" t="s">
        <v>670</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671</v>
      </c>
      <c r="C42" s="54"/>
      <c r="D42" s="54"/>
      <c r="E42" s="66"/>
      <c r="F42" s="53" t="s">
        <v>672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670</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19" priority="1" operator="containsText" text="NO DISPONIBLE">
      <formula>NOT(ISERROR(SEARCH("NO DISPONIBLE",B33)))</formula>
    </cfRule>
    <cfRule type="cellIs" dxfId="118" priority="2" stopIfTrue="1" operator="greaterThanOrEqual">
      <formula>0.7</formula>
    </cfRule>
    <cfRule type="cellIs" dxfId="117" priority="3" stopIfTrue="1" operator="between">
      <formula>0.5</formula>
      <formula>0.7</formula>
    </cfRule>
    <cfRule type="cellIs" dxfId="116" priority="4" stopIfTrue="1" operator="lessThanOrEqual">
      <formula>0.5</formula>
    </cfRule>
  </conditionalFormatting>
  <hyperlinks>
    <hyperlink ref="B52" r:id="rId1" xr:uid="{3B09A775-3584-F04E-93DF-49E8D43A9C69}"/>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7AA22-FD7F-E241-B2B8-5170B95311DC}">
  <sheetPr>
    <pageSetUpPr fitToPage="1"/>
  </sheetPr>
  <dimension ref="B1:Q54"/>
  <sheetViews>
    <sheetView showGridLines="0" view="pageBreakPreview" topLeftCell="A31" zoomScale="140" zoomScaleNormal="161" zoomScaleSheetLayoutView="140" workbookViewId="0">
      <selection activeCell="B37" sqref="B37:E37"/>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153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130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154</v>
      </c>
      <c r="C17" s="93"/>
      <c r="D17" s="93"/>
      <c r="E17" s="93"/>
      <c r="F17" s="93"/>
      <c r="G17" s="93"/>
      <c r="H17" s="104"/>
    </row>
    <row r="18" spans="2:9" ht="15.75" customHeight="1">
      <c r="B18" s="75" t="s">
        <v>35</v>
      </c>
      <c r="C18" s="76"/>
      <c r="D18" s="76"/>
      <c r="E18" s="76"/>
      <c r="F18" s="76"/>
      <c r="G18" s="76"/>
      <c r="H18" s="79"/>
    </row>
    <row r="19" spans="2:9" ht="55.15" customHeight="1">
      <c r="B19" s="65" t="s">
        <v>155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67</v>
      </c>
      <c r="C24" s="93"/>
      <c r="D24" s="93">
        <v>2023</v>
      </c>
      <c r="E24" s="93"/>
      <c r="F24" s="30">
        <v>40</v>
      </c>
      <c r="G24" s="24">
        <f>(F24/B24)-1</f>
        <v>-0.40298507462686572</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0.61539999999999995</v>
      </c>
      <c r="C33" s="28"/>
      <c r="D33" s="28"/>
      <c r="E33" s="28"/>
      <c r="F33" s="86">
        <v>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149</v>
      </c>
      <c r="C36" s="54"/>
      <c r="D36" s="54"/>
      <c r="E36" s="66"/>
      <c r="F36" s="53" t="s">
        <v>150</v>
      </c>
      <c r="G36" s="54"/>
      <c r="H36" s="55"/>
    </row>
    <row r="37" spans="2:8" ht="18" customHeight="1">
      <c r="B37" s="75" t="s">
        <v>61</v>
      </c>
      <c r="C37" s="76"/>
      <c r="D37" s="76"/>
      <c r="E37" s="77"/>
      <c r="F37" s="78" t="s">
        <v>62</v>
      </c>
      <c r="G37" s="76"/>
      <c r="H37" s="79"/>
    </row>
    <row r="38" spans="2:8">
      <c r="B38" s="65" t="s">
        <v>119</v>
      </c>
      <c r="C38" s="54"/>
      <c r="D38" s="54"/>
      <c r="E38" s="66"/>
      <c r="F38" s="53" t="s">
        <v>145</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151</v>
      </c>
      <c r="C42" s="54"/>
      <c r="D42" s="54"/>
      <c r="E42" s="66"/>
      <c r="F42" s="53" t="s">
        <v>152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145</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67" priority="1" operator="containsText" text="NO DISPONIBLE">
      <formula>NOT(ISERROR(SEARCH("NO DISPONIBLE",B33)))</formula>
    </cfRule>
    <cfRule type="cellIs" dxfId="366" priority="2" stopIfTrue="1" operator="greaterThanOrEqual">
      <formula>0.7</formula>
    </cfRule>
    <cfRule type="cellIs" dxfId="365" priority="3" stopIfTrue="1" operator="between">
      <formula>0.5</formula>
      <formula>0.7</formula>
    </cfRule>
    <cfRule type="cellIs" dxfId="364" priority="4" stopIfTrue="1" operator="lessThanOrEqual">
      <formula>0.5</formula>
    </cfRule>
  </conditionalFormatting>
  <hyperlinks>
    <hyperlink ref="B52" r:id="rId1" xr:uid="{29C994C7-629F-AE4B-8BE5-EB16890423B6}"/>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6D803-C458-684A-870B-3686DE08B05C}">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674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673</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675</v>
      </c>
      <c r="C17" s="93"/>
      <c r="D17" s="93"/>
      <c r="E17" s="93"/>
      <c r="F17" s="93"/>
      <c r="G17" s="93"/>
      <c r="H17" s="104"/>
    </row>
    <row r="18" spans="2:9" ht="15.75" customHeight="1">
      <c r="B18" s="75" t="s">
        <v>35</v>
      </c>
      <c r="C18" s="76"/>
      <c r="D18" s="76"/>
      <c r="E18" s="76"/>
      <c r="F18" s="76"/>
      <c r="G18" s="76"/>
      <c r="H18" s="79"/>
    </row>
    <row r="19" spans="2:9" ht="55.15" customHeight="1">
      <c r="B19" s="65" t="s">
        <v>676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677</v>
      </c>
      <c r="C36" s="54"/>
      <c r="D36" s="54"/>
      <c r="E36" s="66"/>
      <c r="F36" s="53" t="s">
        <v>678</v>
      </c>
      <c r="G36" s="54"/>
      <c r="H36" s="55"/>
    </row>
    <row r="37" spans="2:8" ht="18" customHeight="1">
      <c r="B37" s="75" t="s">
        <v>61</v>
      </c>
      <c r="C37" s="76"/>
      <c r="D37" s="76"/>
      <c r="E37" s="77"/>
      <c r="F37" s="78" t="s">
        <v>62</v>
      </c>
      <c r="G37" s="76"/>
      <c r="H37" s="79"/>
    </row>
    <row r="38" spans="2:8">
      <c r="B38" s="65" t="s">
        <v>119</v>
      </c>
      <c r="C38" s="54"/>
      <c r="D38" s="54"/>
      <c r="E38" s="66"/>
      <c r="F38" s="53" t="s">
        <v>444</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679</v>
      </c>
      <c r="C42" s="54"/>
      <c r="D42" s="54"/>
      <c r="E42" s="66"/>
      <c r="F42" s="53" t="s">
        <v>680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444</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15" priority="1" operator="containsText" text="NO DISPONIBLE">
      <formula>NOT(ISERROR(SEARCH("NO DISPONIBLE",B33)))</formula>
    </cfRule>
    <cfRule type="cellIs" dxfId="114" priority="2" stopIfTrue="1" operator="greaterThanOrEqual">
      <formula>0.7</formula>
    </cfRule>
    <cfRule type="cellIs" dxfId="113" priority="3" stopIfTrue="1" operator="between">
      <formula>0.5</formula>
      <formula>0.7</formula>
    </cfRule>
    <cfRule type="cellIs" dxfId="112" priority="4" stopIfTrue="1" operator="lessThanOrEqual">
      <formula>0.5</formula>
    </cfRule>
  </conditionalFormatting>
  <hyperlinks>
    <hyperlink ref="B52" r:id="rId1" xr:uid="{072B0098-7D49-2243-901D-3864F410F4A1}"/>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A65C-28A7-3748-84F2-2B64FC7C8850}">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681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673</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682</v>
      </c>
      <c r="C17" s="93"/>
      <c r="D17" s="93"/>
      <c r="E17" s="93"/>
      <c r="F17" s="93"/>
      <c r="G17" s="93"/>
      <c r="H17" s="104"/>
    </row>
    <row r="18" spans="2:9" ht="15.75" customHeight="1">
      <c r="B18" s="75" t="s">
        <v>35</v>
      </c>
      <c r="C18" s="76"/>
      <c r="D18" s="76"/>
      <c r="E18" s="76"/>
      <c r="F18" s="76"/>
      <c r="G18" s="76"/>
      <c r="H18" s="79"/>
    </row>
    <row r="19" spans="2:9" ht="55.15" customHeight="1">
      <c r="B19" s="65" t="s">
        <v>683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284</v>
      </c>
      <c r="C24" s="93"/>
      <c r="D24" s="93">
        <v>2023</v>
      </c>
      <c r="E24" s="93"/>
      <c r="F24" s="33">
        <v>384</v>
      </c>
      <c r="G24" s="24">
        <f>(F24/B24)-1</f>
        <v>0.352112676056338</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1.0116000000000001</v>
      </c>
      <c r="C33" s="28"/>
      <c r="D33" s="28"/>
      <c r="E33" s="28"/>
      <c r="F33" s="86">
        <v>0.2266</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684</v>
      </c>
      <c r="C36" s="54"/>
      <c r="D36" s="54"/>
      <c r="E36" s="66"/>
      <c r="F36" s="53" t="s">
        <v>685</v>
      </c>
      <c r="G36" s="54"/>
      <c r="H36" s="55"/>
    </row>
    <row r="37" spans="2:8" ht="18" customHeight="1">
      <c r="B37" s="75" t="s">
        <v>61</v>
      </c>
      <c r="C37" s="76"/>
      <c r="D37" s="76"/>
      <c r="E37" s="77"/>
      <c r="F37" s="78" t="s">
        <v>62</v>
      </c>
      <c r="G37" s="76"/>
      <c r="H37" s="79"/>
    </row>
    <row r="38" spans="2:8">
      <c r="B38" s="65" t="s">
        <v>119</v>
      </c>
      <c r="C38" s="54"/>
      <c r="D38" s="54"/>
      <c r="E38" s="66"/>
      <c r="F38" s="53" t="s">
        <v>412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686</v>
      </c>
      <c r="C42" s="54"/>
      <c r="D42" s="54"/>
      <c r="E42" s="66"/>
      <c r="F42" s="53" t="s">
        <v>687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412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11" priority="1" operator="containsText" text="NO DISPONIBLE">
      <formula>NOT(ISERROR(SEARCH("NO DISPONIBLE",B33)))</formula>
    </cfRule>
    <cfRule type="cellIs" dxfId="110" priority="2" stopIfTrue="1" operator="greaterThanOrEqual">
      <formula>0.7</formula>
    </cfRule>
    <cfRule type="cellIs" dxfId="109" priority="3" stopIfTrue="1" operator="between">
      <formula>0.5</formula>
      <formula>0.7</formula>
    </cfRule>
    <cfRule type="cellIs" dxfId="108" priority="4" stopIfTrue="1" operator="lessThanOrEqual">
      <formula>0.5</formula>
    </cfRule>
  </conditionalFormatting>
  <hyperlinks>
    <hyperlink ref="B52" r:id="rId1" xr:uid="{4C506D43-2732-F147-BC24-7F0B140A147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7E75-18DE-9C40-9441-B4F08790BD14}">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689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688</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690</v>
      </c>
      <c r="C17" s="93"/>
      <c r="D17" s="93"/>
      <c r="E17" s="93"/>
      <c r="F17" s="93"/>
      <c r="G17" s="93"/>
      <c r="H17" s="104"/>
    </row>
    <row r="18" spans="2:9" ht="15.75" customHeight="1">
      <c r="B18" s="75" t="s">
        <v>35</v>
      </c>
      <c r="C18" s="76"/>
      <c r="D18" s="76"/>
      <c r="E18" s="76"/>
      <c r="F18" s="76"/>
      <c r="G18" s="76"/>
      <c r="H18" s="79"/>
    </row>
    <row r="19" spans="2:9" ht="55.15" customHeight="1">
      <c r="B19" s="65" t="s">
        <v>691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692</v>
      </c>
      <c r="C36" s="54"/>
      <c r="D36" s="54"/>
      <c r="E36" s="66"/>
      <c r="F36" s="53" t="s">
        <v>693</v>
      </c>
      <c r="G36" s="54"/>
      <c r="H36" s="55"/>
    </row>
    <row r="37" spans="2:8" ht="18" customHeight="1">
      <c r="B37" s="75" t="s">
        <v>61</v>
      </c>
      <c r="C37" s="76"/>
      <c r="D37" s="76"/>
      <c r="E37" s="77"/>
      <c r="F37" s="78" t="s">
        <v>62</v>
      </c>
      <c r="G37" s="76"/>
      <c r="H37" s="79"/>
    </row>
    <row r="38" spans="2:8">
      <c r="B38" s="65" t="s">
        <v>119</v>
      </c>
      <c r="C38" s="54"/>
      <c r="D38" s="54"/>
      <c r="E38" s="66"/>
      <c r="F38" s="53" t="s">
        <v>113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694</v>
      </c>
      <c r="C42" s="54"/>
      <c r="D42" s="54"/>
      <c r="E42" s="66"/>
      <c r="F42" s="53" t="s">
        <v>695</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113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07" priority="1" operator="containsText" text="NO DISPONIBLE">
      <formula>NOT(ISERROR(SEARCH("NO DISPONIBLE",B33)))</formula>
    </cfRule>
    <cfRule type="cellIs" dxfId="106" priority="2" stopIfTrue="1" operator="greaterThanOrEqual">
      <formula>0.7</formula>
    </cfRule>
    <cfRule type="cellIs" dxfId="105" priority="3" stopIfTrue="1" operator="between">
      <formula>0.5</formula>
      <formula>0.7</formula>
    </cfRule>
    <cfRule type="cellIs" dxfId="104" priority="4" stopIfTrue="1" operator="lessThanOrEqual">
      <formula>0.5</formula>
    </cfRule>
  </conditionalFormatting>
  <hyperlinks>
    <hyperlink ref="B52" r:id="rId1" xr:uid="{3B7E3186-CAEE-EB41-9737-4CCE64BA4673}"/>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2584A-4EE5-114B-B64E-09DD977AACCE}">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696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688</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697</v>
      </c>
      <c r="C17" s="93"/>
      <c r="D17" s="93"/>
      <c r="E17" s="93"/>
      <c r="F17" s="93"/>
      <c r="G17" s="93"/>
      <c r="H17" s="104"/>
    </row>
    <row r="18" spans="2:9" ht="15.75" customHeight="1">
      <c r="B18" s="75" t="s">
        <v>35</v>
      </c>
      <c r="C18" s="76"/>
      <c r="D18" s="76"/>
      <c r="E18" s="76"/>
      <c r="F18" s="76"/>
      <c r="G18" s="76"/>
      <c r="H18" s="79"/>
    </row>
    <row r="19" spans="2:9" ht="55.15" customHeight="1">
      <c r="B19" s="65" t="s">
        <v>698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52</v>
      </c>
      <c r="C24" s="93"/>
      <c r="D24" s="93">
        <v>2023</v>
      </c>
      <c r="E24" s="93"/>
      <c r="F24" s="33">
        <v>41</v>
      </c>
      <c r="G24" s="24">
        <f>(F24/B24)-1</f>
        <v>-0.21153846153846156</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0.31109999999999999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699</v>
      </c>
      <c r="C36" s="54"/>
      <c r="D36" s="54"/>
      <c r="E36" s="66"/>
      <c r="F36" s="53" t="s">
        <v>700</v>
      </c>
      <c r="G36" s="54"/>
      <c r="H36" s="55"/>
    </row>
    <row r="37" spans="2:8" ht="18" customHeight="1">
      <c r="B37" s="75" t="s">
        <v>61</v>
      </c>
      <c r="C37" s="76"/>
      <c r="D37" s="76"/>
      <c r="E37" s="77"/>
      <c r="F37" s="78" t="s">
        <v>62</v>
      </c>
      <c r="G37" s="76"/>
      <c r="H37" s="79"/>
    </row>
    <row r="38" spans="2:8">
      <c r="B38" s="65" t="s">
        <v>119</v>
      </c>
      <c r="C38" s="54"/>
      <c r="D38" s="54"/>
      <c r="E38" s="66"/>
      <c r="F38" s="53" t="s">
        <v>701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702</v>
      </c>
      <c r="C42" s="54"/>
      <c r="D42" s="54"/>
      <c r="E42" s="66"/>
      <c r="F42" s="53" t="s">
        <v>703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701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03" priority="1" operator="containsText" text="NO DISPONIBLE">
      <formula>NOT(ISERROR(SEARCH("NO DISPONIBLE",B33)))</formula>
    </cfRule>
    <cfRule type="cellIs" dxfId="102" priority="2" stopIfTrue="1" operator="greaterThanOrEqual">
      <formula>0.7</formula>
    </cfRule>
    <cfRule type="cellIs" dxfId="101" priority="3" stopIfTrue="1" operator="between">
      <formula>0.5</formula>
      <formula>0.7</formula>
    </cfRule>
    <cfRule type="cellIs" dxfId="100" priority="4" stopIfTrue="1" operator="lessThanOrEqual">
      <formula>0.5</formula>
    </cfRule>
  </conditionalFormatting>
  <hyperlinks>
    <hyperlink ref="B52" r:id="rId1" xr:uid="{A4C97BFC-405C-954F-928A-384242B684B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B51B4-87D3-6F4C-B298-49E0E08900FB}">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705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704</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706</v>
      </c>
      <c r="C17" s="93"/>
      <c r="D17" s="93"/>
      <c r="E17" s="93"/>
      <c r="F17" s="93"/>
      <c r="G17" s="93"/>
      <c r="H17" s="104"/>
    </row>
    <row r="18" spans="2:9" ht="15.75" customHeight="1">
      <c r="B18" s="75" t="s">
        <v>35</v>
      </c>
      <c r="C18" s="76"/>
      <c r="D18" s="76"/>
      <c r="E18" s="76"/>
      <c r="F18" s="76"/>
      <c r="G18" s="76"/>
      <c r="H18" s="79"/>
    </row>
    <row r="19" spans="2:9" ht="55.15" customHeight="1">
      <c r="B19" s="65" t="s">
        <v>707</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0.66639999999999999</v>
      </c>
      <c r="C33" s="28"/>
      <c r="D33" s="28"/>
      <c r="E33" s="28"/>
      <c r="F33" s="86">
        <v>0.1666</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708</v>
      </c>
      <c r="C36" s="54"/>
      <c r="D36" s="54"/>
      <c r="E36" s="66"/>
      <c r="F36" s="53" t="s">
        <v>709</v>
      </c>
      <c r="G36" s="54"/>
      <c r="H36" s="55"/>
    </row>
    <row r="37" spans="2:8" ht="18" customHeight="1">
      <c r="B37" s="75" t="s">
        <v>61</v>
      </c>
      <c r="C37" s="76"/>
      <c r="D37" s="76"/>
      <c r="E37" s="77"/>
      <c r="F37" s="78" t="s">
        <v>62</v>
      </c>
      <c r="G37" s="76"/>
      <c r="H37" s="79"/>
    </row>
    <row r="38" spans="2:8">
      <c r="B38" s="65" t="s">
        <v>119</v>
      </c>
      <c r="C38" s="54"/>
      <c r="D38" s="54"/>
      <c r="E38" s="66"/>
      <c r="F38" s="53" t="s">
        <v>444</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710</v>
      </c>
      <c r="C42" s="54"/>
      <c r="D42" s="54"/>
      <c r="E42" s="66"/>
      <c r="F42" s="53" t="s">
        <v>711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444</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99" priority="1" operator="containsText" text="NO DISPONIBLE">
      <formula>NOT(ISERROR(SEARCH("NO DISPONIBLE",B33)))</formula>
    </cfRule>
    <cfRule type="cellIs" dxfId="98" priority="2" stopIfTrue="1" operator="greaterThanOrEqual">
      <formula>0.7</formula>
    </cfRule>
    <cfRule type="cellIs" dxfId="97" priority="3" stopIfTrue="1" operator="between">
      <formula>0.5</formula>
      <formula>0.7</formula>
    </cfRule>
    <cfRule type="cellIs" dxfId="96" priority="4" stopIfTrue="1" operator="lessThanOrEqual">
      <formula>0.5</formula>
    </cfRule>
  </conditionalFormatting>
  <hyperlinks>
    <hyperlink ref="B52" r:id="rId1" xr:uid="{3F9781E6-5987-624D-97C7-4BCAD0DA3BE3}"/>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5A12C-D395-B844-A876-AF31C6658CD7}">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712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704</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713</v>
      </c>
      <c r="C17" s="93"/>
      <c r="D17" s="93"/>
      <c r="E17" s="93"/>
      <c r="F17" s="93"/>
      <c r="G17" s="93"/>
      <c r="H17" s="104"/>
    </row>
    <row r="18" spans="2:9" ht="15.75" customHeight="1">
      <c r="B18" s="75" t="s">
        <v>35</v>
      </c>
      <c r="C18" s="76"/>
      <c r="D18" s="76"/>
      <c r="E18" s="76"/>
      <c r="F18" s="76"/>
      <c r="G18" s="76"/>
      <c r="H18" s="79"/>
    </row>
    <row r="19" spans="2:9" ht="55.15" customHeight="1">
      <c r="B19" s="65" t="s">
        <v>714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0</v>
      </c>
      <c r="C24" s="93"/>
      <c r="D24" s="93">
        <v>2023</v>
      </c>
      <c r="E24" s="93"/>
      <c r="F24" s="33">
        <v>1</v>
      </c>
      <c r="G24" s="24" t="s">
        <v>715</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716</v>
      </c>
      <c r="C36" s="54"/>
      <c r="D36" s="54"/>
      <c r="E36" s="66"/>
      <c r="F36" s="53" t="s">
        <v>717</v>
      </c>
      <c r="G36" s="54"/>
      <c r="H36" s="55"/>
    </row>
    <row r="37" spans="2:8" ht="18" customHeight="1">
      <c r="B37" s="75" t="s">
        <v>61</v>
      </c>
      <c r="C37" s="76"/>
      <c r="D37" s="76"/>
      <c r="E37" s="77"/>
      <c r="F37" s="78" t="s">
        <v>62</v>
      </c>
      <c r="G37" s="76"/>
      <c r="H37" s="79"/>
    </row>
    <row r="38" spans="2:8">
      <c r="B38" s="65" t="s">
        <v>119</v>
      </c>
      <c r="C38" s="54"/>
      <c r="D38" s="54"/>
      <c r="E38" s="66"/>
      <c r="F38" s="53" t="s">
        <v>718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719</v>
      </c>
      <c r="C42" s="54"/>
      <c r="D42" s="54"/>
      <c r="E42" s="66"/>
      <c r="F42" s="53" t="s">
        <v>720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718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95" priority="1" operator="containsText" text="NO DISPONIBLE">
      <formula>NOT(ISERROR(SEARCH("NO DISPONIBLE",B33)))</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52" r:id="rId1" xr:uid="{32E77302-0BF7-DE41-929D-BECC5FF30F6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3FDF-D9CB-5346-B496-64520A14DC5D}">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721</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704</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722</v>
      </c>
      <c r="C17" s="93"/>
      <c r="D17" s="93"/>
      <c r="E17" s="93"/>
      <c r="F17" s="93"/>
      <c r="G17" s="93"/>
      <c r="H17" s="104"/>
    </row>
    <row r="18" spans="2:9" ht="15.75" customHeight="1">
      <c r="B18" s="75" t="s">
        <v>35</v>
      </c>
      <c r="C18" s="76"/>
      <c r="D18" s="76"/>
      <c r="E18" s="76"/>
      <c r="F18" s="76"/>
      <c r="G18" s="76"/>
      <c r="H18" s="79"/>
    </row>
    <row r="19" spans="2:9" ht="55.15" customHeight="1">
      <c r="B19" s="65" t="s">
        <v>723</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v>
      </c>
      <c r="C24" s="93"/>
      <c r="D24" s="93">
        <v>2023</v>
      </c>
      <c r="E24" s="93"/>
      <c r="F24" s="33">
        <v>2</v>
      </c>
      <c r="G24" s="24">
        <f>(F24/B24)-1</f>
        <v>1</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724</v>
      </c>
      <c r="C36" s="54"/>
      <c r="D36" s="54"/>
      <c r="E36" s="66"/>
      <c r="F36" s="53" t="s">
        <v>725</v>
      </c>
      <c r="G36" s="54"/>
      <c r="H36" s="55"/>
    </row>
    <row r="37" spans="2:8" ht="18" customHeight="1">
      <c r="B37" s="75" t="s">
        <v>61</v>
      </c>
      <c r="C37" s="76"/>
      <c r="D37" s="76"/>
      <c r="E37" s="77"/>
      <c r="F37" s="78" t="s">
        <v>62</v>
      </c>
      <c r="G37" s="76"/>
      <c r="H37" s="79"/>
    </row>
    <row r="38" spans="2:8">
      <c r="B38" s="65" t="s">
        <v>119</v>
      </c>
      <c r="C38" s="54"/>
      <c r="D38" s="54"/>
      <c r="E38" s="66"/>
      <c r="F38" s="53" t="s">
        <v>726</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727</v>
      </c>
      <c r="C42" s="54"/>
      <c r="D42" s="54"/>
      <c r="E42" s="66"/>
      <c r="F42" s="53" t="s">
        <v>728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726</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91" priority="1" operator="containsText" text="NO DISPONIBLE">
      <formula>NOT(ISERROR(SEARCH("NO DISPONIBLE",B33)))</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2" r:id="rId1" xr:uid="{DA4C699A-DC97-0E41-9629-A04BED6E9B6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30C57-241C-8440-966B-4245685B6BE4}">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729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704</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730</v>
      </c>
      <c r="C17" s="93"/>
      <c r="D17" s="93"/>
      <c r="E17" s="93"/>
      <c r="F17" s="93"/>
      <c r="G17" s="93"/>
      <c r="H17" s="104"/>
    </row>
    <row r="18" spans="2:9" ht="15.75" customHeight="1">
      <c r="B18" s="75" t="s">
        <v>35</v>
      </c>
      <c r="C18" s="76"/>
      <c r="D18" s="76"/>
      <c r="E18" s="76"/>
      <c r="F18" s="76"/>
      <c r="G18" s="76"/>
      <c r="H18" s="79"/>
    </row>
    <row r="19" spans="2:9" ht="55.15" customHeight="1">
      <c r="B19" s="65" t="s">
        <v>731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2</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732</v>
      </c>
      <c r="C36" s="54"/>
      <c r="D36" s="54"/>
      <c r="E36" s="66"/>
      <c r="F36" s="53" t="s">
        <v>733</v>
      </c>
      <c r="G36" s="54"/>
      <c r="H36" s="55"/>
    </row>
    <row r="37" spans="2:8" ht="18" customHeight="1">
      <c r="B37" s="75" t="s">
        <v>61</v>
      </c>
      <c r="C37" s="76"/>
      <c r="D37" s="76"/>
      <c r="E37" s="77"/>
      <c r="F37" s="78" t="s">
        <v>62</v>
      </c>
      <c r="G37" s="76"/>
      <c r="H37" s="79"/>
    </row>
    <row r="38" spans="2:8">
      <c r="B38" s="65" t="s">
        <v>119</v>
      </c>
      <c r="C38" s="54"/>
      <c r="D38" s="54"/>
      <c r="E38" s="66"/>
      <c r="F38" s="53" t="s">
        <v>142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734</v>
      </c>
      <c r="C42" s="54"/>
      <c r="D42" s="54"/>
      <c r="E42" s="66"/>
      <c r="F42" s="53" t="s">
        <v>735</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142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87" priority="1" operator="containsText" text="NO DISPONIBLE">
      <formula>NOT(ISERROR(SEARCH("NO DISPONIBLE",B33)))</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2" r:id="rId1" xr:uid="{E535F0D1-CFB9-8049-A0D8-F9D07A7EC0DF}"/>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CF985-1271-3A49-927A-F79CBE5B57A5}">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737</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738</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739</v>
      </c>
      <c r="C17" s="93"/>
      <c r="D17" s="93"/>
      <c r="E17" s="93"/>
      <c r="F17" s="93"/>
      <c r="G17" s="93"/>
      <c r="H17" s="104"/>
    </row>
    <row r="18" spans="2:9" ht="15.75" customHeight="1">
      <c r="B18" s="75" t="s">
        <v>35</v>
      </c>
      <c r="C18" s="76"/>
      <c r="D18" s="76"/>
      <c r="E18" s="76"/>
      <c r="F18" s="76"/>
      <c r="G18" s="76"/>
      <c r="H18" s="79"/>
    </row>
    <row r="19" spans="2:9" ht="55.15" customHeight="1">
      <c r="B19" s="65" t="s">
        <v>740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741</v>
      </c>
      <c r="C36" s="54"/>
      <c r="D36" s="54"/>
      <c r="E36" s="66"/>
      <c r="F36" s="53" t="s">
        <v>742</v>
      </c>
      <c r="G36" s="54"/>
      <c r="H36" s="55"/>
    </row>
    <row r="37" spans="2:8" ht="18" customHeight="1">
      <c r="B37" s="75" t="s">
        <v>61</v>
      </c>
      <c r="C37" s="76"/>
      <c r="D37" s="76"/>
      <c r="E37" s="77"/>
      <c r="F37" s="78" t="s">
        <v>62</v>
      </c>
      <c r="G37" s="76"/>
      <c r="H37" s="79"/>
    </row>
    <row r="38" spans="2:8">
      <c r="B38" s="65" t="s">
        <v>119</v>
      </c>
      <c r="C38" s="54"/>
      <c r="D38" s="54"/>
      <c r="E38" s="66"/>
      <c r="F38" s="53" t="s">
        <v>743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744</v>
      </c>
      <c r="C42" s="54"/>
      <c r="D42" s="54"/>
      <c r="E42" s="66"/>
      <c r="F42" s="53" t="s">
        <v>745</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743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83" priority="1" operator="containsText" text="NO DISPONIBLE">
      <formula>NOT(ISERROR(SEARCH("NO DISPONIBLE",B33)))</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2" r:id="rId1" xr:uid="{2D94571A-2E20-9C44-861A-18F713090711}"/>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CD59A-F100-444C-BD50-46A602887D12}">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746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738</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747</v>
      </c>
      <c r="C17" s="93"/>
      <c r="D17" s="93"/>
      <c r="E17" s="93"/>
      <c r="F17" s="93"/>
      <c r="G17" s="93"/>
      <c r="H17" s="104"/>
    </row>
    <row r="18" spans="2:9" ht="15.75" customHeight="1">
      <c r="B18" s="75" t="s">
        <v>35</v>
      </c>
      <c r="C18" s="76"/>
      <c r="D18" s="76"/>
      <c r="E18" s="76"/>
      <c r="F18" s="76"/>
      <c r="G18" s="76"/>
      <c r="H18" s="79"/>
    </row>
    <row r="19" spans="2:9" ht="55.15" customHeight="1">
      <c r="B19" s="65" t="s">
        <v>748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6545</v>
      </c>
      <c r="C24" s="93"/>
      <c r="D24" s="93">
        <v>2023</v>
      </c>
      <c r="E24" s="93"/>
      <c r="F24" s="33">
        <v>6980</v>
      </c>
      <c r="G24" s="24">
        <f>(F24/B24)-1</f>
        <v>6.6462948815890099E-2</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749</v>
      </c>
      <c r="C36" s="54"/>
      <c r="D36" s="54"/>
      <c r="E36" s="66"/>
      <c r="F36" s="53" t="s">
        <v>750</v>
      </c>
      <c r="G36" s="54"/>
      <c r="H36" s="55"/>
    </row>
    <row r="37" spans="2:8" ht="18" customHeight="1">
      <c r="B37" s="75" t="s">
        <v>61</v>
      </c>
      <c r="C37" s="76"/>
      <c r="D37" s="76"/>
      <c r="E37" s="77"/>
      <c r="F37" s="78" t="s">
        <v>62</v>
      </c>
      <c r="G37" s="76"/>
      <c r="H37" s="79"/>
    </row>
    <row r="38" spans="2:8">
      <c r="B38" s="65" t="s">
        <v>119</v>
      </c>
      <c r="C38" s="54"/>
      <c r="D38" s="54"/>
      <c r="E38" s="66"/>
      <c r="F38" s="53" t="s">
        <v>751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752</v>
      </c>
      <c r="C42" s="54"/>
      <c r="D42" s="54"/>
      <c r="E42" s="66"/>
      <c r="F42" s="53" t="s">
        <v>753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751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xr:uid="{5CDEFB26-94FC-A340-8154-271891BA4DD4}"/>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608FB-F936-F143-8229-62B64D433A39}">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156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220</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157</v>
      </c>
      <c r="C17" s="93"/>
      <c r="D17" s="93"/>
      <c r="E17" s="93"/>
      <c r="F17" s="93"/>
      <c r="G17" s="93"/>
      <c r="H17" s="104"/>
    </row>
    <row r="18" spans="2:9" ht="15.75" customHeight="1">
      <c r="B18" s="75" t="s">
        <v>35</v>
      </c>
      <c r="C18" s="76"/>
      <c r="D18" s="76"/>
      <c r="E18" s="76"/>
      <c r="F18" s="76"/>
      <c r="G18" s="76"/>
      <c r="H18" s="79"/>
    </row>
    <row r="19" spans="2:9" ht="55.15" customHeight="1">
      <c r="B19" s="65" t="s">
        <v>158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159</v>
      </c>
      <c r="C36" s="54"/>
      <c r="D36" s="54"/>
      <c r="E36" s="66"/>
      <c r="F36" s="53" t="s">
        <v>160</v>
      </c>
      <c r="G36" s="54"/>
      <c r="H36" s="55"/>
    </row>
    <row r="37" spans="2:8" ht="18" customHeight="1">
      <c r="B37" s="75" t="s">
        <v>61</v>
      </c>
      <c r="C37" s="76"/>
      <c r="D37" s="76"/>
      <c r="E37" s="77"/>
      <c r="F37" s="78" t="s">
        <v>62</v>
      </c>
      <c r="G37" s="76"/>
      <c r="H37" s="79"/>
    </row>
    <row r="38" spans="2:8">
      <c r="B38" s="65" t="s">
        <v>119</v>
      </c>
      <c r="C38" s="54"/>
      <c r="D38" s="54"/>
      <c r="E38" s="66"/>
      <c r="F38" s="53" t="s">
        <v>161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162</v>
      </c>
      <c r="C42" s="54"/>
      <c r="D42" s="54"/>
      <c r="E42" s="66"/>
      <c r="F42" s="53" t="s">
        <v>163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161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63" priority="1" operator="containsText" text="NO DISPONIBLE">
      <formula>NOT(ISERROR(SEARCH("NO DISPONIBLE",B33)))</formula>
    </cfRule>
    <cfRule type="cellIs" dxfId="362" priority="2" stopIfTrue="1" operator="greaterThanOrEqual">
      <formula>0.7</formula>
    </cfRule>
    <cfRule type="cellIs" dxfId="361" priority="3" stopIfTrue="1" operator="between">
      <formula>0.5</formula>
      <formula>0.7</formula>
    </cfRule>
    <cfRule type="cellIs" dxfId="360" priority="4" stopIfTrue="1" operator="lessThanOrEqual">
      <formula>0.5</formula>
    </cfRule>
  </conditionalFormatting>
  <hyperlinks>
    <hyperlink ref="B52" r:id="rId1" xr:uid="{0BB4DAB0-0720-9144-B6AB-F3CE423A503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A6C4B-9B2E-8349-8A64-56F2FE884CC7}">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754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738</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755</v>
      </c>
      <c r="C17" s="93"/>
      <c r="D17" s="93"/>
      <c r="E17" s="93"/>
      <c r="F17" s="93"/>
      <c r="G17" s="93"/>
      <c r="H17" s="104"/>
    </row>
    <row r="18" spans="2:9" ht="15.75" customHeight="1">
      <c r="B18" s="75" t="s">
        <v>35</v>
      </c>
      <c r="C18" s="76"/>
      <c r="D18" s="76"/>
      <c r="E18" s="76"/>
      <c r="F18" s="76"/>
      <c r="G18" s="76"/>
      <c r="H18" s="79"/>
    </row>
    <row r="19" spans="2:9" ht="55.15" customHeight="1">
      <c r="B19" s="65" t="s">
        <v>756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67</v>
      </c>
      <c r="C24" s="93"/>
      <c r="D24" s="93">
        <v>2023</v>
      </c>
      <c r="E24" s="93"/>
      <c r="F24" s="33">
        <v>20</v>
      </c>
      <c r="G24" s="24">
        <f>(F24/B24)-1</f>
        <v>-0.70149253731343286</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1.1000000000000001</v>
      </c>
      <c r="C33" s="28"/>
      <c r="D33" s="28"/>
      <c r="E33" s="28"/>
      <c r="F33" s="86">
        <v>0.55000000000000004</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757</v>
      </c>
      <c r="C36" s="54"/>
      <c r="D36" s="54"/>
      <c r="E36" s="66"/>
      <c r="F36" s="53" t="s">
        <v>758</v>
      </c>
      <c r="G36" s="54"/>
      <c r="H36" s="55"/>
    </row>
    <row r="37" spans="2:8" ht="18" customHeight="1">
      <c r="B37" s="75" t="s">
        <v>61</v>
      </c>
      <c r="C37" s="76"/>
      <c r="D37" s="76"/>
      <c r="E37" s="77"/>
      <c r="F37" s="78" t="s">
        <v>62</v>
      </c>
      <c r="G37" s="76"/>
      <c r="H37" s="79"/>
    </row>
    <row r="38" spans="2:8">
      <c r="B38" s="65" t="s">
        <v>119</v>
      </c>
      <c r="C38" s="54"/>
      <c r="D38" s="54"/>
      <c r="E38" s="66"/>
      <c r="F38" s="53" t="s">
        <v>759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760</v>
      </c>
      <c r="C42" s="54"/>
      <c r="D42" s="54"/>
      <c r="E42" s="66"/>
      <c r="F42" s="53" t="s">
        <v>761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759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xr:uid="{85B621C6-614D-3E49-A2D3-1FADDEE701E8}"/>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6011-9CBC-5647-83B1-91BEAD841954}">
  <sheetPr>
    <tabColor theme="9"/>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762</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c r="C17" s="93"/>
      <c r="D17" s="93"/>
      <c r="E17" s="93"/>
      <c r="F17" s="93"/>
      <c r="G17" s="93"/>
      <c r="H17" s="104"/>
    </row>
    <row r="18" spans="2:9" ht="15.75" customHeight="1">
      <c r="B18" s="75" t="s">
        <v>35</v>
      </c>
      <c r="C18" s="76"/>
      <c r="D18" s="76"/>
      <c r="E18" s="76"/>
      <c r="F18" s="76"/>
      <c r="G18" s="76"/>
      <c r="H18" s="79"/>
    </row>
    <row r="19" spans="2:9" ht="55.15" customHeight="1">
      <c r="B19" s="65"/>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c r="C36" s="54"/>
      <c r="D36" s="54"/>
      <c r="E36" s="66"/>
      <c r="F36" s="53"/>
      <c r="G36" s="54"/>
      <c r="H36" s="55"/>
    </row>
    <row r="37" spans="2:8" ht="18" customHeight="1">
      <c r="B37" s="75" t="s">
        <v>61</v>
      </c>
      <c r="C37" s="76"/>
      <c r="D37" s="76"/>
      <c r="E37" s="77"/>
      <c r="F37" s="78" t="s">
        <v>62</v>
      </c>
      <c r="G37" s="76"/>
      <c r="H37" s="79"/>
    </row>
    <row r="38" spans="2:8">
      <c r="B38" s="65" t="s">
        <v>119</v>
      </c>
      <c r="C38" s="54"/>
      <c r="D38" s="54"/>
      <c r="E38" s="66"/>
      <c r="F38" s="53"/>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c r="C42" s="54"/>
      <c r="D42" s="54"/>
      <c r="E42" s="66"/>
      <c r="F42" s="53"/>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xr:uid="{4FA8213A-CB88-F142-9BDF-078D090CBAF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A8089-BFF5-E64C-A58C-CA6542B70237}">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763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762</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764</v>
      </c>
      <c r="C17" s="93"/>
      <c r="D17" s="93"/>
      <c r="E17" s="93"/>
      <c r="F17" s="93"/>
      <c r="G17" s="93"/>
      <c r="H17" s="104"/>
    </row>
    <row r="18" spans="2:9" ht="15.75" customHeight="1">
      <c r="B18" s="75" t="s">
        <v>35</v>
      </c>
      <c r="C18" s="76"/>
      <c r="D18" s="76"/>
      <c r="E18" s="76"/>
      <c r="F18" s="76"/>
      <c r="G18" s="76"/>
      <c r="H18" s="79"/>
    </row>
    <row r="19" spans="2:9" ht="55.15" customHeight="1">
      <c r="B19" s="65" t="s">
        <v>765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37</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628</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1.25</v>
      </c>
      <c r="C33" s="28"/>
      <c r="D33" s="28"/>
      <c r="E33" s="28"/>
      <c r="F33" s="86">
        <v>0.27029999999999998</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766</v>
      </c>
      <c r="C36" s="54"/>
      <c r="D36" s="54"/>
      <c r="E36" s="66"/>
      <c r="F36" s="53" t="s">
        <v>767</v>
      </c>
      <c r="G36" s="54"/>
      <c r="H36" s="55"/>
    </row>
    <row r="37" spans="2:8" ht="18" customHeight="1">
      <c r="B37" s="75" t="s">
        <v>61</v>
      </c>
      <c r="C37" s="76"/>
      <c r="D37" s="76"/>
      <c r="E37" s="77"/>
      <c r="F37" s="78" t="s">
        <v>62</v>
      </c>
      <c r="G37" s="76"/>
      <c r="H37" s="79"/>
    </row>
    <row r="38" spans="2:8">
      <c r="B38" s="65" t="s">
        <v>119</v>
      </c>
      <c r="C38" s="54"/>
      <c r="D38" s="54"/>
      <c r="E38" s="66"/>
      <c r="F38" s="53" t="s">
        <v>768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769</v>
      </c>
      <c r="C42" s="54"/>
      <c r="D42" s="54"/>
      <c r="E42" s="66"/>
      <c r="F42" s="53" t="s">
        <v>770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768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629</v>
      </c>
      <c r="C48" s="54"/>
      <c r="D48" s="54"/>
      <c r="E48" s="54"/>
      <c r="F48" s="54"/>
      <c r="G48" s="54"/>
      <c r="H48" s="55"/>
    </row>
    <row r="49" spans="2:8" ht="16.5" customHeight="1">
      <c r="B49" s="75" t="s">
        <v>74</v>
      </c>
      <c r="C49" s="76"/>
      <c r="D49" s="76"/>
      <c r="E49" s="77"/>
      <c r="F49" s="78" t="s">
        <v>75</v>
      </c>
      <c r="G49" s="76"/>
      <c r="H49" s="79"/>
    </row>
    <row r="50" spans="2:8" ht="19.149999999999999" customHeight="1">
      <c r="B50" s="133" t="s">
        <v>630</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631</v>
      </c>
      <c r="C52" s="60"/>
      <c r="D52" s="60"/>
      <c r="E52" s="61"/>
      <c r="F52" s="62" t="s">
        <v>632</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67" priority="1" operator="containsText" text="NO DISPONIBLE">
      <formula>NOT(ISERROR(SEARCH("NO DISPONIBLE",B33)))</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2" r:id="rId1" xr:uid="{E8B9DDE6-9CB8-5448-907E-8524C410261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762B-6882-6645-A8EA-0161EE2C5DEC}">
  <sheetPr>
    <tabColor theme="9"/>
    <pageSetUpPr fitToPage="1"/>
  </sheetPr>
  <dimension ref="B1:Q54"/>
  <sheetViews>
    <sheetView showGridLines="0" view="pageBreakPreview" topLeftCell="A31" zoomScale="140" zoomScaleNormal="161" zoomScaleSheetLayoutView="140"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775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776</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777</v>
      </c>
      <c r="C17" s="93"/>
      <c r="D17" s="93"/>
      <c r="E17" s="93"/>
      <c r="F17" s="93"/>
      <c r="G17" s="93"/>
      <c r="H17" s="104"/>
    </row>
    <row r="18" spans="2:9" ht="15.75" customHeight="1">
      <c r="B18" s="75" t="s">
        <v>35</v>
      </c>
      <c r="C18" s="76"/>
      <c r="D18" s="76"/>
      <c r="E18" s="76"/>
      <c r="F18" s="76"/>
      <c r="G18" s="76"/>
      <c r="H18" s="79"/>
    </row>
    <row r="19" spans="2:9" ht="55.15" customHeight="1">
      <c r="B19" s="65" t="s">
        <v>778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779</v>
      </c>
      <c r="C36" s="54"/>
      <c r="D36" s="54"/>
      <c r="E36" s="66"/>
      <c r="F36" s="53" t="s">
        <v>780</v>
      </c>
      <c r="G36" s="54"/>
      <c r="H36" s="55"/>
    </row>
    <row r="37" spans="2:8" ht="18" customHeight="1">
      <c r="B37" s="75" t="s">
        <v>61</v>
      </c>
      <c r="C37" s="76"/>
      <c r="D37" s="76"/>
      <c r="E37" s="77"/>
      <c r="F37" s="78" t="s">
        <v>62</v>
      </c>
      <c r="G37" s="76"/>
      <c r="H37" s="79"/>
    </row>
    <row r="38" spans="2:8">
      <c r="B38" s="65" t="s">
        <v>119</v>
      </c>
      <c r="C38" s="54"/>
      <c r="D38" s="54"/>
      <c r="E38" s="66"/>
      <c r="F38" s="53" t="s">
        <v>781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782</v>
      </c>
      <c r="C42" s="54"/>
      <c r="D42" s="54"/>
      <c r="E42" s="66"/>
      <c r="F42" s="53" t="s">
        <v>783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781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C88C32A9-C99E-2140-AFBC-31B3499E2D6E}"/>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3A0F8-9A2A-734A-9843-DFF98DCDAD6F}">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784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776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785</v>
      </c>
      <c r="C17" s="93"/>
      <c r="D17" s="93"/>
      <c r="E17" s="93"/>
      <c r="F17" s="93"/>
      <c r="G17" s="93"/>
      <c r="H17" s="104"/>
    </row>
    <row r="18" spans="2:9" ht="15.75" customHeight="1">
      <c r="B18" s="75" t="s">
        <v>35</v>
      </c>
      <c r="C18" s="76"/>
      <c r="D18" s="76"/>
      <c r="E18" s="76"/>
      <c r="F18" s="76"/>
      <c r="G18" s="76"/>
      <c r="H18" s="79"/>
    </row>
    <row r="19" spans="2:9" ht="55.15" customHeight="1">
      <c r="B19" s="65" t="s">
        <v>786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119</v>
      </c>
      <c r="C24" s="93"/>
      <c r="D24" s="93">
        <v>2023</v>
      </c>
      <c r="E24" s="93"/>
      <c r="F24" s="33">
        <v>225</v>
      </c>
      <c r="G24" s="24">
        <f>(F24/B24)-1</f>
        <v>0.89075630252100835</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1.8667</v>
      </c>
      <c r="C33" s="28"/>
      <c r="D33" s="28"/>
      <c r="E33" s="28"/>
      <c r="F33" s="86">
        <v>0.49780000000000002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787</v>
      </c>
      <c r="C36" s="54"/>
      <c r="D36" s="54"/>
      <c r="E36" s="66"/>
      <c r="F36" s="53" t="s">
        <v>788</v>
      </c>
      <c r="G36" s="54"/>
      <c r="H36" s="55"/>
    </row>
    <row r="37" spans="2:8" ht="18" customHeight="1">
      <c r="B37" s="75" t="s">
        <v>61</v>
      </c>
      <c r="C37" s="76"/>
      <c r="D37" s="76"/>
      <c r="E37" s="77"/>
      <c r="F37" s="78" t="s">
        <v>62</v>
      </c>
      <c r="G37" s="76"/>
      <c r="H37" s="79"/>
    </row>
    <row r="38" spans="2:8">
      <c r="B38" s="65" t="s">
        <v>119</v>
      </c>
      <c r="C38" s="54"/>
      <c r="D38" s="54"/>
      <c r="E38" s="66"/>
      <c r="F38" s="53" t="s">
        <v>791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789</v>
      </c>
      <c r="C42" s="54"/>
      <c r="D42" s="54"/>
      <c r="E42" s="66"/>
      <c r="F42" s="53" t="s">
        <v>790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791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FE9626A6-4F3C-8A4E-9D05-5CC14E36FA3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6D6B-7A54-EC47-977C-0532FFF7F038}">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792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776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793</v>
      </c>
      <c r="C17" s="93"/>
      <c r="D17" s="93"/>
      <c r="E17" s="93"/>
      <c r="F17" s="93"/>
      <c r="G17" s="93"/>
      <c r="H17" s="104"/>
    </row>
    <row r="18" spans="2:9" ht="15.75" customHeight="1">
      <c r="B18" s="75" t="s">
        <v>35</v>
      </c>
      <c r="C18" s="76"/>
      <c r="D18" s="76"/>
      <c r="E18" s="76"/>
      <c r="F18" s="76"/>
      <c r="G18" s="76"/>
      <c r="H18" s="79"/>
    </row>
    <row r="19" spans="2:9" ht="55.15" customHeight="1">
      <c r="B19" s="65" t="s">
        <v>794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0</v>
      </c>
      <c r="C24" s="93"/>
      <c r="D24" s="93">
        <v>2023</v>
      </c>
      <c r="E24" s="93"/>
      <c r="F24" s="33">
        <v>20</v>
      </c>
      <c r="G24" s="24">
        <v>1</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c r="C36" s="54"/>
      <c r="D36" s="54"/>
      <c r="E36" s="66"/>
      <c r="F36" s="53"/>
      <c r="G36" s="54"/>
      <c r="H36" s="55"/>
    </row>
    <row r="37" spans="2:8" ht="18" customHeight="1">
      <c r="B37" s="75" t="s">
        <v>61</v>
      </c>
      <c r="C37" s="76"/>
      <c r="D37" s="76"/>
      <c r="E37" s="77"/>
      <c r="F37" s="78" t="s">
        <v>62</v>
      </c>
      <c r="G37" s="76"/>
      <c r="H37" s="79"/>
    </row>
    <row r="38" spans="2:8">
      <c r="B38" s="65" t="s">
        <v>119</v>
      </c>
      <c r="C38" s="54"/>
      <c r="D38" s="54"/>
      <c r="E38" s="66"/>
      <c r="F38" s="53"/>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c r="C42" s="54"/>
      <c r="D42" s="54"/>
      <c r="E42" s="66"/>
      <c r="F42" s="53"/>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942E3D5E-12C2-CF49-ACC2-5402D34370D1}"/>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03A8-D5FF-D348-8C3A-4B0012B06B8F}">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796</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795</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797</v>
      </c>
      <c r="C17" s="93"/>
      <c r="D17" s="93"/>
      <c r="E17" s="93"/>
      <c r="F17" s="93"/>
      <c r="G17" s="93"/>
      <c r="H17" s="104"/>
    </row>
    <row r="18" spans="2:9" ht="15.75" customHeight="1">
      <c r="B18" s="75" t="s">
        <v>35</v>
      </c>
      <c r="C18" s="76"/>
      <c r="D18" s="76"/>
      <c r="E18" s="76"/>
      <c r="F18" s="76"/>
      <c r="G18" s="76"/>
      <c r="H18" s="79"/>
    </row>
    <row r="19" spans="2:9" ht="55.15" customHeight="1">
      <c r="B19" s="65" t="s">
        <v>798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0.64</v>
      </c>
      <c r="C33" s="28"/>
      <c r="D33" s="28"/>
      <c r="E33" s="28"/>
      <c r="F33" s="86">
        <v>0.16</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799</v>
      </c>
      <c r="C36" s="54"/>
      <c r="D36" s="54"/>
      <c r="E36" s="66"/>
      <c r="F36" s="53" t="s">
        <v>800</v>
      </c>
      <c r="G36" s="54"/>
      <c r="H36" s="55"/>
    </row>
    <row r="37" spans="2:8" ht="18" customHeight="1">
      <c r="B37" s="75" t="s">
        <v>61</v>
      </c>
      <c r="C37" s="76"/>
      <c r="D37" s="76"/>
      <c r="E37" s="77"/>
      <c r="F37" s="78" t="s">
        <v>62</v>
      </c>
      <c r="G37" s="76"/>
      <c r="H37" s="79"/>
    </row>
    <row r="38" spans="2:8">
      <c r="B38" s="65" t="s">
        <v>119</v>
      </c>
      <c r="C38" s="54"/>
      <c r="D38" s="54"/>
      <c r="E38" s="66"/>
      <c r="F38" s="53" t="s">
        <v>801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802</v>
      </c>
      <c r="C42" s="54"/>
      <c r="D42" s="54"/>
      <c r="E42" s="66"/>
      <c r="F42" s="53" t="s">
        <v>803</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801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0C6418F8-D411-974D-8E29-6F12399E609B}"/>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56398-02E5-7049-9E11-FE3CB0868A0A}">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804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795</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805</v>
      </c>
      <c r="C17" s="93"/>
      <c r="D17" s="93"/>
      <c r="E17" s="93"/>
      <c r="F17" s="93"/>
      <c r="G17" s="93"/>
      <c r="H17" s="104"/>
    </row>
    <row r="18" spans="2:9" ht="15.75" customHeight="1">
      <c r="B18" s="75" t="s">
        <v>35</v>
      </c>
      <c r="C18" s="76"/>
      <c r="D18" s="76"/>
      <c r="E18" s="76"/>
      <c r="F18" s="76"/>
      <c r="G18" s="76"/>
      <c r="H18" s="79"/>
    </row>
    <row r="19" spans="2:9" ht="55.15" customHeight="1">
      <c r="B19" s="65" t="s">
        <v>806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1067</v>
      </c>
      <c r="C24" s="93"/>
      <c r="D24" s="93">
        <v>2023</v>
      </c>
      <c r="E24" s="93"/>
      <c r="F24" s="33">
        <v>13400</v>
      </c>
      <c r="G24" s="24">
        <f>(F24/B24)-1</f>
        <v>11.558575445173384</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1.4577</v>
      </c>
      <c r="C33" s="28"/>
      <c r="D33" s="28"/>
      <c r="E33" s="28"/>
      <c r="F33" s="86">
        <v>0.36220000000000002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807</v>
      </c>
      <c r="C36" s="54"/>
      <c r="D36" s="54"/>
      <c r="E36" s="66"/>
      <c r="F36" s="53" t="s">
        <v>808</v>
      </c>
      <c r="G36" s="54"/>
      <c r="H36" s="55"/>
    </row>
    <row r="37" spans="2:8" ht="18" customHeight="1">
      <c r="B37" s="75" t="s">
        <v>61</v>
      </c>
      <c r="C37" s="76"/>
      <c r="D37" s="76"/>
      <c r="E37" s="77"/>
      <c r="F37" s="78" t="s">
        <v>62</v>
      </c>
      <c r="G37" s="76"/>
      <c r="H37" s="79"/>
    </row>
    <row r="38" spans="2:8">
      <c r="B38" s="65" t="s">
        <v>119</v>
      </c>
      <c r="C38" s="54"/>
      <c r="D38" s="54"/>
      <c r="E38" s="66"/>
      <c r="F38" s="53" t="s">
        <v>809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810</v>
      </c>
      <c r="C42" s="54"/>
      <c r="D42" s="54"/>
      <c r="E42" s="66"/>
      <c r="F42" s="53" t="s">
        <v>811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809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hyperlinks>
    <hyperlink ref="B52" r:id="rId1" xr:uid="{073BACA7-6D7F-CF41-82E5-C0FEEE6FACF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EE5A-2D08-4447-87D9-9B3EA6884D8A}">
  <sheetPr>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812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795</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813</v>
      </c>
      <c r="C17" s="93"/>
      <c r="D17" s="93"/>
      <c r="E17" s="93"/>
      <c r="F17" s="93"/>
      <c r="G17" s="93"/>
      <c r="H17" s="104"/>
    </row>
    <row r="18" spans="2:9" ht="15.75" customHeight="1">
      <c r="B18" s="75" t="s">
        <v>35</v>
      </c>
      <c r="C18" s="76"/>
      <c r="D18" s="76"/>
      <c r="E18" s="76"/>
      <c r="F18" s="76"/>
      <c r="G18" s="76"/>
      <c r="H18" s="79"/>
    </row>
    <row r="19" spans="2:9" ht="55.15" customHeight="1">
      <c r="B19" s="65" t="s">
        <v>814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11</v>
      </c>
      <c r="C24" s="93"/>
      <c r="D24" s="93">
        <v>2023</v>
      </c>
      <c r="E24" s="93"/>
      <c r="F24" s="33">
        <v>261</v>
      </c>
      <c r="G24" s="24">
        <f>(F24/B24)-1</f>
        <v>22.727272727272727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0.66669999999999996</v>
      </c>
      <c r="C33" s="28"/>
      <c r="D33" s="28"/>
      <c r="E33" s="28"/>
      <c r="F33" s="86">
        <v>0.19919999999999999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815</v>
      </c>
      <c r="C36" s="54"/>
      <c r="D36" s="54"/>
      <c r="E36" s="66"/>
      <c r="F36" s="53" t="s">
        <v>816</v>
      </c>
      <c r="G36" s="54"/>
      <c r="H36" s="55"/>
    </row>
    <row r="37" spans="2:8" ht="18" customHeight="1">
      <c r="B37" s="75" t="s">
        <v>61</v>
      </c>
      <c r="C37" s="76"/>
      <c r="D37" s="76"/>
      <c r="E37" s="77"/>
      <c r="F37" s="78" t="s">
        <v>62</v>
      </c>
      <c r="G37" s="76"/>
      <c r="H37" s="79"/>
    </row>
    <row r="38" spans="2:8">
      <c r="B38" s="65" t="s">
        <v>119</v>
      </c>
      <c r="C38" s="54"/>
      <c r="D38" s="54"/>
      <c r="E38" s="66"/>
      <c r="F38" s="53" t="s">
        <v>819</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817</v>
      </c>
      <c r="C42" s="54"/>
      <c r="D42" s="54"/>
      <c r="E42" s="66"/>
      <c r="F42" s="53" t="s">
        <v>818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819</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hyperlinks>
    <hyperlink ref="B52" r:id="rId1" xr:uid="{8849B907-1862-EA41-8CE7-38102A97A896}"/>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1AF3C-3B7C-8A4D-9F36-E040E6FE5CAE}">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820</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795</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821</v>
      </c>
      <c r="C17" s="93"/>
      <c r="D17" s="93"/>
      <c r="E17" s="93"/>
      <c r="F17" s="93"/>
      <c r="G17" s="93"/>
      <c r="H17" s="104"/>
    </row>
    <row r="18" spans="2:9" ht="15.75" customHeight="1">
      <c r="B18" s="75" t="s">
        <v>35</v>
      </c>
      <c r="C18" s="76"/>
      <c r="D18" s="76"/>
      <c r="E18" s="76"/>
      <c r="F18" s="76"/>
      <c r="G18" s="76"/>
      <c r="H18" s="79"/>
    </row>
    <row r="19" spans="2:9" ht="55.15" customHeight="1">
      <c r="B19" s="65" t="s">
        <v>822</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60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0.26669999999999999</v>
      </c>
      <c r="C33" s="28"/>
      <c r="D33" s="28"/>
      <c r="E33" s="28"/>
      <c r="F33" s="86">
        <v>6.6699999999999995E-2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823</v>
      </c>
      <c r="C36" s="54"/>
      <c r="D36" s="54"/>
      <c r="E36" s="66"/>
      <c r="F36" s="53" t="s">
        <v>824</v>
      </c>
      <c r="G36" s="54"/>
      <c r="H36" s="55"/>
    </row>
    <row r="37" spans="2:8" ht="18" customHeight="1">
      <c r="B37" s="75" t="s">
        <v>61</v>
      </c>
      <c r="C37" s="76"/>
      <c r="D37" s="76"/>
      <c r="E37" s="77"/>
      <c r="F37" s="78" t="s">
        <v>62</v>
      </c>
      <c r="G37" s="76"/>
      <c r="H37" s="79"/>
    </row>
    <row r="38" spans="2:8">
      <c r="B38" s="65" t="s">
        <v>119</v>
      </c>
      <c r="C38" s="54"/>
      <c r="D38" s="54"/>
      <c r="E38" s="66"/>
      <c r="F38" s="53" t="s">
        <v>827</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825</v>
      </c>
      <c r="C42" s="54"/>
      <c r="D42" s="54"/>
      <c r="E42" s="66"/>
      <c r="F42" s="53" t="s">
        <v>826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827</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hyperlinks>
    <hyperlink ref="B52" r:id="rId1" xr:uid="{509778B6-E574-A347-B228-B0ADF31BA215}"/>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6B93-E284-7844-B31C-4DA0274D4416}">
  <sheetPr>
    <pageSetUpPr fitToPage="1"/>
  </sheetPr>
  <dimension ref="B1:Q54"/>
  <sheetViews>
    <sheetView showGridLines="0" view="pageBreakPreview" topLeftCell="A33" zoomScale="150" zoomScaleNormal="161" zoomScaleSheetLayoutView="137" workbookViewId="0">
      <selection activeCell="F33" sqref="F33:H3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164</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220</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165</v>
      </c>
      <c r="C17" s="93"/>
      <c r="D17" s="93"/>
      <c r="E17" s="93"/>
      <c r="F17" s="93"/>
      <c r="G17" s="93"/>
      <c r="H17" s="104"/>
    </row>
    <row r="18" spans="2:9" ht="15.75" customHeight="1">
      <c r="B18" s="75" t="s">
        <v>35</v>
      </c>
      <c r="C18" s="76"/>
      <c r="D18" s="76"/>
      <c r="E18" s="76"/>
      <c r="F18" s="76"/>
      <c r="G18" s="76"/>
      <c r="H18" s="79"/>
    </row>
    <row r="19" spans="2:9" ht="55.15" customHeight="1">
      <c r="B19" s="65" t="s">
        <v>166</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135</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v>
      </c>
      <c r="C33" s="28"/>
      <c r="D33" s="28"/>
      <c r="E33" s="28"/>
      <c r="F33" s="86">
        <v>0.4667</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167</v>
      </c>
      <c r="C36" s="54"/>
      <c r="D36" s="54"/>
      <c r="E36" s="66"/>
      <c r="F36" s="53" t="s">
        <v>168</v>
      </c>
      <c r="G36" s="54"/>
      <c r="H36" s="55"/>
    </row>
    <row r="37" spans="2:8" ht="18" customHeight="1">
      <c r="B37" s="75" t="s">
        <v>61</v>
      </c>
      <c r="C37" s="76"/>
      <c r="D37" s="76"/>
      <c r="E37" s="77"/>
      <c r="F37" s="78" t="s">
        <v>62</v>
      </c>
      <c r="G37" s="76"/>
      <c r="H37" s="79"/>
    </row>
    <row r="38" spans="2:8">
      <c r="B38" s="65" t="s">
        <v>119</v>
      </c>
      <c r="C38" s="54"/>
      <c r="D38" s="54"/>
      <c r="E38" s="66"/>
      <c r="F38" s="53" t="s">
        <v>171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169</v>
      </c>
      <c r="C42" s="54"/>
      <c r="D42" s="54"/>
      <c r="E42" s="66"/>
      <c r="F42" s="53" t="s">
        <v>170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171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136</v>
      </c>
      <c r="C48" s="54"/>
      <c r="D48" s="54"/>
      <c r="E48" s="54"/>
      <c r="F48" s="54"/>
      <c r="G48" s="54"/>
      <c r="H48" s="55"/>
    </row>
    <row r="49" spans="2:8" ht="16.5" customHeight="1">
      <c r="B49" s="75" t="s">
        <v>74</v>
      </c>
      <c r="C49" s="76"/>
      <c r="D49" s="76"/>
      <c r="E49" s="77"/>
      <c r="F49" s="78" t="s">
        <v>75</v>
      </c>
      <c r="G49" s="76"/>
      <c r="H49" s="79"/>
    </row>
    <row r="50" spans="2:8" ht="19.149999999999999" customHeight="1">
      <c r="B50" s="65" t="s">
        <v>137</v>
      </c>
      <c r="C50" s="54"/>
      <c r="D50" s="54"/>
      <c r="E50" s="66"/>
      <c r="F50" s="53" t="s">
        <v>138</v>
      </c>
      <c r="G50" s="54"/>
      <c r="H50" s="55"/>
    </row>
    <row r="51" spans="2:8" ht="16.5" customHeight="1">
      <c r="B51" s="75" t="s">
        <v>76</v>
      </c>
      <c r="C51" s="76"/>
      <c r="D51" s="76"/>
      <c r="E51" s="77"/>
      <c r="F51" s="78" t="s">
        <v>77</v>
      </c>
      <c r="G51" s="76"/>
      <c r="H51" s="79"/>
    </row>
    <row r="52" spans="2:8" ht="15" customHeight="1" thickBot="1">
      <c r="B52" s="126" t="s">
        <v>139</v>
      </c>
      <c r="C52" s="60"/>
      <c r="D52" s="60"/>
      <c r="E52" s="61"/>
      <c r="F52" s="62" t="s">
        <v>203</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359" priority="1" operator="containsText" text="NO DISPONIBLE">
      <formula>NOT(ISERROR(SEARCH("NO DISPONIBLE",B33)))</formula>
    </cfRule>
    <cfRule type="cellIs" dxfId="358" priority="2" stopIfTrue="1" operator="greaterThanOrEqual">
      <formula>0.7</formula>
    </cfRule>
    <cfRule type="cellIs" dxfId="357" priority="3" stopIfTrue="1" operator="between">
      <formula>0.5</formula>
      <formula>0.7</formula>
    </cfRule>
    <cfRule type="cellIs" dxfId="356" priority="4" stopIfTrue="1" operator="lessThanOrEqual">
      <formula>0.5</formula>
    </cfRule>
  </conditionalFormatting>
  <hyperlinks>
    <hyperlink ref="B52" r:id="rId1" xr:uid="{4DF9F16E-0BC8-E14C-A8D9-4609267D5C3B}"/>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3C36E-9F4A-3643-8C08-B3B217590B16}">
  <sheetPr>
    <tabColor theme="9"/>
    <pageSetUpPr fitToPage="1"/>
  </sheetPr>
  <dimension ref="B1:Q54"/>
  <sheetViews>
    <sheetView showGridLines="0" view="pageBreakPreview" topLeftCell="A32"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828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836</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829</v>
      </c>
      <c r="C17" s="93"/>
      <c r="D17" s="93"/>
      <c r="E17" s="93"/>
      <c r="F17" s="93"/>
      <c r="G17" s="93"/>
      <c r="H17" s="104"/>
    </row>
    <row r="18" spans="2:9" ht="15.75" customHeight="1">
      <c r="B18" s="75" t="s">
        <v>35</v>
      </c>
      <c r="C18" s="76"/>
      <c r="D18" s="76"/>
      <c r="E18" s="76"/>
      <c r="F18" s="76"/>
      <c r="G18" s="76"/>
      <c r="H18" s="79"/>
    </row>
    <row r="19" spans="2:9" ht="55.15" customHeight="1">
      <c r="B19" s="65" t="s">
        <v>830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0.28000000000000003</v>
      </c>
      <c r="C33" s="28"/>
      <c r="D33" s="28"/>
      <c r="E33" s="28"/>
      <c r="F33" s="86">
        <v>7.0000000000000007E-2</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831</v>
      </c>
      <c r="C36" s="54"/>
      <c r="D36" s="54"/>
      <c r="E36" s="66"/>
      <c r="F36" s="53" t="s">
        <v>832</v>
      </c>
      <c r="G36" s="54"/>
      <c r="H36" s="55"/>
    </row>
    <row r="37" spans="2:8" ht="18" customHeight="1">
      <c r="B37" s="75" t="s">
        <v>61</v>
      </c>
      <c r="C37" s="76"/>
      <c r="D37" s="76"/>
      <c r="E37" s="77"/>
      <c r="F37" s="78" t="s">
        <v>62</v>
      </c>
      <c r="G37" s="76"/>
      <c r="H37" s="79"/>
    </row>
    <row r="38" spans="2:8">
      <c r="B38" s="65" t="s">
        <v>119</v>
      </c>
      <c r="C38" s="54"/>
      <c r="D38" s="54"/>
      <c r="E38" s="66"/>
      <c r="F38" s="53" t="s">
        <v>113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833</v>
      </c>
      <c r="C42" s="54"/>
      <c r="D42" s="54"/>
      <c r="E42" s="66"/>
      <c r="F42" s="53" t="s">
        <v>834</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113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hyperlinks>
    <hyperlink ref="B52" r:id="rId1" xr:uid="{2CDB091E-B6BB-FE42-BC83-9B4B31F8145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62D6C-1BC8-8749-B124-85CC41C8FFF4}">
  <sheetPr>
    <pageSetUpPr fitToPage="1"/>
  </sheetPr>
  <dimension ref="B1:Q54"/>
  <sheetViews>
    <sheetView showGridLines="0" view="pageBreakPreview" topLeftCell="A33"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835</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836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837</v>
      </c>
      <c r="C17" s="93"/>
      <c r="D17" s="93"/>
      <c r="E17" s="93"/>
      <c r="F17" s="93"/>
      <c r="G17" s="93"/>
      <c r="H17" s="104"/>
    </row>
    <row r="18" spans="2:9" ht="15.75" customHeight="1">
      <c r="B18" s="75" t="s">
        <v>35</v>
      </c>
      <c r="C18" s="76"/>
      <c r="D18" s="76"/>
      <c r="E18" s="76"/>
      <c r="F18" s="76"/>
      <c r="G18" s="76"/>
      <c r="H18" s="79"/>
    </row>
    <row r="19" spans="2:9" ht="55.15" customHeight="1">
      <c r="B19" s="65" t="s">
        <v>838</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41</v>
      </c>
      <c r="C24" s="93"/>
      <c r="D24" s="93">
        <v>2023</v>
      </c>
      <c r="E24" s="93"/>
      <c r="F24" s="33">
        <v>36</v>
      </c>
      <c r="G24" s="24">
        <f>(F24/B24)-1</f>
        <v>-0.12195121951219512</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0.55559999999999998</v>
      </c>
      <c r="C33" s="28"/>
      <c r="D33" s="28"/>
      <c r="E33" s="28"/>
      <c r="F33" s="86">
        <v>0.1389</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839</v>
      </c>
      <c r="C36" s="54"/>
      <c r="D36" s="54"/>
      <c r="E36" s="66"/>
      <c r="F36" s="53" t="s">
        <v>840</v>
      </c>
      <c r="G36" s="54"/>
      <c r="H36" s="55"/>
    </row>
    <row r="37" spans="2:8" ht="18" customHeight="1">
      <c r="B37" s="75" t="s">
        <v>61</v>
      </c>
      <c r="C37" s="76"/>
      <c r="D37" s="76"/>
      <c r="E37" s="77"/>
      <c r="F37" s="78" t="s">
        <v>62</v>
      </c>
      <c r="G37" s="76"/>
      <c r="H37" s="79"/>
    </row>
    <row r="38" spans="2:8">
      <c r="B38" s="65" t="s">
        <v>119</v>
      </c>
      <c r="C38" s="54"/>
      <c r="D38" s="54"/>
      <c r="E38" s="66"/>
      <c r="F38" s="53" t="s">
        <v>113</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841</v>
      </c>
      <c r="C42" s="54"/>
      <c r="D42" s="54"/>
      <c r="E42" s="66"/>
      <c r="F42" s="53" t="s">
        <v>842</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113</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31" priority="1" operator="containsText" text="NO DISPONIBLE">
      <formula>NOT(ISERROR(SEARCH("NO DISPONIBLE",B33)))</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2" r:id="rId1" xr:uid="{1E1CE7C0-8666-C049-951E-787D1CDB76C8}"/>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1D5CA-6B83-6141-A970-FE7FD06B2282}">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843</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836</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844</v>
      </c>
      <c r="C17" s="93"/>
      <c r="D17" s="93"/>
      <c r="E17" s="93"/>
      <c r="F17" s="93"/>
      <c r="G17" s="93"/>
      <c r="H17" s="104"/>
    </row>
    <row r="18" spans="2:9" ht="15.75" customHeight="1">
      <c r="B18" s="75" t="s">
        <v>35</v>
      </c>
      <c r="C18" s="76"/>
      <c r="D18" s="76"/>
      <c r="E18" s="76"/>
      <c r="F18" s="76"/>
      <c r="G18" s="76"/>
      <c r="H18" s="79"/>
    </row>
    <row r="19" spans="2:9" ht="55.15" customHeight="1">
      <c r="B19" s="65" t="s">
        <v>845</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103</v>
      </c>
      <c r="C24" s="93"/>
      <c r="D24" s="93">
        <v>2023</v>
      </c>
      <c r="E24" s="93"/>
      <c r="F24" s="33">
        <v>33740</v>
      </c>
      <c r="G24" s="24">
        <f>(F24/B24)-1</f>
        <v>326.57281553398059</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3.0000000000000001E-3</v>
      </c>
      <c r="C33" s="28"/>
      <c r="D33" s="28"/>
      <c r="E33" s="28"/>
      <c r="F33" s="86">
        <v>6.9999999999999999E-4</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846</v>
      </c>
      <c r="C36" s="54"/>
      <c r="D36" s="54"/>
      <c r="E36" s="66"/>
      <c r="F36" s="53" t="s">
        <v>847</v>
      </c>
      <c r="G36" s="54"/>
      <c r="H36" s="55"/>
    </row>
    <row r="37" spans="2:8" ht="18" customHeight="1">
      <c r="B37" s="75" t="s">
        <v>61</v>
      </c>
      <c r="C37" s="76"/>
      <c r="D37" s="76"/>
      <c r="E37" s="77"/>
      <c r="F37" s="78" t="s">
        <v>62</v>
      </c>
      <c r="G37" s="76"/>
      <c r="H37" s="79"/>
    </row>
    <row r="38" spans="2:8">
      <c r="B38" s="65" t="s">
        <v>119</v>
      </c>
      <c r="C38" s="54"/>
      <c r="D38" s="54"/>
      <c r="E38" s="66"/>
      <c r="F38" s="53" t="s">
        <v>848</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849</v>
      </c>
      <c r="C42" s="54"/>
      <c r="D42" s="54"/>
      <c r="E42" s="66"/>
      <c r="F42" s="53" t="s">
        <v>850</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848</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7" priority="1" operator="containsText" text="NO DISPONIBLE">
      <formula>NOT(ISERROR(SEARCH("NO DISPONIBLE",B33)))</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2" r:id="rId1" xr:uid="{E439A115-B2F9-5842-9D68-CF1FBE921284}"/>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626F3-D618-8749-A2BB-60D6EC002F5C}">
  <sheetPr>
    <tabColor theme="9"/>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852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851</v>
      </c>
      <c r="G6" s="66"/>
      <c r="H6" s="11" t="s">
        <v>104</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853</v>
      </c>
      <c r="C17" s="93"/>
      <c r="D17" s="93"/>
      <c r="E17" s="93"/>
      <c r="F17" s="93"/>
      <c r="G17" s="93"/>
      <c r="H17" s="104"/>
    </row>
    <row r="18" spans="2:9" ht="15.75" customHeight="1">
      <c r="B18" s="75" t="s">
        <v>35</v>
      </c>
      <c r="C18" s="76"/>
      <c r="D18" s="76"/>
      <c r="E18" s="76"/>
      <c r="F18" s="76"/>
      <c r="G18" s="76"/>
      <c r="H18" s="79"/>
    </row>
    <row r="19" spans="2:9" ht="55.15" customHeight="1">
      <c r="B19" s="65" t="s">
        <v>854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24">
        <v>0.25</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0.72</v>
      </c>
      <c r="C33" s="28"/>
      <c r="D33" s="28"/>
      <c r="E33" s="28"/>
      <c r="F33" s="86">
        <v>0.18</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779</v>
      </c>
      <c r="C36" s="54"/>
      <c r="D36" s="54"/>
      <c r="E36" s="66"/>
      <c r="F36" s="53" t="s">
        <v>855</v>
      </c>
      <c r="G36" s="54"/>
      <c r="H36" s="55"/>
    </row>
    <row r="37" spans="2:8" ht="18" customHeight="1">
      <c r="B37" s="75" t="s">
        <v>61</v>
      </c>
      <c r="C37" s="76"/>
      <c r="D37" s="76"/>
      <c r="E37" s="77"/>
      <c r="F37" s="78" t="s">
        <v>62</v>
      </c>
      <c r="G37" s="76"/>
      <c r="H37" s="79"/>
    </row>
    <row r="38" spans="2:8">
      <c r="B38" s="65" t="s">
        <v>119</v>
      </c>
      <c r="C38" s="54"/>
      <c r="D38" s="54"/>
      <c r="E38" s="66"/>
      <c r="F38" s="53" t="s">
        <v>781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782</v>
      </c>
      <c r="C42" s="54"/>
      <c r="D42" s="54"/>
      <c r="E42" s="66"/>
      <c r="F42" s="53" t="s">
        <v>856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781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23" priority="1" operator="containsText" text="NO DISPONIBLE">
      <formula>NOT(ISERROR(SEARCH("NO DISPONIBLE",B33)))</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2" r:id="rId1" xr:uid="{AD26C82B-6B68-9145-AB8C-06949B6782BA}"/>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2320B-3147-A449-8F52-2D28FD1F6B43}">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857</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851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858</v>
      </c>
      <c r="C17" s="93"/>
      <c r="D17" s="93"/>
      <c r="E17" s="93"/>
      <c r="F17" s="93"/>
      <c r="G17" s="93"/>
      <c r="H17" s="104"/>
    </row>
    <row r="18" spans="2:9" ht="15.75" customHeight="1">
      <c r="B18" s="75" t="s">
        <v>35</v>
      </c>
      <c r="C18" s="76"/>
      <c r="D18" s="76"/>
      <c r="E18" s="76"/>
      <c r="F18" s="76"/>
      <c r="G18" s="76"/>
      <c r="H18" s="79"/>
    </row>
    <row r="19" spans="2:9" ht="55.15" customHeight="1">
      <c r="B19" s="65" t="s">
        <v>859</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v>698</v>
      </c>
      <c r="C24" s="93"/>
      <c r="D24" s="93">
        <v>2023</v>
      </c>
      <c r="E24" s="93"/>
      <c r="F24" s="33">
        <v>2400</v>
      </c>
      <c r="G24" s="24">
        <f>(F24/B24)-1</f>
        <v>2.4383954154727792</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1.25</v>
      </c>
      <c r="C33" s="28"/>
      <c r="D33" s="28"/>
      <c r="E33" s="28"/>
      <c r="F33" s="86">
        <v>0.3125</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864</v>
      </c>
      <c r="C36" s="54"/>
      <c r="D36" s="54"/>
      <c r="E36" s="66"/>
      <c r="F36" s="53" t="s">
        <v>865</v>
      </c>
      <c r="G36" s="54"/>
      <c r="H36" s="55"/>
    </row>
    <row r="37" spans="2:8" ht="18" customHeight="1">
      <c r="B37" s="75" t="s">
        <v>61</v>
      </c>
      <c r="C37" s="76"/>
      <c r="D37" s="76"/>
      <c r="E37" s="77"/>
      <c r="F37" s="78" t="s">
        <v>62</v>
      </c>
      <c r="G37" s="76"/>
      <c r="H37" s="79"/>
    </row>
    <row r="38" spans="2:8">
      <c r="B38" s="65" t="s">
        <v>119</v>
      </c>
      <c r="C38" s="54"/>
      <c r="D38" s="54"/>
      <c r="E38" s="66"/>
      <c r="F38" s="53" t="s">
        <v>862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866</v>
      </c>
      <c r="C42" s="54"/>
      <c r="D42" s="54"/>
      <c r="E42" s="66"/>
      <c r="F42" s="53" t="s">
        <v>867</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862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H2"/>
    <mergeCell ref="B3:H3"/>
    <mergeCell ref="B4:H4"/>
    <mergeCell ref="B5:E5"/>
    <mergeCell ref="F5:G5"/>
  </mergeCells>
  <conditionalFormatting sqref="B33:F33">
    <cfRule type="containsText" dxfId="19" priority="1" operator="containsText" text="NO DISPONIBLE">
      <formula>NOT(ISERROR(SEARCH("NO DISPONIBLE",B33)))</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2" r:id="rId1" xr:uid="{E2952E78-F577-5843-AAC6-28BFAD350420}"/>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CD02-C26F-B84A-AA5A-9BEE5D75BE04}">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868</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851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869</v>
      </c>
      <c r="C17" s="93"/>
      <c r="D17" s="93"/>
      <c r="E17" s="93"/>
      <c r="F17" s="93"/>
      <c r="G17" s="93"/>
      <c r="H17" s="104"/>
    </row>
    <row r="18" spans="2:9" ht="15.75" customHeight="1">
      <c r="B18" s="75" t="s">
        <v>35</v>
      </c>
      <c r="C18" s="76"/>
      <c r="D18" s="76"/>
      <c r="E18" s="76"/>
      <c r="F18" s="76"/>
      <c r="G18" s="76"/>
      <c r="H18" s="79"/>
    </row>
    <row r="19" spans="2:9" ht="55.15" customHeight="1">
      <c r="B19" s="65" t="s">
        <v>870</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1400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0.80859999999999999</v>
      </c>
      <c r="C33" s="28"/>
      <c r="D33" s="28"/>
      <c r="E33" s="28"/>
      <c r="F33" s="86">
        <v>0.2021</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860</v>
      </c>
      <c r="C36" s="54"/>
      <c r="D36" s="54"/>
      <c r="E36" s="66"/>
      <c r="F36" s="53" t="s">
        <v>861</v>
      </c>
      <c r="G36" s="54"/>
      <c r="H36" s="55"/>
    </row>
    <row r="37" spans="2:8" ht="18" customHeight="1">
      <c r="B37" s="75" t="s">
        <v>61</v>
      </c>
      <c r="C37" s="76"/>
      <c r="D37" s="76"/>
      <c r="E37" s="77"/>
      <c r="F37" s="78" t="s">
        <v>62</v>
      </c>
      <c r="G37" s="76"/>
      <c r="H37" s="79"/>
    </row>
    <row r="38" spans="2:8">
      <c r="B38" s="65" t="s">
        <v>119</v>
      </c>
      <c r="C38" s="54"/>
      <c r="D38" s="54"/>
      <c r="E38" s="66"/>
      <c r="F38" s="53" t="s">
        <v>862</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863</v>
      </c>
      <c r="C42" s="54"/>
      <c r="D42" s="54"/>
      <c r="E42" s="66"/>
      <c r="F42" s="53" t="s">
        <v>871</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862</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5" priority="1" operator="containsText" text="NO DISPONIBLE">
      <formula>NOT(ISERROR(SEARCH("NO DISPONIBLE",B33)))</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2" r:id="rId1" xr:uid="{95F9DB8D-7CB2-7F41-AF2A-C071E7EEBFAD}"/>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DB503-BA6E-6B43-BCDE-069A5566A996}">
  <sheetPr>
    <pageSetUpPr fitToPage="1"/>
  </sheetPr>
  <dimension ref="B1:Q54"/>
  <sheetViews>
    <sheetView showGridLines="0" view="pageBreakPreview" topLeftCell="A31" zoomScale="150" zoomScaleNormal="161" zoomScaleSheetLayoutView="137" workbookViewId="0">
      <selection activeCell="B43" sqref="B43:E43"/>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872</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851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873</v>
      </c>
      <c r="C17" s="93"/>
      <c r="D17" s="93"/>
      <c r="E17" s="93"/>
      <c r="F17" s="93"/>
      <c r="G17" s="93"/>
      <c r="H17" s="104"/>
    </row>
    <row r="18" spans="2:9" ht="15.75" customHeight="1">
      <c r="B18" s="75" t="s">
        <v>35</v>
      </c>
      <c r="C18" s="76"/>
      <c r="D18" s="76"/>
      <c r="E18" s="76"/>
      <c r="F18" s="76"/>
      <c r="G18" s="76"/>
      <c r="H18" s="79"/>
    </row>
    <row r="19" spans="2:9" ht="55.15" customHeight="1">
      <c r="B19" s="65" t="s">
        <v>874</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120</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1.4666999999999999</v>
      </c>
      <c r="C33" s="28"/>
      <c r="D33" s="28"/>
      <c r="E33" s="28"/>
      <c r="F33" s="86">
        <v>0.36670000000000003</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875</v>
      </c>
      <c r="C36" s="54"/>
      <c r="D36" s="54"/>
      <c r="E36" s="66"/>
      <c r="F36" s="53" t="s">
        <v>876</v>
      </c>
      <c r="G36" s="54"/>
      <c r="H36" s="55"/>
    </row>
    <row r="37" spans="2:8" ht="18" customHeight="1">
      <c r="B37" s="75" t="s">
        <v>61</v>
      </c>
      <c r="C37" s="76"/>
      <c r="D37" s="76"/>
      <c r="E37" s="77"/>
      <c r="F37" s="78" t="s">
        <v>62</v>
      </c>
      <c r="G37" s="76"/>
      <c r="H37" s="79"/>
    </row>
    <row r="38" spans="2:8">
      <c r="B38" s="65" t="s">
        <v>119</v>
      </c>
      <c r="C38" s="54"/>
      <c r="D38" s="54"/>
      <c r="E38" s="66"/>
      <c r="F38" s="53" t="s">
        <v>701</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877</v>
      </c>
      <c r="C42" s="54"/>
      <c r="D42" s="54"/>
      <c r="E42" s="66"/>
      <c r="F42" s="53" t="s">
        <v>878</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701</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1" priority="1" operator="containsText" text="NO DISPONIBLE">
      <formula>NOT(ISERROR(SEARCH("NO DISPONIBLE",B33)))</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2" r:id="rId1" xr:uid="{FBAD5DF7-90FA-B546-B811-C04C174D84CC}"/>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F0B84-F250-7848-A8AB-4EF05A230A44}">
  <sheetPr>
    <pageSetUpPr fitToPage="1"/>
  </sheetPr>
  <dimension ref="B1:Q54"/>
  <sheetViews>
    <sheetView showGridLines="0" view="pageBreakPreview" topLeftCell="A31" zoomScale="150" zoomScaleNormal="161" zoomScaleSheetLayoutView="137" workbookViewId="0">
      <selection activeCell="B34" sqref="B34:H34"/>
    </sheetView>
  </sheetViews>
  <sheetFormatPr baseColWidth="10" defaultColWidth="13.125" defaultRowHeight="18"/>
  <cols>
    <col min="1" max="1" width="13.125" style="1"/>
    <col min="2" max="7" width="16.625" style="1" customWidth="1"/>
    <col min="8" max="8" width="23.5" style="1" customWidth="1"/>
    <col min="9" max="9" width="73.125" style="1" customWidth="1"/>
    <col min="10" max="16384" width="13.125" style="1"/>
  </cols>
  <sheetData>
    <row r="1" spans="2:17" ht="18.75" thickBot="1"/>
    <row r="2" spans="2:17" ht="112.5" customHeight="1">
      <c r="B2" s="29"/>
      <c r="C2" s="118" t="s">
        <v>0</v>
      </c>
      <c r="D2" s="118"/>
      <c r="E2" s="118"/>
      <c r="F2" s="118"/>
      <c r="G2" s="118"/>
      <c r="H2" s="119"/>
      <c r="J2" s="2"/>
      <c r="K2" s="2"/>
      <c r="L2" s="2"/>
      <c r="M2" s="2"/>
      <c r="N2" s="2"/>
      <c r="O2" s="2"/>
      <c r="P2" s="2"/>
      <c r="Q2" s="2"/>
    </row>
    <row r="3" spans="2:17" ht="19.149999999999999" customHeight="1">
      <c r="B3" s="75" t="s">
        <v>1</v>
      </c>
      <c r="C3" s="76"/>
      <c r="D3" s="76"/>
      <c r="E3" s="76"/>
      <c r="F3" s="76"/>
      <c r="G3" s="76"/>
      <c r="H3" s="79"/>
      <c r="J3" s="2"/>
      <c r="K3" s="2"/>
      <c r="L3" s="2"/>
      <c r="M3" s="2"/>
      <c r="N3" s="2"/>
      <c r="O3" s="2"/>
      <c r="P3" s="2"/>
      <c r="Q3" s="2"/>
    </row>
    <row r="4" spans="2:17" ht="19.149999999999999" customHeight="1">
      <c r="B4" s="120" t="s">
        <v>879</v>
      </c>
      <c r="C4" s="121"/>
      <c r="D4" s="121"/>
      <c r="E4" s="121"/>
      <c r="F4" s="121"/>
      <c r="G4" s="121"/>
      <c r="H4" s="122"/>
      <c r="J4" s="5"/>
      <c r="K4" s="5"/>
      <c r="L4" s="5"/>
      <c r="M4" s="5"/>
      <c r="N4" s="5"/>
      <c r="O4" s="5"/>
      <c r="P4" s="5"/>
      <c r="Q4" s="5"/>
    </row>
    <row r="5" spans="2:17" ht="25.9" customHeight="1">
      <c r="B5" s="123" t="s">
        <v>2</v>
      </c>
      <c r="C5" s="117"/>
      <c r="D5" s="117"/>
      <c r="E5" s="117"/>
      <c r="F5" s="78" t="s">
        <v>3</v>
      </c>
      <c r="G5" s="77"/>
      <c r="H5" s="8" t="s">
        <v>4</v>
      </c>
      <c r="J5" s="9"/>
      <c r="K5" s="9"/>
      <c r="L5" s="9"/>
      <c r="M5" s="9"/>
      <c r="N5" s="9"/>
      <c r="O5" s="9"/>
      <c r="P5" s="9"/>
      <c r="Q5" s="9"/>
    </row>
    <row r="6" spans="2:17" ht="23.65" customHeight="1">
      <c r="B6" s="65" t="s">
        <v>80</v>
      </c>
      <c r="C6" s="54"/>
      <c r="D6" s="54"/>
      <c r="E6" s="66"/>
      <c r="F6" s="53" t="s">
        <v>851</v>
      </c>
      <c r="G6" s="66"/>
      <c r="H6" s="11" t="s">
        <v>107</v>
      </c>
      <c r="J6" s="5"/>
      <c r="K6" s="5"/>
      <c r="L6" s="5"/>
      <c r="M6" s="5"/>
      <c r="N6" s="5"/>
      <c r="O6" s="5"/>
      <c r="P6" s="5"/>
      <c r="Q6" s="5"/>
    </row>
    <row r="7" spans="2:17" ht="16.899999999999999" customHeight="1">
      <c r="B7" s="75" t="s">
        <v>5</v>
      </c>
      <c r="C7" s="76"/>
      <c r="D7" s="76"/>
      <c r="E7" s="76"/>
      <c r="F7" s="76"/>
      <c r="G7" s="76"/>
      <c r="H7" s="79"/>
    </row>
    <row r="8" spans="2:17" ht="25.5" customHeight="1">
      <c r="B8" s="3" t="s">
        <v>6</v>
      </c>
      <c r="C8" s="78" t="s">
        <v>7</v>
      </c>
      <c r="D8" s="77"/>
      <c r="E8" s="6" t="s">
        <v>8</v>
      </c>
      <c r="F8" s="6" t="s">
        <v>9</v>
      </c>
      <c r="G8" s="6" t="s">
        <v>10</v>
      </c>
      <c r="H8" s="8" t="s">
        <v>11</v>
      </c>
    </row>
    <row r="9" spans="2:17" ht="19.149999999999999" customHeight="1">
      <c r="B9" s="12" t="s">
        <v>83</v>
      </c>
      <c r="C9" s="108" t="s">
        <v>84</v>
      </c>
      <c r="D9" s="109"/>
      <c r="E9" s="13" t="s">
        <v>85</v>
      </c>
      <c r="F9" s="13" t="s">
        <v>85</v>
      </c>
      <c r="G9" s="13" t="s">
        <v>86</v>
      </c>
      <c r="H9" s="14" t="s">
        <v>87</v>
      </c>
    </row>
    <row r="10" spans="2:17" ht="16.5" customHeight="1">
      <c r="B10" s="110" t="s">
        <v>14</v>
      </c>
      <c r="C10" s="111"/>
      <c r="D10" s="111"/>
      <c r="E10" s="111"/>
      <c r="F10" s="112"/>
      <c r="G10" s="78" t="s">
        <v>15</v>
      </c>
      <c r="H10" s="79"/>
    </row>
    <row r="11" spans="2:17" ht="16.5" customHeight="1">
      <c r="B11" s="15" t="s">
        <v>16</v>
      </c>
      <c r="C11" s="113" t="s">
        <v>17</v>
      </c>
      <c r="D11" s="114"/>
      <c r="E11" s="16" t="s">
        <v>18</v>
      </c>
      <c r="F11" s="6" t="s">
        <v>8</v>
      </c>
      <c r="G11" s="7" t="s">
        <v>19</v>
      </c>
      <c r="H11" s="8" t="s">
        <v>20</v>
      </c>
    </row>
    <row r="12" spans="2:17" ht="21" customHeight="1">
      <c r="B12" s="17" t="s">
        <v>21</v>
      </c>
      <c r="C12" s="53" t="s">
        <v>88</v>
      </c>
      <c r="D12" s="66"/>
      <c r="E12" s="18" t="s">
        <v>22</v>
      </c>
      <c r="F12" s="18" t="s">
        <v>23</v>
      </c>
      <c r="G12" s="10" t="s">
        <v>24</v>
      </c>
      <c r="H12" s="11" t="s">
        <v>109</v>
      </c>
    </row>
    <row r="13" spans="2:17" ht="31.15" customHeight="1">
      <c r="B13" s="115" t="s">
        <v>25</v>
      </c>
      <c r="C13" s="116"/>
      <c r="D13" s="116"/>
      <c r="E13" s="114"/>
      <c r="F13" s="78" t="s">
        <v>26</v>
      </c>
      <c r="G13" s="76"/>
      <c r="H13" s="79"/>
    </row>
    <row r="14" spans="2:17" ht="46.9" customHeight="1">
      <c r="B14" s="19" t="s">
        <v>27</v>
      </c>
      <c r="C14" s="113" t="s">
        <v>28</v>
      </c>
      <c r="D14" s="114"/>
      <c r="E14" s="20" t="s">
        <v>29</v>
      </c>
      <c r="F14" s="117" t="s">
        <v>30</v>
      </c>
      <c r="G14" s="117"/>
      <c r="H14" s="8" t="s">
        <v>31</v>
      </c>
    </row>
    <row r="15" spans="2:17" ht="18" customHeight="1">
      <c r="B15" s="21" t="s">
        <v>91</v>
      </c>
      <c r="C15" s="105" t="s">
        <v>32</v>
      </c>
      <c r="D15" s="106"/>
      <c r="E15" s="22" t="s">
        <v>33</v>
      </c>
      <c r="F15" s="107" t="s">
        <v>13</v>
      </c>
      <c r="G15" s="107"/>
      <c r="H15" s="14" t="s">
        <v>92</v>
      </c>
    </row>
    <row r="16" spans="2:17" ht="15.75" customHeight="1">
      <c r="B16" s="75" t="s">
        <v>34</v>
      </c>
      <c r="C16" s="76"/>
      <c r="D16" s="76"/>
      <c r="E16" s="76"/>
      <c r="F16" s="76"/>
      <c r="G16" s="76"/>
      <c r="H16" s="79"/>
    </row>
    <row r="17" spans="2:9" ht="106.15" customHeight="1">
      <c r="B17" s="92" t="s">
        <v>880</v>
      </c>
      <c r="C17" s="93"/>
      <c r="D17" s="93"/>
      <c r="E17" s="93"/>
      <c r="F17" s="93"/>
      <c r="G17" s="93"/>
      <c r="H17" s="104"/>
    </row>
    <row r="18" spans="2:9" ht="15.75" customHeight="1">
      <c r="B18" s="75" t="s">
        <v>35</v>
      </c>
      <c r="C18" s="76"/>
      <c r="D18" s="76"/>
      <c r="E18" s="76"/>
      <c r="F18" s="76"/>
      <c r="G18" s="76"/>
      <c r="H18" s="79"/>
    </row>
    <row r="19" spans="2:9" ht="55.15" customHeight="1">
      <c r="B19" s="65" t="s">
        <v>881</v>
      </c>
      <c r="C19" s="54"/>
      <c r="D19" s="54"/>
      <c r="E19" s="54"/>
      <c r="F19" s="54"/>
      <c r="G19" s="54"/>
      <c r="H19" s="55"/>
    </row>
    <row r="20" spans="2:9" ht="15.75" customHeight="1">
      <c r="B20" s="75" t="s">
        <v>36</v>
      </c>
      <c r="C20" s="76"/>
      <c r="D20" s="76"/>
      <c r="E20" s="77"/>
      <c r="F20" s="78" t="s">
        <v>37</v>
      </c>
      <c r="G20" s="76"/>
      <c r="H20" s="79"/>
    </row>
    <row r="21" spans="2:9" ht="18.75" customHeight="1">
      <c r="B21" s="65" t="s">
        <v>112</v>
      </c>
      <c r="C21" s="54"/>
      <c r="D21" s="54"/>
      <c r="E21" s="66"/>
      <c r="F21" s="53" t="s">
        <v>96</v>
      </c>
      <c r="G21" s="54"/>
      <c r="H21" s="55"/>
    </row>
    <row r="22" spans="2:9">
      <c r="B22" s="75" t="s">
        <v>38</v>
      </c>
      <c r="C22" s="76"/>
      <c r="D22" s="76"/>
      <c r="E22" s="77"/>
      <c r="F22" s="78" t="s">
        <v>39</v>
      </c>
      <c r="G22" s="76"/>
      <c r="H22" s="79"/>
    </row>
    <row r="23" spans="2:9" ht="16.149999999999999" customHeight="1">
      <c r="B23" s="75" t="s">
        <v>40</v>
      </c>
      <c r="C23" s="77"/>
      <c r="D23" s="78" t="s">
        <v>41</v>
      </c>
      <c r="E23" s="77"/>
      <c r="F23" s="6" t="s">
        <v>40</v>
      </c>
      <c r="G23" s="6" t="s">
        <v>42</v>
      </c>
      <c r="H23" s="4" t="s">
        <v>41</v>
      </c>
    </row>
    <row r="24" spans="2:9">
      <c r="B24" s="92" t="s">
        <v>97</v>
      </c>
      <c r="C24" s="93"/>
      <c r="D24" s="93" t="s">
        <v>97</v>
      </c>
      <c r="E24" s="93"/>
      <c r="F24" s="33">
        <v>8</v>
      </c>
      <c r="G24" s="24" t="s">
        <v>97</v>
      </c>
      <c r="H24" s="23">
        <v>2026</v>
      </c>
    </row>
    <row r="25" spans="2:9" ht="19.5" customHeight="1" thickBot="1">
      <c r="B25" s="94" t="s">
        <v>43</v>
      </c>
      <c r="C25" s="95"/>
      <c r="D25" s="95"/>
      <c r="E25" s="95"/>
      <c r="F25" s="95"/>
      <c r="G25" s="95"/>
      <c r="H25" s="96"/>
    </row>
    <row r="26" spans="2:9" ht="24.4" customHeight="1" thickBot="1">
      <c r="B26" s="83" t="s">
        <v>44</v>
      </c>
      <c r="C26" s="84"/>
      <c r="D26" s="84"/>
      <c r="E26" s="84"/>
      <c r="F26" s="84"/>
      <c r="G26" s="84"/>
      <c r="H26" s="85"/>
    </row>
    <row r="27" spans="2:9" ht="25.9" customHeight="1">
      <c r="B27" s="97" t="s">
        <v>45</v>
      </c>
      <c r="C27" s="98"/>
      <c r="D27" s="99"/>
      <c r="E27" s="100" t="s">
        <v>46</v>
      </c>
      <c r="F27" s="101"/>
      <c r="G27" s="102" t="s">
        <v>47</v>
      </c>
      <c r="H27" s="103"/>
    </row>
    <row r="28" spans="2:9" ht="46.15" customHeight="1">
      <c r="B28" s="50" t="s">
        <v>48</v>
      </c>
      <c r="C28" s="51"/>
      <c r="D28" s="52"/>
      <c r="E28" s="80" t="s">
        <v>49</v>
      </c>
      <c r="F28" s="52"/>
      <c r="G28" s="80" t="s">
        <v>50</v>
      </c>
      <c r="H28" s="52"/>
      <c r="I28" s="26"/>
    </row>
    <row r="29" spans="2:9" ht="15" customHeight="1">
      <c r="B29" s="75" t="s">
        <v>51</v>
      </c>
      <c r="C29" s="76"/>
      <c r="D29" s="81"/>
      <c r="E29" s="81"/>
      <c r="F29" s="81"/>
      <c r="G29" s="81"/>
      <c r="H29" s="79"/>
    </row>
    <row r="30" spans="2:9" ht="172.15" customHeight="1" thickBot="1">
      <c r="B30" s="82" t="s">
        <v>736</v>
      </c>
      <c r="C30" s="63"/>
      <c r="D30" s="63"/>
      <c r="E30" s="63"/>
      <c r="F30" s="63"/>
      <c r="G30" s="63"/>
      <c r="H30" s="64"/>
    </row>
    <row r="31" spans="2:9" ht="19.899999999999999" customHeight="1" thickBot="1">
      <c r="B31" s="83" t="s">
        <v>52</v>
      </c>
      <c r="C31" s="84"/>
      <c r="D31" s="84"/>
      <c r="E31" s="84"/>
      <c r="F31" s="84"/>
      <c r="G31" s="84"/>
      <c r="H31" s="85"/>
    </row>
    <row r="32" spans="2:9" ht="28.15" customHeight="1" thickBot="1">
      <c r="B32" s="27" t="s">
        <v>53</v>
      </c>
      <c r="C32" s="27" t="s">
        <v>54</v>
      </c>
      <c r="D32" s="25" t="s">
        <v>55</v>
      </c>
      <c r="E32" s="27" t="s">
        <v>56</v>
      </c>
      <c r="F32" s="83" t="s">
        <v>57</v>
      </c>
      <c r="G32" s="84"/>
      <c r="H32" s="85"/>
    </row>
    <row r="33" spans="2:8" ht="46.15" customHeight="1">
      <c r="B33" s="28">
        <v>0</v>
      </c>
      <c r="C33" s="28"/>
      <c r="D33" s="28"/>
      <c r="E33" s="28"/>
      <c r="F33" s="86">
        <v>0</v>
      </c>
      <c r="G33" s="87"/>
      <c r="H33" s="88"/>
    </row>
    <row r="34" spans="2:8" ht="18" customHeight="1">
      <c r="B34" s="89" t="s">
        <v>58</v>
      </c>
      <c r="C34" s="90"/>
      <c r="D34" s="90"/>
      <c r="E34" s="90"/>
      <c r="F34" s="90"/>
      <c r="G34" s="90"/>
      <c r="H34" s="91"/>
    </row>
    <row r="35" spans="2:8" ht="18" customHeight="1">
      <c r="B35" s="75" t="s">
        <v>59</v>
      </c>
      <c r="C35" s="76"/>
      <c r="D35" s="76"/>
      <c r="E35" s="77"/>
      <c r="F35" s="78" t="s">
        <v>60</v>
      </c>
      <c r="G35" s="76"/>
      <c r="H35" s="79"/>
    </row>
    <row r="36" spans="2:8">
      <c r="B36" s="65" t="s">
        <v>882</v>
      </c>
      <c r="C36" s="54"/>
      <c r="D36" s="54"/>
      <c r="E36" s="66"/>
      <c r="F36" s="53" t="s">
        <v>883</v>
      </c>
      <c r="G36" s="54"/>
      <c r="H36" s="55"/>
    </row>
    <row r="37" spans="2:8" ht="18" customHeight="1">
      <c r="B37" s="75" t="s">
        <v>61</v>
      </c>
      <c r="C37" s="76"/>
      <c r="D37" s="76"/>
      <c r="E37" s="77"/>
      <c r="F37" s="78" t="s">
        <v>62</v>
      </c>
      <c r="G37" s="76"/>
      <c r="H37" s="79"/>
    </row>
    <row r="38" spans="2:8">
      <c r="B38" s="65" t="s">
        <v>119</v>
      </c>
      <c r="C38" s="54"/>
      <c r="D38" s="54"/>
      <c r="E38" s="66"/>
      <c r="F38" s="53" t="s">
        <v>884</v>
      </c>
      <c r="G38" s="54"/>
      <c r="H38" s="55"/>
    </row>
    <row r="39" spans="2:8" ht="18" customHeight="1">
      <c r="B39" s="75" t="s">
        <v>63</v>
      </c>
      <c r="C39" s="76"/>
      <c r="D39" s="76"/>
      <c r="E39" s="77"/>
      <c r="F39" s="78" t="s">
        <v>64</v>
      </c>
      <c r="G39" s="76"/>
      <c r="H39" s="79"/>
    </row>
    <row r="40" spans="2:8" ht="27" customHeight="1">
      <c r="B40" s="65" t="s">
        <v>96</v>
      </c>
      <c r="C40" s="54"/>
      <c r="D40" s="54"/>
      <c r="E40" s="66"/>
      <c r="F40" s="53" t="s">
        <v>118</v>
      </c>
      <c r="G40" s="54"/>
      <c r="H40" s="55"/>
    </row>
    <row r="41" spans="2:8" ht="18" customHeight="1">
      <c r="B41" s="75" t="s">
        <v>67</v>
      </c>
      <c r="C41" s="76"/>
      <c r="D41" s="76"/>
      <c r="E41" s="77"/>
      <c r="F41" s="78" t="s">
        <v>68</v>
      </c>
      <c r="G41" s="76"/>
      <c r="H41" s="79"/>
    </row>
    <row r="42" spans="2:8">
      <c r="B42" s="65" t="s">
        <v>885</v>
      </c>
      <c r="C42" s="54"/>
      <c r="D42" s="54"/>
      <c r="E42" s="66"/>
      <c r="F42" s="53" t="s">
        <v>886</v>
      </c>
      <c r="G42" s="54"/>
      <c r="H42" s="55"/>
    </row>
    <row r="43" spans="2:8" ht="25.15" customHeight="1">
      <c r="B43" s="75" t="s">
        <v>69</v>
      </c>
      <c r="C43" s="76"/>
      <c r="D43" s="76"/>
      <c r="E43" s="77"/>
      <c r="F43" s="78" t="s">
        <v>70</v>
      </c>
      <c r="G43" s="76"/>
      <c r="H43" s="79"/>
    </row>
    <row r="44" spans="2:8" ht="16.899999999999999" customHeight="1">
      <c r="B44" s="65" t="s">
        <v>119</v>
      </c>
      <c r="C44" s="54"/>
      <c r="D44" s="54"/>
      <c r="E44" s="66"/>
      <c r="F44" s="53" t="s">
        <v>884</v>
      </c>
      <c r="G44" s="54"/>
      <c r="H44" s="55"/>
    </row>
    <row r="45" spans="2:8" ht="21" customHeight="1">
      <c r="B45" s="75" t="s">
        <v>71</v>
      </c>
      <c r="C45" s="76"/>
      <c r="D45" s="76"/>
      <c r="E45" s="77"/>
      <c r="F45" s="78" t="s">
        <v>72</v>
      </c>
      <c r="G45" s="76"/>
      <c r="H45" s="79"/>
    </row>
    <row r="46" spans="2:8" ht="21.75" customHeight="1">
      <c r="B46" s="65" t="s">
        <v>96</v>
      </c>
      <c r="C46" s="54"/>
      <c r="D46" s="54"/>
      <c r="E46" s="66"/>
      <c r="F46" s="53" t="s">
        <v>118</v>
      </c>
      <c r="G46" s="54"/>
      <c r="H46" s="55"/>
    </row>
    <row r="47" spans="2:8">
      <c r="B47" s="67" t="s">
        <v>73</v>
      </c>
      <c r="C47" s="68"/>
      <c r="D47" s="68"/>
      <c r="E47" s="68"/>
      <c r="F47" s="68"/>
      <c r="G47" s="68"/>
      <c r="H47" s="69"/>
    </row>
    <row r="48" spans="2:8" ht="16.149999999999999" customHeight="1">
      <c r="B48" s="65" t="s">
        <v>771</v>
      </c>
      <c r="C48" s="54"/>
      <c r="D48" s="54"/>
      <c r="E48" s="54"/>
      <c r="F48" s="54"/>
      <c r="G48" s="54"/>
      <c r="H48" s="55"/>
    </row>
    <row r="49" spans="2:8" ht="16.5" customHeight="1">
      <c r="B49" s="75" t="s">
        <v>74</v>
      </c>
      <c r="C49" s="76"/>
      <c r="D49" s="76"/>
      <c r="E49" s="77"/>
      <c r="F49" s="78" t="s">
        <v>75</v>
      </c>
      <c r="G49" s="76"/>
      <c r="H49" s="79"/>
    </row>
    <row r="50" spans="2:8" ht="19.149999999999999" customHeight="1">
      <c r="B50" s="133" t="s">
        <v>772</v>
      </c>
      <c r="C50" s="54"/>
      <c r="D50" s="54"/>
      <c r="E50" s="66"/>
      <c r="F50" s="53" t="s">
        <v>434</v>
      </c>
      <c r="G50" s="54"/>
      <c r="H50" s="55"/>
    </row>
    <row r="51" spans="2:8" ht="16.5" customHeight="1">
      <c r="B51" s="75" t="s">
        <v>76</v>
      </c>
      <c r="C51" s="76"/>
      <c r="D51" s="76"/>
      <c r="E51" s="77"/>
      <c r="F51" s="78" t="s">
        <v>77</v>
      </c>
      <c r="G51" s="76"/>
      <c r="H51" s="79"/>
    </row>
    <row r="52" spans="2:8" ht="15" customHeight="1" thickBot="1">
      <c r="B52" s="59" t="s">
        <v>773</v>
      </c>
      <c r="C52" s="60"/>
      <c r="D52" s="60"/>
      <c r="E52" s="61"/>
      <c r="F52" s="62" t="s">
        <v>774</v>
      </c>
      <c r="G52" s="63"/>
      <c r="H52" s="64"/>
    </row>
    <row r="53" spans="2:8" ht="38.25" customHeight="1" thickBot="1">
      <c r="B53" s="44"/>
      <c r="C53" s="45"/>
      <c r="D53" s="45"/>
      <c r="E53" s="45"/>
      <c r="F53" s="45"/>
      <c r="G53" s="45"/>
      <c r="H53" s="46"/>
    </row>
    <row r="54" spans="2:8" ht="18" customHeight="1" thickBot="1">
      <c r="B54" s="47" t="s">
        <v>78</v>
      </c>
      <c r="C54" s="48"/>
      <c r="D54" s="48"/>
      <c r="E54" s="48"/>
      <c r="F54" s="48"/>
      <c r="G54" s="48"/>
      <c r="H54" s="49"/>
    </row>
  </sheetData>
  <mergeCells count="84">
    <mergeCell ref="B6:E6"/>
    <mergeCell ref="F6:G6"/>
    <mergeCell ref="C2:H2"/>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7" priority="1" operator="containsText" text="NO DISPONIBLE">
      <formula>NOT(ISERROR(SEARCH("NO DISPONIBLE",B33)))</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2" r:id="rId1" xr:uid="{805EE877-2FE1-9741-A5C7-8B1956B79022}"/>
  </hyperlinks>
  <printOptions horizontalCentered="1" verticalCentered="1"/>
  <pageMargins left="0.196850393700787" right="0.196850393700787" top="0.39370078740157499" bottom="0.39370078740157499" header="0.39370078740157499" footer="0.39370078740157499"/>
  <pageSetup paperSize="5" scale="6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97</vt:i4>
      </vt:variant>
      <vt:variant>
        <vt:lpstr>Rangos con nombre</vt:lpstr>
      </vt:variant>
      <vt:variant>
        <vt:i4>97</vt:i4>
      </vt:variant>
    </vt:vector>
  </HeadingPairs>
  <TitlesOfParts>
    <vt:vector size="194" baseType="lpstr">
      <vt:lpstr>FIN 4.2.1</vt:lpstr>
      <vt:lpstr>P. 4.1.1.1 </vt:lpstr>
      <vt:lpstr>C. 4.1.1.1.1 </vt:lpstr>
      <vt:lpstr>A. 4.1.1.1.1.1</vt:lpstr>
      <vt:lpstr>C. 4.1.1.1.2</vt:lpstr>
      <vt:lpstr>A. 4.1.1.1.2.1 </vt:lpstr>
      <vt:lpstr>A. 4.1.1.1.2.2</vt:lpstr>
      <vt:lpstr>C. 4.1.1.1.3</vt:lpstr>
      <vt:lpstr>A. 4.1.1.1.3.1  </vt:lpstr>
      <vt:lpstr>A. 4.1.1.1.3.2</vt:lpstr>
      <vt:lpstr>C. 4.1.1.1.4 </vt:lpstr>
      <vt:lpstr>A. 4.1.1.1.4.1</vt:lpstr>
      <vt:lpstr>C. 4.1.1.1.5</vt:lpstr>
      <vt:lpstr>A. 4.1.1.1.5.1</vt:lpstr>
      <vt:lpstr>A. 4.1.1.1.5.2</vt:lpstr>
      <vt:lpstr>C. 4.1.1.1.6</vt:lpstr>
      <vt:lpstr>A. 4.1.1.1.6.1 </vt:lpstr>
      <vt:lpstr>A. 4.1.1.1.6.2</vt:lpstr>
      <vt:lpstr>A. 4.1.1.1.6.3</vt:lpstr>
      <vt:lpstr>C. 4.1.1.1.7 </vt:lpstr>
      <vt:lpstr>A. 4.1.1.1.7.1</vt:lpstr>
      <vt:lpstr>A. 4.1.1.1.7.2</vt:lpstr>
      <vt:lpstr>A. 4.1.1.1.7.3</vt:lpstr>
      <vt:lpstr>C. 4.1.1.1.8</vt:lpstr>
      <vt:lpstr>A. 4.1.1.1.8.1 </vt:lpstr>
      <vt:lpstr>A. 4.1.1.1.8.2</vt:lpstr>
      <vt:lpstr>A. 4.1.1.1.8.3</vt:lpstr>
      <vt:lpstr>C. 4.1.1.1.9</vt:lpstr>
      <vt:lpstr>A. 4.1.1.1.9.1 </vt:lpstr>
      <vt:lpstr>C. 4.1.1.1.10 </vt:lpstr>
      <vt:lpstr>A. 4.1.1.1.10.1</vt:lpstr>
      <vt:lpstr>C. 4.1.1.1.11 </vt:lpstr>
      <vt:lpstr>A. 4.1.1.1.11.1 </vt:lpstr>
      <vt:lpstr>C. 4.1.1.1.12 </vt:lpstr>
      <vt:lpstr>A. 4.1.1.1.12.1 </vt:lpstr>
      <vt:lpstr>C. 4.1.1.1.13</vt:lpstr>
      <vt:lpstr>A. 4.1.1.1.13.1</vt:lpstr>
      <vt:lpstr>A. 4.1.1.1.13.2</vt:lpstr>
      <vt:lpstr>C. 4.1.1.1.14 </vt:lpstr>
      <vt:lpstr>A. 4.1.1.1.14.1 </vt:lpstr>
      <vt:lpstr>C. 4.1.1.1.15</vt:lpstr>
      <vt:lpstr>A. 4.1.1.1.15.1 </vt:lpstr>
      <vt:lpstr>C. 4.1.1.1.16</vt:lpstr>
      <vt:lpstr>A. 4.1.1.1.16.1</vt:lpstr>
      <vt:lpstr>C. 4.1.1.1.17</vt:lpstr>
      <vt:lpstr>A. 4.1.1.1.17.1</vt:lpstr>
      <vt:lpstr>C. 4.1.1.1.18</vt:lpstr>
      <vt:lpstr>A. 4.1.1.1.18.1</vt:lpstr>
      <vt:lpstr>A. 4.1.1.1.18.2</vt:lpstr>
      <vt:lpstr>C. 4.1.1.1.19  </vt:lpstr>
      <vt:lpstr>A. 4.1.1.1.19 .1</vt:lpstr>
      <vt:lpstr>A. 4.1.1.1.19 .2</vt:lpstr>
      <vt:lpstr>C. 4.1.1.1.20 </vt:lpstr>
      <vt:lpstr>A. 4.1.1.1.20.1</vt:lpstr>
      <vt:lpstr>C. 4.1.1.1.21</vt:lpstr>
      <vt:lpstr>A. 4.1.1.1.21.1</vt:lpstr>
      <vt:lpstr>A. 4.1.1.1.21.2</vt:lpstr>
      <vt:lpstr>C. 4.1.1.1.22</vt:lpstr>
      <vt:lpstr>A. 4.1.1.1.22.1</vt:lpstr>
      <vt:lpstr>C. 4.1.1.1.23</vt:lpstr>
      <vt:lpstr>A. 4.1.1.1.23.1</vt:lpstr>
      <vt:lpstr>C. 4.1.1.1.24</vt:lpstr>
      <vt:lpstr>A. 4.1.1.1.24.1</vt:lpstr>
      <vt:lpstr>A. 4.1.1.1.24.2</vt:lpstr>
      <vt:lpstr>C. 4.1.1.1.25 </vt:lpstr>
      <vt:lpstr>A. 4.1.1.1.25.1</vt:lpstr>
      <vt:lpstr>C. 4.1.1.1.26</vt:lpstr>
      <vt:lpstr>A. 4.1.1.1.26.1</vt:lpstr>
      <vt:lpstr>A. 4.1.1.1.26.2</vt:lpstr>
      <vt:lpstr>C. 4.1.1.1.27</vt:lpstr>
      <vt:lpstr>A. 4.1.1.1.27.1</vt:lpstr>
      <vt:lpstr>C. 4.1.1.1.28</vt:lpstr>
      <vt:lpstr>A. 4.1.1.1.28.1</vt:lpstr>
      <vt:lpstr>C. 4.1.1.1.29</vt:lpstr>
      <vt:lpstr>A. 4.1.1.1.29.1</vt:lpstr>
      <vt:lpstr>A. 4.1.1.1.29.2</vt:lpstr>
      <vt:lpstr>A. 4.1.1.1.29.3</vt:lpstr>
      <vt:lpstr>C. 4.1.1.1.30</vt:lpstr>
      <vt:lpstr>A. 4.1.1.1.30.1</vt:lpstr>
      <vt:lpstr>A. 4.1.1.1.30.2</vt:lpstr>
      <vt:lpstr>C. 4.1.1.1.31</vt:lpstr>
      <vt:lpstr>A. 4.1.1.1.31.1</vt:lpstr>
      <vt:lpstr>C. 4.1.1.1.32</vt:lpstr>
      <vt:lpstr>A. 4.1.1.1.32.1</vt:lpstr>
      <vt:lpstr>A. 4.1.1.1.32.2</vt:lpstr>
      <vt:lpstr>C. 4.1.1.1.33</vt:lpstr>
      <vt:lpstr>A. 4.1.1.1.33.1</vt:lpstr>
      <vt:lpstr>A. 4.1.1.1.33.2</vt:lpstr>
      <vt:lpstr>A. 4.1.1.1.33.3</vt:lpstr>
      <vt:lpstr>C. 4.1.1.1.34</vt:lpstr>
      <vt:lpstr>A. 4.1.1.1.34.1 </vt:lpstr>
      <vt:lpstr>A. 4.1.1.1.34.2</vt:lpstr>
      <vt:lpstr>C. 4.1.1.1.35</vt:lpstr>
      <vt:lpstr>A. 4.1.1.1.35.1</vt:lpstr>
      <vt:lpstr>A. 4.1.1.1.35.2</vt:lpstr>
      <vt:lpstr>A. 4.1.1.1.35.3</vt:lpstr>
      <vt:lpstr>A. 4.1.1.1.35.4</vt:lpstr>
      <vt:lpstr>'A. 4.1.1.1.1.1'!Área_de_impresión</vt:lpstr>
      <vt:lpstr>'A. 4.1.1.1.10.1'!Área_de_impresión</vt:lpstr>
      <vt:lpstr>'A. 4.1.1.1.11.1 '!Área_de_impresión</vt:lpstr>
      <vt:lpstr>'A. 4.1.1.1.12.1 '!Área_de_impresión</vt:lpstr>
      <vt:lpstr>'A. 4.1.1.1.13.1'!Área_de_impresión</vt:lpstr>
      <vt:lpstr>'A. 4.1.1.1.13.2'!Área_de_impresión</vt:lpstr>
      <vt:lpstr>'A. 4.1.1.1.14.1 '!Área_de_impresión</vt:lpstr>
      <vt:lpstr>'A. 4.1.1.1.15.1 '!Área_de_impresión</vt:lpstr>
      <vt:lpstr>'A. 4.1.1.1.16.1'!Área_de_impresión</vt:lpstr>
      <vt:lpstr>'A. 4.1.1.1.17.1'!Área_de_impresión</vt:lpstr>
      <vt:lpstr>'A. 4.1.1.1.18.1'!Área_de_impresión</vt:lpstr>
      <vt:lpstr>'A. 4.1.1.1.18.2'!Área_de_impresión</vt:lpstr>
      <vt:lpstr>'A. 4.1.1.1.19 .1'!Área_de_impresión</vt:lpstr>
      <vt:lpstr>'A. 4.1.1.1.19 .2'!Área_de_impresión</vt:lpstr>
      <vt:lpstr>'A. 4.1.1.1.2.1 '!Área_de_impresión</vt:lpstr>
      <vt:lpstr>'A. 4.1.1.1.2.2'!Área_de_impresión</vt:lpstr>
      <vt:lpstr>'A. 4.1.1.1.20.1'!Área_de_impresión</vt:lpstr>
      <vt:lpstr>'A. 4.1.1.1.21.1'!Área_de_impresión</vt:lpstr>
      <vt:lpstr>'A. 4.1.1.1.21.2'!Área_de_impresión</vt:lpstr>
      <vt:lpstr>'A. 4.1.1.1.22.1'!Área_de_impresión</vt:lpstr>
      <vt:lpstr>'A. 4.1.1.1.23.1'!Área_de_impresión</vt:lpstr>
      <vt:lpstr>'A. 4.1.1.1.24.1'!Área_de_impresión</vt:lpstr>
      <vt:lpstr>'A. 4.1.1.1.24.2'!Área_de_impresión</vt:lpstr>
      <vt:lpstr>'A. 4.1.1.1.25.1'!Área_de_impresión</vt:lpstr>
      <vt:lpstr>'A. 4.1.1.1.26.1'!Área_de_impresión</vt:lpstr>
      <vt:lpstr>'A. 4.1.1.1.26.2'!Área_de_impresión</vt:lpstr>
      <vt:lpstr>'A. 4.1.1.1.27.1'!Área_de_impresión</vt:lpstr>
      <vt:lpstr>'A. 4.1.1.1.28.1'!Área_de_impresión</vt:lpstr>
      <vt:lpstr>'A. 4.1.1.1.29.1'!Área_de_impresión</vt:lpstr>
      <vt:lpstr>'A. 4.1.1.1.29.2'!Área_de_impresión</vt:lpstr>
      <vt:lpstr>'A. 4.1.1.1.29.3'!Área_de_impresión</vt:lpstr>
      <vt:lpstr>'A. 4.1.1.1.3.1  '!Área_de_impresión</vt:lpstr>
      <vt:lpstr>'A. 4.1.1.1.3.2'!Área_de_impresión</vt:lpstr>
      <vt:lpstr>'A. 4.1.1.1.30.1'!Área_de_impresión</vt:lpstr>
      <vt:lpstr>'A. 4.1.1.1.30.2'!Área_de_impresión</vt:lpstr>
      <vt:lpstr>'A. 4.1.1.1.31.1'!Área_de_impresión</vt:lpstr>
      <vt:lpstr>'A. 4.1.1.1.32.1'!Área_de_impresión</vt:lpstr>
      <vt:lpstr>'A. 4.1.1.1.32.2'!Área_de_impresión</vt:lpstr>
      <vt:lpstr>'A. 4.1.1.1.33.1'!Área_de_impresión</vt:lpstr>
      <vt:lpstr>'A. 4.1.1.1.33.2'!Área_de_impresión</vt:lpstr>
      <vt:lpstr>'A. 4.1.1.1.33.3'!Área_de_impresión</vt:lpstr>
      <vt:lpstr>'A. 4.1.1.1.34.1 '!Área_de_impresión</vt:lpstr>
      <vt:lpstr>'A. 4.1.1.1.34.2'!Área_de_impresión</vt:lpstr>
      <vt:lpstr>'A. 4.1.1.1.35.1'!Área_de_impresión</vt:lpstr>
      <vt:lpstr>'A. 4.1.1.1.35.2'!Área_de_impresión</vt:lpstr>
      <vt:lpstr>'A. 4.1.1.1.35.3'!Área_de_impresión</vt:lpstr>
      <vt:lpstr>'A. 4.1.1.1.35.4'!Área_de_impresión</vt:lpstr>
      <vt:lpstr>'A. 4.1.1.1.4.1'!Área_de_impresión</vt:lpstr>
      <vt:lpstr>'A. 4.1.1.1.5.1'!Área_de_impresión</vt:lpstr>
      <vt:lpstr>'A. 4.1.1.1.5.2'!Área_de_impresión</vt:lpstr>
      <vt:lpstr>'A. 4.1.1.1.6.1 '!Área_de_impresión</vt:lpstr>
      <vt:lpstr>'A. 4.1.1.1.6.2'!Área_de_impresión</vt:lpstr>
      <vt:lpstr>'A. 4.1.1.1.6.3'!Área_de_impresión</vt:lpstr>
      <vt:lpstr>'A. 4.1.1.1.7.1'!Área_de_impresión</vt:lpstr>
      <vt:lpstr>'A. 4.1.1.1.7.2'!Área_de_impresión</vt:lpstr>
      <vt:lpstr>'A. 4.1.1.1.7.3'!Área_de_impresión</vt:lpstr>
      <vt:lpstr>'A. 4.1.1.1.8.1 '!Área_de_impresión</vt:lpstr>
      <vt:lpstr>'A. 4.1.1.1.8.2'!Área_de_impresión</vt:lpstr>
      <vt:lpstr>'A. 4.1.1.1.8.3'!Área_de_impresión</vt:lpstr>
      <vt:lpstr>'A. 4.1.1.1.9.1 '!Área_de_impresión</vt:lpstr>
      <vt:lpstr>'C. 4.1.1.1.1 '!Área_de_impresión</vt:lpstr>
      <vt:lpstr>'C. 4.1.1.1.10 '!Área_de_impresión</vt:lpstr>
      <vt:lpstr>'C. 4.1.1.1.11 '!Área_de_impresión</vt:lpstr>
      <vt:lpstr>'C. 4.1.1.1.12 '!Área_de_impresión</vt:lpstr>
      <vt:lpstr>'C. 4.1.1.1.13'!Área_de_impresión</vt:lpstr>
      <vt:lpstr>'C. 4.1.1.1.14 '!Área_de_impresión</vt:lpstr>
      <vt:lpstr>'C. 4.1.1.1.15'!Área_de_impresión</vt:lpstr>
      <vt:lpstr>'C. 4.1.1.1.16'!Área_de_impresión</vt:lpstr>
      <vt:lpstr>'C. 4.1.1.1.17'!Área_de_impresión</vt:lpstr>
      <vt:lpstr>'C. 4.1.1.1.18'!Área_de_impresión</vt:lpstr>
      <vt:lpstr>'C. 4.1.1.1.19  '!Área_de_impresión</vt:lpstr>
      <vt:lpstr>'C. 4.1.1.1.2'!Área_de_impresión</vt:lpstr>
      <vt:lpstr>'C. 4.1.1.1.20 '!Área_de_impresión</vt:lpstr>
      <vt:lpstr>'C. 4.1.1.1.21'!Área_de_impresión</vt:lpstr>
      <vt:lpstr>'C. 4.1.1.1.22'!Área_de_impresión</vt:lpstr>
      <vt:lpstr>'C. 4.1.1.1.23'!Área_de_impresión</vt:lpstr>
      <vt:lpstr>'C. 4.1.1.1.24'!Área_de_impresión</vt:lpstr>
      <vt:lpstr>'C. 4.1.1.1.25 '!Área_de_impresión</vt:lpstr>
      <vt:lpstr>'C. 4.1.1.1.26'!Área_de_impresión</vt:lpstr>
      <vt:lpstr>'C. 4.1.1.1.27'!Área_de_impresión</vt:lpstr>
      <vt:lpstr>'C. 4.1.1.1.28'!Área_de_impresión</vt:lpstr>
      <vt:lpstr>'C. 4.1.1.1.29'!Área_de_impresión</vt:lpstr>
      <vt:lpstr>'C. 4.1.1.1.3'!Área_de_impresión</vt:lpstr>
      <vt:lpstr>'C. 4.1.1.1.30'!Área_de_impresión</vt:lpstr>
      <vt:lpstr>'C. 4.1.1.1.31'!Área_de_impresión</vt:lpstr>
      <vt:lpstr>'C. 4.1.1.1.32'!Área_de_impresión</vt:lpstr>
      <vt:lpstr>'C. 4.1.1.1.33'!Área_de_impresión</vt:lpstr>
      <vt:lpstr>'C. 4.1.1.1.34'!Área_de_impresión</vt:lpstr>
      <vt:lpstr>'C. 4.1.1.1.35'!Área_de_impresión</vt:lpstr>
      <vt:lpstr>'C. 4.1.1.1.4 '!Área_de_impresión</vt:lpstr>
      <vt:lpstr>'C. 4.1.1.1.5'!Área_de_impresión</vt:lpstr>
      <vt:lpstr>'C. 4.1.1.1.6'!Área_de_impresión</vt:lpstr>
      <vt:lpstr>'C. 4.1.1.1.7 '!Área_de_impresión</vt:lpstr>
      <vt:lpstr>'C. 4.1.1.1.8'!Área_de_impresión</vt:lpstr>
      <vt:lpstr>'C. 4.1.1.1.9'!Área_de_impresión</vt:lpstr>
      <vt:lpstr>'FIN 4.2.1'!Área_de_impresión</vt:lpstr>
      <vt:lpstr>'P. 4.1.1.1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2026-04-16T16:09:50Z</cp:lastPrinted>
  <dcterms:created xsi:type="dcterms:W3CDTF">2026-02-18T16:53:08Z</dcterms:created>
  <dcterms:modified xsi:type="dcterms:W3CDTF">2026-05-12T17:00:25Z</dcterms:modified>
</cp:coreProperties>
</file>