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xr:revisionPtr revIDLastSave="0" documentId="13_ncr:1_{9AED90BF-9737-4274-8C4D-B740F353E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D Fin 4.5.1" sheetId="119" r:id="rId1"/>
    <sheet name="P. 4.3.1.1." sheetId="58" r:id="rId2"/>
    <sheet name="C 4.3.1.1.1." sheetId="68" r:id="rId3"/>
    <sheet name="A 4.3.1.1.1." sheetId="64" r:id="rId4"/>
    <sheet name="A 4.3.1.1.1.2. " sheetId="69" r:id="rId5"/>
    <sheet name="A 4.3.1.1.1.3." sheetId="73" r:id="rId6"/>
    <sheet name="A 4.3.1.1.1.4." sheetId="74" r:id="rId7"/>
    <sheet name="A 4.3.1.1.1.5." sheetId="75" r:id="rId8"/>
    <sheet name="C 4.3.1.1.2." sheetId="77" r:id="rId9"/>
    <sheet name="A 4.3.1.1.2.1." sheetId="76" r:id="rId10"/>
    <sheet name="A 4.3.1.1.2.2." sheetId="78" r:id="rId11"/>
    <sheet name="A 4.3.1.1.2.3." sheetId="79" r:id="rId12"/>
    <sheet name="A 4.3.1.1.2.4." sheetId="80" r:id="rId13"/>
    <sheet name="A 4.3.1.1.2.5." sheetId="81" r:id="rId14"/>
    <sheet name="A 4.3.1.1.2.6." sheetId="82" r:id="rId15"/>
    <sheet name="A 4.3.1.1.2.7." sheetId="83" r:id="rId16"/>
    <sheet name="C 4.3.1.1.3." sheetId="84" r:id="rId17"/>
    <sheet name="A 4.3.1.1.3.1." sheetId="85" r:id="rId18"/>
    <sheet name="A 4.3.1.1.3.2." sheetId="86" r:id="rId19"/>
    <sheet name="A 4.3.1.1.3.3." sheetId="87" r:id="rId20"/>
    <sheet name="A 4.3.1.1.3.4." sheetId="88" r:id="rId21"/>
    <sheet name="A 4.3.1.1.3.5." sheetId="89" r:id="rId22"/>
    <sheet name="A 4.3.1.1.3.6. " sheetId="90" r:id="rId23"/>
    <sheet name="A 4.3.1.1.3.7." sheetId="91" r:id="rId24"/>
    <sheet name="A 4.3.1.1.3.8." sheetId="92" r:id="rId25"/>
    <sheet name="C 4.3.1.1.4." sheetId="93" r:id="rId26"/>
    <sheet name="A 4.3.1.1.4.1." sheetId="94" r:id="rId27"/>
    <sheet name="A 4.3.1.1.4.2." sheetId="95" r:id="rId28"/>
    <sheet name="A 4.3.1.1.4.3." sheetId="96" r:id="rId29"/>
    <sheet name="A 4.3.1.1.4.4." sheetId="97" r:id="rId30"/>
    <sheet name="C 4.3.1.1.5." sheetId="98" r:id="rId31"/>
    <sheet name="A 4.3.1.1.5.1." sheetId="99" r:id="rId32"/>
    <sheet name="A 4.3.1.1.5.2." sheetId="100" r:id="rId33"/>
    <sheet name="A 4.3.1.1.5.3." sheetId="101" r:id="rId34"/>
    <sheet name="A 4.3.1.1.5.4." sheetId="102" r:id="rId35"/>
    <sheet name="A 4.3.1.1.5.5." sheetId="103" r:id="rId36"/>
    <sheet name="A 4.3.1.1.5.6." sheetId="104" r:id="rId37"/>
    <sheet name="A 4.3.1.1.5.7." sheetId="105" r:id="rId38"/>
    <sheet name="C 4.3.1.1.6." sheetId="106" r:id="rId39"/>
    <sheet name="A 4.3.1.1.6.1." sheetId="107" r:id="rId40"/>
    <sheet name="A 4.3.1.1.6.2." sheetId="108" r:id="rId41"/>
    <sheet name="C 4.3.1.1.7." sheetId="109" r:id="rId42"/>
    <sheet name="A 4.3.1.1.7.1." sheetId="110" r:id="rId43"/>
    <sheet name="A 4.3.1.1.7.2." sheetId="111" r:id="rId44"/>
    <sheet name="A 4.3.1.1.7.3." sheetId="112" r:id="rId45"/>
    <sheet name="A 4.3.1.1.7.4." sheetId="113" r:id="rId46"/>
    <sheet name="C 4.3.1.1.8." sheetId="114" r:id="rId47"/>
    <sheet name="A 4.3.1.1.8.1. " sheetId="115" r:id="rId48"/>
    <sheet name="A 4.3.1.1.8.2." sheetId="116" r:id="rId49"/>
    <sheet name="A 4.3.1.1.8.3." sheetId="117" r:id="rId50"/>
    <sheet name="A 4.3.1.1.8.4." sheetId="118" r:id="rId51"/>
    <sheet name="FID ASCENDENTE 2025 (2)" sheetId="63" r:id="rId52"/>
    <sheet name="FID DESCENDENTE 2025" sheetId="56" r:id="rId53"/>
    <sheet name="FID ASCENDENTE 2026" sheetId="59" r:id="rId54"/>
    <sheet name="FID DESCENDENTE 2026" sheetId="60" r:id="rId55"/>
    <sheet name="FID ASCENDENTE 2027" sheetId="61" r:id="rId56"/>
    <sheet name="FID DESCENDENTE 2027" sheetId="62" r:id="rId57"/>
    <sheet name="INSTRUCTIVO" sheetId="57" r:id="rId58"/>
  </sheets>
  <definedNames>
    <definedName name="_xlnm.Print_Area" localSheetId="3">'A 4.3.1.1.1.'!$B$2:$H$53</definedName>
    <definedName name="_xlnm.Print_Area" localSheetId="4">'A 4.3.1.1.1.2. '!$B$2:$H$53</definedName>
    <definedName name="_xlnm.Print_Area" localSheetId="5">'A 4.3.1.1.1.3.'!$B$2:$H$53</definedName>
    <definedName name="_xlnm.Print_Area" localSheetId="6">'A 4.3.1.1.1.4.'!$B$2:$H$53</definedName>
    <definedName name="_xlnm.Print_Area" localSheetId="7">'A 4.3.1.1.1.5.'!$B$2:$H$53</definedName>
    <definedName name="_xlnm.Print_Area" localSheetId="9">'A 4.3.1.1.2.1.'!$B$2:$H$53</definedName>
    <definedName name="_xlnm.Print_Area" localSheetId="10">'A 4.3.1.1.2.2.'!$B$2:$H$53</definedName>
    <definedName name="_xlnm.Print_Area" localSheetId="11">'A 4.3.1.1.2.3.'!$B$2:$H$53</definedName>
    <definedName name="_xlnm.Print_Area" localSheetId="12">'A 4.3.1.1.2.4.'!$B$2:$H$53</definedName>
    <definedName name="_xlnm.Print_Area" localSheetId="13">'A 4.3.1.1.2.5.'!$B$2:$H$53</definedName>
    <definedName name="_xlnm.Print_Area" localSheetId="14">'A 4.3.1.1.2.6.'!$B$2:$H$53</definedName>
    <definedName name="_xlnm.Print_Area" localSheetId="15">'A 4.3.1.1.2.7.'!$B$2:$H$53</definedName>
    <definedName name="_xlnm.Print_Area" localSheetId="17">'A 4.3.1.1.3.1.'!$B$2:$H$53</definedName>
    <definedName name="_xlnm.Print_Area" localSheetId="18">'A 4.3.1.1.3.2.'!$B$2:$H$53</definedName>
    <definedName name="_xlnm.Print_Area" localSheetId="19">'A 4.3.1.1.3.3.'!$B$2:$H$53</definedName>
    <definedName name="_xlnm.Print_Area" localSheetId="20">'A 4.3.1.1.3.4.'!$B$2:$H$53</definedName>
    <definedName name="_xlnm.Print_Area" localSheetId="21">'A 4.3.1.1.3.5.'!$B$2:$H$53</definedName>
    <definedName name="_xlnm.Print_Area" localSheetId="22">'A 4.3.1.1.3.6. '!$B$2:$H$53</definedName>
    <definedName name="_xlnm.Print_Area" localSheetId="23">'A 4.3.1.1.3.7.'!$B$2:$H$53</definedName>
    <definedName name="_xlnm.Print_Area" localSheetId="24">'A 4.3.1.1.3.8.'!$B$2:$H$53</definedName>
    <definedName name="_xlnm.Print_Area" localSheetId="26">'A 4.3.1.1.4.1.'!$B$2:$H$53</definedName>
    <definedName name="_xlnm.Print_Area" localSheetId="27">'A 4.3.1.1.4.2.'!$B$2:$H$53</definedName>
    <definedName name="_xlnm.Print_Area" localSheetId="28">'A 4.3.1.1.4.3.'!$B$2:$H$53</definedName>
    <definedName name="_xlnm.Print_Area" localSheetId="29">'A 4.3.1.1.4.4.'!$B$2:$H$53</definedName>
    <definedName name="_xlnm.Print_Area" localSheetId="31">'A 4.3.1.1.5.1.'!$B$2:$H$53</definedName>
    <definedName name="_xlnm.Print_Area" localSheetId="32">'A 4.3.1.1.5.2.'!$B$2:$H$53</definedName>
    <definedName name="_xlnm.Print_Area" localSheetId="33">'A 4.3.1.1.5.3.'!$B$2:$H$53</definedName>
    <definedName name="_xlnm.Print_Area" localSheetId="34">'A 4.3.1.1.5.4.'!$B$2:$H$53</definedName>
    <definedName name="_xlnm.Print_Area" localSheetId="35">'A 4.3.1.1.5.5.'!$B$2:$H$53</definedName>
    <definedName name="_xlnm.Print_Area" localSheetId="36">'A 4.3.1.1.5.6.'!$B$2:$H$53</definedName>
    <definedName name="_xlnm.Print_Area" localSheetId="37">'A 4.3.1.1.5.7.'!$B$2:$H$53</definedName>
    <definedName name="_xlnm.Print_Area" localSheetId="39">'A 4.3.1.1.6.1.'!$B$2:$H$53</definedName>
    <definedName name="_xlnm.Print_Area" localSheetId="40">'A 4.3.1.1.6.2.'!$B$2:$H$53</definedName>
    <definedName name="_xlnm.Print_Area" localSheetId="42">'A 4.3.1.1.7.1.'!$B$2:$H$53</definedName>
    <definedName name="_xlnm.Print_Area" localSheetId="43">'A 4.3.1.1.7.2.'!$B$2:$H$53</definedName>
    <definedName name="_xlnm.Print_Area" localSheetId="44">'A 4.3.1.1.7.3.'!$B$2:$H$53</definedName>
    <definedName name="_xlnm.Print_Area" localSheetId="45">'A 4.3.1.1.7.4.'!$B$2:$H$53</definedName>
    <definedName name="_xlnm.Print_Area" localSheetId="47">'A 4.3.1.1.8.1. '!$B$2:$H$53</definedName>
    <definedName name="_xlnm.Print_Area" localSheetId="48">'A 4.3.1.1.8.2.'!$B$2:$H$53</definedName>
    <definedName name="_xlnm.Print_Area" localSheetId="49">'A 4.3.1.1.8.3.'!$B$2:$H$53</definedName>
    <definedName name="_xlnm.Print_Area" localSheetId="50">'A 4.3.1.1.8.4.'!$B$2:$H$53</definedName>
    <definedName name="_xlnm.Print_Area" localSheetId="2">'C 4.3.1.1.1.'!$B$2:$H$53</definedName>
    <definedName name="_xlnm.Print_Area" localSheetId="8">'C 4.3.1.1.2.'!$B$2:$H$53</definedName>
    <definedName name="_xlnm.Print_Area" localSheetId="16">'C 4.3.1.1.3.'!$B$2:$H$53</definedName>
    <definedName name="_xlnm.Print_Area" localSheetId="25">'C 4.3.1.1.4.'!$B$2:$H$53</definedName>
    <definedName name="_xlnm.Print_Area" localSheetId="30">'C 4.3.1.1.5.'!$B$2:$H$53</definedName>
    <definedName name="_xlnm.Print_Area" localSheetId="38">'C 4.3.1.1.6.'!$B$2:$H$53</definedName>
    <definedName name="_xlnm.Print_Area" localSheetId="41">'C 4.3.1.1.7.'!$B$2:$H$53</definedName>
    <definedName name="_xlnm.Print_Area" localSheetId="46">'C 4.3.1.1.8.'!$B$2:$H$53</definedName>
    <definedName name="_xlnm.Print_Area" localSheetId="51">'FID ASCENDENTE 2025 (2)'!$B$1:$H$51</definedName>
    <definedName name="_xlnm.Print_Area" localSheetId="53">'FID ASCENDENTE 2026'!$B$1:$H$51</definedName>
    <definedName name="_xlnm.Print_Area" localSheetId="55">'FID ASCENDENTE 2027'!$B$1:$H$51</definedName>
    <definedName name="_xlnm.Print_Area" localSheetId="52">'FID DESCENDENTE 2025'!$B$1:$H$51</definedName>
    <definedName name="_xlnm.Print_Area" localSheetId="54">'FID DESCENDENTE 2026'!$B$1:$H$51</definedName>
    <definedName name="_xlnm.Print_Area" localSheetId="56">'FID DESCENDENTE 2027'!$B$1:$H$51</definedName>
    <definedName name="_xlnm.Print_Area" localSheetId="0">'FID Fin 4.5.1'!$B$1:$H$53</definedName>
    <definedName name="_xlnm.Print_Area" localSheetId="1">'P. 4.3.1.1.'!$B$2:$H$54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19" l="1"/>
</calcChain>
</file>

<file path=xl/sharedStrings.xml><?xml version="1.0" encoding="utf-8"?>
<sst xmlns="http://schemas.openxmlformats.org/spreadsheetml/2006/main" count="6003" uniqueCount="552">
  <si>
    <t>Ficha de Indicador de Desempeño. FID 2025</t>
  </si>
  <si>
    <t>CLAVE Y NOMBRE DEL INDICADOR</t>
  </si>
  <si>
    <t xml:space="preserve">I_PROS_COM_JUS_SOC:  Índice de Prosperidad Compartida y Justicia Social </t>
  </si>
  <si>
    <t>NOMBRE DEL PROGRAMA PRESUPUESTARIO ANUAL (PPA)</t>
  </si>
  <si>
    <t>UNIDAD RESPONSABLE</t>
  </si>
  <si>
    <t>NIVEL DE LA MIR QUE ATIENDE EL INDICADOR</t>
  </si>
  <si>
    <t>XXXXX</t>
  </si>
  <si>
    <t>FIN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</si>
  <si>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</si>
  <si>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</si>
  <si>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</si>
  <si>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</si>
  <si>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</si>
  <si>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</si>
  <si>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</si>
  <si>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     )</t>
  </si>
  <si>
    <t>(     )</t>
  </si>
  <si>
    <t>(         )</t>
  </si>
  <si>
    <t>(     NO APLICA       )</t>
  </si>
  <si>
    <r>
      <rPr>
        <sz val="9"/>
        <color theme="1"/>
        <rFont val="Calibri"/>
        <family val="2"/>
        <scheme val="minor"/>
      </rPr>
      <t xml:space="preserve">Seleccionar una de las </t>
    </r>
    <r>
      <rPr>
        <b/>
        <sz val="9"/>
        <color theme="1"/>
        <rFont val="Calibri"/>
        <family val="2"/>
        <scheme val="minor"/>
      </rPr>
      <t xml:space="preserve">Dimensiones </t>
    </r>
    <r>
      <rPr>
        <sz val="9"/>
        <color theme="1"/>
        <rFont val="Calibri"/>
        <family val="2"/>
        <scheme val="minor"/>
      </rPr>
      <t>que mide el Indicador.</t>
    </r>
  </si>
  <si>
    <r>
      <rPr>
        <sz val="9"/>
        <color theme="1"/>
        <rFont val="Calibri"/>
        <family val="2"/>
        <scheme val="minor"/>
      </rPr>
      <t xml:space="preserve">Seleccionar el </t>
    </r>
    <r>
      <rPr>
        <b/>
        <sz val="9"/>
        <color theme="1"/>
        <rFont val="Calibri"/>
        <family val="2"/>
        <scheme val="minor"/>
      </rPr>
      <t>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</si>
  <si>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</si>
  <si>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</si>
  <si>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</si>
  <si>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</si>
  <si>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</si>
  <si>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</si>
  <si>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 )</t>
  </si>
  <si>
    <t xml:space="preserve"> (         )</t>
  </si>
  <si>
    <t xml:space="preserve"> (   )</t>
  </si>
  <si>
    <t>Seleccionar el compartamiento del Indicador hacia la meta</t>
  </si>
  <si>
    <t>Tipo de valor de la meta.</t>
  </si>
  <si>
    <t>Ascendente</t>
  </si>
  <si>
    <t>Absoluta</t>
  </si>
  <si>
    <t>Relativa</t>
  </si>
  <si>
    <t>(    Sí    )</t>
  </si>
  <si>
    <t>Definición del indicador.</t>
  </si>
  <si>
    <t xml:space="preserve"> El Índice de Prosperidad Compartida y Justicia Social permite conocer el avance alcanzado en el 
municipio en las dimensiones de: equidad económica y oportunidades de empleo, acceso a servicios 
básicos de calidad, vivienda digna y accesible y participación ciudadana y cohesión social.</t>
  </si>
  <si>
    <t>Ecuación del Método de cálculo del indicador.</t>
  </si>
  <si>
    <t xml:space="preserve">
Método del cálculo
</t>
  </si>
  <si>
    <t>Unidad de medida del Indicador</t>
  </si>
  <si>
    <t>Frecuencia de medición del Indicador</t>
  </si>
  <si>
    <t>Porcentaje</t>
  </si>
  <si>
    <t>Trianual</t>
  </si>
  <si>
    <t>Línea base</t>
  </si>
  <si>
    <t>Meta</t>
  </si>
  <si>
    <t>Valor Absoluto</t>
  </si>
  <si>
    <t>Año</t>
  </si>
  <si>
    <t>Valor Relativo</t>
  </si>
  <si>
    <t>ND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</si>
  <si>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</si>
  <si>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</si>
  <si>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</si>
  <si>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</si>
  <si>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</si>
  <si>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</si>
  <si>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</si>
  <si>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</si>
  <si>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t xml:space="preserve">Nombre del Documento: 
Nombre de quien genera la información:
Periodicidad con que se genera la información: 
Liga de la página donde se localiza la información o ubicación: 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</si>
  <si>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</si>
  <si>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</si>
  <si>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</si>
  <si>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</si>
  <si>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</si>
  <si>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</si>
  <si>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MINIGRÁFICA</t>
  </si>
  <si>
    <t>NO DISPONIBLE</t>
  </si>
  <si>
    <t>Características de las Variables del indicador</t>
  </si>
  <si>
    <t>Siglas del numerador</t>
  </si>
  <si>
    <t>Descripción de las siglas del numerador</t>
  </si>
  <si>
    <t>I_PROS_COM_JUS_SOC</t>
  </si>
  <si>
    <t xml:space="preserve"> Índice de Prosperidad Compartida y Justicia Social 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</si>
  <si>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</si>
  <si>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</si>
  <si>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</si>
  <si>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</si>
  <si>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</si>
  <si>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</si>
  <si>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</si>
  <si>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Dr. Enrique Eduardo Encalada Sánchez</t>
  </si>
  <si>
    <t>Unidad administrativa del responsable</t>
  </si>
  <si>
    <t>Puesto del responsable</t>
  </si>
  <si>
    <t>Dirección de Planeación</t>
  </si>
  <si>
    <t>Director</t>
  </si>
  <si>
    <t>Correo electrónico del responsable</t>
  </si>
  <si>
    <t>Teléfono del responsable</t>
  </si>
  <si>
    <t>enried@hotmail.com</t>
  </si>
  <si>
    <t xml:space="preserve">Firma del Responsable </t>
  </si>
  <si>
    <t>(          )</t>
  </si>
  <si>
    <t>(      )</t>
  </si>
  <si>
    <r>
      <rPr>
        <sz val="9"/>
        <color theme="1"/>
        <rFont val="Calibri"/>
        <family val="2"/>
        <scheme val="minor"/>
      </rPr>
      <t>Seleccionar una de las</t>
    </r>
    <r>
      <rPr>
        <b/>
        <sz val="9"/>
        <color theme="1"/>
        <rFont val="Calibri"/>
        <family val="2"/>
        <scheme val="minor"/>
      </rPr>
      <t xml:space="preserve"> Dimensiones</t>
    </r>
    <r>
      <rPr>
        <sz val="9"/>
        <color theme="1"/>
        <rFont val="Calibri"/>
        <family val="2"/>
        <scheme val="minor"/>
      </rPr>
      <t xml:space="preserve"> que mide el Indicador.</t>
    </r>
  </si>
  <si>
    <t>Descendente</t>
  </si>
  <si>
    <t>(  Sí  )</t>
  </si>
  <si>
    <t>menor o igual a 0%
valor &lt;= 0%</t>
  </si>
  <si>
    <t xml:space="preserve"> entre 0% y 15%
0%&lt; valor &lt; 15%</t>
  </si>
  <si>
    <t>mayor o igual a 15%
valor  &gt;= 15%</t>
  </si>
  <si>
    <t>Ficha de Indicador de Desempeño. FID 2026</t>
  </si>
  <si>
    <t>Ficha de Indicador de Desempeño. FID 2027</t>
  </si>
  <si>
    <t>CONCEPTO</t>
  </si>
  <si>
    <t>FORMATO</t>
  </si>
  <si>
    <t>COLUMNA</t>
  </si>
  <si>
    <t>MIR</t>
  </si>
  <si>
    <t>En la columna b se encuentran los niveles de la mir (fin, proposito, componente y actividad)</t>
  </si>
  <si>
    <r>
      <t xml:space="preserve">En la columna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se encuentran las deficiones de los indicadores</t>
    </r>
  </si>
  <si>
    <r>
      <t>En la columna</t>
    </r>
    <r>
      <rPr>
        <b/>
        <sz val="11"/>
        <color theme="1"/>
        <rFont val="Calibri"/>
        <family val="2"/>
        <scheme val="minor"/>
      </rPr>
      <t xml:space="preserve"> H </t>
    </r>
    <r>
      <rPr>
        <sz val="11"/>
        <color theme="1"/>
        <rFont val="Calibri"/>
        <family val="2"/>
        <scheme val="minor"/>
      </rPr>
      <t>se encuentran los metodos de calculo de los indicadores. Copia y pegar el que corresponda al nivel</t>
    </r>
  </si>
  <si>
    <t>mir</t>
  </si>
  <si>
    <r>
      <t xml:space="preserve">va la palabra </t>
    </r>
    <r>
      <rPr>
        <b/>
        <sz val="11"/>
        <color theme="1"/>
        <rFont val="Calibri"/>
        <family val="2"/>
        <scheme val="minor"/>
      </rPr>
      <t>porcentaje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</si>
  <si>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se encuentra la frecuencia de medición de los indicadores puede ser trimestral o semestral según el indicador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</si>
  <si>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se encuentran los valores de los años 2022, 2023 y 2024, para esta ficha se pondra el valor del año 2022</t>
    </r>
  </si>
  <si>
    <t>año</t>
  </si>
  <si>
    <t>se pondra el año 2022</t>
  </si>
  <si>
    <r>
      <t xml:space="preserve">En la columna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se encuentra el valor absoluto de la meta al año 2025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</si>
  <si>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se encuentra el valor relativo de la meta al año 2025, este valor estara en porcentaje</t>
    </r>
  </si>
  <si>
    <t>Para esta ficha se pondra el año 2025</t>
  </si>
  <si>
    <r>
      <t xml:space="preserve">En la columna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se ecuentra el dato de esta fila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</si>
  <si>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H</t>
    </r>
  </si>
  <si>
    <t>PMB: Porcentaje de  Mujeres Beneficiadas por el Instituto Municipal de la Mujer.</t>
  </si>
  <si>
    <t>Instituto Municipalde la Mujer</t>
  </si>
  <si>
    <t>Proposito</t>
  </si>
  <si>
    <t>(    X    )</t>
  </si>
  <si>
    <t xml:space="preserve"> (        )</t>
  </si>
  <si>
    <t xml:space="preserve"> (    X    )</t>
  </si>
  <si>
    <t>(        )</t>
  </si>
  <si>
    <t>Este indicador permitirá medir la cantidad de mujeres atendidas con las actividades y programas del IMM, dirigidos a brindar atención integral con perspectiva de género y prevención de la violencia.</t>
  </si>
  <si>
    <t xml:space="preserve">      
PMB= (TMA/TMAP) x 100  </t>
  </si>
  <si>
    <t>NOMBRE DEL DOCUMENTO:  
Concentrado de Informes trimestrales de las coordinaciones del IMM 2024-2027
NOMBRE DEL ÁREA QUE GENERA LA INFORMACIÓN:  Coordinación Administrativa y de Gestión de Recursos                   
PERIODICIDAD: Trimestral         
LIGA DE LA PÁGINA DONDE SE ENCUENTRA LA INFORMACIÓN SI ES EL CASO O UBICACIÓN FÍSICA: Leffort IMM-SAGR-CMIR-2024-2027, ubicado en las oficinas administrativas</t>
  </si>
  <si>
    <t>TMA</t>
  </si>
  <si>
    <t>Total de Mujeres Atendidas</t>
  </si>
  <si>
    <t>Concentrado de Informes Trimestrales 2024</t>
  </si>
  <si>
    <t>Mujeres</t>
  </si>
  <si>
    <t>TMAE</t>
  </si>
  <si>
    <t>Total de Mujeres Atendidas Estimadas</t>
  </si>
  <si>
    <t>Lic. Miroslava A. Reguera Martínez</t>
  </si>
  <si>
    <t>Dirección General</t>
  </si>
  <si>
    <t>Directora General</t>
  </si>
  <si>
    <t>immdireccion@cancun.gob.mx</t>
  </si>
  <si>
    <t>PIA:  Porcentaje de Informes de actividades del Instituto Municipal de la Mujer.</t>
  </si>
  <si>
    <t>Este indicador permitirá conocer el número de Informes de actividades del Instituto Municipal de la Mujer</t>
  </si>
  <si>
    <t>PIA= (TIAR/TIAP)X100</t>
  </si>
  <si>
    <t>NOMBRE DEL DOCUMENTO:  
Concentrado de Informes trimestrales de Dirección General del IMM 2025
NOMBRE DEL ÁREA QUE GENERA LA INFORMACIÓN:  Coordinación Administrativa y de Gestión de Recursos                   
PERIODICIDAD: Trimestral         
LIGA DE LA PÁGINA DONDE SE ENCUENTRA LA INFORMACIÓN SI ES EL CASO O UBICACIÓN FÍSICA: Leffort IMM-SAGR-CMIR-2025, ubicado en las oficinas administrativas</t>
  </si>
  <si>
    <t>TIAR</t>
  </si>
  <si>
    <t>Total de Informes de actividades del Instituto Municipal de la Mujer Realizadas.</t>
  </si>
  <si>
    <t>Concentrado de Informes Trimestrales 2025</t>
  </si>
  <si>
    <t>Informes</t>
  </si>
  <si>
    <t>TIAP</t>
  </si>
  <si>
    <t xml:space="preserve">Total de Informes de actividades del Instituto Municipal de la Mujer Programada.
</t>
  </si>
  <si>
    <t>TRP</t>
  </si>
  <si>
    <t>Total de Reuniones Ordinarias con Consejos y Junta Directiva Programadas.</t>
  </si>
  <si>
    <t>Actividad</t>
  </si>
  <si>
    <t>Componente</t>
  </si>
  <si>
    <t>PGPR: Porcentaje de gestiones del presupuesto y  rendición de cuentas ante los entes fiscalizadores</t>
  </si>
  <si>
    <t>Este indicador permitirá conocer el número de agestiones del presupuesto y  rendición de cuentas ante los entes fiscalizadores</t>
  </si>
  <si>
    <t>PGPR= (NGPR / NGPP) X 100</t>
  </si>
  <si>
    <t>NGPR</t>
  </si>
  <si>
    <t xml:space="preserve"> Numero degestiones del presupuesto y  rendición de cuentas ante los entes fiscalizadores realizados.</t>
  </si>
  <si>
    <t>NGPP</t>
  </si>
  <si>
    <t>Número de gestiones del presupuesto y  rendición de cuentas ante los entes fiscalizadores programados</t>
  </si>
  <si>
    <t>Responsable del diseño del Indicador</t>
  </si>
  <si>
    <t>C. Miguel Angel Che Poot</t>
  </si>
  <si>
    <t>Coordinación Admnistrativa y de Gestión de Recursos</t>
  </si>
  <si>
    <t>Coordinador Administrativo</t>
  </si>
  <si>
    <t>PCAG: Porcentaje de Cargas del Avance de Gestión Financiera y Presupuestal.</t>
  </si>
  <si>
    <t>Este indicador permitirá conocer el número  de carga que se realizan del Avance de Gestión Financiera y Presupuestal.</t>
  </si>
  <si>
    <t>PCAG= (NCAR/NCAP) X 100</t>
  </si>
  <si>
    <t>N/A</t>
  </si>
  <si>
    <t>Número de   Cargas del Avance de Gestión Financiera y Presupuestal Realizados.</t>
  </si>
  <si>
    <t>NCAR</t>
  </si>
  <si>
    <t>NMR</t>
  </si>
  <si>
    <t>NMP</t>
  </si>
  <si>
    <t>Cargas</t>
  </si>
  <si>
    <t>Gestiones</t>
  </si>
  <si>
    <t>PASE: Porcentaje de  Alimentación del Sistema de Evaluaciones de la Armonización Contable (SEVAC).</t>
  </si>
  <si>
    <t>Este indicador permitirá conocer el número de Cargas al Sistema de Evaluaciones de la Armonización Contable (SEVAC).</t>
  </si>
  <si>
    <t>PCST= (NCSR/NCSP)X100</t>
  </si>
  <si>
    <t>Número de Alimentaciones al Sistema realizadas.</t>
  </si>
  <si>
    <t>NASR</t>
  </si>
  <si>
    <t>Número de Alimentaciones al Sistema programadas.</t>
  </si>
  <si>
    <t>NASP</t>
  </si>
  <si>
    <t>PCST: Porcentaje de Carga de Información al Sistema Nacional de Transparencia.</t>
  </si>
  <si>
    <t>Este indicador permitirá conocer el número de Carga de Información al Sistema Nacional de Transparencia.</t>
  </si>
  <si>
    <t xml:space="preserve"> Número de Cargas al Sistema realizadas.</t>
  </si>
  <si>
    <t>NCSR</t>
  </si>
  <si>
    <t xml:space="preserve"> Número de Cargas al Sistema programadas.</t>
  </si>
  <si>
    <t>NCSP</t>
  </si>
  <si>
    <t>Carga de Información al Sistema Nacional de Transparencia</t>
  </si>
  <si>
    <t>Sistema de Evaluaciones de la Armonización Contable (SEVAC).</t>
  </si>
  <si>
    <t>PPEF: Porcentaje de Publicación de Estados Financieros y Presupuestales.</t>
  </si>
  <si>
    <t>Este indicador permitirá conocer el número de Publicación de Estados Financieros y Presupuestales.</t>
  </si>
  <si>
    <t>PPEF= (NPER/NPEP)X100</t>
  </si>
  <si>
    <t>Publicación de Estados Financieros y Presupuestales.</t>
  </si>
  <si>
    <t xml:space="preserve"> Número de Publicación de Estados Financieros realizadas.</t>
  </si>
  <si>
    <t>NPER</t>
  </si>
  <si>
    <t>Número de Publicación de Estados Financieros programadas.</t>
  </si>
  <si>
    <t>NPEP</t>
  </si>
  <si>
    <t>PCAC: Porcentaje de capacitaciones, acompañamientos y canalizaciones atendidas en temas de sensibilizacion y transverzalización de perspectiva de género.</t>
  </si>
  <si>
    <t>Este indicador permitirá medir la cantidad de capacitaciones, acompañamientos y canalizaciones atendidas en temas de sensibilizacion y transverzalización de perspectiva de género realizadas.</t>
  </si>
  <si>
    <t xml:space="preserve">PCAC= ( TCACR/TCACP) X 100           </t>
  </si>
  <si>
    <t>C.Vanessa Judith Ojeda Ramírez</t>
  </si>
  <si>
    <t>Coordinación Institucional de la Perspectiva de Género.</t>
  </si>
  <si>
    <t>Coordinadora Institucional de la Perspectiva de Género.</t>
  </si>
  <si>
    <t>vanessa_2itzel@hotmail.com</t>
  </si>
  <si>
    <t>Total de capacitaciones, acompañamientos y canalizaciones realizados.</t>
  </si>
  <si>
    <t>TCACR</t>
  </si>
  <si>
    <t xml:space="preserve">
 Total decapacitaciones, acompañamientos y canalizaciones programados.</t>
  </si>
  <si>
    <t>TCACP</t>
  </si>
  <si>
    <t>Actividades</t>
  </si>
  <si>
    <t>PCIN: Porcentaje de Capacitaciones a Dependencias y Entidades con la información de la implementación de la  NOM 046-SSA2-2005.</t>
  </si>
  <si>
    <t>Este indicador permitirá medir el número de Capacitaciones a Dependencias y Entidades con la información de la implementación de la  NOM 046-SSA2-2005.</t>
  </si>
  <si>
    <t>PCIN: (NCINR/NCINP) X 100</t>
  </si>
  <si>
    <t>NCINR</t>
  </si>
  <si>
    <t>úmero de Capacitaciones a Dependencias y Entidades con la información de la implementación de la  NOM 046-SSA2-2005 Realizadas.</t>
  </si>
  <si>
    <t>Capacitaciones</t>
  </si>
  <si>
    <t>NCINP</t>
  </si>
  <si>
    <t>Número de Capacitaciones a Dependencias y Entidades con la información de la implementación de la  NOM 046-SSA2-2005 Programadas</t>
  </si>
  <si>
    <t>PPRS: Porcentaje de publicaciones promocionales a la población  sobre diferentes tematicas que coadyuven en la prevención y atención de la violencia de género en redes sociales.</t>
  </si>
  <si>
    <t>Este indicador permitirá medir la cantidad de publicaciones dirigidas promocionar a la población  diferentes tematicas que coadyuven en la prevención y atención de la violencia de género.</t>
  </si>
  <si>
    <t>PPRS= (NPRSR/NPRSP) x 100</t>
  </si>
  <si>
    <t>Publicaciones</t>
  </si>
  <si>
    <t xml:space="preserve"> Número de  publicaciones promocionales a la población  sobre diferentes tematicas que coadyuven en la prevención y atención de la violencia de género en redes sociales realizadas</t>
  </si>
  <si>
    <t>NPRSR</t>
  </si>
  <si>
    <t xml:space="preserve"> Número de publicaciones promocionales a la población  sobre diferentes tematicas que coadyuven en la prevención y atención de la violencia de género en redes sociales programadas</t>
  </si>
  <si>
    <t>NPRSP</t>
  </si>
  <si>
    <t xml:space="preserve">PEA: Porcentaje de  eventos  academicos dirigidos a estudiantes  en temas de: Feminismo, Perspectiva de Género, Violencia de Género y Cultura de Paz. </t>
  </si>
  <si>
    <t>Este indicador permitirá medir el número de eventos  academicos dirigidos a estudiantes  en temas de: Feminismo, Perspectiva de Género, Violencia de Género y Cultura de Paz realizados.</t>
  </si>
  <si>
    <t>PEA= (NEAR/ NEAP) X 100</t>
  </si>
  <si>
    <t xml:space="preserve"> Número de  eventos  academicos dirigidos a estudiantes  en temas de: Feminismo, Perspectiva de Género, Violencia de Género y Cultura de Paz Realizados. </t>
  </si>
  <si>
    <t>NEAR</t>
  </si>
  <si>
    <t xml:space="preserve"> Número de  eventos  academicos dirigidos a estudiantes  en temas de: Feminismo, Perspectiva de Género, Violencia de Género y Cultura de Paz Programados.</t>
  </si>
  <si>
    <t>NEAP</t>
  </si>
  <si>
    <t>Eventos</t>
  </si>
  <si>
    <t>PCVG: Porcentaje de capacitaciones en temas de sensibilización, orientación intersectorial en materia de violencia de género, empoderamiento y derechos sexuales y reproductivos</t>
  </si>
  <si>
    <t>Este indicador permitirá medir el número de capacitaciones en temas de sensibilización, orientación intersectorial en materia de violencia de género, empoderamiento y derechos sexuales y reproductivos, por medio de distintos medios y canales de difusión.</t>
  </si>
  <si>
    <t xml:space="preserve">
PCVG: (NCVGR / NCVGP) X 100</t>
  </si>
  <si>
    <t xml:space="preserve"> Número de capacitaciones en temas de sensibilización, orientación intersectorial en materia de violencia de género, empoderamiento y derechos sexuales y reproductivos realizados. </t>
  </si>
  <si>
    <t>NCVGR</t>
  </si>
  <si>
    <t>Número de capacitaciones en temas de sensibilización, orientación intersectorial en materia de violencia de género, empoderamiento y derechos sexuales y reproductivos programados</t>
  </si>
  <si>
    <t>NCVGP</t>
  </si>
  <si>
    <t>PCPE: Porcentaje de capacitaciones de prevención de la explotación infantil y delito de trata de niñas y mujeres adolescentes.</t>
  </si>
  <si>
    <t>Este indicador permitirá conocer el número de capacitaciones de prevención de la explotación infantil y delito de trata de niñas y mujeres adolescentes.</t>
  </si>
  <si>
    <t>PCPE= (NCPR/NCPP)X100</t>
  </si>
  <si>
    <t>Número de capacitaciones de prevención de la explotación realizadas.</t>
  </si>
  <si>
    <t>NCPR</t>
  </si>
  <si>
    <t>Número de capacitaciones de prevención de la explotación programadas.</t>
  </si>
  <si>
    <t>NCPP</t>
  </si>
  <si>
    <t>PCMP: Porcentaje de capacitaciones sobre masculinidades con perspectiva de género.</t>
  </si>
  <si>
    <t>Este indicador permitirá conocer el número de capacitaciones sobre masculinidades con perspectiva de género.</t>
  </si>
  <si>
    <t>PCMP= (NCMR/NCMP)X100</t>
  </si>
  <si>
    <t xml:space="preserve"> Número de capacitaciones sobre masculinidades con perspectiva de género realizadas.</t>
  </si>
  <si>
    <t>NCMR</t>
  </si>
  <si>
    <t>Número de capacitaciones sobre masculinidades con perspectiva de género programadas.</t>
  </si>
  <si>
    <t>NCMP</t>
  </si>
  <si>
    <t>NOMBRE DEL DOCUMENTO:  
Informes trimestrales de la Unidad Especializada en Atención Psicológica y de Salud Integral de la Mujer 2025, donde se reporta el número de mujeres atendidas.
NOMBRE DEL ÁREA QUE GENERA LA INFORMACIÓN:      
Unidad Especializada en Atención Psicológica y de Salud Integral de la Mujer            
PERIODICIDAD: 
Trimestral         
LIGA DE LA PÁGINA DONDE SE ENCUENTRA LA INFORMACIÓN SI ES EL CASO O UBICACIÓN FÍSICA: 
Leffort  IMM-UAP-CMIR-2025 , ubicado en las oficinas administrativas</t>
  </si>
  <si>
    <t>NOMBRE DEL DOCUMENTO:  
Informes trimestrales de las capacitaciones de la Coordinacion Institucional de Perspectiva de Género 2025, donde se especifica el número de mujeres atendidas.
NOMBRE DEL ÁREA QUE GENERA LA INFORMACIÓN:      
Coordinacion Institucional de Perspectiva de Género               
PERIODICIDAD: 
Trimestral         
LIGA DE LA PÁGINA DONDE SE ENCUENTRA LA INFORMACIÓN SI ES EL CASO O UBICACIÓN FÍSICA: 
Leffort  IMM-CIPG-CMIR-2025, ubicado en las oficinas administrativas</t>
  </si>
  <si>
    <t>PSIS: Porcentaje de Servicios Integrales de Salud  para la mujer.</t>
  </si>
  <si>
    <t>Este indicador permitirá medir la cantidad de mujeres que han sido beneficiadas con servicios de salud para con ello contribuir a la mejora de su calidad de vida.</t>
  </si>
  <si>
    <t xml:space="preserve">PSIS= (NMSISR/NSISP) X 100 </t>
  </si>
  <si>
    <t xml:space="preserve"> Número de Servicios Integrales de Salud  para la mujer realizados</t>
  </si>
  <si>
    <t>NMSISR</t>
  </si>
  <si>
    <t>Número de Servicios Integrales de Salud  para la mujer. preogramados</t>
  </si>
  <si>
    <t>NSISP</t>
  </si>
  <si>
    <t xml:space="preserve">PASM: Porcentaje de Atenciones en Servicios Médicos gratuitos. </t>
  </si>
  <si>
    <t xml:space="preserve">Este indicador medirá el número de Atenciones en Servicios Médicos </t>
  </si>
  <si>
    <t>PASM= (NASR/NASP) X 100</t>
  </si>
  <si>
    <t xml:space="preserve">PANSM: Porcentaje de Atenciones a Mujeres Adolescentes y niñas  en Servicios Médicos gratuitos. </t>
  </si>
  <si>
    <t xml:space="preserve">Este indicador medirá el número de Atenciones a Mujeres Adolescentes y niñas  en Servicios Médicos </t>
  </si>
  <si>
    <t>PANSM: (NSMR/NSMP) X 100</t>
  </si>
  <si>
    <t>Atenciones</t>
  </si>
  <si>
    <t>Número de Atenciones a Mujeres Adolescentes y niñas  en Servicios Médicos Realizados</t>
  </si>
  <si>
    <t>NSMR</t>
  </si>
  <si>
    <t>Número de Atenciones a Mujeres Adolescentes y niñas  en Servicios Médicos Programados</t>
  </si>
  <si>
    <t>NSMP</t>
  </si>
  <si>
    <t>PATP: Porcentaje de Atenciones a  mujeres en  servicios de terapia psicológica gratuita,  individual y grupal a mujeres adultas, brindándolos con trato digno, calidad y calidez en la atención</t>
  </si>
  <si>
    <t xml:space="preserve">Este indicador medirá el número de Atenciones  a  mujeres en servicios de intervención en crisis, orientación, terapia psicológica </t>
  </si>
  <si>
    <t>PATP= (NATPR/NATPP) X 100</t>
  </si>
  <si>
    <t xml:space="preserve"> Número de Atenciones a  mujeres en servicios de intervención en crisis, orientación, terapia psicológica  realizadas. </t>
  </si>
  <si>
    <t>NATPR</t>
  </si>
  <si>
    <t>Número de Atenciones a  mujeres en servicios de intervención en crisis, orientación, terapia psicológica programadas</t>
  </si>
  <si>
    <t>NATPP</t>
  </si>
  <si>
    <t>PANTP: Porcentaje de Atenciones a mujeres adolescentes y niñas atendidas en  servicios de terapia psicológica gratuita,  individual y grupal, brindándolos con trato digno, calidad y calidez en la atención</t>
  </si>
  <si>
    <t>Este indicador medirá el número de Mujeres Adolescentes y niñas atendidas en Servicios Médicos.</t>
  </si>
  <si>
    <t>PANTP= (NANTPR/NANTPP) X 100</t>
  </si>
  <si>
    <t xml:space="preserve"> Número de Atenciones a mujeres adolescentes y niñas atendidas en servicios de intervención en crisis, orientación, terapia psicológica Realizadas </t>
  </si>
  <si>
    <t>NANTPR</t>
  </si>
  <si>
    <t>Número deAtenciones a mujeres adolescentes y niñas atendidas en servicios de intervención en crisis, orientación, terapia psicológica programadas</t>
  </si>
  <si>
    <t>NANTPP</t>
  </si>
  <si>
    <t>PPIS: Porcentaje de Brindar platicas informativas a jovenes, mujeres y niñas en cuanto a nutrición, planificación familiar, sexualidad, enfermedades venéreas, cáncer cérvicouterino y de mama; así como en higiene y salud.</t>
  </si>
  <si>
    <t>Este indicador medirá el número de  Capacitaciones a Mujeres, Mujeres Adolescentes y Niñas  para fomentar la autonomía y empoderamiento.</t>
  </si>
  <si>
    <t>PPIS= (NCSIR / NCSIP) X 100</t>
  </si>
  <si>
    <t>Número de  Platicas a Mujeres, Mujeres Adolescentes y Niñas  en temas relacionados con salud integral realizadas..</t>
  </si>
  <si>
    <t>NPSIR</t>
  </si>
  <si>
    <t>Número de  Platicas a Mujeres, Mujeres Adolescentes y Niñas  en temas relacionados con salud integral Programadas.</t>
  </si>
  <si>
    <t>NPSIP</t>
  </si>
  <si>
    <t>PCMD: Porcentaje de canalizaciones de mujeres a dependencias gubernamentales y/u organizaciones de la sociedad civil</t>
  </si>
  <si>
    <t>Este indicador medirá el número de canalizaciones de mujeres a dependencias gubernamentales y/u organizaciones de la sociedad civil.</t>
  </si>
  <si>
    <t xml:space="preserve">
PCMD= (NCMDR / NCMDP) X 100</t>
  </si>
  <si>
    <t>2,6%</t>
  </si>
  <si>
    <t>Canalizaciones</t>
  </si>
  <si>
    <t>Número decanalizaciones de mujeres a dependencias gubernamentales y/u organizaciones de la sociedad civil realizadas.</t>
  </si>
  <si>
    <t>NCMDR</t>
  </si>
  <si>
    <t xml:space="preserve"> Número de canalizaciones de mujeres a dependencias gubernamentales y/u organizaciones de la sociedad civil programadas.</t>
  </si>
  <si>
    <t>NCMDP</t>
  </si>
  <si>
    <t>PBS: Porcentaje de Brigadas de Salud Comunitaria y Desarrollo Integral</t>
  </si>
  <si>
    <t>Este indicador reflejará la realización de Brigadas  dirigidas a las mujeres con el objetivo de promover y sensibilizar sobre el cuidado y la atención a la salud basado en las problemáticas e inequidades que ellas viven.</t>
  </si>
  <si>
    <t xml:space="preserve">
PBS= ( NBR/NBP) X 100</t>
  </si>
  <si>
    <t>Brigadas</t>
  </si>
  <si>
    <t>Número de Brigadas Realizadas</t>
  </si>
  <si>
    <t>NBR</t>
  </si>
  <si>
    <t>Número de Brigadas Programadas</t>
  </si>
  <si>
    <t>NBP</t>
  </si>
  <si>
    <t>PPE: Porcentaje de programas emitidos</t>
  </si>
  <si>
    <t>Busca medir el número de  Programas difundidos en radio dirigidos a las mujeres como espacio de acercamiento con la ciudadanía.</t>
  </si>
  <si>
    <t xml:space="preserve">
PPE= ( NPE/NPP ) X 100</t>
  </si>
  <si>
    <t xml:space="preserve">Programas de radio emitidos </t>
  </si>
  <si>
    <t>Número de Programas Emitidos</t>
  </si>
  <si>
    <t>NPE</t>
  </si>
  <si>
    <t>Número de Programas Programados</t>
  </si>
  <si>
    <t>NPP</t>
  </si>
  <si>
    <t>PSAJ: Porcentaje de Servicios a la Mujer Para Facilitar el Acceso a la Justicia.</t>
  </si>
  <si>
    <t>Este indicador busca medir el número de Servicios a la Mujer Para Facilitar el Acceso a la Justicia</t>
  </si>
  <si>
    <t>PSAJ= ( NSAJR/NSAJP ) X 100</t>
  </si>
  <si>
    <t>NOMBRE DEL DOCUMENTO:  
Concentrado de Informes trimestrales de la Unidad de Asistencia y Apoyo Jurídico del IMM 2025, donde se identifica al total de mujeres atendidas con asesorías jurídicas.
NOMBRE DEL ÁREA QUE GENERA LA INFORMACIÓN:                       
Unidad de Asistencia y Apoyo Jurídico
PERIODICIDAD: Trimestral         
LIGA DE LA PÁGINA DONDE SE ENCUENTRA LA INFORMACIÓN SI ES EL CASO O UBICACIÓN FÍSICA: 
Leffort  IMM-UAAJ-CMIR-2025, ubicado en las oficinas administrativas</t>
  </si>
  <si>
    <t>NSAJR</t>
  </si>
  <si>
    <t>Número de Servicios a la Mujer Para Facilitar el Acceso a la Justicia Realizados</t>
  </si>
  <si>
    <t>Servicios</t>
  </si>
  <si>
    <t>NSAJP</t>
  </si>
  <si>
    <t>Número de Servicios a la Mujer Para Facilitar el Acceso a la Justicia Programadas</t>
  </si>
  <si>
    <t>Lic. Norma Ines Yam Gamboa</t>
  </si>
  <si>
    <t>Coordinación de Asistencia y Apoyo Jurídico.</t>
  </si>
  <si>
    <t>Coordinadora de Asistencia y Apoyo Jurídico.</t>
  </si>
  <si>
    <t>nyam@cancun.gob.mx</t>
  </si>
  <si>
    <t>PSAOJ: Porcentaje de  Servicios a mujeres  de asesoramiento y orientación Jurídica.</t>
  </si>
  <si>
    <t>Este indicador medirá el número de Servicios a mujeres  de asesoramiento y orientación Jurídica.</t>
  </si>
  <si>
    <t>PSAOJ= (NSAOJR / NSAOJP) X 100</t>
  </si>
  <si>
    <t>NSAOJR</t>
  </si>
  <si>
    <t>Número de Servicios a mujeres  de asesoramiento y orientación Jurídica Realizados</t>
  </si>
  <si>
    <t>Servicios de asesoramiento y orientación jurídica a mujeres</t>
  </si>
  <si>
    <t>NSAOJP</t>
  </si>
  <si>
    <t>Número de Servicios a mujeres  de asesoramiento y orientación Jurídica Programados.</t>
  </si>
  <si>
    <t>PSAAJ: Porcentaje de  Servicios a mujeres Adolescentes y Niñas en asesoramiento y orientación Jurídica.</t>
  </si>
  <si>
    <t>Este indicador medirá el número de  Servicios a mujeres Adolescentes y Niñas en asesoramiento y orientación Jurídica.</t>
  </si>
  <si>
    <t>PSAAJ= (NSAAJR / NSAAJP) X 100</t>
  </si>
  <si>
    <t>NSAAJR</t>
  </si>
  <si>
    <t>Número de Servicios de asesoramiento y orientación jurídica a Mujeres Adolescentes y Niñas Realizado</t>
  </si>
  <si>
    <t>NSAAJP</t>
  </si>
  <si>
    <t>Número de Servicios de asesoramiento y orientación jurídica a Mujeres Adolescentes y Niñas  programados</t>
  </si>
  <si>
    <t>PBJ: Porcentaje  de  Brigadas Jurídicas.</t>
  </si>
  <si>
    <t>Busca medir el número de  Brigadas Jurídicas.</t>
  </si>
  <si>
    <t>PBJ= ( NBJR/NBJP )*100</t>
  </si>
  <si>
    <t>Brigadas Jurídicas Programadas</t>
  </si>
  <si>
    <t>Número de Brigadas Jurídicas realizados.</t>
  </si>
  <si>
    <t>NBJR</t>
  </si>
  <si>
    <t>Número de Brigadas Jurídicas Programadas.</t>
  </si>
  <si>
    <t>NPIAJP</t>
  </si>
  <si>
    <t>M. Gerardo Flores Marcelo</t>
  </si>
  <si>
    <t>Unidad de Capacitación y Actividades Productivas</t>
  </si>
  <si>
    <t>Titular de la Unidad de Capacitación y Actividades Productivas</t>
  </si>
  <si>
    <t>gflores@cancun.gob.mx</t>
  </si>
  <si>
    <t>PTCA: Porcentaje de Talleres de capacitación, cursos y actividades.</t>
  </si>
  <si>
    <t>Con este indicador se conoce el numero de mujeres capacitadas y con ello buscar impulsar la autonomìa de las mujeres a traves de su desarrollo economico y social, lo que impacta positivamente en su calidad de vida.</t>
  </si>
  <si>
    <t>PTCA= (NTCAR/NTCAP) X 100</t>
  </si>
  <si>
    <t>NOMBRE DEL DOCUMENTO:  
Informes trimestrales de los talleres de Capacitación de la Unidad de Capacitación y Actividades Productivas 2025, donde se reporta el número de mujeres capacitadas
NOMBRE DEL ÁREA QUE GENERA LA INFORMACIÓN:      
Unidad de Capacitación y Actividades Productivas
PERIODICIDAD: 
Trimestral         
LIGA DE LA PÁGINA DONDE SE ENCUENTRA LA INFORMACIÓN SI ES EL CASO O UBICACIÓN FÍSICA: 
Leffort  IMM-UCAP-CMIR-2025, ubicado en las oficinas administrativas</t>
  </si>
  <si>
    <t>Talleres</t>
  </si>
  <si>
    <t>Número de  Talleres de capacitación, cursos y actividades realizados</t>
  </si>
  <si>
    <t>NTCAR</t>
  </si>
  <si>
    <t>Número de  Talleres de capacitación, cursos y actividades programados</t>
  </si>
  <si>
    <t>NTCAP</t>
  </si>
  <si>
    <t>PTFE: Porcentaje de  talleres que fomenten la educación, el emprendimiento y el trabajo digno de las mujeres y adolescencias del Municipio de Benito Juárez.</t>
  </si>
  <si>
    <t>fomenten la educación, el emprendimiento y el trabajo digno de las mujeres y adolescencias del Municipio de Benito Juárez.</t>
  </si>
  <si>
    <t>PTFE: (NTFER / NTFEP) X 100</t>
  </si>
  <si>
    <t>Número de Talleres talleres que fomenten el emprendimiento.</t>
  </si>
  <si>
    <t>NTFER</t>
  </si>
  <si>
    <t>Número de Talleres talleres que fomenten el emprendimiento Programados.</t>
  </si>
  <si>
    <t>NTFEP</t>
  </si>
  <si>
    <t>PTPEF: Porcentaje de  talleres de Capacitacion en Planes y Estrategias de Negocios y Educación Financiera.</t>
  </si>
  <si>
    <t xml:space="preserve">Medirá el número de  talleres de Capacitacion en Planes y Estrategias de Negocios y Educación Financiera. </t>
  </si>
  <si>
    <t>PTPEF= (NTPEFR/NTPEFP) X 100</t>
  </si>
  <si>
    <t>Número de  talleres de Capacitacion en Planes y Estrategias de Negocios y Educación Financiera Realizados.</t>
  </si>
  <si>
    <t>NTPEFR</t>
  </si>
  <si>
    <t xml:space="preserve"> Número de  talleres de Capacitacion en Planes y Estrategias de Negocios y Educación Financiera Programados.</t>
  </si>
  <si>
    <t>NTPEFP</t>
  </si>
  <si>
    <t>PCBA: Porcentaje de  canalizaciones de mujeres a instituciones con beneficios académicos</t>
  </si>
  <si>
    <t xml:space="preserve">Medira el número de mujeres beneficiadas en su prepación academica y profesional a través de becas, cursos gratuitos y/o convenios educativos. </t>
  </si>
  <si>
    <t>PCBA= ( NCBAR/NCBAP) X 100</t>
  </si>
  <si>
    <t xml:space="preserve"> Número de canalizaciones de mujeres a instituciones con beneficios académicos realizadas</t>
  </si>
  <si>
    <t>NCBAR</t>
  </si>
  <si>
    <t>NCBAP</t>
  </si>
  <si>
    <t>PBMC: Porcentaje de Emisiones del Bazar "Mujeres que Crean"</t>
  </si>
  <si>
    <t>Medirá la cantidad de bazares realizados, que tienen como objetivo, acercar a las mujeres con potenciales clientes dentro de la comunidad .</t>
  </si>
  <si>
    <t>PBMC= ( NBR/NBP ) X 100</t>
  </si>
  <si>
    <t>Bazares</t>
  </si>
  <si>
    <t>Número de canalizaciones de mujeres a instituciones con beneficios académicos programadas.</t>
  </si>
  <si>
    <t xml:space="preserve"> Número de Bazares Realizados</t>
  </si>
  <si>
    <t>Número de Bazares Programados</t>
  </si>
  <si>
    <t>PTB: Porcentaje de Tarjeta BIMM entregadas a mujeres.</t>
  </si>
  <si>
    <t>Medira la cantidad de tarjeta BIMM entregadas a mujeres</t>
  </si>
  <si>
    <t>PTB= ( NTBR/NTBP) X 100</t>
  </si>
  <si>
    <t>Tarjetas entregadas</t>
  </si>
  <si>
    <t>Número de tarjeta BIMM entregadas a mujeres realizadas</t>
  </si>
  <si>
    <t xml:space="preserve"> Número de tarjeta BIMM entregadas a mujeres programadas</t>
  </si>
  <si>
    <t>NTBP</t>
  </si>
  <si>
    <t>Medira la cantidad de tarjeta “Beneficios Ellas Facturan” entregadas.</t>
  </si>
  <si>
    <t>PTBE= ( NTBER/NTBEP) X 100</t>
  </si>
  <si>
    <t xml:space="preserve">
 Número de tarjeta “Beneficios Ellas Facturan” realizadas</t>
  </si>
  <si>
    <t xml:space="preserve">NTBER: </t>
  </si>
  <si>
    <t>NTBR</t>
  </si>
  <si>
    <t>Número de tarjeta “Beneficios Ellas Facturan” programadas</t>
  </si>
  <si>
    <t>NTBEP</t>
  </si>
  <si>
    <t>Servicios educativos</t>
  </si>
  <si>
    <t>Número de Servicios educativos realizadas</t>
  </si>
  <si>
    <t>NTBER</t>
  </si>
  <si>
    <t xml:space="preserve"> Número de Servicios educativos programadas</t>
  </si>
  <si>
    <t xml:space="preserve">PTBE: Porcentaje de tarjetas "Beneficios Ellas Facturan” entregadas. </t>
  </si>
  <si>
    <t xml:space="preserve">PSEM:  Servicios educativos a mujeres. </t>
  </si>
  <si>
    <t>Medira la cantidad de Servicios educativos a mujeres</t>
  </si>
  <si>
    <t>PSEM= ( NSER/NSEP) X 100</t>
  </si>
  <si>
    <t xml:space="preserve">PSMR= Porcentaje de avance de los servicios de mantenimiento, rehabilitación u obra y mejoras necesarias a la infraestructura del Instituto Municipal de la Mujer. </t>
  </si>
  <si>
    <t xml:space="preserve">este indicador permitirá conocer el desempeño de las actividades de mantenimiento, rehabilitación u obra y mejoras  programadas. </t>
  </si>
  <si>
    <t>PSMR= (NMRR/NMRP) X 100</t>
  </si>
  <si>
    <t>NMRR</t>
  </si>
  <si>
    <t>Número de mantenimientos, rehabilitaciones u obras y mejoras Realizadas.</t>
  </si>
  <si>
    <t>total de Actividades programadas</t>
  </si>
  <si>
    <t>NMRP</t>
  </si>
  <si>
    <t xml:space="preserve"> Número de mantenimientos, rehabilitaciones u obras y mejoras Programadas.</t>
  </si>
  <si>
    <t>Coordinadora de Mantenimiento a la Infraestructura y las Instalaciones.</t>
  </si>
  <si>
    <t>Coordinación de Mantenimiento a la Infraestructura y las Instalaciones.</t>
  </si>
  <si>
    <t>NOMBRE DEL DOCUMENTO:  
Informes trimestrales de la Coordinación de Mantenimiento a la Infraestructura e Instalaciones 2025, donde se reporta el número de mantenimientos
NOMBRE DEL ÁREA QUE GENERA LA INFORMACIÓN:      
Coordinación de Mantenimiento a la Infraestructura e Instalaciones
PERIODICIDAD: 
Trimestral         
LIGA DE LA PÁGINA DONDE SE ENCUENTRA LA INFORMACIÓN SI ES EL CASO O UBICACIÓN FÍSICA: 
Leffort  IMM-CMII-CMIR-2025, ubicado en las oficinas administrativas</t>
  </si>
  <si>
    <t>PMan: Porcentaje de mantenimientos a la infraestructura  del Instituto Municipal de la Mujer, que sencuentren bajo la custodia o resguardo del mismo.</t>
  </si>
  <si>
    <t>Este indicador permitirá conocer el número de mantenimientos realizados a la infraestructura  del Instituto Municipal de la Mujer.</t>
  </si>
  <si>
    <t>PMan= (NMR/NMP) X 100</t>
  </si>
  <si>
    <t>Número de mantenimientos Realizadas.</t>
  </si>
  <si>
    <t>MANTENIMIENTOS</t>
  </si>
  <si>
    <t xml:space="preserve">Número de mantenimientos Programados.
</t>
  </si>
  <si>
    <t>PRIM: Porcentaje de rehabilitaciones a la infraestructura  del Instituto Municipal de la Mujer, que sencuentren bajo la custodia o resguardo del mismo.</t>
  </si>
  <si>
    <t>Este indicador permitirá conocer el número de rehabilitaciones realizados a la infraestructura  del Instituto Municipal de la Mujer.</t>
  </si>
  <si>
    <t>PRIM= (NROR/NROP) X 100</t>
  </si>
  <si>
    <t>NROR</t>
  </si>
  <si>
    <t>NROP</t>
  </si>
  <si>
    <t>Número de rehabilitaciones u obras Realizadas.</t>
  </si>
  <si>
    <t>rehabilitaciones</t>
  </si>
  <si>
    <t xml:space="preserve">Número de rehabilitaciones u obras Programadas.
</t>
  </si>
  <si>
    <t>Lic. Miroslava Andrea Reguera Marínez</t>
  </si>
  <si>
    <t>Coordinadora Especializada de Refugios y Atención a la Violencia de Género y casos emergentes</t>
  </si>
  <si>
    <t>Coordinación Especializada de Refugios y Atención a la Violencia de Género y casos emergentes</t>
  </si>
  <si>
    <t xml:space="preserve">PSCEV: Porcentaje de servicios de atención a casos emergentes de violencia contra la mujer. </t>
  </si>
  <si>
    <t xml:space="preserve">Este indicador permitirá conocer el número de atenciones a casos emergentes de violencia que pone en riesgo la integridad de la mujer programadas.  </t>
  </si>
  <si>
    <t>PSCEV= (NSCEVR/NSCEVP) X 100</t>
  </si>
  <si>
    <t>NOMBRE DEL DOCUMENTO:  
Informes trimestrales de la Coordinación Especializada de Refugios y Atención a la Violencia de Género y casos emergentes 2025, donde se reporta el número de Atenciones
NOMBRE DEL ÁREA QUE GENERA LA INFORMACIÓN:      
Coordinación Especializada de Refugios y Atención a la Violencia de Género y casos emergentes
PERIODICIDAD: 
Trimestral         
LIGA DE LA PÁGINA DONDE SE ENCUENTRA LA INFORMACIÓN SI ES EL CASO O UBICACIÓN FÍSICA: 
Leffort  IMM-CERAV-CMIR-2025, ubicado en las oficinas administrativas</t>
  </si>
  <si>
    <t>Número de servicios de atención a casos emergentes de violencia contra la mujer Realizados.</t>
  </si>
  <si>
    <t>NSCEVR</t>
  </si>
  <si>
    <t>NSCEVP</t>
  </si>
  <si>
    <t>Número de servicios de atención a casos emergentes de violencia contra la mujer Programados.</t>
  </si>
  <si>
    <t>PACBS: Porcentaje de acciones coordinadas para brindar servicios emergentes de contención psicológica en crisis y atención jurídica.</t>
  </si>
  <si>
    <t>Este indicador permitirá medir el número de atenciones en la Casa de Asistencia Temporal , contribuyendo a mejorar su integridad física, psicológica y jurídica.</t>
  </si>
  <si>
    <t xml:space="preserve">
PACBS= (NACBSR/NACBSP) X 100</t>
  </si>
  <si>
    <t>NACBSP</t>
  </si>
  <si>
    <t xml:space="preserve">Número de acciones coordinadas para brindar servicios emergentes de contención psicológica en crisis y atención jurídica Programadas.
</t>
  </si>
  <si>
    <t xml:space="preserve">
Número de acciones coordinadas para brindar servicios emergentes de contención psicológica en crisis y atención jurídica Realizadas.</t>
  </si>
  <si>
    <t>NACBSR</t>
  </si>
  <si>
    <t>PACCD: Porcentaje de acciones coordinadas para canalizar a las dependencias gubernamentales a mujeres en situación de violencia de género y casos emergentes.</t>
  </si>
  <si>
    <t>Este indicador permitirá medir el número de acciones coordinadas para canalizar a las dependencias gubernamentales a mujeres en situación de violencia de género y casos emergentes.</t>
  </si>
  <si>
    <t>PACCD= (NACCDR/NACCDP) X 100</t>
  </si>
  <si>
    <t>Número de acciones coordinadas para canalizar a las dependencias gubernamentales a mujeres en situación de violencia de género y casos emergentes Realizadas.</t>
  </si>
  <si>
    <t>NACCDR</t>
  </si>
  <si>
    <t>Número de acciones coordinadas para canalizar a las dependencias gubernamentales a mujeres en situación de violencia de género y casos emergentes programadas.</t>
  </si>
  <si>
    <t>NACCDP</t>
  </si>
  <si>
    <t>PACRA: Porcentaje de acciones coordinadas para analizar a las mujeres en situación de violencia emergentes con sus redes de apoyo.</t>
  </si>
  <si>
    <t>Este indicador permitirá medir el número de analizar a las mujeres en situación de violencia emergentes con sus redes de apoyo.</t>
  </si>
  <si>
    <t>PACRA= (NACRAR/NACRAP) X 100</t>
  </si>
  <si>
    <t>Número de cciones coordinadas para analizar a las mujeres en situación de violencia emergentes con sus redes de apoyo Realizadas.</t>
  </si>
  <si>
    <t>NACRAR</t>
  </si>
  <si>
    <t>Número de cciones coordinadas para analizar a las mujeres en situación de violencia emergentes con sus redes de apoyo programadas.</t>
  </si>
  <si>
    <t>NACRAP</t>
  </si>
  <si>
    <t>PACAT: Porcentaje de atenciones en la Casa de Asistencia Temporal</t>
  </si>
  <si>
    <t>PACAT= (NACATR/NACATP) X 100</t>
  </si>
  <si>
    <t xml:space="preserve"> Número de de atenciones en la Casa de Asistencia Temporal Realizadas.</t>
  </si>
  <si>
    <t>NACATR</t>
  </si>
  <si>
    <t>Número de de atenciones en la Casa de Asistencia Temporal programadas.</t>
  </si>
  <si>
    <t>NACATP</t>
  </si>
  <si>
    <t>Coordinadora de Seguimiento, Prevención y Atención a Victimas Indirectas de la Violencia Contra la Mujer</t>
  </si>
  <si>
    <t>Unidad de Seguimiento, Prevención y Atención a Victimas Indirectas de la Violencia Contra la Mujer</t>
  </si>
  <si>
    <t xml:space="preserve">PSPA: Porcentaje de seguimientos, prevención y atención a victimas indirectas de violencia contra la mujer. </t>
  </si>
  <si>
    <t xml:space="preserve">este indicador permitirá conocer el desempeño de las actividades de seguimiento, prevención y atención a victimas indirectas de violencia contra la mujer programadas.  </t>
  </si>
  <si>
    <t>PSPA= (NSPAR/SPAP) X 100</t>
  </si>
  <si>
    <t>NOMBRE DEL DOCUMENTO:  
Informes trimestrales de la Unidad de Seguimiento, Prevención y Atención a Victimas Indirectas de la Violencia Contra la Mujer 2025, donde se reporta el número de Atenciones
NOMBRE DEL ÁREA QUE GENERA LA INFORMACIÓN:      
Unidad de Seguimiento, Prevención y Atención a Victimas Indirectas de la Violencia Contra la Mujer
PERIODICIDAD: 
Trimestral         
LIGA DE LA PÁGINA DONDE SE ENCUENTRA LA INFORMACIÓN SI ES EL CASO O UBICACIÓN FÍSICA: 
Leffort  IMM-USPAVI-CMIR-2025, ubicado en las oficinas administrativas</t>
  </si>
  <si>
    <t>Número de  seguimientos, prevención y atención a victimas indirectas de violencia contra la mujer Realizadas.</t>
  </si>
  <si>
    <t>NSPAR</t>
  </si>
  <si>
    <t>NSPAP</t>
  </si>
  <si>
    <t>Número de  seguimientos, prevención y atención a victimas indirectas de violencia contra la mujer Programadas.</t>
  </si>
  <si>
    <t xml:space="preserve">Número Servicios de Seguimiento y Acompañamiento a Víctimas indirectas de Feminicidios programados. </t>
  </si>
  <si>
    <t>NSVFP</t>
  </si>
  <si>
    <t xml:space="preserve">Servicios  de Seguimiento y Acompañamiento </t>
  </si>
  <si>
    <t>PSAJ: Porcentaje de seguimientos de atención Jurídica.</t>
  </si>
  <si>
    <t>Este indicador medirá el número de  seguimientos a la atención inicial, durante y posterior al cierre del servicio de atención jurídica a mujeres, adolescentes y niñas.</t>
  </si>
  <si>
    <t xml:space="preserve">
PSAJ= (NSAJR / NSAJP) X 100</t>
  </si>
  <si>
    <t>Seguimientos</t>
  </si>
  <si>
    <t>Número de seguimientos de atención Jurídica realizadas</t>
  </si>
  <si>
    <t>Número de seguimientos de atención Jurídica Programadas.</t>
  </si>
  <si>
    <t>PSAM: Porcentaje de seguimientos de atención Médica.</t>
  </si>
  <si>
    <t>PSAM= (NSAMR / NSAMP) X 100</t>
  </si>
  <si>
    <t xml:space="preserve">
Número de seguimientos de atención Médica realizadas</t>
  </si>
  <si>
    <t xml:space="preserve">NSAMR </t>
  </si>
  <si>
    <t xml:space="preserve"> Número de seguimientos de atención Médica Programadas.</t>
  </si>
  <si>
    <t>NSAMP</t>
  </si>
  <si>
    <t xml:space="preserve"> Número de seguimientos de atención psicológica realizadas</t>
  </si>
  <si>
    <t xml:space="preserve">NSAPR </t>
  </si>
  <si>
    <t xml:space="preserve"> Número de seguimientos de atención psicológica Programadas.</t>
  </si>
  <si>
    <t>NSAPP</t>
  </si>
  <si>
    <t>PSAP: Porcentaje de seguimientos de atención psicológica.</t>
  </si>
  <si>
    <t>PSAP= (NSAPR / NSAPP) X 100</t>
  </si>
  <si>
    <t>PCSP: Porcentaje de capacitaciones  a servidores públicos sobre estrategias de prevención primaria, secundaria y terciaria , así como sensibilización en materia de violencia de género.</t>
  </si>
  <si>
    <t>Este indicador permitirá medir la cantidad de capacitaciones  a servidores públicos sobre estrategias de prevención primaria, secundaria y terciaria , así como sensibilización en materia de violencia de género.</t>
  </si>
  <si>
    <t>PCSP= (NCSPR / NCSPP) * 100</t>
  </si>
  <si>
    <t>E-PPA  4.3 PREVENCIÓN Y ATENCIÓN MULTIDISCIPLINARIA DE LA VIOLENCIA CONTRA LAS MUJERES.</t>
  </si>
  <si>
    <t>PPIJ: Porcentaje  de  platicas informativas a jovenes, mujeres y niñas en cuanto a su derecho a acceder a una justicia expedita, apegada a sus derechos humanos y con perspectiva de género.</t>
  </si>
  <si>
    <t>Busca medir el número de  platicas informativas a jovenes, mujeres y niñas en cuanto a su derecho a acceder a una justicia expedita, apegada a sus derechos humanos y con perspectiva de género.</t>
  </si>
  <si>
    <t>PPIJ= ( NPIJR/NPIJP )*100</t>
  </si>
  <si>
    <t>NPIJP</t>
  </si>
  <si>
    <t>NPIJR</t>
  </si>
  <si>
    <t>Número de  platicas informativas a jovenes, mujeres y niñas en cuanto a su derecho a acceder a una justicia expedita, apegada a sus derechos humanos y con perspectiva de género realizados.</t>
  </si>
  <si>
    <t>Número de  platicas informativas a jovenes, mujeres y niñas en cuanto a su derecho a acceder a una justicia expedita, apegada a sus derechos humanos y con perspectiva de géneros Programadas.</t>
  </si>
  <si>
    <t>Platicas informativas</t>
  </si>
  <si>
    <t>PSVF: Porcentaje de Servicios de Seguimiento y Acompañamiento a Víctimas indirectas de Feminicidios.</t>
  </si>
  <si>
    <t>Este indicador permitirá medir  el número de servicios de seguimiento a víctimas indirectas de Feminicidios.</t>
  </si>
  <si>
    <t xml:space="preserve">
PSVF: (NSVFR / NSVFP) X 100</t>
  </si>
  <si>
    <t xml:space="preserve"> Porcentaje de Servicios de Seguimiento y Acompañamiento a Víctimas indirectas de Feminicidios.</t>
  </si>
  <si>
    <t>PSVF</t>
  </si>
  <si>
    <t xml:space="preserve"> </t>
  </si>
  <si>
    <t>Monitoreable.</t>
  </si>
  <si>
    <t>(   X    )</t>
  </si>
  <si>
    <t>(     X      )</t>
  </si>
  <si>
    <t>(     X    )</t>
  </si>
  <si>
    <t>(            )</t>
  </si>
  <si>
    <t>Seleccionar una de las Dimensiones que mide el Indicador.</t>
  </si>
  <si>
    <t>Seleccionar el Tipo de indicador.</t>
  </si>
  <si>
    <t xml:space="preserve"> (  X  )</t>
  </si>
  <si>
    <t xml:space="preserve"> (   X   )</t>
  </si>
  <si>
    <t xml:space="preserve"> (  )</t>
  </si>
  <si>
    <t>Seleccionar el sentido del Indicador</t>
  </si>
  <si>
    <t>Ascendente.</t>
  </si>
  <si>
    <t>Constante</t>
  </si>
  <si>
    <t>Absoluta.</t>
  </si>
  <si>
    <t>Relativa.</t>
  </si>
  <si>
    <t>(    X     )</t>
  </si>
  <si>
    <t>(   X   )</t>
  </si>
  <si>
    <t xml:space="preserve"> Porcentaje</t>
  </si>
  <si>
    <t>Trimestral</t>
  </si>
  <si>
    <t>ascendente</t>
  </si>
  <si>
    <r>
      <t xml:space="preserve">Nombre del Documento:
</t>
    </r>
    <r>
      <rPr>
        <sz val="9"/>
        <color theme="1"/>
        <rFont val="Calibri"/>
        <family val="2"/>
        <scheme val="minor"/>
      </rPr>
      <t>- Informes de gestión ambiental y urbana.
- Bases de datos de residuos sólidos municipales.
- Registros de calidad del agua en cuerpos lagunares y costeros.
- Reportes de crecimiento económico y presupuesto de inversión en infraestructura sostenible.</t>
    </r>
    <r>
      <rPr>
        <b/>
        <sz val="9"/>
        <color theme="1"/>
        <rFont val="Calibri"/>
        <family val="2"/>
        <scheme val="minor"/>
      </rPr>
      <t xml:space="preserve">
Nombre de quien genera la información: 
</t>
    </r>
    <r>
      <rPr>
        <sz val="9"/>
        <color theme="1"/>
        <rFont val="Calibri"/>
        <family val="2"/>
        <scheme val="minor"/>
      </rPr>
      <t>Dirección de planeación</t>
    </r>
    <r>
      <rPr>
        <b/>
        <sz val="9"/>
        <color theme="1"/>
        <rFont val="Calibri"/>
        <family val="2"/>
        <scheme val="minor"/>
      </rPr>
      <t xml:space="preserve">
Periodicidad con que se genera la información:
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Liga de la página donde se localiza la información o ubicación:
</t>
    </r>
    <r>
      <rPr>
        <sz val="9"/>
        <color theme="1"/>
        <rFont val="Calibri"/>
        <family val="2"/>
        <scheme val="minor"/>
      </rPr>
      <t>https://onedrive.live.com/view.aspx?resid=84F4E4FFF988A5F5%21105392&amp;authkey=!AAI512qQ2fNa5As</t>
    </r>
  </si>
  <si>
    <t>https://onedrive.live.com/view.aspx?resid=84F4E4FFF988A5F5%21105392&amp;authkey=!AAI512qQ2fNa5As</t>
  </si>
  <si>
    <t>Lic. José Fernando Díaz Nuñez</t>
  </si>
  <si>
    <t>Dirección General de Planeación Municipal</t>
  </si>
  <si>
    <t>dirgralplaneacionbj@gmail.com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</si>
</sst>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sz val="9"/>
      <name val="Montserrat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BA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9" fontId="1" fillId="0" borderId="0" xfId="0" applyNumberFormat="1" applyFont="1"/>
    <xf numFmtId="0" fontId="6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10" fontId="4" fillId="9" borderId="5" xfId="0" applyNumberFormat="1" applyFont="1" applyFill="1" applyBorder="1" applyAlignment="1">
      <alignment horizontal="center" vertical="center" wrapText="1"/>
    </xf>
    <xf numFmtId="10" fontId="4" fillId="9" borderId="1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5" xfId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29" xfId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3" fillId="10" borderId="32" xfId="0" applyFont="1" applyFill="1" applyBorder="1" applyAlignment="1">
      <alignment horizontal="center" vertical="center" wrapText="1"/>
    </xf>
    <xf numFmtId="0" fontId="13" fillId="10" borderId="41" xfId="0" applyFont="1" applyFill="1" applyBorder="1" applyAlignment="1">
      <alignment horizontal="center" vertical="center" wrapText="1"/>
    </xf>
    <xf numFmtId="0" fontId="13" fillId="10" borderId="38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9" fillId="0" borderId="29" xfId="1" applyBorder="1" applyAlignment="1">
      <alignment horizontal="center" vertical="center"/>
    </xf>
    <xf numFmtId="0" fontId="9" fillId="0" borderId="30" xfId="1" applyBorder="1" applyAlignment="1">
      <alignment horizontal="center" vertical="center"/>
    </xf>
    <xf numFmtId="0" fontId="9" fillId="0" borderId="39" xfId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15" xfId="1" applyBorder="1" applyAlignment="1"/>
    <xf numFmtId="0" fontId="0" fillId="0" borderId="16" xfId="0" applyBorder="1"/>
    <xf numFmtId="0" fontId="4" fillId="3" borderId="5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top" wrapText="1"/>
    </xf>
    <xf numFmtId="0" fontId="6" fillId="2" borderId="19" xfId="2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1" fillId="0" borderId="11" xfId="0" applyFont="1" applyBorder="1"/>
    <xf numFmtId="0" fontId="6" fillId="2" borderId="20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 wrapText="1"/>
    </xf>
    <xf numFmtId="10" fontId="4" fillId="0" borderId="18" xfId="0" applyNumberFormat="1" applyFont="1" applyBorder="1" applyAlignment="1">
      <alignment horizontal="center" vertical="center" wrapText="1"/>
    </xf>
    <xf numFmtId="10" fontId="4" fillId="0" borderId="20" xfId="0" applyNumberFormat="1" applyFont="1" applyBorder="1" applyAlignment="1">
      <alignment horizontal="center" vertical="center" wrapText="1"/>
    </xf>
    <xf numFmtId="0" fontId="6" fillId="2" borderId="35" xfId="2" applyFont="1" applyFill="1" applyBorder="1" applyAlignment="1">
      <alignment horizontal="center" vertical="center" wrapText="1"/>
    </xf>
    <xf numFmtId="0" fontId="6" fillId="2" borderId="36" xfId="2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0" fontId="6" fillId="2" borderId="43" xfId="2" applyFont="1" applyFill="1" applyBorder="1" applyAlignment="1">
      <alignment horizontal="center" vertical="center" wrapText="1"/>
    </xf>
    <xf numFmtId="0" fontId="6" fillId="2" borderId="44" xfId="2" applyFont="1" applyFill="1" applyBorder="1" applyAlignment="1">
      <alignment horizontal="center" vertical="center" wrapText="1"/>
    </xf>
    <xf numFmtId="0" fontId="6" fillId="2" borderId="45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31" xfId="2" applyFont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center" vertical="center" wrapText="1"/>
    </xf>
    <xf numFmtId="0" fontId="6" fillId="2" borderId="43" xfId="2" applyFont="1" applyFill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 wrapText="1"/>
    </xf>
    <xf numFmtId="0" fontId="4" fillId="0" borderId="45" xfId="2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9" fillId="0" borderId="15" xfId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5" xfId="2" applyFont="1" applyBorder="1" applyAlignment="1">
      <alignment horizontal="center"/>
    </xf>
    <xf numFmtId="0" fontId="6" fillId="7" borderId="43" xfId="2" applyFont="1" applyFill="1" applyBorder="1" applyAlignment="1">
      <alignment horizontal="center" vertical="center"/>
    </xf>
    <xf numFmtId="0" fontId="6" fillId="7" borderId="44" xfId="2" applyFont="1" applyFill="1" applyBorder="1" applyAlignment="1">
      <alignment horizontal="center" vertical="center"/>
    </xf>
    <xf numFmtId="0" fontId="6" fillId="7" borderId="45" xfId="2" applyFont="1" applyFill="1" applyBorder="1" applyAlignment="1">
      <alignment horizontal="center" vertical="center"/>
    </xf>
  </cellXfs>
  <cellStyles count="6">
    <cellStyle name="Hipervínculo" xfId="1" builtinId="8"/>
    <cellStyle name="Hipervínculo 2" xfId="4" xr:uid="{3AFCFDCD-061A-448C-94D6-09AB568546B4}"/>
    <cellStyle name="Hipervínculo 2 2" xfId="5" xr:uid="{D1CE2FD3-F0FD-4E2E-841D-C7AC080B21FD}"/>
    <cellStyle name="Normal" xfId="0" builtinId="0"/>
    <cellStyle name="Normal 2" xfId="2" xr:uid="{878E5A31-EE07-438C-AD24-BA2D8E030C1F}"/>
    <cellStyle name="Normal 3" xfId="3" xr:uid="{C86EDDF5-9610-46CB-8B46-9E848D224B90}"/>
  </cellStyles>
  <dxfs count="22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6B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4</xdr:row>
      <xdr:rowOff>4111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2A50682-6FEA-4DCF-A855-93347859E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3213" y="257176"/>
          <a:ext cx="709612" cy="1175685"/>
        </a:xfrm>
        <a:prstGeom prst="rect">
          <a:avLst/>
        </a:prstGeom>
      </xdr:spPr>
    </xdr:pic>
    <xdr:clientData/>
  </xdr:twoCellAnchor>
  <xdr:twoCellAnchor editAs="oneCell">
    <xdr:from>
      <xdr:col>2</xdr:col>
      <xdr:colOff>939967</xdr:colOff>
      <xdr:row>21</xdr:row>
      <xdr:rowOff>17544</xdr:rowOff>
    </xdr:from>
    <xdr:to>
      <xdr:col>6</xdr:col>
      <xdr:colOff>144113</xdr:colOff>
      <xdr:row>21</xdr:row>
      <xdr:rowOff>843845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9EFF9C9-C387-4BA9-B101-43F76A9A8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3694"/>
        <a:stretch/>
      </xdr:blipFill>
      <xdr:spPr>
        <a:xfrm>
          <a:off x="2721142" y="6732669"/>
          <a:ext cx="3242746" cy="82630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1</xdr:row>
      <xdr:rowOff>130969</xdr:rowOff>
    </xdr:from>
    <xdr:to>
      <xdr:col>2</xdr:col>
      <xdr:colOff>828675</xdr:colOff>
      <xdr:row>3</xdr:row>
      <xdr:rowOff>47704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EC9CBF-304F-45DA-8A0C-DA9D4956E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69094"/>
          <a:ext cx="1614487" cy="8692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B4669D-4BF6-244B-ABD7-990E2F09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07CB6-E530-2342-8297-D9D41B53A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79AD4B-1A08-FA45-877E-D5E1422A0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F8444E-E96B-FF4C-9D40-70FE8C8C5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D04F74-ACCE-C749-837A-65DC67653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712875-A819-8544-BB99-24A76729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08F539-C28F-C744-A381-0A9D1B260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8D73BF-64D2-D644-93B7-8AA89E117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864AE-42EA-4C4A-992E-4F9F0B882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D1776D-5F71-E941-99DD-D334ECE3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CBB6B-0490-7445-B10E-0015BF2E0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0B7092-44F1-D040-969E-F1CF5113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159324-A792-5044-9893-2D828B9C9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F699FC-1EB9-534C-8A94-C1F67AFCF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2193FD-38DC-1D44-9373-0FA27805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B901B5-382A-9B4F-83FA-0FC83C800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50A58B-15EC-C54C-8065-1B4D8DE4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7C0E09-E58D-8A43-8B64-B32DFC23F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B99B0-D296-B04E-A4A9-66BAB4FA5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071B35-B6F3-E348-A965-976994E45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F2BA04-60C0-43E0-9534-64CC7BFD0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5439" y="241302"/>
          <a:ext cx="803534" cy="10763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898024-CDEA-8146-BFB4-F2BE9FFD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85750"/>
          <a:ext cx="1744662" cy="86923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30BC45-476F-364A-85DE-598A3BEB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A317D4-6550-4F41-AFAF-91A1076DE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3E02A4-C686-A345-A33E-55F081A9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ABEC81-A824-A94A-8C9A-E5BAF1DA4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5BABF5-3538-6E45-89B0-D753B45E6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D1DC60-54D5-144F-8997-6881E884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63A9F-33B5-4849-B3CA-01639B0E3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5FA52F-36C8-3742-829A-2F6CA3CAC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541FE6-AB3B-F144-BA8D-FCC86A3E3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16EBF-3F05-B24A-9D1E-345E16779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F93DC0-C3E7-724C-8964-72C33EDF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F28F0A-4A24-6946-A7A1-C3CF7EB94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007F10-4B0A-C04D-9BED-C37461C17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8093D0-C4C9-2C4C-91CA-3713AAFA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00C379-931C-254B-9A96-9ECED00F2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9C75BC-00EB-7A4D-A39E-387D7D6B6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83AA85-9AF4-8245-BA22-2F37FDB8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D11E24-9243-A94E-A8EC-26D5C93C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EDD174-9A92-D549-BF6D-522DF9B18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F86363-7C08-DB42-A342-E20B02DB5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3235E4-D491-134F-B1DF-03E70167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B51747-DA60-9940-A739-818E534DF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8231AA-DEB0-2041-A9C4-FEEEF55B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54C63F-A306-1C49-B312-B5E5C6433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335256-17D9-6F46-A302-BFDB5B76F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B8E305-15BE-7B44-A8E4-8B8DDC2B5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480294-4D7D-1B47-A579-52BDB1E37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FD979C-1AB5-5542-805D-EB323FE51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919786-D99D-3B4C-A62E-70B8C1C73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D3F60B-AFA7-744B-8A96-1B2FEEDFA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1645B5-3090-D443-BB76-2614679E0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0B4AB9-1031-7845-8407-A0E9C6031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E6AE06-19F1-524B-AF55-3C65C136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571BB8-A454-4E42-AE98-49D8D82C4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5DA4D1-2466-9548-8A41-C21AFDEEA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233338-20CD-A74E-A011-5B0C30B95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856C16-01FF-2A45-BFCA-BFE67BFBB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5632DD-8B0C-E547-9356-9BFDBA1E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4A9049-BEF7-C847-BD01-2E1CEDFB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C6EF26-B6D5-8D43-8A07-3DD27432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8E7CC-F33D-E64E-97C2-3E9D4842F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77A8AF-E3DB-C447-8061-47A53240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058E9F-BB70-2D43-8A0D-D4716FA46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C063C-335B-934D-A008-89919C5F5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4B19F7-4591-6A4D-BE85-BD1DD485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46CB57-F4C9-FF45-AC06-B48D8FA74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E22C42-858A-3841-879E-A15178AD2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45CD65-1EFA-7241-AC06-EDD06A62C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E9504-E933-CB4B-BF4A-3C5141F36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1EBFAE-8FD9-2B40-8430-1ABDA8FF3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D711CA-80E5-3F40-A8AE-CF2DB3910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57718E-6864-9D41-B1BE-CC9B8EA7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A87D4-46E7-A247-8A85-96DA62299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61A0F2-1714-4549-981B-84DE271A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F11CD1-C8EE-8346-B003-CABF7F15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700BE4-748B-A840-98F4-B41A33229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B169BC-2674-1648-8150-9F68F8B45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FB5D7F-37B5-9D45-81EE-C3DF1F5A4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4F34FC-00A7-904A-900D-1D90715D3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7A1E1E-0FB6-A749-A6AC-EB16EADF2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7669A3-7E6B-8544-9286-1E27BBA8F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7207C0-04CD-6948-8EA3-2AF23F14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5EE8C6-2AFC-4B4B-B02F-A79E6F0BB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5BDFBA-6CB0-0C40-AE00-B0159689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C01D18-4ED4-F643-B8F7-9923E41B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8C13C-6405-3D42-97B1-5ED26326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682118-361F-2C4F-880B-4B6DB1E57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CF9FE6-BC66-0242-A2C5-7C939CF42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C93B18-B635-074D-BD24-B92E2BAD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736069-3878-5C42-9FD8-D8E4ADACC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8EE7C-60B2-B843-8C35-F8517BB4E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531" y="295275"/>
          <a:ext cx="1831050" cy="977899"/>
        </a:xfrm>
        <a:prstGeom prst="rect">
          <a:avLst/>
        </a:prstGeom>
      </xdr:spPr>
    </xdr:pic>
    <xdr:clientData/>
  </xdr:twoCellAnchor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4</xdr:row>
      <xdr:rowOff>936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C1210F-1621-944D-8B2B-4F3DCDC5E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7738" y="209551"/>
          <a:ext cx="846137" cy="111218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FA9BC6-7709-CD4E-B6C7-CABBC36A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1831" y="282575"/>
          <a:ext cx="1923125" cy="977899"/>
        </a:xfrm>
        <a:prstGeom prst="rect">
          <a:avLst/>
        </a:prstGeom>
      </xdr:spPr>
    </xdr:pic>
    <xdr:clientData/>
  </xdr:twoCellAnchor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204136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45676-2A4F-4ADE-B9D2-CC3F3923E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43688" y="238126"/>
          <a:ext cx="733425" cy="112806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A15CB6-BA57-4857-A9A5-3CEC5BE69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2385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204136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972429-CD82-464D-B13F-5ACE1E38A785}"/>
            </a:ext>
            <a:ext uri="{147F2762-F138-4A5C-976F-8EAC2B608ADB}">
              <a16:predDERef xmlns:a16="http://schemas.microsoft.com/office/drawing/2014/main" pred="{11A15CB6-BA57-4857-A9A5-3CEC5BE69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0813" y="238126"/>
          <a:ext cx="709612" cy="113758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316DF30-7DB7-4FE4-B059-B4F87C8D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2385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204136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5783320-417C-4CF1-9C63-7779DE5708BF}"/>
            </a:ext>
            <a:ext uri="{147F2762-F138-4A5C-976F-8EAC2B608ADB}">
              <a16:predDERef xmlns:a16="http://schemas.microsoft.com/office/drawing/2014/main" pred="{5316DF30-7DB7-4FE4-B059-B4F87C8D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0813" y="238126"/>
          <a:ext cx="709612" cy="113758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640BE-30CA-4B94-96ED-B5060EE01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33375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178736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BE2B8E-5B86-4453-B749-4F2F491932AF}"/>
            </a:ext>
            <a:ext uri="{147F2762-F138-4A5C-976F-8EAC2B608ADB}">
              <a16:predDERef xmlns:a16="http://schemas.microsoft.com/office/drawing/2014/main" pred="{388640BE-30CA-4B94-96ED-B5060EE01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0813" y="247651"/>
          <a:ext cx="709612" cy="113758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244AD38-F987-43FE-B315-43F604816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33375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833438</xdr:colOff>
      <xdr:row>1</xdr:row>
      <xdr:rowOff>19051</xdr:rowOff>
    </xdr:from>
    <xdr:to>
      <xdr:col>7</xdr:col>
      <xdr:colOff>561975</xdr:colOff>
      <xdr:row>3</xdr:row>
      <xdr:rowOff>204136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655814B-FE29-4524-89BD-469F926CFC67}"/>
            </a:ext>
            <a:ext uri="{147F2762-F138-4A5C-976F-8EAC2B608ADB}">
              <a16:predDERef xmlns:a16="http://schemas.microsoft.com/office/drawing/2014/main" pred="{7244AD38-F987-43FE-B315-43F604816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0813" y="247651"/>
          <a:ext cx="709612" cy="1137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4208FF-1E6D-CA46-ADED-697E6BC7E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9BE3DC-1961-B344-B1D4-EFB955DE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0398FA-863A-CB47-A489-264CF9CCC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354E86-F791-A241-8754-45E61CEF3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538454-3283-604A-A35C-3BBEE7FCA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CD99C-2B90-1F46-B6EC-745161E52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404814</xdr:colOff>
      <xdr:row>1</xdr:row>
      <xdr:rowOff>50802</xdr:rowOff>
    </xdr:from>
    <xdr:to>
      <xdr:col>7</xdr:col>
      <xdr:colOff>1208348</xdr:colOff>
      <xdr:row>3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33EC4-539E-2B48-84F3-D4CA1E566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6714" y="241302"/>
          <a:ext cx="803534" cy="106362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</xdr:row>
      <xdr:rowOff>95250</xdr:rowOff>
    </xdr:from>
    <xdr:to>
      <xdr:col>2</xdr:col>
      <xdr:colOff>982662</xdr:colOff>
      <xdr:row>3</xdr:row>
      <xdr:rowOff>11985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85BB38-F5F5-7946-8D94-B755B9F60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285750"/>
          <a:ext cx="1751012" cy="856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edrive.live.com/view.aspx?resid=84F4E4FFF988A5F5%21105392&amp;authkey=!AAI512qQ2fNa5As" TargetMode="External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mailto:dirgralplaneacionbj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vanessa_2itzel@hot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vanessa_2itzel@hot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vanessa_2itzel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vanessa_2itzel@hot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vanessa_2itzel@hot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vanessa_2itzel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vanessa_2itzel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immdireccion@cancun.gob.m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immdireccion@cancun.gob.mx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immdireccion@cancun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ried@hotmail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immdireccion@cancun.gob.mx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immdireccion@cancun.gob.mx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immdireccion@cancun.gob.mx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immdireccion@cancun.gob.mx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immdireccion@cancun.gob.mx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immdireccion@cancun.gob.mx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nyam@cancun.gob.mx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nyam@cancun.gob.mx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nyam@cancun.gob.mx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nyam@cancun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nried@hotmail.co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nyam@cancun.gob.mx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gflores@cancun.gob.mx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gflores@cancun.gob.mx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gflores@cancun.gob.mx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gflores@cancun.gob.mx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gflores@cancun.gob.mx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gflores@cancun.gob.mx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gflores@cancun.gob.mx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gflores@cancun.gob.mx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immdireccion@cancun.gob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ried@hotmail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immdireccion@cancun.gob.mx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immdireccion@cancun.gob.mx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immdireccion@cancun.gob.mx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immdireccion@cancun.gob.mx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immdireccion@cancun.gob.mx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immdireccion@cancun.gob.mx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mailto:immdireccion@cancun.gob.mx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mailto:immdireccion@cancun.gob.mx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mailto:immdireccion@cancun.gob.mx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mailto:immdireccion@cancun.gob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nried@hotmail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mailto:immdireccion@cancun.gob.mx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immdireccion@cancun.gob.mx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mailto:enried@hotmail.com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mailto:enried@hotmail.com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mailto:enried@hotmail.com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mailto:enried@hotmail.com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mailto:enried@hotmail.com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mailto:enried@hot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nried@hot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enried@hot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enried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vanessa_2itze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D6AE-215A-459E-8624-05C3B7E6325E}">
  <dimension ref="A1:Q52"/>
  <sheetViews>
    <sheetView showGridLines="0" tabSelected="1" zoomScale="80" zoomScaleNormal="80" zoomScaleSheetLayoutView="96" workbookViewId="0">
      <selection activeCell="B52" sqref="B2:H52"/>
    </sheetView>
  </sheetViews>
  <sheetFormatPr baseColWidth="10" defaultColWidth="11.42578125" defaultRowHeight="18" x14ac:dyDescent="0.35"/>
  <cols>
    <col min="1" max="1" width="11.42578125" style="1"/>
    <col min="2" max="5" width="15.28515625" style="1" customWidth="1"/>
    <col min="6" max="7" width="14.7109375" style="1" customWidth="1"/>
    <col min="8" max="8" width="20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147" t="s">
        <v>2</v>
      </c>
      <c r="C7" s="148"/>
      <c r="D7" s="148"/>
      <c r="E7" s="148"/>
      <c r="F7" s="148"/>
      <c r="G7" s="148"/>
      <c r="H7" s="149"/>
      <c r="J7" s="3"/>
      <c r="K7" s="3"/>
      <c r="L7" s="3"/>
      <c r="M7" s="3"/>
      <c r="N7" s="3"/>
      <c r="O7" s="3"/>
      <c r="P7" s="3"/>
      <c r="Q7" s="3"/>
    </row>
    <row r="8" spans="2:17" ht="36" customHeight="1" x14ac:dyDescent="0.35">
      <c r="B8" s="150" t="s">
        <v>3</v>
      </c>
      <c r="C8" s="151"/>
      <c r="D8" s="151"/>
      <c r="E8" s="151"/>
      <c r="F8" s="152" t="s">
        <v>4</v>
      </c>
      <c r="G8" s="153"/>
      <c r="H8" s="154" t="s">
        <v>5</v>
      </c>
      <c r="J8" s="4"/>
      <c r="K8" s="4"/>
      <c r="L8" s="4"/>
      <c r="M8" s="4"/>
      <c r="N8" s="4"/>
      <c r="O8" s="4"/>
      <c r="P8" s="4"/>
      <c r="Q8" s="4"/>
    </row>
    <row r="9" spans="2:17" ht="22.5" customHeight="1" x14ac:dyDescent="0.35">
      <c r="B9" s="155" t="s">
        <v>512</v>
      </c>
      <c r="C9" s="156"/>
      <c r="D9" s="156"/>
      <c r="E9" s="157"/>
      <c r="F9" s="158" t="s">
        <v>117</v>
      </c>
      <c r="G9" s="157"/>
      <c r="H9" s="159" t="s">
        <v>7</v>
      </c>
      <c r="J9" s="3"/>
      <c r="K9" s="3"/>
      <c r="L9" s="3"/>
      <c r="M9" s="3"/>
      <c r="N9" s="3"/>
      <c r="O9" s="3"/>
      <c r="P9" s="3"/>
      <c r="Q9" s="3"/>
    </row>
    <row r="10" spans="2:17" ht="20.25" customHeight="1" x14ac:dyDescent="0.35">
      <c r="B10" s="160" t="s">
        <v>8</v>
      </c>
      <c r="C10" s="161"/>
      <c r="D10" s="161"/>
      <c r="E10" s="161"/>
      <c r="F10" s="161"/>
      <c r="G10" s="161"/>
      <c r="H10" s="162"/>
      <c r="J10" s="4"/>
      <c r="K10" s="4"/>
      <c r="L10" s="4"/>
      <c r="M10" s="4"/>
      <c r="N10" s="4"/>
      <c r="O10" s="4"/>
      <c r="P10" s="4"/>
      <c r="Q10" s="4"/>
    </row>
    <row r="11" spans="2:17" ht="22.5" customHeight="1" x14ac:dyDescent="0.35">
      <c r="B11" s="163" t="s">
        <v>9</v>
      </c>
      <c r="C11" s="152" t="s">
        <v>10</v>
      </c>
      <c r="D11" s="153"/>
      <c r="E11" s="164" t="s">
        <v>11</v>
      </c>
      <c r="F11" s="164" t="s">
        <v>527</v>
      </c>
      <c r="G11" s="164" t="s">
        <v>13</v>
      </c>
      <c r="H11" s="154" t="s">
        <v>14</v>
      </c>
    </row>
    <row r="12" spans="2:17" ht="17.100000000000001" customHeight="1" x14ac:dyDescent="0.35">
      <c r="B12" s="165" t="s">
        <v>119</v>
      </c>
      <c r="C12" s="166" t="s">
        <v>528</v>
      </c>
      <c r="D12" s="167"/>
      <c r="E12" s="168" t="s">
        <v>529</v>
      </c>
      <c r="F12" s="168" t="s">
        <v>529</v>
      </c>
      <c r="G12" s="168" t="s">
        <v>530</v>
      </c>
      <c r="H12" s="169" t="s">
        <v>531</v>
      </c>
    </row>
    <row r="13" spans="2:17" ht="20.100000000000001" customHeight="1" x14ac:dyDescent="0.35">
      <c r="B13" s="170" t="s">
        <v>532</v>
      </c>
      <c r="C13" s="171"/>
      <c r="D13" s="171"/>
      <c r="E13" s="171"/>
      <c r="F13" s="172"/>
      <c r="G13" s="152" t="s">
        <v>533</v>
      </c>
      <c r="H13" s="162"/>
    </row>
    <row r="14" spans="2:17" ht="18.95" customHeight="1" x14ac:dyDescent="0.35">
      <c r="B14" s="173" t="s">
        <v>21</v>
      </c>
      <c r="C14" s="174" t="s">
        <v>22</v>
      </c>
      <c r="D14" s="175"/>
      <c r="E14" s="176" t="s">
        <v>23</v>
      </c>
      <c r="F14" s="164" t="s">
        <v>11</v>
      </c>
      <c r="G14" s="177" t="s">
        <v>24</v>
      </c>
      <c r="H14" s="154" t="s">
        <v>25</v>
      </c>
    </row>
    <row r="15" spans="2:17" ht="16.5" customHeight="1" x14ac:dyDescent="0.35">
      <c r="B15" s="178" t="s">
        <v>26</v>
      </c>
      <c r="C15" s="158" t="s">
        <v>534</v>
      </c>
      <c r="D15" s="157"/>
      <c r="E15" s="179" t="s">
        <v>120</v>
      </c>
      <c r="F15" s="179" t="s">
        <v>28</v>
      </c>
      <c r="G15" s="180" t="s">
        <v>535</v>
      </c>
      <c r="H15" s="159" t="s">
        <v>536</v>
      </c>
    </row>
    <row r="16" spans="2:17" ht="26.25" customHeight="1" x14ac:dyDescent="0.35">
      <c r="B16" s="160" t="s">
        <v>537</v>
      </c>
      <c r="C16" s="161"/>
      <c r="D16" s="161"/>
      <c r="E16" s="153"/>
      <c r="F16" s="152" t="s">
        <v>31</v>
      </c>
      <c r="G16" s="161"/>
      <c r="H16" s="162"/>
    </row>
    <row r="17" spans="1:8" ht="21" customHeight="1" x14ac:dyDescent="0.35">
      <c r="A17" s="181"/>
      <c r="B17" s="182" t="s">
        <v>538</v>
      </c>
      <c r="C17" s="151" t="s">
        <v>539</v>
      </c>
      <c r="D17" s="151"/>
      <c r="E17" s="164" t="s">
        <v>91</v>
      </c>
      <c r="F17" s="151" t="s">
        <v>540</v>
      </c>
      <c r="G17" s="151"/>
      <c r="H17" s="154" t="s">
        <v>541</v>
      </c>
    </row>
    <row r="18" spans="1:8" ht="28.5" customHeight="1" x14ac:dyDescent="0.35">
      <c r="B18" s="183" t="s">
        <v>119</v>
      </c>
      <c r="C18" s="184" t="s">
        <v>16</v>
      </c>
      <c r="D18" s="184"/>
      <c r="E18" s="168" t="s">
        <v>16</v>
      </c>
      <c r="F18" s="184" t="s">
        <v>542</v>
      </c>
      <c r="G18" s="184"/>
      <c r="H18" s="169" t="s">
        <v>543</v>
      </c>
    </row>
    <row r="19" spans="1:8" ht="21.75" customHeight="1" x14ac:dyDescent="0.35">
      <c r="B19" s="160" t="s">
        <v>36</v>
      </c>
      <c r="C19" s="161"/>
      <c r="D19" s="161"/>
      <c r="E19" s="161"/>
      <c r="F19" s="161"/>
      <c r="G19" s="161"/>
      <c r="H19" s="162"/>
    </row>
    <row r="20" spans="1:8" ht="66" customHeight="1" x14ac:dyDescent="0.35">
      <c r="B20" s="86" t="s">
        <v>37</v>
      </c>
      <c r="C20" s="84"/>
      <c r="D20" s="84"/>
      <c r="E20" s="84"/>
      <c r="F20" s="84"/>
      <c r="G20" s="84"/>
      <c r="H20" s="85"/>
    </row>
    <row r="21" spans="1:8" ht="15.75" customHeight="1" x14ac:dyDescent="0.35">
      <c r="B21" s="160" t="s">
        <v>38</v>
      </c>
      <c r="C21" s="161"/>
      <c r="D21" s="161"/>
      <c r="E21" s="161"/>
      <c r="F21" s="161"/>
      <c r="G21" s="161"/>
      <c r="H21" s="162"/>
    </row>
    <row r="22" spans="1:8" ht="67.150000000000006" customHeight="1" x14ac:dyDescent="0.35">
      <c r="B22" s="155"/>
      <c r="C22" s="156"/>
      <c r="D22" s="156"/>
      <c r="E22" s="156"/>
      <c r="F22" s="156"/>
      <c r="G22" s="156"/>
      <c r="H22" s="185"/>
    </row>
    <row r="23" spans="1:8" ht="22.9" customHeight="1" x14ac:dyDescent="0.35">
      <c r="B23" s="160" t="s">
        <v>40</v>
      </c>
      <c r="C23" s="161"/>
      <c r="D23" s="161"/>
      <c r="E23" s="153"/>
      <c r="F23" s="152" t="s">
        <v>41</v>
      </c>
      <c r="G23" s="161"/>
      <c r="H23" s="162"/>
    </row>
    <row r="24" spans="1:8" ht="20.25" customHeight="1" x14ac:dyDescent="0.35">
      <c r="B24" s="155" t="s">
        <v>544</v>
      </c>
      <c r="C24" s="156"/>
      <c r="D24" s="156"/>
      <c r="E24" s="157"/>
      <c r="F24" s="158" t="s">
        <v>545</v>
      </c>
      <c r="G24" s="156"/>
      <c r="H24" s="185"/>
    </row>
    <row r="25" spans="1:8" ht="15.75" customHeight="1" x14ac:dyDescent="0.35">
      <c r="B25" s="160" t="s">
        <v>44</v>
      </c>
      <c r="C25" s="161"/>
      <c r="D25" s="161"/>
      <c r="E25" s="153"/>
      <c r="F25" s="152" t="s">
        <v>45</v>
      </c>
      <c r="G25" s="161"/>
      <c r="H25" s="162"/>
    </row>
    <row r="26" spans="1:8" ht="20.25" customHeight="1" x14ac:dyDescent="0.35">
      <c r="B26" s="160" t="s">
        <v>46</v>
      </c>
      <c r="C26" s="153"/>
      <c r="D26" s="152" t="s">
        <v>47</v>
      </c>
      <c r="E26" s="153"/>
      <c r="F26" s="164" t="s">
        <v>46</v>
      </c>
      <c r="G26" s="164" t="s">
        <v>48</v>
      </c>
      <c r="H26" s="186" t="s">
        <v>47</v>
      </c>
    </row>
    <row r="27" spans="1:8" x14ac:dyDescent="0.35">
      <c r="B27" s="187">
        <v>0.83460000000000001</v>
      </c>
      <c r="C27" s="188"/>
      <c r="D27" s="60">
        <v>2024</v>
      </c>
      <c r="E27" s="59"/>
      <c r="F27" s="7">
        <v>0.8478</v>
      </c>
      <c r="G27" s="7">
        <f>(F27/B27)-1</f>
        <v>1.5815959741193319E-2</v>
      </c>
      <c r="H27" s="41">
        <v>2025</v>
      </c>
    </row>
    <row r="28" spans="1:8" ht="15.95" customHeight="1" thickBot="1" x14ac:dyDescent="0.4">
      <c r="B28" s="189" t="s">
        <v>50</v>
      </c>
      <c r="C28" s="190"/>
      <c r="D28" s="190"/>
      <c r="E28" s="190"/>
      <c r="F28" s="190"/>
      <c r="G28" s="190"/>
      <c r="H28" s="191"/>
    </row>
    <row r="29" spans="1:8" ht="18.75" thickBot="1" x14ac:dyDescent="0.4">
      <c r="B29" s="192" t="s">
        <v>546</v>
      </c>
      <c r="C29" s="193"/>
      <c r="D29" s="193"/>
      <c r="E29" s="193"/>
      <c r="F29" s="193"/>
      <c r="G29" s="193"/>
      <c r="H29" s="194"/>
    </row>
    <row r="30" spans="1:8" ht="25.5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1:8" ht="19.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</row>
    <row r="32" spans="1:8" ht="26.1" customHeight="1" x14ac:dyDescent="0.35">
      <c r="B32" s="160" t="s">
        <v>57</v>
      </c>
      <c r="C32" s="161"/>
      <c r="D32" s="195"/>
      <c r="E32" s="195"/>
      <c r="F32" s="195"/>
      <c r="G32" s="195"/>
      <c r="H32" s="162"/>
    </row>
    <row r="33" spans="2:8" ht="175.5" customHeight="1" thickBot="1" x14ac:dyDescent="0.4">
      <c r="B33" s="196" t="s">
        <v>547</v>
      </c>
      <c r="C33" s="197"/>
      <c r="D33" s="197"/>
      <c r="E33" s="197"/>
      <c r="F33" s="197"/>
      <c r="G33" s="197"/>
      <c r="H33" s="198"/>
    </row>
    <row r="34" spans="2:8" ht="15" customHeight="1" thickBot="1" x14ac:dyDescent="0.4">
      <c r="B34" s="192" t="s">
        <v>59</v>
      </c>
      <c r="C34" s="193"/>
      <c r="D34" s="193"/>
      <c r="E34" s="193"/>
      <c r="F34" s="193"/>
      <c r="G34" s="193"/>
      <c r="H34" s="194"/>
    </row>
    <row r="35" spans="2:8" ht="25.9" customHeight="1" thickBot="1" x14ac:dyDescent="0.4">
      <c r="B35" s="199" t="s">
        <v>60</v>
      </c>
      <c r="C35" s="199" t="s">
        <v>61</v>
      </c>
      <c r="D35" s="200" t="s">
        <v>62</v>
      </c>
      <c r="E35" s="199" t="s">
        <v>63</v>
      </c>
      <c r="F35" s="199" t="s">
        <v>64</v>
      </c>
      <c r="G35" s="192" t="s">
        <v>65</v>
      </c>
      <c r="H35" s="194"/>
    </row>
    <row r="36" spans="2:8" ht="20.100000000000001" customHeight="1" thickBot="1" x14ac:dyDescent="0.4">
      <c r="B36" s="29">
        <v>1</v>
      </c>
      <c r="C36" s="29">
        <v>1</v>
      </c>
      <c r="D36" s="29">
        <v>1</v>
      </c>
      <c r="E36" s="29">
        <v>1</v>
      </c>
      <c r="F36" s="29">
        <v>1.0002</v>
      </c>
      <c r="G36" s="201"/>
      <c r="H36" s="202"/>
    </row>
    <row r="37" spans="2:8" ht="27.95" customHeight="1" x14ac:dyDescent="0.35">
      <c r="B37" s="160" t="s">
        <v>68</v>
      </c>
      <c r="C37" s="161"/>
      <c r="D37" s="161"/>
      <c r="E37" s="153"/>
      <c r="F37" s="152" t="s">
        <v>69</v>
      </c>
      <c r="G37" s="161"/>
      <c r="H37" s="162"/>
    </row>
    <row r="38" spans="2:8" ht="38.1" customHeight="1" x14ac:dyDescent="0.35">
      <c r="B38" s="86" t="s">
        <v>70</v>
      </c>
      <c r="C38" s="84"/>
      <c r="D38" s="84"/>
      <c r="E38" s="84"/>
      <c r="F38" s="84" t="s">
        <v>71</v>
      </c>
      <c r="G38" s="84"/>
      <c r="H38" s="85"/>
    </row>
    <row r="39" spans="2:8" ht="15.75" customHeight="1" x14ac:dyDescent="0.35">
      <c r="B39" s="62" t="s">
        <v>72</v>
      </c>
      <c r="C39" s="63"/>
      <c r="D39" s="63"/>
      <c r="E39" s="63"/>
      <c r="F39" s="63" t="s">
        <v>73</v>
      </c>
      <c r="G39" s="63"/>
      <c r="H39" s="64"/>
    </row>
    <row r="40" spans="2:8" ht="14.1" customHeight="1" x14ac:dyDescent="0.35">
      <c r="B40" s="203" t="s">
        <v>548</v>
      </c>
      <c r="C40" s="84"/>
      <c r="D40" s="84"/>
      <c r="E40" s="84"/>
      <c r="F40" s="84"/>
      <c r="G40" s="84"/>
      <c r="H40" s="85"/>
    </row>
    <row r="41" spans="2:8" ht="19.5" customHeight="1" x14ac:dyDescent="0.35">
      <c r="B41" s="62" t="s">
        <v>74</v>
      </c>
      <c r="C41" s="63"/>
      <c r="D41" s="63"/>
      <c r="E41" s="63"/>
      <c r="F41" s="63" t="s">
        <v>75</v>
      </c>
      <c r="G41" s="63"/>
      <c r="H41" s="64"/>
    </row>
    <row r="42" spans="2:8" ht="17.100000000000001" customHeight="1" x14ac:dyDescent="0.35">
      <c r="B42" s="86" t="s">
        <v>70</v>
      </c>
      <c r="C42" s="84"/>
      <c r="D42" s="84"/>
      <c r="E42" s="84"/>
      <c r="F42" s="84" t="s">
        <v>71</v>
      </c>
      <c r="G42" s="84"/>
      <c r="H42" s="85"/>
    </row>
    <row r="43" spans="2:8" ht="23.25" customHeight="1" x14ac:dyDescent="0.35">
      <c r="B43" s="62" t="s">
        <v>76</v>
      </c>
      <c r="C43" s="63"/>
      <c r="D43" s="63"/>
      <c r="E43" s="63"/>
      <c r="F43" s="63" t="s">
        <v>77</v>
      </c>
      <c r="G43" s="63"/>
      <c r="H43" s="64"/>
    </row>
    <row r="44" spans="2:8" ht="27" customHeight="1" x14ac:dyDescent="0.35">
      <c r="B44" s="203" t="s">
        <v>548</v>
      </c>
      <c r="C44" s="84"/>
      <c r="D44" s="84"/>
      <c r="E44" s="84"/>
      <c r="F44" s="84"/>
      <c r="G44" s="84"/>
      <c r="H44" s="85"/>
    </row>
    <row r="45" spans="2:8" ht="12.95" customHeight="1" x14ac:dyDescent="0.35">
      <c r="B45" s="62" t="s">
        <v>78</v>
      </c>
      <c r="C45" s="63"/>
      <c r="D45" s="63"/>
      <c r="E45" s="63"/>
      <c r="F45" s="63"/>
      <c r="G45" s="63"/>
      <c r="H45" s="64"/>
    </row>
    <row r="46" spans="2:8" ht="24" customHeight="1" x14ac:dyDescent="0.35">
      <c r="B46" s="86" t="s">
        <v>549</v>
      </c>
      <c r="C46" s="84"/>
      <c r="D46" s="84"/>
      <c r="E46" s="84"/>
      <c r="F46" s="84"/>
      <c r="G46" s="84"/>
      <c r="H46" s="85"/>
    </row>
    <row r="47" spans="2:8" ht="25.5" customHeight="1" x14ac:dyDescent="0.35">
      <c r="B47" s="52" t="s">
        <v>80</v>
      </c>
      <c r="C47" s="53"/>
      <c r="D47" s="53"/>
      <c r="E47" s="54"/>
      <c r="F47" s="55" t="s">
        <v>81</v>
      </c>
      <c r="G47" s="53"/>
      <c r="H47" s="56"/>
    </row>
    <row r="48" spans="2:8" ht="14.1" customHeight="1" x14ac:dyDescent="0.35">
      <c r="B48" s="57" t="s">
        <v>550</v>
      </c>
      <c r="C48" s="58"/>
      <c r="D48" s="58"/>
      <c r="E48" s="59"/>
      <c r="F48" s="60" t="s">
        <v>83</v>
      </c>
      <c r="G48" s="58"/>
      <c r="H48" s="61"/>
    </row>
    <row r="49" spans="2:8" ht="15.95" customHeight="1" x14ac:dyDescent="0.35">
      <c r="B49" s="62" t="s">
        <v>84</v>
      </c>
      <c r="C49" s="63"/>
      <c r="D49" s="63"/>
      <c r="E49" s="63"/>
      <c r="F49" s="63" t="s">
        <v>85</v>
      </c>
      <c r="G49" s="63"/>
      <c r="H49" s="64"/>
    </row>
    <row r="50" spans="2:8" ht="16.5" customHeight="1" thickBot="1" x14ac:dyDescent="0.4">
      <c r="B50" s="204" t="s">
        <v>551</v>
      </c>
      <c r="C50" s="205"/>
      <c r="D50" s="205"/>
      <c r="E50" s="205"/>
      <c r="F50" s="44">
        <v>9981266707</v>
      </c>
      <c r="G50" s="44"/>
      <c r="H50" s="45"/>
    </row>
    <row r="51" spans="2:8" ht="29.25" customHeight="1" thickBot="1" x14ac:dyDescent="0.4">
      <c r="B51" s="206"/>
      <c r="C51" s="207"/>
      <c r="D51" s="207"/>
      <c r="E51" s="207"/>
      <c r="F51" s="207"/>
      <c r="G51" s="207"/>
      <c r="H51" s="208"/>
    </row>
    <row r="52" spans="2:8" ht="38.25" customHeight="1" thickBot="1" x14ac:dyDescent="0.4">
      <c r="B52" s="209" t="s">
        <v>87</v>
      </c>
      <c r="C52" s="210"/>
      <c r="D52" s="210"/>
      <c r="E52" s="210"/>
      <c r="F52" s="210"/>
      <c r="G52" s="210"/>
      <c r="H52" s="211"/>
    </row>
  </sheetData>
  <mergeCells count="75">
    <mergeCell ref="B49:E49"/>
    <mergeCell ref="F49:H49"/>
    <mergeCell ref="B50:E50"/>
    <mergeCell ref="F50:H50"/>
    <mergeCell ref="B51:H51"/>
    <mergeCell ref="B52:H52"/>
    <mergeCell ref="B45:H45"/>
    <mergeCell ref="B46:H46"/>
    <mergeCell ref="B47:E47"/>
    <mergeCell ref="F47:H47"/>
    <mergeCell ref="B48:E48"/>
    <mergeCell ref="F48:H48"/>
    <mergeCell ref="B42:E42"/>
    <mergeCell ref="F42:H42"/>
    <mergeCell ref="B43:E43"/>
    <mergeCell ref="F43:H43"/>
    <mergeCell ref="B44:E44"/>
    <mergeCell ref="F44:H44"/>
    <mergeCell ref="B39:E39"/>
    <mergeCell ref="F39:H39"/>
    <mergeCell ref="B40:E40"/>
    <mergeCell ref="F40:H40"/>
    <mergeCell ref="B41:E41"/>
    <mergeCell ref="F41:H41"/>
    <mergeCell ref="G35:H35"/>
    <mergeCell ref="G36:H36"/>
    <mergeCell ref="B37:E37"/>
    <mergeCell ref="F37:H37"/>
    <mergeCell ref="B38:E38"/>
    <mergeCell ref="F38:H38"/>
    <mergeCell ref="B31:D31"/>
    <mergeCell ref="E31:F31"/>
    <mergeCell ref="G31:H31"/>
    <mergeCell ref="B32:H32"/>
    <mergeCell ref="B33:H33"/>
    <mergeCell ref="B34:H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C15:D15"/>
    <mergeCell ref="B16:E16"/>
    <mergeCell ref="F16:H16"/>
    <mergeCell ref="C17:D17"/>
    <mergeCell ref="F17:G17"/>
    <mergeCell ref="C18:D18"/>
    <mergeCell ref="F18:G18"/>
    <mergeCell ref="B10:H10"/>
    <mergeCell ref="C11:D11"/>
    <mergeCell ref="C12:D12"/>
    <mergeCell ref="B13:F13"/>
    <mergeCell ref="G13:H13"/>
    <mergeCell ref="C14:D14"/>
    <mergeCell ref="B5:H5"/>
    <mergeCell ref="B6:H6"/>
    <mergeCell ref="B7:H7"/>
    <mergeCell ref="B8:E8"/>
    <mergeCell ref="F8:G8"/>
    <mergeCell ref="B9:E9"/>
    <mergeCell ref="F9:G9"/>
  </mergeCells>
  <conditionalFormatting sqref="B36:F36">
    <cfRule type="containsText" dxfId="3" priority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hyperlinks>
    <hyperlink ref="B50" r:id="rId1" xr:uid="{1DC53249-6FA3-4CB6-8B2D-63A591569CF8}"/>
    <hyperlink ref="B40" r:id="rId2" xr:uid="{574C291A-3102-4D86-A42C-905030ECFA4B}"/>
    <hyperlink ref="B44" r:id="rId3" xr:uid="{585510EE-BEFD-4277-A041-52316AB2F414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3" orientation="portrait" r:id="rId4"/>
  <drawing r:id="rId5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517D308-1B0B-4A68-804C-350B069E13D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'FID Fin 4.5.1'!B36:F36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B4D5-793A-1C47-BE43-633926A81163}">
  <sheetPr codeName="Hoja15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206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207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208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23</v>
      </c>
      <c r="C27" s="84"/>
      <c r="D27" s="84">
        <v>2022</v>
      </c>
      <c r="E27" s="84"/>
      <c r="F27" s="38">
        <v>1</v>
      </c>
      <c r="G27" s="7">
        <v>4.3400000000000001E-2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252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209</v>
      </c>
      <c r="C39" s="58"/>
      <c r="D39" s="58"/>
      <c r="E39" s="59"/>
      <c r="F39" s="60" t="s">
        <v>210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211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212</v>
      </c>
      <c r="C43" s="58"/>
      <c r="D43" s="58"/>
      <c r="E43" s="59"/>
      <c r="F43" s="60" t="s">
        <v>213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211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197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198</v>
      </c>
      <c r="C49" s="58"/>
      <c r="D49" s="58"/>
      <c r="E49" s="59"/>
      <c r="F49" s="60" t="s">
        <v>199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200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95" priority="1" operator="containsText" text="NO DISPONIBLE">
      <formula>NOT(ISERROR(SEARCH("NO DISPONIBLE",B36)))</formula>
    </cfRule>
    <cfRule type="cellIs" dxfId="194" priority="2" stopIfTrue="1" operator="greaterThanOrEqual">
      <formula>0.7</formula>
    </cfRule>
    <cfRule type="cellIs" dxfId="193" priority="3" stopIfTrue="1" operator="between">
      <formula>0.5</formula>
      <formula>0.7</formula>
    </cfRule>
    <cfRule type="cellIs" dxfId="192" priority="4" stopIfTrue="1" operator="lessThanOrEqual">
      <formula>0.5</formula>
    </cfRule>
  </conditionalFormatting>
  <hyperlinks>
    <hyperlink ref="B51" r:id="rId1" xr:uid="{70F3196A-9FB3-E341-99E4-AFAA56AC39F9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65AD3D5-5237-0341-878E-4FC22684E9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4.3.1.1.2.1.'!B36:F36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6CE8-0057-D642-BE5C-A638E19E7FC1}">
  <sheetPr codeName="Hoja16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214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215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216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573</v>
      </c>
      <c r="C27" s="84"/>
      <c r="D27" s="84">
        <v>2022</v>
      </c>
      <c r="E27" s="84"/>
      <c r="F27" s="38">
        <v>99</v>
      </c>
      <c r="G27" s="7">
        <v>0.17269999999999999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252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219</v>
      </c>
      <c r="C39" s="58"/>
      <c r="D39" s="58"/>
      <c r="E39" s="59"/>
      <c r="F39" s="60" t="s">
        <v>218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217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221</v>
      </c>
      <c r="C43" s="58"/>
      <c r="D43" s="58"/>
      <c r="E43" s="59"/>
      <c r="F43" s="60" t="s">
        <v>220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217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197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198</v>
      </c>
      <c r="C49" s="58"/>
      <c r="D49" s="58"/>
      <c r="E49" s="59"/>
      <c r="F49" s="60" t="s">
        <v>199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200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91" priority="1" operator="containsText" text="NO DISPONIBLE">
      <formula>NOT(ISERROR(SEARCH("NO DISPONIBLE",B36)))</formula>
    </cfRule>
    <cfRule type="cellIs" dxfId="190" priority="2" stopIfTrue="1" operator="greaterThanOrEqual">
      <formula>0.7</formula>
    </cfRule>
    <cfRule type="cellIs" dxfId="189" priority="3" stopIfTrue="1" operator="between">
      <formula>0.5</formula>
      <formula>0.7</formula>
    </cfRule>
    <cfRule type="cellIs" dxfId="188" priority="4" stopIfTrue="1" operator="lessThanOrEqual">
      <formula>0.5</formula>
    </cfRule>
  </conditionalFormatting>
  <hyperlinks>
    <hyperlink ref="B51" r:id="rId1" xr:uid="{04B4A182-FCFC-6041-9D6E-46F3C9619BC9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A936D55-4C25-E745-BBB1-D41F5E7B5D1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4.3.1.1.2.2.'!B36:F36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C4A84-9E52-E549-9C1B-B5D490AA26C5}">
  <sheetPr codeName="Hoja17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509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510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511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18</v>
      </c>
      <c r="C27" s="84"/>
      <c r="D27" s="84">
        <v>2022</v>
      </c>
      <c r="E27" s="84"/>
      <c r="F27" s="38">
        <v>56</v>
      </c>
      <c r="G27" s="7">
        <v>3.1111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252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0.97299999999999998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219</v>
      </c>
      <c r="C39" s="58"/>
      <c r="D39" s="58"/>
      <c r="E39" s="59"/>
      <c r="F39" s="60" t="s">
        <v>218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217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221</v>
      </c>
      <c r="C43" s="58"/>
      <c r="D43" s="58"/>
      <c r="E43" s="59"/>
      <c r="F43" s="60" t="s">
        <v>220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217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197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198</v>
      </c>
      <c r="C49" s="58"/>
      <c r="D49" s="58"/>
      <c r="E49" s="59"/>
      <c r="F49" s="60" t="s">
        <v>199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200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87" priority="1" operator="containsText" text="NO DISPONIBLE">
      <formula>NOT(ISERROR(SEARCH("NO DISPONIBLE",B36)))</formula>
    </cfRule>
    <cfRule type="cellIs" dxfId="186" priority="2" stopIfTrue="1" operator="greaterThanOrEqual">
      <formula>0.7</formula>
    </cfRule>
    <cfRule type="cellIs" dxfId="185" priority="3" stopIfTrue="1" operator="between">
      <formula>0.5</formula>
      <formula>0.7</formula>
    </cfRule>
    <cfRule type="cellIs" dxfId="184" priority="4" stopIfTrue="1" operator="lessThanOrEqual">
      <formula>0.5</formula>
    </cfRule>
  </conditionalFormatting>
  <hyperlinks>
    <hyperlink ref="B51" r:id="rId1" xr:uid="{0615B37C-F1BC-0649-BAB4-E02787E91A12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88D69D4-20E9-6848-AE06-1630AAB3FDD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4.3.1.1.2.3.'!B36:F36</xm:f>
              <xm:sqref>G36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9372-2E52-BD4C-9DAE-4F0A2182E372}">
  <sheetPr codeName="Hoja18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222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223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224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16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252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226</v>
      </c>
      <c r="C39" s="58"/>
      <c r="D39" s="58"/>
      <c r="E39" s="59"/>
      <c r="F39" s="60" t="s">
        <v>225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229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228</v>
      </c>
      <c r="C43" s="58"/>
      <c r="D43" s="58"/>
      <c r="E43" s="59"/>
      <c r="F43" s="60" t="s">
        <v>227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229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197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198</v>
      </c>
      <c r="C49" s="58"/>
      <c r="D49" s="58"/>
      <c r="E49" s="59"/>
      <c r="F49" s="60" t="s">
        <v>199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200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83" priority="1" operator="containsText" text="NO DISPONIBLE">
      <formula>NOT(ISERROR(SEARCH("NO DISPONIBLE",B36)))</formula>
    </cfRule>
    <cfRule type="cellIs" dxfId="182" priority="2" stopIfTrue="1" operator="greaterThanOrEqual">
      <formula>0.7</formula>
    </cfRule>
    <cfRule type="cellIs" dxfId="181" priority="3" stopIfTrue="1" operator="between">
      <formula>0.5</formula>
      <formula>0.7</formula>
    </cfRule>
    <cfRule type="cellIs" dxfId="180" priority="4" stopIfTrue="1" operator="lessThanOrEqual">
      <formula>0.5</formula>
    </cfRule>
  </conditionalFormatting>
  <hyperlinks>
    <hyperlink ref="B51" r:id="rId1" xr:uid="{27DBA4F7-83D4-B74A-A79A-94CE3B39559A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0DEB02A-DC13-EC44-9BC3-AAA65243762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4.3.1.1.2.4.'!B36:F36</xm:f>
              <xm:sqref>G36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0120E-5F5A-064D-BFF5-74051D9A9598}">
  <sheetPr codeName="Hoja19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230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231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232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42</v>
      </c>
      <c r="C27" s="84"/>
      <c r="D27" s="84">
        <v>2022</v>
      </c>
      <c r="E27" s="84"/>
      <c r="F27" s="38">
        <v>6</v>
      </c>
      <c r="G27" s="7">
        <v>0.14280000000000001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252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234</v>
      </c>
      <c r="C39" s="58"/>
      <c r="D39" s="58"/>
      <c r="E39" s="59"/>
      <c r="F39" s="60" t="s">
        <v>233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211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236</v>
      </c>
      <c r="C43" s="58"/>
      <c r="D43" s="58"/>
      <c r="E43" s="59"/>
      <c r="F43" s="60" t="s">
        <v>235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211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197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198</v>
      </c>
      <c r="C49" s="58"/>
      <c r="D49" s="58"/>
      <c r="E49" s="59"/>
      <c r="F49" s="60" t="s">
        <v>199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200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79" priority="1" operator="containsText" text="NO DISPONIBLE">
      <formula>NOT(ISERROR(SEARCH("NO DISPONIBLE",B36)))</formula>
    </cfRule>
    <cfRule type="cellIs" dxfId="178" priority="2" stopIfTrue="1" operator="greaterThanOrEqual">
      <formula>0.7</formula>
    </cfRule>
    <cfRule type="cellIs" dxfId="177" priority="3" stopIfTrue="1" operator="between">
      <formula>0.5</formula>
      <formula>0.7</formula>
    </cfRule>
    <cfRule type="cellIs" dxfId="176" priority="4" stopIfTrue="1" operator="lessThanOrEqual">
      <formula>0.5</formula>
    </cfRule>
  </conditionalFormatting>
  <hyperlinks>
    <hyperlink ref="B51" r:id="rId1" xr:uid="{2D6287AE-FB4F-3F43-845B-DA0E80EDE3CC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B20E6E1-35FD-454A-B676-C560A1E0343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4.3.1.1.2.5.'!B36:F36</xm:f>
              <xm:sqref>G36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B101-45D9-8B41-9BBB-DC53C24E3484}">
  <sheetPr codeName="Hoja20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237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238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239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12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252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241</v>
      </c>
      <c r="C39" s="58"/>
      <c r="D39" s="58"/>
      <c r="E39" s="59"/>
      <c r="F39" s="60" t="s">
        <v>240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211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243</v>
      </c>
      <c r="C43" s="58"/>
      <c r="D43" s="58"/>
      <c r="E43" s="59"/>
      <c r="F43" s="60" t="s">
        <v>242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211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197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198</v>
      </c>
      <c r="C49" s="58"/>
      <c r="D49" s="58"/>
      <c r="E49" s="59"/>
      <c r="F49" s="60" t="s">
        <v>199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200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75" priority="1" operator="containsText" text="NO DISPONIBLE">
      <formula>NOT(ISERROR(SEARCH("NO DISPONIBLE",B36)))</formula>
    </cfRule>
    <cfRule type="cellIs" dxfId="174" priority="2" stopIfTrue="1" operator="greaterThanOrEqual">
      <formula>0.7</formula>
    </cfRule>
    <cfRule type="cellIs" dxfId="173" priority="3" stopIfTrue="1" operator="between">
      <formula>0.5</formula>
      <formula>0.7</formula>
    </cfRule>
    <cfRule type="cellIs" dxfId="172" priority="4" stopIfTrue="1" operator="lessThanOrEqual">
      <formula>0.5</formula>
    </cfRule>
  </conditionalFormatting>
  <hyperlinks>
    <hyperlink ref="B51" r:id="rId1" xr:uid="{AABCA27A-46D6-A147-869D-C3F30B00A7BE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961C026-9847-E44D-A7A5-1993C270393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4.3.1.1.2.6.'!B36:F36</xm:f>
              <xm:sqref>G36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1BA0-EADA-EA42-8F33-B6D3A7F359D3}">
  <sheetPr codeName="Hoja21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244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245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246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12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252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248</v>
      </c>
      <c r="C39" s="58"/>
      <c r="D39" s="58"/>
      <c r="E39" s="59"/>
      <c r="F39" s="60" t="s">
        <v>247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211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250</v>
      </c>
      <c r="C43" s="58"/>
      <c r="D43" s="58"/>
      <c r="E43" s="59"/>
      <c r="F43" s="60" t="s">
        <v>249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211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197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198</v>
      </c>
      <c r="C49" s="58"/>
      <c r="D49" s="58"/>
      <c r="E49" s="59"/>
      <c r="F49" s="60" t="s">
        <v>199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200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71" priority="1" operator="containsText" text="NO DISPONIBLE">
      <formula>NOT(ISERROR(SEARCH("NO DISPONIBLE",B36)))</formula>
    </cfRule>
    <cfRule type="cellIs" dxfId="170" priority="2" stopIfTrue="1" operator="greaterThanOrEqual">
      <formula>0.7</formula>
    </cfRule>
    <cfRule type="cellIs" dxfId="169" priority="3" stopIfTrue="1" operator="between">
      <formula>0.5</formula>
      <formula>0.7</formula>
    </cfRule>
    <cfRule type="cellIs" dxfId="168" priority="4" stopIfTrue="1" operator="lessThanOrEqual">
      <formula>0.5</formula>
    </cfRule>
  </conditionalFormatting>
  <hyperlinks>
    <hyperlink ref="B51" r:id="rId1" xr:uid="{DFC30BE1-2F89-C144-A75D-3C100C64902C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4D526F6-87A1-A948-8C5B-1FB1E74D418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4.3.1.1.2.7.'!B36:F36</xm:f>
              <xm:sqref>G36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B597-071C-9F44-ABF5-681B4117E151}">
  <sheetPr codeName="Hoja22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253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254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255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8070</v>
      </c>
      <c r="C27" s="84"/>
      <c r="D27" s="84">
        <v>2022</v>
      </c>
      <c r="E27" s="84"/>
      <c r="F27" s="38">
        <v>12786</v>
      </c>
      <c r="G27" s="7">
        <v>1.5843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251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1.0236000000000001</v>
      </c>
      <c r="E36" s="29" t="s">
        <v>66</v>
      </c>
      <c r="F36" s="29">
        <v>0.75590000000000002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33" customHeight="1" x14ac:dyDescent="0.35">
      <c r="B39" s="57" t="s">
        <v>257</v>
      </c>
      <c r="C39" s="58"/>
      <c r="D39" s="58"/>
      <c r="E39" s="59"/>
      <c r="F39" s="60" t="s">
        <v>256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129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259</v>
      </c>
      <c r="C43" s="58"/>
      <c r="D43" s="58"/>
      <c r="E43" s="59"/>
      <c r="F43" s="60" t="s">
        <v>258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129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68" t="s">
        <v>132</v>
      </c>
      <c r="C47" s="69"/>
      <c r="D47" s="69"/>
      <c r="E47" s="69"/>
      <c r="F47" s="69"/>
      <c r="G47" s="69"/>
      <c r="H47" s="120"/>
    </row>
    <row r="48" spans="2:8" ht="16.5" customHeight="1" x14ac:dyDescent="0.35">
      <c r="B48" s="121" t="s">
        <v>80</v>
      </c>
      <c r="C48" s="122"/>
      <c r="D48" s="122"/>
      <c r="E48" s="123"/>
      <c r="F48" s="124" t="s">
        <v>81</v>
      </c>
      <c r="G48" s="122"/>
      <c r="H48" s="125"/>
    </row>
    <row r="49" spans="2:8" ht="18.95" customHeight="1" x14ac:dyDescent="0.35">
      <c r="B49" s="68" t="s">
        <v>133</v>
      </c>
      <c r="C49" s="69"/>
      <c r="D49" s="69"/>
      <c r="E49" s="126"/>
      <c r="F49" s="127" t="s">
        <v>134</v>
      </c>
      <c r="G49" s="69"/>
      <c r="H49" s="120"/>
    </row>
    <row r="50" spans="2:8" ht="16.5" customHeight="1" x14ac:dyDescent="0.35">
      <c r="B50" s="121" t="s">
        <v>84</v>
      </c>
      <c r="C50" s="122"/>
      <c r="D50" s="122"/>
      <c r="E50" s="123"/>
      <c r="F50" s="124" t="s">
        <v>85</v>
      </c>
      <c r="G50" s="122"/>
      <c r="H50" s="125"/>
    </row>
    <row r="51" spans="2:8" ht="15" customHeight="1" thickBot="1" x14ac:dyDescent="0.4">
      <c r="B51" s="128" t="s">
        <v>135</v>
      </c>
      <c r="C51" s="129"/>
      <c r="D51" s="129"/>
      <c r="E51" s="130"/>
      <c r="F51" s="131">
        <v>9988868537</v>
      </c>
      <c r="G51" s="132"/>
      <c r="H51" s="133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67" priority="1" operator="containsText" text="NO DISPONIBLE">
      <formula>NOT(ISERROR(SEARCH("NO DISPONIBLE",B36)))</formula>
    </cfRule>
    <cfRule type="cellIs" dxfId="166" priority="2" stopIfTrue="1" operator="greaterThanOrEqual">
      <formula>0.7</formula>
    </cfRule>
    <cfRule type="cellIs" dxfId="165" priority="3" stopIfTrue="1" operator="between">
      <formula>0.5</formula>
      <formula>0.7</formula>
    </cfRule>
    <cfRule type="cellIs" dxfId="164" priority="4" stopIfTrue="1" operator="lessThanOrEqual">
      <formula>0.5</formula>
    </cfRule>
  </conditionalFormatting>
  <hyperlinks>
    <hyperlink ref="B51" r:id="rId1" display="mailto:immdireccion@cancun.gob.mx" xr:uid="{6538FFA0-A546-C748-8FC7-08244D657807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F7AB299-D617-914F-812D-3E4545CF47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4.3.1.1.3.'!B36:F36</xm:f>
              <xm:sqref>G36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FD0C-F7BA-A141-924F-011108D4C952}">
  <sheetPr codeName="Hoja23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260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261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262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2828</v>
      </c>
      <c r="C27" s="84"/>
      <c r="D27" s="84">
        <v>2022</v>
      </c>
      <c r="E27" s="84"/>
      <c r="F27" s="38">
        <v>5172</v>
      </c>
      <c r="G27" s="7">
        <v>1.8288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251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0.99350000000000005</v>
      </c>
      <c r="E36" s="29" t="s">
        <v>66</v>
      </c>
      <c r="F36" s="29">
        <v>0.74839999999999995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248</v>
      </c>
      <c r="C39" s="58"/>
      <c r="D39" s="58"/>
      <c r="E39" s="59"/>
      <c r="F39" s="60" t="s">
        <v>247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266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250</v>
      </c>
      <c r="C43" s="58"/>
      <c r="D43" s="58"/>
      <c r="E43" s="59"/>
      <c r="F43" s="60" t="s">
        <v>249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266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68" t="s">
        <v>132</v>
      </c>
      <c r="C47" s="69"/>
      <c r="D47" s="69"/>
      <c r="E47" s="69"/>
      <c r="F47" s="69"/>
      <c r="G47" s="69"/>
      <c r="H47" s="120"/>
    </row>
    <row r="48" spans="2:8" ht="16.5" customHeight="1" x14ac:dyDescent="0.35">
      <c r="B48" s="121" t="s">
        <v>80</v>
      </c>
      <c r="C48" s="122"/>
      <c r="D48" s="122"/>
      <c r="E48" s="123"/>
      <c r="F48" s="124" t="s">
        <v>81</v>
      </c>
      <c r="G48" s="122"/>
      <c r="H48" s="125"/>
    </row>
    <row r="49" spans="2:8" ht="18.95" customHeight="1" x14ac:dyDescent="0.35">
      <c r="B49" s="68" t="s">
        <v>133</v>
      </c>
      <c r="C49" s="69"/>
      <c r="D49" s="69"/>
      <c r="E49" s="126"/>
      <c r="F49" s="127" t="s">
        <v>134</v>
      </c>
      <c r="G49" s="69"/>
      <c r="H49" s="120"/>
    </row>
    <row r="50" spans="2:8" ht="16.5" customHeight="1" x14ac:dyDescent="0.35">
      <c r="B50" s="121" t="s">
        <v>84</v>
      </c>
      <c r="C50" s="122"/>
      <c r="D50" s="122"/>
      <c r="E50" s="123"/>
      <c r="F50" s="124" t="s">
        <v>85</v>
      </c>
      <c r="G50" s="122"/>
      <c r="H50" s="125"/>
    </row>
    <row r="51" spans="2:8" ht="15" customHeight="1" thickBot="1" x14ac:dyDescent="0.4">
      <c r="B51" s="128" t="s">
        <v>135</v>
      </c>
      <c r="C51" s="129"/>
      <c r="D51" s="129"/>
      <c r="E51" s="130"/>
      <c r="F51" s="131">
        <v>9988868537</v>
      </c>
      <c r="G51" s="132"/>
      <c r="H51" s="133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63" priority="1" operator="containsText" text="NO DISPONIBLE">
      <formula>NOT(ISERROR(SEARCH("NO DISPONIBLE",B36)))</formula>
    </cfRule>
    <cfRule type="cellIs" dxfId="162" priority="2" stopIfTrue="1" operator="greaterThanOrEqual">
      <formula>0.7</formula>
    </cfRule>
    <cfRule type="cellIs" dxfId="161" priority="3" stopIfTrue="1" operator="between">
      <formula>0.5</formula>
      <formula>0.7</formula>
    </cfRule>
    <cfRule type="cellIs" dxfId="160" priority="4" stopIfTrue="1" operator="lessThanOrEqual">
      <formula>0.5</formula>
    </cfRule>
  </conditionalFormatting>
  <hyperlinks>
    <hyperlink ref="B51" r:id="rId1" display="mailto:immdireccion@cancun.gob.mx" xr:uid="{1B4573D8-B4B8-2F4A-94C4-D0EB1F515BD7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762C542-94E3-BE4D-8CF1-88B9DB7D28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4.3.1.1.3.1.'!B36:F36</xm:f>
              <xm:sqref>G36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9FCA-0DBD-4242-9ECE-ED666BA3D62F}">
  <sheetPr codeName="Hoja24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263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264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265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415</v>
      </c>
      <c r="C27" s="84"/>
      <c r="D27" s="84">
        <v>2022</v>
      </c>
      <c r="E27" s="84"/>
      <c r="F27" s="38">
        <v>185</v>
      </c>
      <c r="G27" s="7">
        <v>0.44569999999999999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251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1.04</v>
      </c>
      <c r="E36" s="29" t="s">
        <v>66</v>
      </c>
      <c r="F36" s="29">
        <v>0.76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268</v>
      </c>
      <c r="C39" s="58"/>
      <c r="D39" s="58"/>
      <c r="E39" s="59"/>
      <c r="F39" s="60" t="s">
        <v>267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266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270</v>
      </c>
      <c r="C43" s="58"/>
      <c r="D43" s="58"/>
      <c r="E43" s="59"/>
      <c r="F43" s="60" t="s">
        <v>269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266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68" t="s">
        <v>132</v>
      </c>
      <c r="C47" s="69"/>
      <c r="D47" s="69"/>
      <c r="E47" s="69"/>
      <c r="F47" s="69"/>
      <c r="G47" s="69"/>
      <c r="H47" s="120"/>
    </row>
    <row r="48" spans="2:8" ht="16.5" customHeight="1" x14ac:dyDescent="0.35">
      <c r="B48" s="121" t="s">
        <v>80</v>
      </c>
      <c r="C48" s="122"/>
      <c r="D48" s="122"/>
      <c r="E48" s="123"/>
      <c r="F48" s="124" t="s">
        <v>81</v>
      </c>
      <c r="G48" s="122"/>
      <c r="H48" s="125"/>
    </row>
    <row r="49" spans="2:8" ht="18.95" customHeight="1" x14ac:dyDescent="0.35">
      <c r="B49" s="68" t="s">
        <v>133</v>
      </c>
      <c r="C49" s="69"/>
      <c r="D49" s="69"/>
      <c r="E49" s="126"/>
      <c r="F49" s="127" t="s">
        <v>134</v>
      </c>
      <c r="G49" s="69"/>
      <c r="H49" s="120"/>
    </row>
    <row r="50" spans="2:8" ht="16.5" customHeight="1" x14ac:dyDescent="0.35">
      <c r="B50" s="121" t="s">
        <v>84</v>
      </c>
      <c r="C50" s="122"/>
      <c r="D50" s="122"/>
      <c r="E50" s="123"/>
      <c r="F50" s="124" t="s">
        <v>85</v>
      </c>
      <c r="G50" s="122"/>
      <c r="H50" s="125"/>
    </row>
    <row r="51" spans="2:8" ht="15" customHeight="1" thickBot="1" x14ac:dyDescent="0.4">
      <c r="B51" s="128" t="s">
        <v>135</v>
      </c>
      <c r="C51" s="129"/>
      <c r="D51" s="129"/>
      <c r="E51" s="130"/>
      <c r="F51" s="131">
        <v>9988868537</v>
      </c>
      <c r="G51" s="132"/>
      <c r="H51" s="133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59" priority="1" operator="containsText" text="NO DISPONIBLE">
      <formula>NOT(ISERROR(SEARCH("NO DISPONIBLE",B36)))</formula>
    </cfRule>
    <cfRule type="cellIs" dxfId="158" priority="2" stopIfTrue="1" operator="greaterThanOrEqual">
      <formula>0.7</formula>
    </cfRule>
    <cfRule type="cellIs" dxfId="157" priority="3" stopIfTrue="1" operator="between">
      <formula>0.5</formula>
      <formula>0.7</formula>
    </cfRule>
    <cfRule type="cellIs" dxfId="156" priority="4" stopIfTrue="1" operator="lessThanOrEqual">
      <formula>0.5</formula>
    </cfRule>
  </conditionalFormatting>
  <hyperlinks>
    <hyperlink ref="B51" r:id="rId1" display="mailto:immdireccion@cancun.gob.mx" xr:uid="{2B39D6E3-D2D9-1540-B524-617D0E515B5A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336EB7C-E13C-7A43-B9D9-9BC84C545A4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4.3.1.1.3.2.'!B36:F36</xm:f>
              <xm:sqref>G36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5342C-95DE-4EDB-ABD7-C73FDA253733}">
  <sheetPr codeName="Hoja1">
    <pageSetUpPr fitToPage="1"/>
  </sheetPr>
  <dimension ref="B1:Q53"/>
  <sheetViews>
    <sheetView showGridLines="0" zoomScale="125" zoomScaleNormal="80" workbookViewId="0">
      <selection activeCell="F9" sqref="F9:G9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116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118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87" t="s">
        <v>123</v>
      </c>
      <c r="C20" s="72"/>
      <c r="D20" s="72"/>
      <c r="E20" s="72"/>
      <c r="F20" s="72"/>
      <c r="G20" s="72"/>
      <c r="H20" s="73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124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11024</v>
      </c>
      <c r="C27" s="84"/>
      <c r="D27" s="84">
        <v>2022</v>
      </c>
      <c r="E27" s="84"/>
      <c r="F27" s="38">
        <v>39817</v>
      </c>
      <c r="G27" s="7">
        <v>3.6118000000000001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thickBot="1" x14ac:dyDescent="0.4">
      <c r="B33" s="81" t="s">
        <v>125</v>
      </c>
      <c r="C33" s="82"/>
      <c r="D33" s="82"/>
      <c r="E33" s="82"/>
      <c r="F33" s="82"/>
      <c r="G33" s="82"/>
      <c r="H33" s="83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0.99919999999999998</v>
      </c>
      <c r="C36" s="29">
        <v>0.99980000000000002</v>
      </c>
      <c r="D36" s="29">
        <v>1.0007999999999999</v>
      </c>
      <c r="E36" s="29" t="s">
        <v>66</v>
      </c>
      <c r="F36" s="29">
        <v>0.75039999999999996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14.1" customHeight="1" x14ac:dyDescent="0.35">
      <c r="B39" s="68" t="s">
        <v>126</v>
      </c>
      <c r="C39" s="69"/>
      <c r="D39" s="69"/>
      <c r="E39" s="70"/>
      <c r="F39" s="71" t="s">
        <v>127</v>
      </c>
      <c r="G39" s="72"/>
      <c r="H39" s="73"/>
    </row>
    <row r="40" spans="2:8" ht="17.100000000000001" customHeight="1" x14ac:dyDescent="0.35">
      <c r="B40" s="62" t="s">
        <v>72</v>
      </c>
      <c r="C40" s="63"/>
      <c r="D40" s="63"/>
      <c r="E40" s="63"/>
      <c r="F40" s="63" t="s">
        <v>73</v>
      </c>
      <c r="G40" s="63"/>
      <c r="H40" s="64"/>
    </row>
    <row r="41" spans="2:8" ht="21" customHeight="1" x14ac:dyDescent="0.35">
      <c r="B41" s="57" t="s">
        <v>142</v>
      </c>
      <c r="C41" s="58"/>
      <c r="D41" s="58"/>
      <c r="E41" s="59"/>
      <c r="F41" s="60" t="s">
        <v>129</v>
      </c>
      <c r="G41" s="58"/>
      <c r="H41" s="61"/>
    </row>
    <row r="42" spans="2:8" ht="15" customHeight="1" x14ac:dyDescent="0.35">
      <c r="B42" s="62" t="s">
        <v>74</v>
      </c>
      <c r="C42" s="63"/>
      <c r="D42" s="63"/>
      <c r="E42" s="63"/>
      <c r="F42" s="63" t="s">
        <v>75</v>
      </c>
      <c r="G42" s="63"/>
      <c r="H42" s="64"/>
    </row>
    <row r="43" spans="2:8" ht="12.95" customHeight="1" x14ac:dyDescent="0.35">
      <c r="B43" s="57" t="s">
        <v>130</v>
      </c>
      <c r="C43" s="58"/>
      <c r="D43" s="58"/>
      <c r="E43" s="59"/>
      <c r="F43" s="60" t="s">
        <v>131</v>
      </c>
      <c r="G43" s="58"/>
      <c r="H43" s="61"/>
    </row>
    <row r="44" spans="2:8" ht="24" customHeight="1" x14ac:dyDescent="0.35">
      <c r="B44" s="62" t="s">
        <v>76</v>
      </c>
      <c r="C44" s="63"/>
      <c r="D44" s="63"/>
      <c r="E44" s="63"/>
      <c r="F44" s="63" t="s">
        <v>77</v>
      </c>
      <c r="G44" s="63"/>
      <c r="H44" s="64"/>
    </row>
    <row r="45" spans="2:8" ht="14.1" customHeight="1" x14ac:dyDescent="0.35">
      <c r="B45" s="57" t="s">
        <v>142</v>
      </c>
      <c r="C45" s="58"/>
      <c r="D45" s="58"/>
      <c r="E45" s="59"/>
      <c r="F45" s="60" t="s">
        <v>129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132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133</v>
      </c>
      <c r="C49" s="58"/>
      <c r="D49" s="58"/>
      <c r="E49" s="59"/>
      <c r="F49" s="60" t="s">
        <v>134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thickBot="1" x14ac:dyDescent="0.4">
      <c r="B51" s="42" t="s">
        <v>135</v>
      </c>
      <c r="C51" s="43"/>
      <c r="D51" s="43"/>
      <c r="E51" s="43"/>
      <c r="F51" s="44">
        <v>9988868537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C14:D14"/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B21:H21"/>
    <mergeCell ref="C15:D15"/>
    <mergeCell ref="B16:E16"/>
    <mergeCell ref="F16:H16"/>
    <mergeCell ref="F17:G17"/>
    <mergeCell ref="F18:G18"/>
    <mergeCell ref="B19:H19"/>
    <mergeCell ref="B20:H20"/>
    <mergeCell ref="B17:E17"/>
    <mergeCell ref="B18:E18"/>
    <mergeCell ref="B29:H29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37:H37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8:E38"/>
    <mergeCell ref="F38:H38"/>
    <mergeCell ref="B39:E39"/>
    <mergeCell ref="F39:H39"/>
    <mergeCell ref="B40:E40"/>
    <mergeCell ref="F40:H40"/>
    <mergeCell ref="B47:H47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51:E51"/>
    <mergeCell ref="F51:H51"/>
    <mergeCell ref="B52:H52"/>
    <mergeCell ref="B53:H53"/>
    <mergeCell ref="B48:E48"/>
    <mergeCell ref="F48:H48"/>
    <mergeCell ref="B49:E49"/>
    <mergeCell ref="F49:H49"/>
    <mergeCell ref="B50:E50"/>
    <mergeCell ref="F50:H50"/>
  </mergeCells>
  <conditionalFormatting sqref="B36:F36">
    <cfRule type="containsText" dxfId="227" priority="1" operator="containsText" text="NO DISPONIBLE">
      <formula>NOT(ISERROR(SEARCH("NO DISPONIBLE",B36)))</formula>
    </cfRule>
    <cfRule type="cellIs" dxfId="226" priority="2" stopIfTrue="1" operator="greaterThanOrEqual">
      <formula>0.7</formula>
    </cfRule>
    <cfRule type="cellIs" dxfId="225" priority="3" stopIfTrue="1" operator="between">
      <formula>0.5</formula>
      <formula>0.7</formula>
    </cfRule>
    <cfRule type="cellIs" dxfId="224" priority="4" stopIfTrue="1" operator="lessThanOrEqual">
      <formula>0.5</formula>
    </cfRule>
  </conditionalFormatting>
  <hyperlinks>
    <hyperlink ref="B51" r:id="rId1" display="enried@hotmail.com" xr:uid="{5A12A444-E5B2-407A-AC0B-D9E53C7EE340}"/>
  </hyperlinks>
  <pageMargins left="0.7" right="0.7" top="0.75" bottom="0.75" header="0.3" footer="0.3"/>
  <pageSetup scale="52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1729123-9E89-4C69-9280-4D0ECE03D75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'P. 4.3.1.1.'!B36:F36</xm:f>
              <xm:sqref>G36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B08BB-848C-5541-A98E-C91E4BB8FF6D}">
  <sheetPr codeName="Hoja25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271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272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273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3072</v>
      </c>
      <c r="C27" s="84"/>
      <c r="D27" s="84">
        <v>2022</v>
      </c>
      <c r="E27" s="84"/>
      <c r="F27" s="38">
        <v>7328</v>
      </c>
      <c r="G27" s="7">
        <v>2.3849999999999998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251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1.0577000000000001</v>
      </c>
      <c r="E36" s="29" t="s">
        <v>66</v>
      </c>
      <c r="F36" s="29">
        <v>0.76439999999999997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275</v>
      </c>
      <c r="C39" s="58"/>
      <c r="D39" s="58"/>
      <c r="E39" s="59"/>
      <c r="F39" s="60" t="s">
        <v>274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266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277</v>
      </c>
      <c r="C43" s="58"/>
      <c r="D43" s="58"/>
      <c r="E43" s="59"/>
      <c r="F43" s="60" t="s">
        <v>276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266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68" t="s">
        <v>132</v>
      </c>
      <c r="C47" s="69"/>
      <c r="D47" s="69"/>
      <c r="E47" s="69"/>
      <c r="F47" s="69"/>
      <c r="G47" s="69"/>
      <c r="H47" s="120"/>
    </row>
    <row r="48" spans="2:8" ht="16.5" customHeight="1" x14ac:dyDescent="0.35">
      <c r="B48" s="121" t="s">
        <v>80</v>
      </c>
      <c r="C48" s="122"/>
      <c r="D48" s="122"/>
      <c r="E48" s="123"/>
      <c r="F48" s="124" t="s">
        <v>81</v>
      </c>
      <c r="G48" s="122"/>
      <c r="H48" s="125"/>
    </row>
    <row r="49" spans="2:8" ht="18.95" customHeight="1" x14ac:dyDescent="0.35">
      <c r="B49" s="68" t="s">
        <v>133</v>
      </c>
      <c r="C49" s="69"/>
      <c r="D49" s="69"/>
      <c r="E49" s="126"/>
      <c r="F49" s="127" t="s">
        <v>134</v>
      </c>
      <c r="G49" s="69"/>
      <c r="H49" s="120"/>
    </row>
    <row r="50" spans="2:8" ht="16.5" customHeight="1" x14ac:dyDescent="0.35">
      <c r="B50" s="121" t="s">
        <v>84</v>
      </c>
      <c r="C50" s="122"/>
      <c r="D50" s="122"/>
      <c r="E50" s="123"/>
      <c r="F50" s="124" t="s">
        <v>85</v>
      </c>
      <c r="G50" s="122"/>
      <c r="H50" s="125"/>
    </row>
    <row r="51" spans="2:8" ht="15" customHeight="1" thickBot="1" x14ac:dyDescent="0.4">
      <c r="B51" s="128" t="s">
        <v>135</v>
      </c>
      <c r="C51" s="129"/>
      <c r="D51" s="129"/>
      <c r="E51" s="130"/>
      <c r="F51" s="131">
        <v>9988868537</v>
      </c>
      <c r="G51" s="132"/>
      <c r="H51" s="133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55" priority="1" operator="containsText" text="NO DISPONIBLE">
      <formula>NOT(ISERROR(SEARCH("NO DISPONIBLE",B36)))</formula>
    </cfRule>
    <cfRule type="cellIs" dxfId="154" priority="2" stopIfTrue="1" operator="greaterThanOrEqual">
      <formula>0.7</formula>
    </cfRule>
    <cfRule type="cellIs" dxfId="153" priority="3" stopIfTrue="1" operator="between">
      <formula>0.5</formula>
      <formula>0.7</formula>
    </cfRule>
    <cfRule type="cellIs" dxfId="152" priority="4" stopIfTrue="1" operator="lessThanOrEqual">
      <formula>0.5</formula>
    </cfRule>
  </conditionalFormatting>
  <hyperlinks>
    <hyperlink ref="B51" r:id="rId1" display="mailto:immdireccion@cancun.gob.mx" xr:uid="{68246CD5-9383-1741-A620-DEB35E12E2B5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5B1BC0C5-99BD-3F49-8397-22F3DB23496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4.3.1.1.3.3.'!B36:F36</xm:f>
              <xm:sqref>G36</xm:sqref>
            </x14:sparkline>
          </x14:sparklines>
        </x14:sparklineGroup>
      </x14:sparklineGroup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3CF5-AE35-0841-87F2-31F11EE40147}">
  <sheetPr codeName="Hoja26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278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279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280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1175</v>
      </c>
      <c r="C27" s="84"/>
      <c r="D27" s="84">
        <v>2022</v>
      </c>
      <c r="E27" s="84"/>
      <c r="F27" s="38">
        <v>425</v>
      </c>
      <c r="G27" s="7">
        <v>0.36170000000000002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251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0.95</v>
      </c>
      <c r="E36" s="29" t="s">
        <v>66</v>
      </c>
      <c r="F36" s="29">
        <v>0.73750000000000004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282</v>
      </c>
      <c r="C39" s="58"/>
      <c r="D39" s="58"/>
      <c r="E39" s="59"/>
      <c r="F39" s="60" t="s">
        <v>281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266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284</v>
      </c>
      <c r="C43" s="58"/>
      <c r="D43" s="58"/>
      <c r="E43" s="59"/>
      <c r="F43" s="60" t="s">
        <v>283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266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68" t="s">
        <v>132</v>
      </c>
      <c r="C47" s="69"/>
      <c r="D47" s="69"/>
      <c r="E47" s="69"/>
      <c r="F47" s="69"/>
      <c r="G47" s="69"/>
      <c r="H47" s="120"/>
    </row>
    <row r="48" spans="2:8" ht="16.5" customHeight="1" x14ac:dyDescent="0.35">
      <c r="B48" s="121" t="s">
        <v>80</v>
      </c>
      <c r="C48" s="122"/>
      <c r="D48" s="122"/>
      <c r="E48" s="123"/>
      <c r="F48" s="124" t="s">
        <v>81</v>
      </c>
      <c r="G48" s="122"/>
      <c r="H48" s="125"/>
    </row>
    <row r="49" spans="2:8" ht="18.95" customHeight="1" x14ac:dyDescent="0.35">
      <c r="B49" s="68" t="s">
        <v>133</v>
      </c>
      <c r="C49" s="69"/>
      <c r="D49" s="69"/>
      <c r="E49" s="126"/>
      <c r="F49" s="127" t="s">
        <v>134</v>
      </c>
      <c r="G49" s="69"/>
      <c r="H49" s="120"/>
    </row>
    <row r="50" spans="2:8" ht="16.5" customHeight="1" x14ac:dyDescent="0.35">
      <c r="B50" s="121" t="s">
        <v>84</v>
      </c>
      <c r="C50" s="122"/>
      <c r="D50" s="122"/>
      <c r="E50" s="123"/>
      <c r="F50" s="124" t="s">
        <v>85</v>
      </c>
      <c r="G50" s="122"/>
      <c r="H50" s="125"/>
    </row>
    <row r="51" spans="2:8" ht="15" customHeight="1" thickBot="1" x14ac:dyDescent="0.4">
      <c r="B51" s="128" t="s">
        <v>135</v>
      </c>
      <c r="C51" s="129"/>
      <c r="D51" s="129"/>
      <c r="E51" s="130"/>
      <c r="F51" s="131">
        <v>9988868537</v>
      </c>
      <c r="G51" s="132"/>
      <c r="H51" s="133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51" priority="1" operator="containsText" text="NO DISPONIBLE">
      <formula>NOT(ISERROR(SEARCH("NO DISPONIBLE",B36)))</formula>
    </cfRule>
    <cfRule type="cellIs" dxfId="150" priority="2" stopIfTrue="1" operator="greaterThanOrEqual">
      <formula>0.7</formula>
    </cfRule>
    <cfRule type="cellIs" dxfId="149" priority="3" stopIfTrue="1" operator="between">
      <formula>0.5</formula>
      <formula>0.7</formula>
    </cfRule>
    <cfRule type="cellIs" dxfId="148" priority="4" stopIfTrue="1" operator="lessThanOrEqual">
      <formula>0.5</formula>
    </cfRule>
  </conditionalFormatting>
  <hyperlinks>
    <hyperlink ref="B51" r:id="rId1" display="mailto:immdireccion@cancun.gob.mx" xr:uid="{CED65369-1702-A44C-AEEB-75B3668A5640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CEEE11E-7FB8-F343-96A0-7C18F33DE4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4.3.1.1.3.4.'!B36:F36</xm:f>
              <xm:sqref>G36</xm:sqref>
            </x14:sparkline>
          </x14:sparklines>
        </x14:sparklineGroup>
      </x14:sparklineGroup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6625-9926-E648-A954-4E4A4EBE67FA}">
  <sheetPr codeName="Hoja27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285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286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287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12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251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289</v>
      </c>
      <c r="C39" s="58"/>
      <c r="D39" s="58"/>
      <c r="E39" s="59"/>
      <c r="F39" s="60" t="s">
        <v>288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211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291</v>
      </c>
      <c r="C43" s="58"/>
      <c r="D43" s="58"/>
      <c r="E43" s="59"/>
      <c r="F43" s="60" t="s">
        <v>290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211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68" t="s">
        <v>132</v>
      </c>
      <c r="C47" s="69"/>
      <c r="D47" s="69"/>
      <c r="E47" s="69"/>
      <c r="F47" s="69"/>
      <c r="G47" s="69"/>
      <c r="H47" s="120"/>
    </row>
    <row r="48" spans="2:8" ht="16.5" customHeight="1" x14ac:dyDescent="0.35">
      <c r="B48" s="121" t="s">
        <v>80</v>
      </c>
      <c r="C48" s="122"/>
      <c r="D48" s="122"/>
      <c r="E48" s="123"/>
      <c r="F48" s="124" t="s">
        <v>81</v>
      </c>
      <c r="G48" s="122"/>
      <c r="H48" s="125"/>
    </row>
    <row r="49" spans="2:8" ht="18.95" customHeight="1" x14ac:dyDescent="0.35">
      <c r="B49" s="68" t="s">
        <v>133</v>
      </c>
      <c r="C49" s="69"/>
      <c r="D49" s="69"/>
      <c r="E49" s="126"/>
      <c r="F49" s="127" t="s">
        <v>134</v>
      </c>
      <c r="G49" s="69"/>
      <c r="H49" s="120"/>
    </row>
    <row r="50" spans="2:8" ht="16.5" customHeight="1" x14ac:dyDescent="0.35">
      <c r="B50" s="121" t="s">
        <v>84</v>
      </c>
      <c r="C50" s="122"/>
      <c r="D50" s="122"/>
      <c r="E50" s="123"/>
      <c r="F50" s="124" t="s">
        <v>85</v>
      </c>
      <c r="G50" s="122"/>
      <c r="H50" s="125"/>
    </row>
    <row r="51" spans="2:8" ht="15" customHeight="1" thickBot="1" x14ac:dyDescent="0.4">
      <c r="B51" s="128" t="s">
        <v>135</v>
      </c>
      <c r="C51" s="129"/>
      <c r="D51" s="129"/>
      <c r="E51" s="130"/>
      <c r="F51" s="131">
        <v>9988868537</v>
      </c>
      <c r="G51" s="132"/>
      <c r="H51" s="133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47" priority="1" operator="containsText" text="NO DISPONIBLE">
      <formula>NOT(ISERROR(SEARCH("NO DISPONIBLE",B36)))</formula>
    </cfRule>
    <cfRule type="cellIs" dxfId="146" priority="2" stopIfTrue="1" operator="greaterThanOrEqual">
      <formula>0.7</formula>
    </cfRule>
    <cfRule type="cellIs" dxfId="145" priority="3" stopIfTrue="1" operator="between">
      <formula>0.5</formula>
      <formula>0.7</formula>
    </cfRule>
    <cfRule type="cellIs" dxfId="144" priority="4" stopIfTrue="1" operator="lessThanOrEqual">
      <formula>0.5</formula>
    </cfRule>
  </conditionalFormatting>
  <hyperlinks>
    <hyperlink ref="B51" r:id="rId1" display="mailto:immdireccion@cancun.gob.mx" xr:uid="{8E6433EA-02ED-AF46-9F20-4406FF7F7216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0D13384-8A98-E24E-887D-9880D615164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4.3.1.1.3.5.'!B36:F36</xm:f>
              <xm:sqref>G36</xm:sqref>
            </x14:sparkline>
          </x14:sparklines>
        </x14:sparklineGroup>
      </x14:sparklineGroup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9722F-11A0-8047-97B7-549BA445E99C}">
  <sheetPr codeName="Hoja28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292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293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294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78</v>
      </c>
      <c r="C27" s="84"/>
      <c r="D27" s="84">
        <v>2022</v>
      </c>
      <c r="E27" s="84"/>
      <c r="F27" s="38">
        <v>2</v>
      </c>
      <c r="G27" s="7" t="s">
        <v>295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251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298</v>
      </c>
      <c r="C39" s="58"/>
      <c r="D39" s="58"/>
      <c r="E39" s="59"/>
      <c r="F39" s="60" t="s">
        <v>297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296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300</v>
      </c>
      <c r="C43" s="58"/>
      <c r="D43" s="58"/>
      <c r="E43" s="59"/>
      <c r="F43" s="60" t="s">
        <v>299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296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68" t="s">
        <v>132</v>
      </c>
      <c r="C47" s="69"/>
      <c r="D47" s="69"/>
      <c r="E47" s="69"/>
      <c r="F47" s="69"/>
      <c r="G47" s="69"/>
      <c r="H47" s="120"/>
    </row>
    <row r="48" spans="2:8" ht="16.5" customHeight="1" x14ac:dyDescent="0.35">
      <c r="B48" s="121" t="s">
        <v>80</v>
      </c>
      <c r="C48" s="122"/>
      <c r="D48" s="122"/>
      <c r="E48" s="123"/>
      <c r="F48" s="124" t="s">
        <v>81</v>
      </c>
      <c r="G48" s="122"/>
      <c r="H48" s="125"/>
    </row>
    <row r="49" spans="2:8" ht="18.95" customHeight="1" x14ac:dyDescent="0.35">
      <c r="B49" s="68" t="s">
        <v>133</v>
      </c>
      <c r="C49" s="69"/>
      <c r="D49" s="69"/>
      <c r="E49" s="126"/>
      <c r="F49" s="127" t="s">
        <v>134</v>
      </c>
      <c r="G49" s="69"/>
      <c r="H49" s="120"/>
    </row>
    <row r="50" spans="2:8" ht="16.5" customHeight="1" x14ac:dyDescent="0.35">
      <c r="B50" s="121" t="s">
        <v>84</v>
      </c>
      <c r="C50" s="122"/>
      <c r="D50" s="122"/>
      <c r="E50" s="123"/>
      <c r="F50" s="124" t="s">
        <v>85</v>
      </c>
      <c r="G50" s="122"/>
      <c r="H50" s="125"/>
    </row>
    <row r="51" spans="2:8" ht="15" customHeight="1" thickBot="1" x14ac:dyDescent="0.4">
      <c r="B51" s="128" t="s">
        <v>135</v>
      </c>
      <c r="C51" s="129"/>
      <c r="D51" s="129"/>
      <c r="E51" s="130"/>
      <c r="F51" s="131">
        <v>9988868537</v>
      </c>
      <c r="G51" s="132"/>
      <c r="H51" s="133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43" priority="1" operator="containsText" text="NO DISPONIBLE">
      <formula>NOT(ISERROR(SEARCH("NO DISPONIBLE",B36)))</formula>
    </cfRule>
    <cfRule type="cellIs" dxfId="142" priority="2" stopIfTrue="1" operator="greaterThanOrEqual">
      <formula>0.7</formula>
    </cfRule>
    <cfRule type="cellIs" dxfId="141" priority="3" stopIfTrue="1" operator="between">
      <formula>0.5</formula>
      <formula>0.7</formula>
    </cfRule>
    <cfRule type="cellIs" dxfId="140" priority="4" stopIfTrue="1" operator="lessThanOrEqual">
      <formula>0.5</formula>
    </cfRule>
  </conditionalFormatting>
  <hyperlinks>
    <hyperlink ref="B51" r:id="rId1" display="mailto:immdireccion@cancun.gob.mx" xr:uid="{AA9F10EC-B7CF-6B4B-8094-89000561919D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F2A4604-98A4-D741-9DEA-F4A1091AC28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4.3.1.1.3.6. '!B36:F36</xm:f>
              <xm:sqref>G36</xm:sqref>
            </x14:sparkline>
          </x14:sparklines>
        </x14:sparklineGroup>
      </x14:sparklineGroup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F9EC-E88E-D048-B0B9-978B655722BC}">
  <sheetPr codeName="Hoja29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301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302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303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17</v>
      </c>
      <c r="C27" s="84"/>
      <c r="D27" s="84">
        <v>2022</v>
      </c>
      <c r="E27" s="84"/>
      <c r="F27" s="38">
        <v>3</v>
      </c>
      <c r="G27" s="7">
        <v>0.17599999999999999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251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306</v>
      </c>
      <c r="C39" s="58"/>
      <c r="D39" s="58"/>
      <c r="E39" s="59"/>
      <c r="F39" s="60" t="s">
        <v>305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304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308</v>
      </c>
      <c r="C43" s="58"/>
      <c r="D43" s="58"/>
      <c r="E43" s="59"/>
      <c r="F43" s="60" t="s">
        <v>307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304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68" t="s">
        <v>132</v>
      </c>
      <c r="C47" s="69"/>
      <c r="D47" s="69"/>
      <c r="E47" s="69"/>
      <c r="F47" s="69"/>
      <c r="G47" s="69"/>
      <c r="H47" s="120"/>
    </row>
    <row r="48" spans="2:8" ht="16.5" customHeight="1" x14ac:dyDescent="0.35">
      <c r="B48" s="121" t="s">
        <v>80</v>
      </c>
      <c r="C48" s="122"/>
      <c r="D48" s="122"/>
      <c r="E48" s="123"/>
      <c r="F48" s="124" t="s">
        <v>81</v>
      </c>
      <c r="G48" s="122"/>
      <c r="H48" s="125"/>
    </row>
    <row r="49" spans="2:8" ht="18.95" customHeight="1" x14ac:dyDescent="0.35">
      <c r="B49" s="68" t="s">
        <v>133</v>
      </c>
      <c r="C49" s="69"/>
      <c r="D49" s="69"/>
      <c r="E49" s="126"/>
      <c r="F49" s="127" t="s">
        <v>134</v>
      </c>
      <c r="G49" s="69"/>
      <c r="H49" s="120"/>
    </row>
    <row r="50" spans="2:8" ht="16.5" customHeight="1" x14ac:dyDescent="0.35">
      <c r="B50" s="121" t="s">
        <v>84</v>
      </c>
      <c r="C50" s="122"/>
      <c r="D50" s="122"/>
      <c r="E50" s="123"/>
      <c r="F50" s="124" t="s">
        <v>85</v>
      </c>
      <c r="G50" s="122"/>
      <c r="H50" s="125"/>
    </row>
    <row r="51" spans="2:8" ht="15" customHeight="1" thickBot="1" x14ac:dyDescent="0.4">
      <c r="B51" s="128" t="s">
        <v>135</v>
      </c>
      <c r="C51" s="129"/>
      <c r="D51" s="129"/>
      <c r="E51" s="130"/>
      <c r="F51" s="131">
        <v>9988868537</v>
      </c>
      <c r="G51" s="132"/>
      <c r="H51" s="133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39" priority="1" operator="containsText" text="NO DISPONIBLE">
      <formula>NOT(ISERROR(SEARCH("NO DISPONIBLE",B36)))</formula>
    </cfRule>
    <cfRule type="cellIs" dxfId="138" priority="2" stopIfTrue="1" operator="greaterThanOrEqual">
      <formula>0.7</formula>
    </cfRule>
    <cfRule type="cellIs" dxfId="137" priority="3" stopIfTrue="1" operator="between">
      <formula>0.5</formula>
      <formula>0.7</formula>
    </cfRule>
    <cfRule type="cellIs" dxfId="136" priority="4" stopIfTrue="1" operator="lessThanOrEqual">
      <formula>0.5</formula>
    </cfRule>
  </conditionalFormatting>
  <hyperlinks>
    <hyperlink ref="B51" r:id="rId1" display="mailto:immdireccion@cancun.gob.mx" xr:uid="{2F787569-CB1B-EE48-9A59-EC42873AC686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8625525-4B39-1A4E-8950-16A307EC13A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4.3.1.1.3.7.'!B36:F36</xm:f>
              <xm:sqref>G36</xm:sqref>
            </x14:sparkline>
          </x14:sparklines>
        </x14:sparklineGroup>
      </x14:sparklineGroup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F3B7-1511-AB4F-B1EB-3469D0D2C880}">
  <sheetPr codeName="Hoja30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309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310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311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144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251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314</v>
      </c>
      <c r="C39" s="58"/>
      <c r="D39" s="58"/>
      <c r="E39" s="59"/>
      <c r="F39" s="60" t="s">
        <v>313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312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316</v>
      </c>
      <c r="C43" s="58"/>
      <c r="D43" s="58"/>
      <c r="E43" s="59"/>
      <c r="F43" s="60" t="s">
        <v>315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312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68" t="s">
        <v>132</v>
      </c>
      <c r="C47" s="69"/>
      <c r="D47" s="69"/>
      <c r="E47" s="69"/>
      <c r="F47" s="69"/>
      <c r="G47" s="69"/>
      <c r="H47" s="120"/>
    </row>
    <row r="48" spans="2:8" ht="16.5" customHeight="1" x14ac:dyDescent="0.35">
      <c r="B48" s="121" t="s">
        <v>80</v>
      </c>
      <c r="C48" s="122"/>
      <c r="D48" s="122"/>
      <c r="E48" s="123"/>
      <c r="F48" s="124" t="s">
        <v>81</v>
      </c>
      <c r="G48" s="122"/>
      <c r="H48" s="125"/>
    </row>
    <row r="49" spans="2:8" ht="18.95" customHeight="1" x14ac:dyDescent="0.35">
      <c r="B49" s="68" t="s">
        <v>133</v>
      </c>
      <c r="C49" s="69"/>
      <c r="D49" s="69"/>
      <c r="E49" s="126"/>
      <c r="F49" s="127" t="s">
        <v>134</v>
      </c>
      <c r="G49" s="69"/>
      <c r="H49" s="120"/>
    </row>
    <row r="50" spans="2:8" ht="16.5" customHeight="1" x14ac:dyDescent="0.35">
      <c r="B50" s="121" t="s">
        <v>84</v>
      </c>
      <c r="C50" s="122"/>
      <c r="D50" s="122"/>
      <c r="E50" s="123"/>
      <c r="F50" s="124" t="s">
        <v>85</v>
      </c>
      <c r="G50" s="122"/>
      <c r="H50" s="125"/>
    </row>
    <row r="51" spans="2:8" ht="15" customHeight="1" thickBot="1" x14ac:dyDescent="0.4">
      <c r="B51" s="128" t="s">
        <v>135</v>
      </c>
      <c r="C51" s="129"/>
      <c r="D51" s="129"/>
      <c r="E51" s="130"/>
      <c r="F51" s="131">
        <v>9988868537</v>
      </c>
      <c r="G51" s="132"/>
      <c r="H51" s="133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35" priority="1" operator="containsText" text="NO DISPONIBLE">
      <formula>NOT(ISERROR(SEARCH("NO DISPONIBLE",B36)))</formula>
    </cfRule>
    <cfRule type="cellIs" dxfId="134" priority="2" stopIfTrue="1" operator="greaterThanOrEqual">
      <formula>0.7</formula>
    </cfRule>
    <cfRule type="cellIs" dxfId="133" priority="3" stopIfTrue="1" operator="between">
      <formula>0.5</formula>
      <formula>0.7</formula>
    </cfRule>
    <cfRule type="cellIs" dxfId="132" priority="4" stopIfTrue="1" operator="lessThanOrEqual">
      <formula>0.5</formula>
    </cfRule>
  </conditionalFormatting>
  <hyperlinks>
    <hyperlink ref="B51" r:id="rId1" display="mailto:immdireccion@cancun.gob.mx" xr:uid="{DAFB6B2A-8FDB-A74E-8F2A-A32552B4848B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9DA12BD-4EB7-8C43-86E5-8A9050D7F6C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4.3.1.1.3.8.'!B36:F36</xm:f>
              <xm:sqref>G36</xm:sqref>
            </x14:sparkline>
          </x14:sparklines>
        </x14:sparklineGroup>
      </x14:sparklineGroup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E7B4-4491-DF47-B7F4-BC57D7FF242A}">
  <sheetPr codeName="Hoja31">
    <pageSetUpPr fitToPage="1"/>
  </sheetPr>
  <dimension ref="B1:Q53"/>
  <sheetViews>
    <sheetView showGridLines="0" topLeftCell="A24" zoomScale="125" zoomScaleNormal="80" workbookViewId="0">
      <selection activeCell="F39" sqref="F39:H39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317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318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319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1353</v>
      </c>
      <c r="C27" s="84"/>
      <c r="D27" s="84">
        <v>2022</v>
      </c>
      <c r="E27" s="84"/>
      <c r="F27" s="38">
        <v>6367</v>
      </c>
      <c r="G27" s="7">
        <v>4.7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34" t="s">
        <v>320</v>
      </c>
      <c r="C33" s="135"/>
      <c r="D33" s="135"/>
      <c r="E33" s="135"/>
      <c r="F33" s="135"/>
      <c r="G33" s="135"/>
      <c r="H33" s="136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0.97199999999999998</v>
      </c>
      <c r="E36" s="29" t="s">
        <v>66</v>
      </c>
      <c r="F36" s="29">
        <v>0.74299999999999999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33" customHeight="1" x14ac:dyDescent="0.35">
      <c r="B39" s="57" t="s">
        <v>321</v>
      </c>
      <c r="C39" s="58"/>
      <c r="D39" s="58"/>
      <c r="E39" s="59"/>
      <c r="F39" s="60" t="s">
        <v>322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323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324</v>
      </c>
      <c r="C43" s="58"/>
      <c r="D43" s="58"/>
      <c r="E43" s="59"/>
      <c r="F43" s="60" t="s">
        <v>325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323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326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327</v>
      </c>
      <c r="C49" s="58"/>
      <c r="D49" s="58"/>
      <c r="E49" s="59"/>
      <c r="F49" s="60" t="s">
        <v>328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329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31" priority="1" operator="containsText" text="NO DISPONIBLE">
      <formula>NOT(ISERROR(SEARCH("NO DISPONIBLE",B36)))</formula>
    </cfRule>
    <cfRule type="cellIs" dxfId="130" priority="2" stopIfTrue="1" operator="greaterThanOrEqual">
      <formula>0.7</formula>
    </cfRule>
    <cfRule type="cellIs" dxfId="129" priority="3" stopIfTrue="1" operator="between">
      <formula>0.5</formula>
      <formula>0.7</formula>
    </cfRule>
    <cfRule type="cellIs" dxfId="128" priority="4" stopIfTrue="1" operator="lessThanOrEqual">
      <formula>0.5</formula>
    </cfRule>
  </conditionalFormatting>
  <hyperlinks>
    <hyperlink ref="B51" r:id="rId1" xr:uid="{58E185F0-5A78-4E4B-93F8-E6302D3DA2E8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B947A76C-1671-4145-8C81-791E8D11523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4.3.1.1.4.'!B36:F36</xm:f>
              <xm:sqref>G36</xm:sqref>
            </x14:sparkline>
          </x14:sparklines>
        </x14:sparklineGroup>
      </x14:sparklineGroup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4166-2C03-3149-AFCF-0D5E7E939C0E}">
  <sheetPr codeName="Hoja32">
    <pageSetUpPr fitToPage="1"/>
  </sheetPr>
  <dimension ref="B1:Q53"/>
  <sheetViews>
    <sheetView showGridLines="0" topLeftCell="A20" zoomScale="125" zoomScaleNormal="80" workbookViewId="0">
      <selection activeCell="B33" sqref="B33:H3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330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331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332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1353</v>
      </c>
      <c r="C27" s="84"/>
      <c r="D27" s="84">
        <v>2022</v>
      </c>
      <c r="E27" s="84"/>
      <c r="F27" s="38">
        <v>6247</v>
      </c>
      <c r="G27" s="7">
        <v>4.617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320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0.97109999999999996</v>
      </c>
      <c r="E36" s="29" t="s">
        <v>66</v>
      </c>
      <c r="F36" s="29">
        <v>0.74280000000000002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333</v>
      </c>
      <c r="C39" s="58"/>
      <c r="D39" s="58"/>
      <c r="E39" s="59"/>
      <c r="F39" s="60" t="s">
        <v>334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335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336</v>
      </c>
      <c r="C43" s="58"/>
      <c r="D43" s="58"/>
      <c r="E43" s="59"/>
      <c r="F43" s="60" t="s">
        <v>337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335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326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327</v>
      </c>
      <c r="C49" s="58"/>
      <c r="D49" s="58"/>
      <c r="E49" s="59"/>
      <c r="F49" s="60" t="s">
        <v>328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329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27" priority="1" operator="containsText" text="NO DISPONIBLE">
      <formula>NOT(ISERROR(SEARCH("NO DISPONIBLE",B36)))</formula>
    </cfRule>
    <cfRule type="cellIs" dxfId="126" priority="2" stopIfTrue="1" operator="greaterThanOrEqual">
      <formula>0.7</formula>
    </cfRule>
    <cfRule type="cellIs" dxfId="125" priority="3" stopIfTrue="1" operator="between">
      <formula>0.5</formula>
      <formula>0.7</formula>
    </cfRule>
    <cfRule type="cellIs" dxfId="124" priority="4" stopIfTrue="1" operator="lessThanOrEqual">
      <formula>0.5</formula>
    </cfRule>
  </conditionalFormatting>
  <hyperlinks>
    <hyperlink ref="B51" r:id="rId1" xr:uid="{E689296A-5D63-6740-B134-5CDC12933202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7C3CE28-BB57-3D47-9620-998371919B3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4.3.1.1.4.1.'!B36:F36</xm:f>
              <xm:sqref>G36</xm:sqref>
            </x14:sparkline>
          </x14:sparklines>
        </x14:sparklineGroup>
      </x14:sparklineGroup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CE18-6A0E-864E-B895-207FEB63AC16}">
  <sheetPr codeName="Hoja33">
    <pageSetUpPr fitToPage="1"/>
  </sheetPr>
  <dimension ref="B1:Q53"/>
  <sheetViews>
    <sheetView showGridLines="0" topLeftCell="A17" zoomScale="125" zoomScaleNormal="80" workbookViewId="0">
      <selection activeCell="B33" sqref="B33:H3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338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339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340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48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320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1.0832999999999999</v>
      </c>
      <c r="E36" s="29" t="s">
        <v>66</v>
      </c>
      <c r="F36" s="29">
        <v>0.77080000000000004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341</v>
      </c>
      <c r="C39" s="58"/>
      <c r="D39" s="58"/>
      <c r="E39" s="59"/>
      <c r="F39" s="60" t="s">
        <v>342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335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343</v>
      </c>
      <c r="C43" s="58"/>
      <c r="D43" s="58"/>
      <c r="E43" s="59"/>
      <c r="F43" s="60" t="s">
        <v>344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335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326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327</v>
      </c>
      <c r="C49" s="58"/>
      <c r="D49" s="58"/>
      <c r="E49" s="59"/>
      <c r="F49" s="60" t="s">
        <v>328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329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23" priority="1" operator="containsText" text="NO DISPONIBLE">
      <formula>NOT(ISERROR(SEARCH("NO DISPONIBLE",B36)))</formula>
    </cfRule>
    <cfRule type="cellIs" dxfId="122" priority="2" stopIfTrue="1" operator="greaterThanOrEqual">
      <formula>0.7</formula>
    </cfRule>
    <cfRule type="cellIs" dxfId="121" priority="3" stopIfTrue="1" operator="between">
      <formula>0.5</formula>
      <formula>0.7</formula>
    </cfRule>
    <cfRule type="cellIs" dxfId="120" priority="4" stopIfTrue="1" operator="lessThanOrEqual">
      <formula>0.5</formula>
    </cfRule>
  </conditionalFormatting>
  <hyperlinks>
    <hyperlink ref="B51" r:id="rId1" xr:uid="{4BAA4DB2-5D32-E74A-A7F7-24B9B6C49A18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82868A5-BA31-5B47-9205-8D6D44B5FAF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4.3.1.1.4.2.'!B36:F36</xm:f>
              <xm:sqref>G36</xm:sqref>
            </x14:sparkline>
          </x14:sparklines>
        </x14:sparklineGroup>
      </x14:sparklineGroup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708D-3947-D540-AAD4-BCCBC156FDDC}">
  <sheetPr codeName="Hoja34">
    <pageSetUpPr fitToPage="1"/>
  </sheetPr>
  <dimension ref="B1:Q53"/>
  <sheetViews>
    <sheetView showGridLines="0" topLeftCell="A2" zoomScale="125" zoomScaleNormal="80" workbookViewId="0">
      <selection activeCell="B33" sqref="B33:H3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345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346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347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36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320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350</v>
      </c>
      <c r="C39" s="58"/>
      <c r="D39" s="58"/>
      <c r="E39" s="59"/>
      <c r="F39" s="60" t="s">
        <v>349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348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352</v>
      </c>
      <c r="C43" s="58"/>
      <c r="D43" s="58"/>
      <c r="E43" s="59"/>
      <c r="F43" s="60" t="s">
        <v>351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348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326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327</v>
      </c>
      <c r="C49" s="58"/>
      <c r="D49" s="58"/>
      <c r="E49" s="59"/>
      <c r="F49" s="60" t="s">
        <v>328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329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19" priority="1" operator="containsText" text="NO DISPONIBLE">
      <formula>NOT(ISERROR(SEARCH("NO DISPONIBLE",B36)))</formula>
    </cfRule>
    <cfRule type="cellIs" dxfId="118" priority="2" stopIfTrue="1" operator="greaterThanOrEqual">
      <formula>0.7</formula>
    </cfRule>
    <cfRule type="cellIs" dxfId="117" priority="3" stopIfTrue="1" operator="between">
      <formula>0.5</formula>
      <formula>0.7</formula>
    </cfRule>
    <cfRule type="cellIs" dxfId="116" priority="4" stopIfTrue="1" operator="lessThanOrEqual">
      <formula>0.5</formula>
    </cfRule>
  </conditionalFormatting>
  <hyperlinks>
    <hyperlink ref="B51" r:id="rId1" xr:uid="{BB5DC547-CE65-9E47-94E8-6D67824DDA93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DB5F4BE-1509-2F4B-A7B9-5835A3AD1CC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4.3.1.1.4.3.'!B36:F36</xm:f>
              <xm:sqref>G36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49033-D7AD-3A41-8CF2-F35475A5C240}">
  <sheetPr codeName="Hoja6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150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151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152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48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thickBot="1" x14ac:dyDescent="0.4">
      <c r="B33" s="81" t="s">
        <v>139</v>
      </c>
      <c r="C33" s="82"/>
      <c r="D33" s="82"/>
      <c r="E33" s="82"/>
      <c r="F33" s="82"/>
      <c r="G33" s="82"/>
      <c r="H33" s="83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33" customHeight="1" x14ac:dyDescent="0.35">
      <c r="B39" s="57" t="s">
        <v>153</v>
      </c>
      <c r="C39" s="58"/>
      <c r="D39" s="58"/>
      <c r="E39" s="59"/>
      <c r="F39" s="60" t="s">
        <v>154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170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155</v>
      </c>
      <c r="C43" s="58"/>
      <c r="D43" s="58"/>
      <c r="E43" s="59"/>
      <c r="F43" s="60" t="s">
        <v>156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170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158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159</v>
      </c>
      <c r="C49" s="58"/>
      <c r="D49" s="58"/>
      <c r="E49" s="59"/>
      <c r="F49" s="60" t="s">
        <v>160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thickBot="1" x14ac:dyDescent="0.4">
      <c r="B51" s="42" t="s">
        <v>135</v>
      </c>
      <c r="C51" s="43"/>
      <c r="D51" s="43"/>
      <c r="E51" s="43"/>
      <c r="F51" s="44">
        <v>9988868537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23" priority="1" operator="containsText" text="NO DISPONIBLE">
      <formula>NOT(ISERROR(SEARCH("NO DISPONIBLE",B36)))</formula>
    </cfRule>
    <cfRule type="cellIs" dxfId="222" priority="2" stopIfTrue="1" operator="greaterThanOrEqual">
      <formula>0.7</formula>
    </cfRule>
    <cfRule type="cellIs" dxfId="221" priority="3" stopIfTrue="1" operator="between">
      <formula>0.5</formula>
      <formula>0.7</formula>
    </cfRule>
    <cfRule type="cellIs" dxfId="220" priority="4" stopIfTrue="1" operator="lessThanOrEqual">
      <formula>0.5</formula>
    </cfRule>
  </conditionalFormatting>
  <hyperlinks>
    <hyperlink ref="B51" r:id="rId1" display="enried@hotmail.com" xr:uid="{786298EB-B20A-BF41-8196-571F5F3DF01F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43EB5E9-6C33-4945-B77D-86792A820C0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4.3.1.1.1.'!B36:F36</xm:f>
              <xm:sqref>G36</xm:sqref>
            </x14:sparkline>
          </x14:sparklines>
        </x14:sparklineGroup>
      </x14:sparklineGroup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F361-9BCB-504E-A92D-20D467A3DDFB}">
  <sheetPr codeName="Hoja35">
    <pageSetUpPr fitToPage="1"/>
  </sheetPr>
  <dimension ref="B1:Q53"/>
  <sheetViews>
    <sheetView showGridLines="0" topLeftCell="A31" zoomScale="125" zoomScaleNormal="80" workbookViewId="0">
      <selection activeCell="I48" sqref="I48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513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514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63" customHeight="1" x14ac:dyDescent="0.35">
      <c r="B22" s="57" t="s">
        <v>515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36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320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517</v>
      </c>
      <c r="C39" s="58"/>
      <c r="D39" s="58"/>
      <c r="E39" s="59"/>
      <c r="F39" s="60" t="s">
        <v>518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520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516</v>
      </c>
      <c r="C43" s="58"/>
      <c r="D43" s="58"/>
      <c r="E43" s="59"/>
      <c r="F43" s="60" t="s">
        <v>519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520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326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327</v>
      </c>
      <c r="C49" s="58"/>
      <c r="D49" s="58"/>
      <c r="E49" s="59"/>
      <c r="F49" s="60" t="s">
        <v>328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329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15" priority="1" operator="containsText" text="NO DISPONIBLE">
      <formula>NOT(ISERROR(SEARCH("NO DISPONIBLE",B36)))</formula>
    </cfRule>
    <cfRule type="cellIs" dxfId="114" priority="2" stopIfTrue="1" operator="greaterThanOrEqual">
      <formula>0.7</formula>
    </cfRule>
    <cfRule type="cellIs" dxfId="113" priority="3" stopIfTrue="1" operator="between">
      <formula>0.5</formula>
      <formula>0.7</formula>
    </cfRule>
    <cfRule type="cellIs" dxfId="112" priority="4" stopIfTrue="1" operator="lessThanOrEqual">
      <formula>0.5</formula>
    </cfRule>
  </conditionalFormatting>
  <hyperlinks>
    <hyperlink ref="B51" r:id="rId1" xr:uid="{2966E4A6-E893-9D45-B35B-CCB74A63882B}"/>
  </hyperlinks>
  <pageMargins left="0.7" right="0.7" top="0.75" bottom="0.75" header="0.3" footer="0.3"/>
  <pageSetup scale="52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E9FB44D-FC36-3549-904A-6543A42F5D9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4.3.1.1.4.4.'!B36:F36</xm:f>
              <xm:sqref>G36</xm:sqref>
            </x14:sparkline>
          </x14:sparklines>
        </x14:sparklineGroup>
      </x14:sparklineGroup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EE4A-2768-E34C-963D-14862B1145F1}">
  <sheetPr codeName="Hoja36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357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358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359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866</v>
      </c>
      <c r="C27" s="84"/>
      <c r="D27" s="84">
        <v>2022</v>
      </c>
      <c r="E27" s="84"/>
      <c r="F27" s="38">
        <v>330</v>
      </c>
      <c r="G27" s="7">
        <v>0.38100000000000001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360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33" customHeight="1" x14ac:dyDescent="0.35">
      <c r="B39" s="57" t="s">
        <v>363</v>
      </c>
      <c r="C39" s="58"/>
      <c r="D39" s="58"/>
      <c r="E39" s="59"/>
      <c r="F39" s="60" t="s">
        <v>362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361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365</v>
      </c>
      <c r="C43" s="58"/>
      <c r="D43" s="58"/>
      <c r="E43" s="59"/>
      <c r="F43" s="60" t="s">
        <v>364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361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353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354</v>
      </c>
      <c r="C49" s="58"/>
      <c r="D49" s="58"/>
      <c r="E49" s="59"/>
      <c r="F49" s="60" t="s">
        <v>355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356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11" priority="1" operator="containsText" text="NO DISPONIBLE">
      <formula>NOT(ISERROR(SEARCH("NO DISPONIBLE",B36)))</formula>
    </cfRule>
    <cfRule type="cellIs" dxfId="110" priority="2" stopIfTrue="1" operator="greaterThanOrEqual">
      <formula>0.7</formula>
    </cfRule>
    <cfRule type="cellIs" dxfId="109" priority="3" stopIfTrue="1" operator="between">
      <formula>0.5</formula>
      <formula>0.7</formula>
    </cfRule>
    <cfRule type="cellIs" dxfId="108" priority="4" stopIfTrue="1" operator="lessThanOrEqual">
      <formula>0.5</formula>
    </cfRule>
  </conditionalFormatting>
  <hyperlinks>
    <hyperlink ref="B51" r:id="rId1" xr:uid="{EEA8AA24-F43A-254F-9041-02CA429196B1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52CFC2E1-CA20-384E-9B2B-91875627735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4.3.1.1.5.'!B36:F36</xm:f>
              <xm:sqref>G36</xm:sqref>
            </x14:sparkline>
          </x14:sparklines>
        </x14:sparklineGroup>
      </x14:sparklineGroup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E8C57-99C7-DD42-81E5-BD7DDD980D21}">
  <sheetPr codeName="Hoja37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366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367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368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120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360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370</v>
      </c>
      <c r="C39" s="58"/>
      <c r="D39" s="58"/>
      <c r="E39" s="59"/>
      <c r="F39" s="60" t="s">
        <v>369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361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372</v>
      </c>
      <c r="C43" s="58"/>
      <c r="D43" s="58"/>
      <c r="E43" s="59"/>
      <c r="F43" s="60" t="s">
        <v>371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361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353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354</v>
      </c>
      <c r="C49" s="58"/>
      <c r="D49" s="58"/>
      <c r="E49" s="59"/>
      <c r="F49" s="60" t="s">
        <v>355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356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07" priority="1" operator="containsText" text="NO DISPONIBLE">
      <formula>NOT(ISERROR(SEARCH("NO DISPONIBLE",B36)))</formula>
    </cfRule>
    <cfRule type="cellIs" dxfId="106" priority="2" stopIfTrue="1" operator="greaterThanOrEqual">
      <formula>0.7</formula>
    </cfRule>
    <cfRule type="cellIs" dxfId="105" priority="3" stopIfTrue="1" operator="between">
      <formula>0.5</formula>
      <formula>0.7</formula>
    </cfRule>
    <cfRule type="cellIs" dxfId="104" priority="4" stopIfTrue="1" operator="lessThanOrEqual">
      <formula>0.5</formula>
    </cfRule>
  </conditionalFormatting>
  <hyperlinks>
    <hyperlink ref="B51" r:id="rId1" xr:uid="{376B7BA4-4A3B-2443-A08D-B83D284570E4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65561032-C9EF-F74A-B98D-56F86E3329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4.3.1.1.5.1.'!B36:F36</xm:f>
              <xm:sqref>G36</xm:sqref>
            </x14:sparkline>
          </x14:sparklines>
        </x14:sparklineGroup>
      </x14:sparklineGroup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117E-E1A3-294B-95A6-BD25C4929065}">
  <sheetPr codeName="Hoja38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373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374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375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11</v>
      </c>
      <c r="C27" s="84"/>
      <c r="D27" s="84">
        <v>2022</v>
      </c>
      <c r="E27" s="84"/>
      <c r="F27" s="38">
        <v>1</v>
      </c>
      <c r="G27" s="7">
        <v>9.0899999999999995E-2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360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377</v>
      </c>
      <c r="C39" s="58"/>
      <c r="D39" s="58"/>
      <c r="E39" s="59"/>
      <c r="F39" s="60" t="s">
        <v>376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361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379</v>
      </c>
      <c r="C43" s="58"/>
      <c r="D43" s="58"/>
      <c r="E43" s="59"/>
      <c r="F43" s="60" t="s">
        <v>378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361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353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354</v>
      </c>
      <c r="C49" s="58"/>
      <c r="D49" s="58"/>
      <c r="E49" s="59"/>
      <c r="F49" s="60" t="s">
        <v>355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356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03" priority="1" operator="containsText" text="NO DISPONIBLE">
      <formula>NOT(ISERROR(SEARCH("NO DISPONIBLE",B36)))</formula>
    </cfRule>
    <cfRule type="cellIs" dxfId="102" priority="2" stopIfTrue="1" operator="greaterThanOrEqual">
      <formula>0.7</formula>
    </cfRule>
    <cfRule type="cellIs" dxfId="101" priority="3" stopIfTrue="1" operator="between">
      <formula>0.5</formula>
      <formula>0.7</formula>
    </cfRule>
    <cfRule type="cellIs" dxfId="100" priority="4" stopIfTrue="1" operator="lessThanOrEqual">
      <formula>0.5</formula>
    </cfRule>
  </conditionalFormatting>
  <hyperlinks>
    <hyperlink ref="B51" r:id="rId1" xr:uid="{11BBC1E6-E4F9-5345-9F34-11A21E3D2D26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D86304D-8B9F-BB4A-BC75-A7F94AD611E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4.3.1.1.5.2.'!B36:F36</xm:f>
              <xm:sqref>G36</xm:sqref>
            </x14:sparkline>
          </x14:sparklines>
        </x14:sparklineGroup>
      </x14:sparklineGroup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BC84F-BA40-414E-ADDF-FD7E90D6D34D}">
  <sheetPr codeName="Hoja39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380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381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382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12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360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384</v>
      </c>
      <c r="C39" s="58"/>
      <c r="D39" s="58"/>
      <c r="E39" s="59"/>
      <c r="F39" s="60" t="s">
        <v>383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296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4" customHeight="1" x14ac:dyDescent="0.35">
      <c r="B43" s="57" t="s">
        <v>385</v>
      </c>
      <c r="C43" s="58"/>
      <c r="D43" s="58"/>
      <c r="E43" s="59"/>
      <c r="F43" s="60" t="s">
        <v>390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296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353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354</v>
      </c>
      <c r="C49" s="58"/>
      <c r="D49" s="58"/>
      <c r="E49" s="59"/>
      <c r="F49" s="60" t="s">
        <v>355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356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99" priority="1" operator="containsText" text="NO DISPONIBLE">
      <formula>NOT(ISERROR(SEARCH("NO DISPONIBLE",B36)))</formula>
    </cfRule>
    <cfRule type="cellIs" dxfId="98" priority="2" stopIfTrue="1" operator="greaterThanOrEqual">
      <formula>0.7</formula>
    </cfRule>
    <cfRule type="cellIs" dxfId="97" priority="3" stopIfTrue="1" operator="between">
      <formula>0.5</formula>
      <formula>0.7</formula>
    </cfRule>
    <cfRule type="cellIs" dxfId="96" priority="4" stopIfTrue="1" operator="lessThanOrEqual">
      <formula>0.5</formula>
    </cfRule>
  </conditionalFormatting>
  <hyperlinks>
    <hyperlink ref="B51" r:id="rId1" xr:uid="{3D2A0799-97F8-AC45-A5F2-6A5E995CE480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CF20325-CC95-A14A-8438-3917F602EA2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4.3.1.1.5.3.'!B36:F36</xm:f>
              <xm:sqref>G36</xm:sqref>
            </x14:sparkline>
          </x14:sparklines>
        </x14:sparklineGroup>
      </x14:sparklineGroup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8EED-7EA2-E844-B95B-4C4F47BA79E7}">
  <sheetPr codeName="Hoja40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386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387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388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12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360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306</v>
      </c>
      <c r="C39" s="58"/>
      <c r="D39" s="58"/>
      <c r="E39" s="59"/>
      <c r="F39" s="60" t="s">
        <v>391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389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308</v>
      </c>
      <c r="C43" s="58"/>
      <c r="D43" s="58"/>
      <c r="E43" s="59"/>
      <c r="F43" s="60" t="s">
        <v>392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389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353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354</v>
      </c>
      <c r="C49" s="58"/>
      <c r="D49" s="58"/>
      <c r="E49" s="59"/>
      <c r="F49" s="60" t="s">
        <v>355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356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95" priority="1" operator="containsText" text="NO DISPONIBLE">
      <formula>NOT(ISERROR(SEARCH("NO DISPONIBLE",B36)))</formula>
    </cfRule>
    <cfRule type="cellIs" dxfId="94" priority="2" stopIfTrue="1" operator="greaterThanOrEqual">
      <formula>0.7</formula>
    </cfRule>
    <cfRule type="cellIs" dxfId="93" priority="3" stopIfTrue="1" operator="between">
      <formula>0.5</formula>
      <formula>0.7</formula>
    </cfRule>
    <cfRule type="cellIs" dxfId="92" priority="4" stopIfTrue="1" operator="lessThanOrEqual">
      <formula>0.5</formula>
    </cfRule>
  </conditionalFormatting>
  <hyperlinks>
    <hyperlink ref="B51" r:id="rId1" xr:uid="{3A57A4B9-745F-E848-978B-307163DFD43C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F5DE013-E612-664A-92CD-FD786018AE4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4.3.1.1.5.4.'!B36:F36</xm:f>
              <xm:sqref>G36</xm:sqref>
            </x14:sparkline>
          </x14:sparklines>
        </x14:sparklineGroup>
      </x14:sparklineGroup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B812-0FD3-0E43-9A84-50884B87DD32}">
  <sheetPr codeName="Hoja41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393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394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395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600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360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404</v>
      </c>
      <c r="C39" s="58"/>
      <c r="D39" s="58"/>
      <c r="E39" s="59"/>
      <c r="F39" s="60" t="s">
        <v>397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396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399</v>
      </c>
      <c r="C43" s="58"/>
      <c r="D43" s="58"/>
      <c r="E43" s="59"/>
      <c r="F43" s="60" t="s">
        <v>398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396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353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354</v>
      </c>
      <c r="C49" s="58"/>
      <c r="D49" s="58"/>
      <c r="E49" s="59"/>
      <c r="F49" s="60" t="s">
        <v>355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356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91" priority="1" operator="containsText" text="NO DISPONIBLE">
      <formula>NOT(ISERROR(SEARCH("NO DISPONIBLE",B36)))</formula>
    </cfRule>
    <cfRule type="cellIs" dxfId="90" priority="2" stopIfTrue="1" operator="greaterThanOrEqual">
      <formula>0.7</formula>
    </cfRule>
    <cfRule type="cellIs" dxfId="89" priority="3" stopIfTrue="1" operator="between">
      <formula>0.5</formula>
      <formula>0.7</formula>
    </cfRule>
    <cfRule type="cellIs" dxfId="88" priority="4" stopIfTrue="1" operator="lessThanOrEqual">
      <formula>0.5</formula>
    </cfRule>
  </conditionalFormatting>
  <hyperlinks>
    <hyperlink ref="B51" r:id="rId1" xr:uid="{C9BC2B0B-3506-1A48-A7C1-4DFBC499043B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0E7E349-4688-C64C-A90E-6C7B7AC79AD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4.3.1.1.5.5.'!B36:F36</xm:f>
              <xm:sqref>G36</xm:sqref>
            </x14:sparkline>
          </x14:sparklines>
        </x14:sparklineGroup>
      </x14:sparklineGroup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8020-71EC-8645-9701-D670DE1040A6}">
  <sheetPr codeName="Hoja42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411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400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401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200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360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403</v>
      </c>
      <c r="C39" s="58"/>
      <c r="D39" s="58"/>
      <c r="E39" s="59"/>
      <c r="F39" s="60" t="s">
        <v>402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396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406</v>
      </c>
      <c r="C43" s="58"/>
      <c r="D43" s="58"/>
      <c r="E43" s="59"/>
      <c r="F43" s="60" t="s">
        <v>405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396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353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354</v>
      </c>
      <c r="C49" s="58"/>
      <c r="D49" s="58"/>
      <c r="E49" s="59"/>
      <c r="F49" s="60" t="s">
        <v>355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356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87" priority="1" operator="containsText" text="NO DISPONIBLE">
      <formula>NOT(ISERROR(SEARCH("NO DISPONIBLE",B36)))</formula>
    </cfRule>
    <cfRule type="cellIs" dxfId="86" priority="2" stopIfTrue="1" operator="greaterThanOrEqual">
      <formula>0.7</formula>
    </cfRule>
    <cfRule type="cellIs" dxfId="85" priority="3" stopIfTrue="1" operator="between">
      <formula>0.5</formula>
      <formula>0.7</formula>
    </cfRule>
    <cfRule type="cellIs" dxfId="84" priority="4" stopIfTrue="1" operator="lessThanOrEqual">
      <formula>0.5</formula>
    </cfRule>
  </conditionalFormatting>
  <hyperlinks>
    <hyperlink ref="B51" r:id="rId1" xr:uid="{9224B91C-87B0-C840-AFD4-F44622F16F63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05BBE31-AB43-D846-99BA-A4D0055505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4.3.1.1.5.6.'!B36:F36</xm:f>
              <xm:sqref>G36</xm:sqref>
            </x14:sparkline>
          </x14:sparklines>
        </x14:sparklineGroup>
      </x14:sparklineGroup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5D09-4E4B-2148-8CAD-A57B9ACB9249}">
  <sheetPr codeName="Hoja43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412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413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414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240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360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409</v>
      </c>
      <c r="C39" s="58"/>
      <c r="D39" s="58"/>
      <c r="E39" s="59"/>
      <c r="F39" s="60" t="s">
        <v>408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407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406</v>
      </c>
      <c r="C43" s="58"/>
      <c r="D43" s="58"/>
      <c r="E43" s="59"/>
      <c r="F43" s="60" t="s">
        <v>410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407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353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354</v>
      </c>
      <c r="C49" s="58"/>
      <c r="D49" s="58"/>
      <c r="E49" s="59"/>
      <c r="F49" s="60" t="s">
        <v>355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356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83" priority="1" operator="containsText" text="NO DISPONIBLE">
      <formula>NOT(ISERROR(SEARCH("NO DISPONIBLE",B36)))</formula>
    </cfRule>
    <cfRule type="cellIs" dxfId="82" priority="2" stopIfTrue="1" operator="greaterThanOrEqual">
      <formula>0.7</formula>
    </cfRule>
    <cfRule type="cellIs" dxfId="81" priority="3" stopIfTrue="1" operator="between">
      <formula>0.5</formula>
      <formula>0.7</formula>
    </cfRule>
    <cfRule type="cellIs" dxfId="80" priority="4" stopIfTrue="1" operator="lessThanOrEqual">
      <formula>0.5</formula>
    </cfRule>
  </conditionalFormatting>
  <hyperlinks>
    <hyperlink ref="B51" r:id="rId1" xr:uid="{EE25F62C-6CF0-F545-8DB5-7F708F40B357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3E6183C-412C-0C49-9170-D2B6C494ED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4.3.1.1.5.7.'!B36:F36</xm:f>
              <xm:sqref>G36</xm:sqref>
            </x14:sparkline>
          </x14:sparklines>
        </x14:sparklineGroup>
      </x14:sparklineGroup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02686-DC5F-4140-A5F4-5359B5551B7B}">
  <sheetPr codeName="Hoja44">
    <pageSetUpPr fitToPage="1"/>
  </sheetPr>
  <dimension ref="B1:Q53"/>
  <sheetViews>
    <sheetView showGridLines="0" topLeftCell="A33" zoomScale="125" zoomScaleNormal="80" workbookViewId="0">
      <selection activeCell="B47" sqref="B47:H47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415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416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417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33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425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1.125</v>
      </c>
      <c r="D36" s="29">
        <v>1</v>
      </c>
      <c r="E36" s="29" t="s">
        <v>66</v>
      </c>
      <c r="F36" s="29">
        <v>0.78790000000000004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33" customHeight="1" x14ac:dyDescent="0.35">
      <c r="B39" s="57" t="s">
        <v>418</v>
      </c>
      <c r="C39" s="58"/>
      <c r="D39" s="58"/>
      <c r="E39" s="59"/>
      <c r="F39" s="60" t="s">
        <v>419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420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421</v>
      </c>
      <c r="C43" s="58"/>
      <c r="D43" s="58"/>
      <c r="E43" s="59"/>
      <c r="F43" s="60" t="s">
        <v>422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420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423</v>
      </c>
      <c r="C49" s="58"/>
      <c r="D49" s="58"/>
      <c r="E49" s="59"/>
      <c r="F49" s="60" t="s">
        <v>424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9" priority="1" operator="containsText" text="NO DISPONIBLE">
      <formula>NOT(ISERROR(SEARCH("NO DISPONIBLE",B36)))</formula>
    </cfRule>
    <cfRule type="cellIs" dxfId="78" priority="2" stopIfTrue="1" operator="greaterThanOrEqual">
      <formula>0.7</formula>
    </cfRule>
    <cfRule type="cellIs" dxfId="77" priority="3" stopIfTrue="1" operator="between">
      <formula>0.5</formula>
      <formula>0.7</formula>
    </cfRule>
    <cfRule type="cellIs" dxfId="76" priority="4" stopIfTrue="1" operator="lessThanOrEqual">
      <formula>0.5</formula>
    </cfRule>
  </conditionalFormatting>
  <hyperlinks>
    <hyperlink ref="B51" r:id="rId1" xr:uid="{D4BF7DF8-6E2A-2642-A385-C625881F1FD4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9BA4492-1C9A-2247-8442-77F4583ED32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4.3.1.1.6.'!B36:F36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2025-F316-4E44-88E7-31B90189AF3D}">
  <sheetPr codeName="Hoja2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136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137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138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4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thickBot="1" x14ac:dyDescent="0.4">
      <c r="B33" s="81" t="s">
        <v>139</v>
      </c>
      <c r="C33" s="82"/>
      <c r="D33" s="82"/>
      <c r="E33" s="82"/>
      <c r="F33" s="82"/>
      <c r="G33" s="82"/>
      <c r="H33" s="83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14.1" customHeight="1" x14ac:dyDescent="0.35">
      <c r="B39" s="57" t="s">
        <v>140</v>
      </c>
      <c r="C39" s="58"/>
      <c r="D39" s="58"/>
      <c r="E39" s="59"/>
      <c r="F39" s="60" t="s">
        <v>141</v>
      </c>
      <c r="G39" s="58"/>
      <c r="H39" s="61"/>
    </row>
    <row r="40" spans="2:8" ht="17.100000000000001" customHeight="1" x14ac:dyDescent="0.35">
      <c r="B40" s="62" t="s">
        <v>72</v>
      </c>
      <c r="C40" s="63"/>
      <c r="D40" s="63"/>
      <c r="E40" s="63"/>
      <c r="F40" s="63" t="s">
        <v>73</v>
      </c>
      <c r="G40" s="63"/>
      <c r="H40" s="64"/>
    </row>
    <row r="41" spans="2:8" ht="21" customHeight="1" x14ac:dyDescent="0.35">
      <c r="B41" s="57" t="s">
        <v>142</v>
      </c>
      <c r="C41" s="58"/>
      <c r="D41" s="58"/>
      <c r="E41" s="59"/>
      <c r="F41" s="60" t="s">
        <v>143</v>
      </c>
      <c r="G41" s="58"/>
      <c r="H41" s="61"/>
    </row>
    <row r="42" spans="2:8" ht="15" customHeight="1" x14ac:dyDescent="0.35">
      <c r="B42" s="62" t="s">
        <v>74</v>
      </c>
      <c r="C42" s="63"/>
      <c r="D42" s="63"/>
      <c r="E42" s="63"/>
      <c r="F42" s="63" t="s">
        <v>75</v>
      </c>
      <c r="G42" s="63"/>
      <c r="H42" s="64"/>
    </row>
    <row r="43" spans="2:8" ht="12.95" customHeight="1" x14ac:dyDescent="0.35">
      <c r="B43" s="57" t="s">
        <v>144</v>
      </c>
      <c r="C43" s="58"/>
      <c r="D43" s="58"/>
      <c r="E43" s="59"/>
      <c r="F43" s="109" t="s">
        <v>71</v>
      </c>
      <c r="G43" s="109"/>
      <c r="H43" s="110"/>
    </row>
    <row r="44" spans="2:8" ht="24" customHeight="1" x14ac:dyDescent="0.35">
      <c r="B44" s="62" t="s">
        <v>76</v>
      </c>
      <c r="C44" s="63"/>
      <c r="D44" s="63"/>
      <c r="E44" s="63"/>
      <c r="F44" s="63" t="s">
        <v>77</v>
      </c>
      <c r="G44" s="63"/>
      <c r="H44" s="64"/>
    </row>
    <row r="45" spans="2:8" ht="24.95" customHeight="1" x14ac:dyDescent="0.35">
      <c r="B45" s="57" t="s">
        <v>142</v>
      </c>
      <c r="C45" s="58"/>
      <c r="D45" s="58"/>
      <c r="E45" s="59"/>
      <c r="F45" s="60" t="s">
        <v>145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132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133</v>
      </c>
      <c r="C49" s="58"/>
      <c r="D49" s="58"/>
      <c r="E49" s="59"/>
      <c r="F49" s="60" t="s">
        <v>134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thickBot="1" x14ac:dyDescent="0.4">
      <c r="B51" s="42" t="s">
        <v>135</v>
      </c>
      <c r="C51" s="43"/>
      <c r="D51" s="43"/>
      <c r="E51" s="43"/>
      <c r="F51" s="44">
        <v>9988868537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19" priority="1" operator="containsText" text="NO DISPONIBLE">
      <formula>NOT(ISERROR(SEARCH("NO DISPONIBLE",B36)))</formula>
    </cfRule>
    <cfRule type="cellIs" dxfId="218" priority="2" stopIfTrue="1" operator="greaterThanOrEqual">
      <formula>0.7</formula>
    </cfRule>
    <cfRule type="cellIs" dxfId="217" priority="3" stopIfTrue="1" operator="between">
      <formula>0.5</formula>
      <formula>0.7</formula>
    </cfRule>
    <cfRule type="cellIs" dxfId="216" priority="4" stopIfTrue="1" operator="lessThanOrEqual">
      <formula>0.5</formula>
    </cfRule>
  </conditionalFormatting>
  <hyperlinks>
    <hyperlink ref="B51" r:id="rId1" display="enried@hotmail.com" xr:uid="{66C56ED4-AD81-8049-8D70-C3D6FC112E51}"/>
  </hyperlinks>
  <pageMargins left="0.7" right="0.7" top="0.75" bottom="0.75" header="0.3" footer="0.3"/>
  <pageSetup scale="52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D2577A2-ED54-B246-8891-7522E7BA354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4.3.1.1.1.'!B36:F36</xm:f>
              <xm:sqref>G36</xm:sqref>
            </x14:sparkline>
          </x14:sparklines>
        </x14:sparklineGroup>
      </x14:sparklineGroup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5866-5B7D-5040-93FA-BC1BF9B13EB1}">
  <sheetPr codeName="Hoja45">
    <pageSetUpPr fitToPage="1"/>
  </sheetPr>
  <dimension ref="B1:Q53"/>
  <sheetViews>
    <sheetView showGridLines="0" topLeftCell="A33" zoomScale="125" zoomScaleNormal="80" workbookViewId="0">
      <selection activeCell="B47" sqref="B47:H47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426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427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428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32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425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167</v>
      </c>
      <c r="C39" s="58"/>
      <c r="D39" s="58"/>
      <c r="E39" s="59"/>
      <c r="F39" s="60" t="s">
        <v>429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128</v>
      </c>
      <c r="C41" s="58"/>
      <c r="D41" s="58"/>
      <c r="E41" s="59"/>
      <c r="F41" s="60" t="s">
        <v>430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57" t="s">
        <v>168</v>
      </c>
      <c r="C43" s="58"/>
      <c r="D43" s="58"/>
      <c r="E43" s="59"/>
      <c r="F43" s="60" t="s">
        <v>431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128</v>
      </c>
      <c r="C45" s="58"/>
      <c r="D45" s="58"/>
      <c r="E45" s="59"/>
      <c r="F45" s="60" t="s">
        <v>430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423</v>
      </c>
      <c r="C49" s="58"/>
      <c r="D49" s="58"/>
      <c r="E49" s="59"/>
      <c r="F49" s="60" t="s">
        <v>424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5" priority="1" operator="containsText" text="NO DISPONIBLE">
      <formula>NOT(ISERROR(SEARCH("NO DISPONIBLE",B36)))</formula>
    </cfRule>
    <cfRule type="cellIs" dxfId="74" priority="2" stopIfTrue="1" operator="greaterThanOrEqual">
      <formula>0.7</formula>
    </cfRule>
    <cfRule type="cellIs" dxfId="73" priority="3" stopIfTrue="1" operator="between">
      <formula>0.5</formula>
      <formula>0.7</formula>
    </cfRule>
    <cfRule type="cellIs" dxfId="72" priority="4" stopIfTrue="1" operator="lessThanOrEqual">
      <formula>0.5</formula>
    </cfRule>
  </conditionalFormatting>
  <hyperlinks>
    <hyperlink ref="B51" r:id="rId1" xr:uid="{B839B85F-4ACB-4949-9965-C9B84D1252D8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562D9223-8CA7-264C-ABD3-E8C872509D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4.3.1.1.6.1.'!B36:F36</xm:f>
              <xm:sqref>G36</xm:sqref>
            </x14:sparkline>
          </x14:sparklines>
        </x14:sparklineGroup>
      </x14:sparklineGroup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7895-7CAC-E645-B9B6-19383B3B4923}">
  <sheetPr codeName="Hoja46">
    <pageSetUpPr fitToPage="1"/>
  </sheetPr>
  <dimension ref="B1:Q53"/>
  <sheetViews>
    <sheetView showGridLines="0" topLeftCell="A31" zoomScale="125" zoomScaleNormal="80" workbookViewId="0">
      <selection activeCell="B47" sqref="B47:H47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432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433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434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1</v>
      </c>
      <c r="C27" s="84"/>
      <c r="D27" s="84">
        <v>2022</v>
      </c>
      <c r="E27" s="84"/>
      <c r="F27" s="38">
        <v>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425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 t="s">
        <v>66</v>
      </c>
      <c r="E36" s="29" t="s">
        <v>66</v>
      </c>
      <c r="F36" s="29">
        <v>2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435</v>
      </c>
      <c r="C39" s="58"/>
      <c r="D39" s="58"/>
      <c r="E39" s="59"/>
      <c r="F39" s="60" t="s">
        <v>437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438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68" t="s">
        <v>436</v>
      </c>
      <c r="C43" s="69"/>
      <c r="D43" s="69"/>
      <c r="E43" s="70"/>
      <c r="F43" s="60" t="s">
        <v>439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438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423</v>
      </c>
      <c r="C49" s="58"/>
      <c r="D49" s="58"/>
      <c r="E49" s="59"/>
      <c r="F49" s="60" t="s">
        <v>424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1" priority="1" operator="containsText" text="NO DISPONIBLE">
      <formula>NOT(ISERROR(SEARCH("NO DISPONIBLE",B36)))</formula>
    </cfRule>
    <cfRule type="cellIs" dxfId="70" priority="2" stopIfTrue="1" operator="greaterThanOrEqual">
      <formula>0.7</formula>
    </cfRule>
    <cfRule type="cellIs" dxfId="69" priority="3" stopIfTrue="1" operator="between">
      <formula>0.5</formula>
      <formula>0.7</formula>
    </cfRule>
    <cfRule type="cellIs" dxfId="68" priority="4" stopIfTrue="1" operator="lessThanOrEqual">
      <formula>0.5</formula>
    </cfRule>
  </conditionalFormatting>
  <hyperlinks>
    <hyperlink ref="B51" r:id="rId1" xr:uid="{1EDA8E54-D28C-234B-8E52-04C5E9F2A2E9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82CD7A0-CBC3-F440-A387-BFEEEC0C07D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4.3.1.1.6.2.'!B36:F36</xm:f>
              <xm:sqref>G36</xm:sqref>
            </x14:sparkline>
          </x14:sparklines>
        </x14:sparklineGroup>
      </x14:sparklineGroup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330B-D0E3-3C49-B53D-309E9D91416B}">
  <sheetPr codeName="Hoja47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443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444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445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33</v>
      </c>
      <c r="C27" s="84"/>
      <c r="D27" s="84" t="s">
        <v>164</v>
      </c>
      <c r="E27" s="84"/>
      <c r="F27" s="38">
        <v>32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446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0.75</v>
      </c>
      <c r="C36" s="29">
        <v>0.75</v>
      </c>
      <c r="D36" s="29">
        <v>0.75</v>
      </c>
      <c r="E36" s="29" t="s">
        <v>66</v>
      </c>
      <c r="F36" s="29">
        <v>0.5625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33" customHeight="1" x14ac:dyDescent="0.35">
      <c r="B39" s="57" t="s">
        <v>448</v>
      </c>
      <c r="C39" s="58"/>
      <c r="D39" s="58"/>
      <c r="E39" s="59"/>
      <c r="F39" s="60" t="s">
        <v>447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420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3.1" customHeight="1" x14ac:dyDescent="0.35">
      <c r="B43" s="57" t="s">
        <v>449</v>
      </c>
      <c r="C43" s="58"/>
      <c r="D43" s="58"/>
      <c r="E43" s="59"/>
      <c r="F43" s="60" t="s">
        <v>450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420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441</v>
      </c>
      <c r="C49" s="58"/>
      <c r="D49" s="58"/>
      <c r="E49" s="59"/>
      <c r="F49" s="60" t="s">
        <v>442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67" priority="1" operator="containsText" text="NO DISPONIBLE">
      <formula>NOT(ISERROR(SEARCH("NO DISPONIBLE",B36)))</formula>
    </cfRule>
    <cfRule type="cellIs" dxfId="66" priority="2" stopIfTrue="1" operator="greaterThanOrEqual">
      <formula>0.7</formula>
    </cfRule>
    <cfRule type="cellIs" dxfId="65" priority="3" stopIfTrue="1" operator="between">
      <formula>0.5</formula>
      <formula>0.7</formula>
    </cfRule>
    <cfRule type="cellIs" dxfId="64" priority="4" stopIfTrue="1" operator="lessThanOrEqual">
      <formula>0.5</formula>
    </cfRule>
  </conditionalFormatting>
  <hyperlinks>
    <hyperlink ref="B51" r:id="rId1" xr:uid="{42B70FBB-C458-4A43-B468-BE48458C4AB4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7E0C125-B619-4E45-A662-88CD4F2405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4.3.1.1.7.'!B36:F36</xm:f>
              <xm:sqref>G36</xm:sqref>
            </x14:sparkline>
          </x14:sparklines>
        </x14:sparklineGroup>
      </x14:sparklineGroup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4183-2C3C-0242-9001-6E54543A8025}">
  <sheetPr codeName="Hoja48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451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452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453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8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446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457</v>
      </c>
      <c r="C39" s="58"/>
      <c r="D39" s="58"/>
      <c r="E39" s="59"/>
      <c r="F39" s="60" t="s">
        <v>456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266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68" t="s">
        <v>454</v>
      </c>
      <c r="C43" s="69"/>
      <c r="D43" s="69"/>
      <c r="E43" s="70"/>
      <c r="F43" s="60" t="s">
        <v>455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266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441</v>
      </c>
      <c r="C49" s="58"/>
      <c r="D49" s="58"/>
      <c r="E49" s="59"/>
      <c r="F49" s="60" t="s">
        <v>442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63" priority="1" operator="containsText" text="NO DISPONIBLE">
      <formula>NOT(ISERROR(SEARCH("NO DISPONIBLE",B36)))</formula>
    </cfRule>
    <cfRule type="cellIs" dxfId="62" priority="2" stopIfTrue="1" operator="greaterThanOrEqual">
      <formula>0.7</formula>
    </cfRule>
    <cfRule type="cellIs" dxfId="61" priority="3" stopIfTrue="1" operator="between">
      <formula>0.5</formula>
      <formula>0.7</formula>
    </cfRule>
    <cfRule type="cellIs" dxfId="60" priority="4" stopIfTrue="1" operator="lessThanOrEqual">
      <formula>0.5</formula>
    </cfRule>
  </conditionalFormatting>
  <hyperlinks>
    <hyperlink ref="B51" r:id="rId1" xr:uid="{5E7E9AFC-857D-754C-8739-78CCAF58091A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AC1FDB3-84DF-D541-BA75-612B724B9C1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4.3.1.1.7.1.'!B36:F36</xm:f>
              <xm:sqref>G36</xm:sqref>
            </x14:sparkline>
          </x14:sparklines>
        </x14:sparklineGroup>
      </x14:sparklineGroup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AA1E-6DF4-6942-A5AC-CF6718F47A0B}">
  <sheetPr codeName="Hoja49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458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459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460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8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446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462</v>
      </c>
      <c r="C39" s="58"/>
      <c r="D39" s="58"/>
      <c r="E39" s="59"/>
      <c r="F39" s="60" t="s">
        <v>461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266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68" t="s">
        <v>464</v>
      </c>
      <c r="C43" s="69"/>
      <c r="D43" s="69"/>
      <c r="E43" s="70"/>
      <c r="F43" s="60" t="s">
        <v>463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266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441</v>
      </c>
      <c r="C49" s="58"/>
      <c r="D49" s="58"/>
      <c r="E49" s="59"/>
      <c r="F49" s="60" t="s">
        <v>442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9" priority="1" operator="containsText" text="NO DISPONIBLE">
      <formula>NOT(ISERROR(SEARCH("NO DISPONIBLE",B36)))</formula>
    </cfRule>
    <cfRule type="cellIs" dxfId="58" priority="2" stopIfTrue="1" operator="greaterThanOrEqual">
      <formula>0.7</formula>
    </cfRule>
    <cfRule type="cellIs" dxfId="57" priority="3" stopIfTrue="1" operator="between">
      <formula>0.5</formula>
      <formula>0.7</formula>
    </cfRule>
    <cfRule type="cellIs" dxfId="56" priority="4" stopIfTrue="1" operator="lessThanOrEqual">
      <formula>0.5</formula>
    </cfRule>
  </conditionalFormatting>
  <hyperlinks>
    <hyperlink ref="B51" r:id="rId1" xr:uid="{8A6D89A6-C14A-B140-A667-C01FD35BBA50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B5A517A-71BA-944C-9906-AF9E0BF0A16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4.3.1.1.7.2.'!B36:F36</xm:f>
              <xm:sqref>G36</xm:sqref>
            </x14:sparkline>
          </x14:sparklines>
        </x14:sparklineGroup>
      </x14:sparklineGroup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92BF-6A3B-6C4E-8D0E-53D2694AD66A}">
  <sheetPr codeName="Hoja57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465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466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467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8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446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469</v>
      </c>
      <c r="C39" s="58"/>
      <c r="D39" s="58"/>
      <c r="E39" s="59"/>
      <c r="F39" s="60" t="s">
        <v>468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266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68" t="s">
        <v>471</v>
      </c>
      <c r="C43" s="69"/>
      <c r="D43" s="69"/>
      <c r="E43" s="70"/>
      <c r="F43" s="60" t="s">
        <v>470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266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441</v>
      </c>
      <c r="C49" s="58"/>
      <c r="D49" s="58"/>
      <c r="E49" s="59"/>
      <c r="F49" s="60" t="s">
        <v>442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5" priority="1" operator="containsText" text="NO DISPONIBLE">
      <formula>NOT(ISERROR(SEARCH("NO DISPONIBLE",B36)))</formula>
    </cfRule>
    <cfRule type="cellIs" dxfId="54" priority="2" stopIfTrue="1" operator="greaterThanOrEqual">
      <formula>0.7</formula>
    </cfRule>
    <cfRule type="cellIs" dxfId="53" priority="3" stopIfTrue="1" operator="between">
      <formula>0.5</formula>
      <formula>0.7</formula>
    </cfRule>
    <cfRule type="cellIs" dxfId="52" priority="4" stopIfTrue="1" operator="lessThanOrEqual">
      <formula>0.5</formula>
    </cfRule>
  </conditionalFormatting>
  <hyperlinks>
    <hyperlink ref="B51" r:id="rId1" xr:uid="{E3188B8B-F5D9-5A46-9215-5B2C61C39439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3D506CE-58C4-B142-A683-AA5895C15FF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4.3.1.1.7.3.'!B36:F36</xm:f>
              <xm:sqref>G36</xm:sqref>
            </x14:sparkline>
          </x14:sparklines>
        </x14:sparklineGroup>
      </x14:sparklineGroup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09F2-D626-284F-9039-D39D6CA86100}">
  <sheetPr codeName="Hoja58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472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452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473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5</v>
      </c>
      <c r="C27" s="84"/>
      <c r="D27" s="84">
        <v>2022</v>
      </c>
      <c r="E27" s="84"/>
      <c r="F27" s="38">
        <v>3</v>
      </c>
      <c r="G27" s="7">
        <v>0.6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446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0</v>
      </c>
      <c r="C36" s="29">
        <v>0</v>
      </c>
      <c r="D36" s="29">
        <v>0</v>
      </c>
      <c r="E36" s="29" t="s">
        <v>66</v>
      </c>
      <c r="F36" s="29">
        <v>0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475</v>
      </c>
      <c r="C39" s="58"/>
      <c r="D39" s="58"/>
      <c r="E39" s="59"/>
      <c r="F39" s="60" t="s">
        <v>474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266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68" t="s">
        <v>477</v>
      </c>
      <c r="C43" s="69"/>
      <c r="D43" s="69"/>
      <c r="E43" s="70"/>
      <c r="F43" s="60" t="s">
        <v>476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266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441</v>
      </c>
      <c r="C49" s="58"/>
      <c r="D49" s="58"/>
      <c r="E49" s="59"/>
      <c r="F49" s="60" t="s">
        <v>442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1" priority="1" operator="containsText" text="NO DISPONIBLE">
      <formula>NOT(ISERROR(SEARCH("NO DISPONIBLE",B36)))</formula>
    </cfRule>
    <cfRule type="cellIs" dxfId="50" priority="2" stopIfTrue="1" operator="greaterThanOrEqual">
      <formula>0.7</formula>
    </cfRule>
    <cfRule type="cellIs" dxfId="49" priority="3" stopIfTrue="1" operator="between">
      <formula>0.5</formula>
      <formula>0.7</formula>
    </cfRule>
    <cfRule type="cellIs" dxfId="48" priority="4" stopIfTrue="1" operator="lessThanOrEqual">
      <formula>0.5</formula>
    </cfRule>
  </conditionalFormatting>
  <hyperlinks>
    <hyperlink ref="B51" r:id="rId1" xr:uid="{3F80251D-5E53-4C49-8A44-AF6A419EBF39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4B9E6A9-B1A3-CA4E-8DE3-EFC8157326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4.3.1.1.7.4.'!B36:F36</xm:f>
              <xm:sqref>G36</xm:sqref>
            </x14:sparkline>
          </x14:sparklines>
        </x14:sparklineGroup>
      </x14:sparklineGroup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3188-AFCA-514A-A268-54B10E829A5C}">
  <sheetPr codeName="Hoja59">
    <pageSetUpPr fitToPage="1"/>
  </sheetPr>
  <dimension ref="B1:Q53"/>
  <sheetViews>
    <sheetView showGridLines="0" zoomScale="125" zoomScaleNormal="80" workbookViewId="0">
      <selection activeCell="I11" sqref="I11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480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481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482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20060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483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0.99960000000000004</v>
      </c>
      <c r="C36" s="29">
        <v>0.99960000000000004</v>
      </c>
      <c r="D36" s="29">
        <v>0.9899</v>
      </c>
      <c r="E36" s="29" t="s">
        <v>66</v>
      </c>
      <c r="F36" s="29">
        <v>0.74729999999999996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33" customHeight="1" x14ac:dyDescent="0.35">
      <c r="B39" s="57" t="s">
        <v>485</v>
      </c>
      <c r="C39" s="58"/>
      <c r="D39" s="58"/>
      <c r="E39" s="59"/>
      <c r="F39" s="60" t="s">
        <v>484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420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3.1" customHeight="1" x14ac:dyDescent="0.35">
      <c r="B43" s="57" t="s">
        <v>486</v>
      </c>
      <c r="C43" s="58"/>
      <c r="D43" s="58"/>
      <c r="E43" s="59"/>
      <c r="F43" s="60" t="s">
        <v>487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420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478</v>
      </c>
      <c r="C49" s="58"/>
      <c r="D49" s="58"/>
      <c r="E49" s="59"/>
      <c r="F49" s="60" t="s">
        <v>479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47" priority="1" operator="containsText" text="NO DISPONIBLE">
      <formula>NOT(ISERROR(SEARCH("NO DISPONIBLE",B36)))</formula>
    </cfRule>
    <cfRule type="cellIs" dxfId="46" priority="2" stopIfTrue="1" operator="greaterThanOrEqual">
      <formula>0.7</formula>
    </cfRule>
    <cfRule type="cellIs" dxfId="45" priority="3" stopIfTrue="1" operator="between">
      <formula>0.5</formula>
      <formula>0.7</formula>
    </cfRule>
    <cfRule type="cellIs" dxfId="44" priority="4" stopIfTrue="1" operator="lessThanOrEqual">
      <formula>0.5</formula>
    </cfRule>
  </conditionalFormatting>
  <hyperlinks>
    <hyperlink ref="B51" r:id="rId1" xr:uid="{B0310052-399C-5840-88B6-4E45409DD66F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AC5D943-AD97-4449-A2E1-663EF11B1BF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4.3.1.1.8.'!B36:F36</xm:f>
              <xm:sqref>G36</xm:sqref>
            </x14:sparkline>
          </x14:sparklines>
        </x14:sparklineGroup>
      </x14:sparklineGroup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9AA0-7095-FB4B-BFD0-4110E8CD8333}">
  <sheetPr codeName="Hoja60">
    <pageSetUpPr fitToPage="1"/>
  </sheetPr>
  <dimension ref="B1:Q53"/>
  <sheetViews>
    <sheetView showGridLines="0" topLeftCell="A34" zoomScale="125" zoomScaleNormal="80" workbookViewId="0">
      <selection activeCell="F45" sqref="F45:H45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521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522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523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8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483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0</v>
      </c>
      <c r="C36" s="29">
        <v>0</v>
      </c>
      <c r="D36" s="29">
        <v>0</v>
      </c>
      <c r="E36" s="29" t="s">
        <v>66</v>
      </c>
      <c r="F36" s="29">
        <v>0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525</v>
      </c>
      <c r="C39" s="58"/>
      <c r="D39" s="58"/>
      <c r="E39" s="59"/>
      <c r="F39" s="60" t="s">
        <v>524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490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68" t="s">
        <v>489</v>
      </c>
      <c r="C43" s="69"/>
      <c r="D43" s="69"/>
      <c r="E43" s="70"/>
      <c r="F43" s="60" t="s">
        <v>488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490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478</v>
      </c>
      <c r="C49" s="58"/>
      <c r="D49" s="58"/>
      <c r="E49" s="59"/>
      <c r="F49" s="60" t="s">
        <v>479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43" priority="1" operator="containsText" text="NO DISPONIBLE">
      <formula>NOT(ISERROR(SEARCH("NO DISPONIBLE",B36)))</formula>
    </cfRule>
    <cfRule type="cellIs" dxfId="42" priority="2" stopIfTrue="1" operator="greaterThanOrEqual">
      <formula>0.7</formula>
    </cfRule>
    <cfRule type="cellIs" dxfId="41" priority="3" stopIfTrue="1" operator="between">
      <formula>0.5</formula>
      <formula>0.7</formula>
    </cfRule>
    <cfRule type="cellIs" dxfId="40" priority="4" stopIfTrue="1" operator="lessThanOrEqual">
      <formula>0.5</formula>
    </cfRule>
  </conditionalFormatting>
  <hyperlinks>
    <hyperlink ref="B51" r:id="rId1" xr:uid="{FF607D6C-E84F-844C-B45B-FBBC56AADAA5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63B61A3E-DC65-614B-B9ED-F744F91F6F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4.3.1.1.8.1. '!B36:F36</xm:f>
              <xm:sqref>G36</xm:sqref>
            </x14:sparkline>
          </x14:sparklines>
        </x14:sparklineGroup>
      </x14:sparklineGroup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E52F-9862-4642-86CB-8D6261A63A95}">
  <sheetPr codeName="Hoja61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491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492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493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7600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483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0.97109999999999996</v>
      </c>
      <c r="E36" s="29" t="s">
        <v>66</v>
      </c>
      <c r="F36" s="29">
        <v>0.74280000000000002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321</v>
      </c>
      <c r="C39" s="58"/>
      <c r="D39" s="58"/>
      <c r="E39" s="59"/>
      <c r="F39" s="60" t="s">
        <v>495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494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68" t="s">
        <v>324</v>
      </c>
      <c r="C43" s="69"/>
      <c r="D43" s="69"/>
      <c r="E43" s="70"/>
      <c r="F43" s="60" t="s">
        <v>496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494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478</v>
      </c>
      <c r="C49" s="58"/>
      <c r="D49" s="58"/>
      <c r="E49" s="59"/>
      <c r="F49" s="60" t="s">
        <v>479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9" priority="1" operator="containsText" text="NO DISPONIBLE">
      <formula>NOT(ISERROR(SEARCH("NO DISPONIBLE",B36)))</formula>
    </cfRule>
    <cfRule type="cellIs" dxfId="38" priority="2" stopIfTrue="1" operator="greaterThanOrEqual">
      <formula>0.7</formula>
    </cfRule>
    <cfRule type="cellIs" dxfId="37" priority="3" stopIfTrue="1" operator="between">
      <formula>0.5</formula>
      <formula>0.7</formula>
    </cfRule>
    <cfRule type="cellIs" dxfId="36" priority="4" stopIfTrue="1" operator="lessThanOrEqual">
      <formula>0.5</formula>
    </cfRule>
  </conditionalFormatting>
  <hyperlinks>
    <hyperlink ref="B51" r:id="rId1" xr:uid="{AA245BF2-E929-F24E-B343-F7266A8FC306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D575E5E-DAC5-9B4B-84EC-14BDD222F3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4.3.1.1.8.2.'!B36:F36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9874-3108-A742-8DA2-86DA779ACC60}">
  <sheetPr codeName="Hoja7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161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162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163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4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thickBot="1" x14ac:dyDescent="0.4">
      <c r="B33" s="81" t="s">
        <v>139</v>
      </c>
      <c r="C33" s="82"/>
      <c r="D33" s="82"/>
      <c r="E33" s="82"/>
      <c r="F33" s="82"/>
      <c r="G33" s="82"/>
      <c r="H33" s="83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14.1" customHeight="1" x14ac:dyDescent="0.35">
      <c r="B39" s="57" t="s">
        <v>166</v>
      </c>
      <c r="C39" s="58"/>
      <c r="D39" s="58"/>
      <c r="E39" s="59"/>
      <c r="F39" s="60" t="s">
        <v>165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169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146</v>
      </c>
      <c r="C43" s="58"/>
      <c r="D43" s="58"/>
      <c r="E43" s="59"/>
      <c r="F43" s="60" t="s">
        <v>147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169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158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159</v>
      </c>
      <c r="C49" s="58"/>
      <c r="D49" s="58"/>
      <c r="E49" s="59"/>
      <c r="F49" s="60" t="s">
        <v>160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thickBot="1" x14ac:dyDescent="0.4">
      <c r="B51" s="42" t="s">
        <v>135</v>
      </c>
      <c r="C51" s="43"/>
      <c r="D51" s="43"/>
      <c r="E51" s="43"/>
      <c r="F51" s="44">
        <v>9988868537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15" priority="1" operator="containsText" text="NO DISPONIBLE">
      <formula>NOT(ISERROR(SEARCH("NO DISPONIBLE",B36)))</formula>
    </cfRule>
    <cfRule type="cellIs" dxfId="214" priority="2" stopIfTrue="1" operator="greaterThanOrEqual">
      <formula>0.7</formula>
    </cfRule>
    <cfRule type="cellIs" dxfId="213" priority="3" stopIfTrue="1" operator="between">
      <formula>0.5</formula>
      <formula>0.7</formula>
    </cfRule>
    <cfRule type="cellIs" dxfId="212" priority="4" stopIfTrue="1" operator="lessThanOrEqual">
      <formula>0.5</formula>
    </cfRule>
  </conditionalFormatting>
  <hyperlinks>
    <hyperlink ref="B51" r:id="rId1" display="enried@hotmail.com" xr:uid="{B54363A4-C9F2-CC42-829F-03B69D5C6FC9}"/>
  </hyperlinks>
  <pageMargins left="0.7" right="0.7" top="0.75" bottom="0.75" header="0.3" footer="0.3"/>
  <pageSetup scale="52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2B80369-626B-5746-961D-636C358F979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4.3.1.1.1.2. '!B36:F36</xm:f>
              <xm:sqref>G36</xm:sqref>
            </x14:sparkline>
          </x14:sparklines>
        </x14:sparklineGroup>
      </x14:sparklineGroup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F82A-B434-FF4A-AAC7-8767C3D3B877}">
  <sheetPr codeName="Hoja62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497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492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498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4918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483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0.75009999999999999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500</v>
      </c>
      <c r="C39" s="58"/>
      <c r="D39" s="58"/>
      <c r="E39" s="59"/>
      <c r="F39" s="60" t="s">
        <v>499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494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68" t="s">
        <v>502</v>
      </c>
      <c r="C43" s="69"/>
      <c r="D43" s="69"/>
      <c r="E43" s="70"/>
      <c r="F43" s="60" t="s">
        <v>501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494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478</v>
      </c>
      <c r="C49" s="58"/>
      <c r="D49" s="58"/>
      <c r="E49" s="59"/>
      <c r="F49" s="60" t="s">
        <v>479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5" priority="1" operator="containsText" text="NO DISPONIBLE">
      <formula>NOT(ISERROR(SEARCH("NO DISPONIBLE",B36)))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hyperlinks>
    <hyperlink ref="B51" r:id="rId1" xr:uid="{66D8AAB7-9CA2-7A43-A99C-5F12FA92C971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3FADF34-45ED-5648-9B8D-EE0302E9C9A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4.3.1.1.8.3.'!B36:F36</xm:f>
              <xm:sqref>G36</xm:sqref>
            </x14:sparkline>
          </x14:sparklines>
        </x14:sparklineGroup>
      </x14:sparklineGroup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525B-862B-294F-B65A-32DAA673AD9C}">
  <sheetPr codeName="Hoja63">
    <pageSetUpPr fitToPage="1"/>
  </sheetPr>
  <dimension ref="B1:Q53"/>
  <sheetViews>
    <sheetView showGridLines="0" zoomScaleNormal="100" workbookViewId="0">
      <selection activeCell="B2" sqref="B2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 t="s">
        <v>526</v>
      </c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9.1" customHeight="1" x14ac:dyDescent="0.35">
      <c r="B7" s="98" t="s">
        <v>507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492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52" t="s">
        <v>38</v>
      </c>
      <c r="C21" s="53"/>
      <c r="D21" s="53"/>
      <c r="E21" s="53"/>
      <c r="F21" s="53"/>
      <c r="G21" s="53"/>
      <c r="H21" s="56"/>
    </row>
    <row r="22" spans="2:9" ht="75.95" customHeight="1" x14ac:dyDescent="0.35">
      <c r="B22" s="57" t="s">
        <v>508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7600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483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60"/>
      <c r="H36" s="61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504</v>
      </c>
      <c r="C39" s="58"/>
      <c r="D39" s="58"/>
      <c r="E39" s="59"/>
      <c r="F39" s="60" t="s">
        <v>503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494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27" customHeight="1" x14ac:dyDescent="0.35">
      <c r="B43" s="68" t="s">
        <v>506</v>
      </c>
      <c r="C43" s="69"/>
      <c r="D43" s="69"/>
      <c r="E43" s="70"/>
      <c r="F43" s="60" t="s">
        <v>505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494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440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478</v>
      </c>
      <c r="C49" s="58"/>
      <c r="D49" s="58"/>
      <c r="E49" s="59"/>
      <c r="F49" s="60" t="s">
        <v>479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135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1" priority="1" operator="containsText" text="NO DISPONIBLE">
      <formula>NOT(ISERROR(SEARCH("NO DISPONIBLE",B36)))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hyperlinks>
    <hyperlink ref="B51" r:id="rId1" xr:uid="{A161F512-484E-1746-90C8-29BBCC71A2CF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91EB2BB-0339-B749-B6CC-0F960EE1B90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4.3.1.1.8.4.'!B36:F36</xm:f>
              <xm:sqref>G36</xm:sqref>
            </x14:sparkline>
          </x14:sparklines>
        </x14:sparklineGroup>
      </x14:sparklineGroup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255C-44A3-5A4E-8619-873295B6226D}">
  <sheetPr codeName="Hoja50"/>
  <dimension ref="B1:Q53"/>
  <sheetViews>
    <sheetView showGridLines="0" zoomScale="80" zoomScaleNormal="80" workbookViewId="0">
      <selection activeCell="B20" sqref="B20:L20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138" t="s">
        <v>2</v>
      </c>
      <c r="C7" s="139"/>
      <c r="D7" s="139"/>
      <c r="E7" s="139"/>
      <c r="F7" s="139"/>
      <c r="G7" s="139"/>
      <c r="H7" s="14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17.100000000000001" customHeight="1" x14ac:dyDescent="0.35">
      <c r="B9" s="137" t="s">
        <v>6</v>
      </c>
      <c r="C9" s="109"/>
      <c r="D9" s="109"/>
      <c r="E9" s="109"/>
      <c r="F9" s="109" t="s">
        <v>6</v>
      </c>
      <c r="G9" s="109"/>
      <c r="H9" s="10" t="s">
        <v>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22" t="s">
        <v>15</v>
      </c>
      <c r="C12" s="141" t="s">
        <v>16</v>
      </c>
      <c r="D12" s="141"/>
      <c r="E12" s="9" t="s">
        <v>17</v>
      </c>
      <c r="F12" s="9" t="s">
        <v>17</v>
      </c>
      <c r="G12" s="9" t="s">
        <v>17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thickBot="1" x14ac:dyDescent="0.4">
      <c r="B15" s="36" t="s">
        <v>26</v>
      </c>
      <c r="C15" s="44" t="s">
        <v>27</v>
      </c>
      <c r="D15" s="44"/>
      <c r="E15" s="30" t="s">
        <v>26</v>
      </c>
      <c r="F15" s="31" t="s">
        <v>28</v>
      </c>
      <c r="G15" s="36" t="s">
        <v>26</v>
      </c>
      <c r="H15" s="31" t="s">
        <v>29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141" t="s">
        <v>17</v>
      </c>
      <c r="G18" s="141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86" t="s">
        <v>37</v>
      </c>
      <c r="C20" s="84"/>
      <c r="D20" s="84"/>
      <c r="E20" s="84"/>
      <c r="F20" s="84"/>
      <c r="G20" s="84"/>
      <c r="H20" s="85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32.25" customHeight="1" x14ac:dyDescent="0.35">
      <c r="B22" s="86" t="s">
        <v>39</v>
      </c>
      <c r="C22" s="84"/>
      <c r="D22" s="84"/>
      <c r="E22" s="84"/>
      <c r="F22" s="84"/>
      <c r="G22" s="84"/>
      <c r="H22" s="85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 t="s">
        <v>49</v>
      </c>
      <c r="C27" s="84"/>
      <c r="D27" s="84" t="s">
        <v>49</v>
      </c>
      <c r="E27" s="84"/>
      <c r="F27" s="7">
        <v>0.85780000000000001</v>
      </c>
      <c r="G27" s="7">
        <v>0</v>
      </c>
      <c r="H27" s="10">
        <v>2024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81" customHeight="1" x14ac:dyDescent="0.35">
      <c r="B33" s="142" t="s">
        <v>58</v>
      </c>
      <c r="C33" s="143"/>
      <c r="D33" s="143"/>
      <c r="E33" s="143"/>
      <c r="F33" s="143"/>
      <c r="G33" s="143"/>
      <c r="H33" s="144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 t="s">
        <v>66</v>
      </c>
      <c r="C36" s="29" t="s">
        <v>66</v>
      </c>
      <c r="D36" s="29" t="s">
        <v>66</v>
      </c>
      <c r="E36" s="29" t="s">
        <v>66</v>
      </c>
      <c r="F36" s="29" t="s">
        <v>66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14.1" customHeight="1" x14ac:dyDescent="0.35">
      <c r="B39" s="86" t="s">
        <v>70</v>
      </c>
      <c r="C39" s="84"/>
      <c r="D39" s="84"/>
      <c r="E39" s="84"/>
      <c r="F39" s="109" t="s">
        <v>71</v>
      </c>
      <c r="G39" s="109"/>
      <c r="H39" s="110"/>
    </row>
    <row r="40" spans="2:8" ht="17.100000000000001" customHeight="1" x14ac:dyDescent="0.35">
      <c r="B40" s="62" t="s">
        <v>72</v>
      </c>
      <c r="C40" s="63"/>
      <c r="D40" s="63"/>
      <c r="E40" s="63"/>
      <c r="F40" s="63" t="s">
        <v>73</v>
      </c>
      <c r="G40" s="63"/>
      <c r="H40" s="64"/>
    </row>
    <row r="41" spans="2:8" ht="21" customHeight="1" x14ac:dyDescent="0.35">
      <c r="B41" s="86"/>
      <c r="C41" s="84"/>
      <c r="D41" s="84"/>
      <c r="E41" s="84"/>
      <c r="F41" s="84"/>
      <c r="G41" s="84"/>
      <c r="H41" s="85"/>
    </row>
    <row r="42" spans="2:8" ht="15" customHeight="1" x14ac:dyDescent="0.35">
      <c r="B42" s="62" t="s">
        <v>74</v>
      </c>
      <c r="C42" s="63"/>
      <c r="D42" s="63"/>
      <c r="E42" s="63"/>
      <c r="F42" s="63" t="s">
        <v>75</v>
      </c>
      <c r="G42" s="63"/>
      <c r="H42" s="64"/>
    </row>
    <row r="43" spans="2:8" ht="12.95" customHeight="1" x14ac:dyDescent="0.35">
      <c r="B43" s="86" t="s">
        <v>70</v>
      </c>
      <c r="C43" s="84"/>
      <c r="D43" s="84"/>
      <c r="E43" s="84"/>
      <c r="F43" s="109" t="s">
        <v>71</v>
      </c>
      <c r="G43" s="109"/>
      <c r="H43" s="110"/>
    </row>
    <row r="44" spans="2:8" ht="24" customHeight="1" x14ac:dyDescent="0.35">
      <c r="B44" s="62" t="s">
        <v>76</v>
      </c>
      <c r="C44" s="63"/>
      <c r="D44" s="63"/>
      <c r="E44" s="63"/>
      <c r="F44" s="63" t="s">
        <v>77</v>
      </c>
      <c r="G44" s="63"/>
      <c r="H44" s="64"/>
    </row>
    <row r="45" spans="2:8" ht="14.1" customHeight="1" x14ac:dyDescent="0.35">
      <c r="B45" s="86"/>
      <c r="C45" s="84"/>
      <c r="D45" s="84"/>
      <c r="E45" s="84"/>
      <c r="F45" s="84"/>
      <c r="G45" s="84"/>
      <c r="H45" s="85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86" t="s">
        <v>79</v>
      </c>
      <c r="C47" s="84"/>
      <c r="D47" s="84"/>
      <c r="E47" s="84"/>
      <c r="F47" s="84"/>
      <c r="G47" s="84"/>
      <c r="H47" s="85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82</v>
      </c>
      <c r="C49" s="58"/>
      <c r="D49" s="58"/>
      <c r="E49" s="59"/>
      <c r="F49" s="60" t="s">
        <v>83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thickBot="1" x14ac:dyDescent="0.4">
      <c r="B51" s="145" t="s">
        <v>86</v>
      </c>
      <c r="C51" s="146"/>
      <c r="D51" s="146"/>
      <c r="E51" s="146"/>
      <c r="F51" s="44">
        <v>9982154328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27" priority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hyperlinks>
    <hyperlink ref="B51" r:id="rId1" xr:uid="{F00CF8F4-A826-0546-A521-59179C7F028B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0D5C8EF-F8DB-B24C-A409-3401E384A37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'FID ASCENDENTE 2025 (2)'!B36:F36</xm:f>
              <xm:sqref>G36</xm:sqref>
            </x14:sparkline>
          </x14:sparklines>
        </x14:sparklineGroup>
      </x14:sparklineGroup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6441-8246-6B41-BAF3-0C1F0FEEEE2D}">
  <sheetPr codeName="Hoja51"/>
  <dimension ref="B1:Q53"/>
  <sheetViews>
    <sheetView showGridLines="0" topLeftCell="A20" zoomScale="80" zoomScaleNormal="80" workbookViewId="0">
      <selection activeCell="B22" sqref="B22:H22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138" t="s">
        <v>2</v>
      </c>
      <c r="C7" s="139"/>
      <c r="D7" s="139"/>
      <c r="E7" s="139"/>
      <c r="F7" s="139"/>
      <c r="G7" s="139"/>
      <c r="H7" s="14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17.100000000000001" customHeight="1" x14ac:dyDescent="0.35">
      <c r="B9" s="137" t="s">
        <v>6</v>
      </c>
      <c r="C9" s="109"/>
      <c r="D9" s="109"/>
      <c r="E9" s="109"/>
      <c r="F9" s="109" t="s">
        <v>6</v>
      </c>
      <c r="G9" s="109"/>
      <c r="H9" s="10" t="s">
        <v>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22" t="s">
        <v>16</v>
      </c>
      <c r="C12" s="141" t="s">
        <v>16</v>
      </c>
      <c r="D12" s="141"/>
      <c r="E12" s="9" t="s">
        <v>15</v>
      </c>
      <c r="F12" s="9" t="s">
        <v>88</v>
      </c>
      <c r="G12" s="9" t="s">
        <v>89</v>
      </c>
      <c r="H12" s="5" t="s">
        <v>18</v>
      </c>
    </row>
    <row r="13" spans="2:17" ht="16.5" customHeight="1" thickBot="1" x14ac:dyDescent="0.4">
      <c r="B13" s="101" t="s">
        <v>90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thickBot="1" x14ac:dyDescent="0.4">
      <c r="B15" s="36" t="s">
        <v>26</v>
      </c>
      <c r="C15" s="44" t="s">
        <v>27</v>
      </c>
      <c r="D15" s="44"/>
      <c r="E15" s="30" t="s">
        <v>26</v>
      </c>
      <c r="F15" s="31" t="s">
        <v>28</v>
      </c>
      <c r="G15" s="36" t="s">
        <v>27</v>
      </c>
      <c r="H15" s="31" t="s">
        <v>29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91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92</v>
      </c>
      <c r="C18" s="92"/>
      <c r="D18" s="92"/>
      <c r="E18" s="93"/>
      <c r="F18" s="141" t="s">
        <v>17</v>
      </c>
      <c r="G18" s="141"/>
      <c r="H18" s="5" t="s">
        <v>15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86" t="s">
        <v>37</v>
      </c>
      <c r="C20" s="84"/>
      <c r="D20" s="84"/>
      <c r="E20" s="84"/>
      <c r="F20" s="84"/>
      <c r="G20" s="84"/>
      <c r="H20" s="85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32.25" customHeight="1" x14ac:dyDescent="0.35">
      <c r="B22" s="86" t="s">
        <v>39</v>
      </c>
      <c r="C22" s="84"/>
      <c r="D22" s="84"/>
      <c r="E22" s="84"/>
      <c r="F22" s="84"/>
      <c r="G22" s="84"/>
      <c r="H22" s="85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 t="s">
        <v>49</v>
      </c>
      <c r="C27" s="84"/>
      <c r="D27" s="84" t="s">
        <v>49</v>
      </c>
      <c r="E27" s="84"/>
      <c r="F27" s="7">
        <v>0.85780000000000001</v>
      </c>
      <c r="G27" s="7">
        <v>0</v>
      </c>
      <c r="H27" s="10">
        <v>2024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91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93</v>
      </c>
      <c r="C31" s="58"/>
      <c r="D31" s="59"/>
      <c r="E31" s="60" t="s">
        <v>94</v>
      </c>
      <c r="F31" s="59"/>
      <c r="G31" s="60" t="s">
        <v>95</v>
      </c>
      <c r="H31" s="61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81" customHeight="1" x14ac:dyDescent="0.35">
      <c r="B33" s="142" t="s">
        <v>58</v>
      </c>
      <c r="C33" s="143"/>
      <c r="D33" s="143"/>
      <c r="E33" s="143"/>
      <c r="F33" s="143"/>
      <c r="G33" s="143"/>
      <c r="H33" s="144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4" t="s">
        <v>66</v>
      </c>
      <c r="C36" s="7" t="s">
        <v>66</v>
      </c>
      <c r="D36" s="7" t="s">
        <v>66</v>
      </c>
      <c r="E36" s="7" t="s">
        <v>66</v>
      </c>
      <c r="F36" s="7" t="s">
        <v>66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14.1" customHeight="1" x14ac:dyDescent="0.35">
      <c r="B39" s="86" t="s">
        <v>70</v>
      </c>
      <c r="C39" s="84"/>
      <c r="D39" s="84"/>
      <c r="E39" s="84"/>
      <c r="F39" s="109" t="s">
        <v>71</v>
      </c>
      <c r="G39" s="109"/>
      <c r="H39" s="110"/>
    </row>
    <row r="40" spans="2:8" ht="17.100000000000001" customHeight="1" x14ac:dyDescent="0.35">
      <c r="B40" s="62" t="s">
        <v>72</v>
      </c>
      <c r="C40" s="63"/>
      <c r="D40" s="63"/>
      <c r="E40" s="63"/>
      <c r="F40" s="63" t="s">
        <v>73</v>
      </c>
      <c r="G40" s="63"/>
      <c r="H40" s="64"/>
    </row>
    <row r="41" spans="2:8" ht="21" customHeight="1" x14ac:dyDescent="0.35">
      <c r="B41" s="86"/>
      <c r="C41" s="84"/>
      <c r="D41" s="84"/>
      <c r="E41" s="84"/>
      <c r="F41" s="84"/>
      <c r="G41" s="84"/>
      <c r="H41" s="85"/>
    </row>
    <row r="42" spans="2:8" ht="15" customHeight="1" x14ac:dyDescent="0.35">
      <c r="B42" s="62" t="s">
        <v>74</v>
      </c>
      <c r="C42" s="63"/>
      <c r="D42" s="63"/>
      <c r="E42" s="63"/>
      <c r="F42" s="63" t="s">
        <v>75</v>
      </c>
      <c r="G42" s="63"/>
      <c r="H42" s="64"/>
    </row>
    <row r="43" spans="2:8" ht="12.95" customHeight="1" x14ac:dyDescent="0.35">
      <c r="B43" s="86" t="s">
        <v>70</v>
      </c>
      <c r="C43" s="84"/>
      <c r="D43" s="84"/>
      <c r="E43" s="84"/>
      <c r="F43" s="109" t="s">
        <v>71</v>
      </c>
      <c r="G43" s="109"/>
      <c r="H43" s="110"/>
    </row>
    <row r="44" spans="2:8" ht="24" customHeight="1" x14ac:dyDescent="0.35">
      <c r="B44" s="62" t="s">
        <v>76</v>
      </c>
      <c r="C44" s="63"/>
      <c r="D44" s="63"/>
      <c r="E44" s="63"/>
      <c r="F44" s="63" t="s">
        <v>77</v>
      </c>
      <c r="G44" s="63"/>
      <c r="H44" s="64"/>
    </row>
    <row r="45" spans="2:8" ht="14.1" customHeight="1" x14ac:dyDescent="0.35">
      <c r="B45" s="86"/>
      <c r="C45" s="84"/>
      <c r="D45" s="84"/>
      <c r="E45" s="84"/>
      <c r="F45" s="84"/>
      <c r="G45" s="84"/>
      <c r="H45" s="85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86" t="s">
        <v>79</v>
      </c>
      <c r="C47" s="84"/>
      <c r="D47" s="84"/>
      <c r="E47" s="84"/>
      <c r="F47" s="84"/>
      <c r="G47" s="84"/>
      <c r="H47" s="85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82</v>
      </c>
      <c r="C49" s="58"/>
      <c r="D49" s="58"/>
      <c r="E49" s="59"/>
      <c r="F49" s="60" t="s">
        <v>83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thickBot="1" x14ac:dyDescent="0.4">
      <c r="B51" s="145" t="s">
        <v>86</v>
      </c>
      <c r="C51" s="146"/>
      <c r="D51" s="146"/>
      <c r="E51" s="146"/>
      <c r="F51" s="44">
        <v>9982154328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10:H10"/>
    <mergeCell ref="C11:D11"/>
    <mergeCell ref="B5:H5"/>
    <mergeCell ref="B6:H6"/>
    <mergeCell ref="B7:H7"/>
    <mergeCell ref="B8:E8"/>
    <mergeCell ref="B9:E9"/>
    <mergeCell ref="F8:G8"/>
    <mergeCell ref="F9:G9"/>
    <mergeCell ref="B22:H22"/>
    <mergeCell ref="C12:D12"/>
    <mergeCell ref="B13:F13"/>
    <mergeCell ref="G13:H13"/>
    <mergeCell ref="C14:D14"/>
    <mergeCell ref="C15:D15"/>
    <mergeCell ref="B16:E16"/>
    <mergeCell ref="F16:H16"/>
    <mergeCell ref="F17:G17"/>
    <mergeCell ref="F18:G18"/>
    <mergeCell ref="B19:H19"/>
    <mergeCell ref="B20:H20"/>
    <mergeCell ref="B21:H21"/>
    <mergeCell ref="B17:E17"/>
    <mergeCell ref="B18:E18"/>
    <mergeCell ref="B23:E23"/>
    <mergeCell ref="F23:H23"/>
    <mergeCell ref="B24:E24"/>
    <mergeCell ref="F24:H24"/>
    <mergeCell ref="B25:E25"/>
    <mergeCell ref="F25:H25"/>
    <mergeCell ref="B53:H53"/>
    <mergeCell ref="B46:H46"/>
    <mergeCell ref="B47:H47"/>
    <mergeCell ref="B50:E50"/>
    <mergeCell ref="F50:H50"/>
    <mergeCell ref="B51:E51"/>
    <mergeCell ref="F51:H51"/>
    <mergeCell ref="B52:H52"/>
    <mergeCell ref="B48:E48"/>
    <mergeCell ref="F48:H48"/>
    <mergeCell ref="B49:E49"/>
    <mergeCell ref="F49:H49"/>
    <mergeCell ref="B40:E40"/>
    <mergeCell ref="F40:H40"/>
    <mergeCell ref="B44:E44"/>
    <mergeCell ref="F44:H44"/>
    <mergeCell ref="B45:E45"/>
    <mergeCell ref="F45:H45"/>
    <mergeCell ref="B41:E41"/>
    <mergeCell ref="F41:H41"/>
    <mergeCell ref="B42:E42"/>
    <mergeCell ref="F42:H42"/>
    <mergeCell ref="B43:E43"/>
    <mergeCell ref="F43:H43"/>
    <mergeCell ref="B39:E39"/>
    <mergeCell ref="F39:H39"/>
    <mergeCell ref="B37:H37"/>
    <mergeCell ref="G36:H36"/>
    <mergeCell ref="B38:E38"/>
    <mergeCell ref="F38:H38"/>
    <mergeCell ref="G35:H35"/>
    <mergeCell ref="B26:C26"/>
    <mergeCell ref="D26:E26"/>
    <mergeCell ref="B27:C27"/>
    <mergeCell ref="D27:E27"/>
    <mergeCell ref="B28:H28"/>
    <mergeCell ref="B32:H32"/>
    <mergeCell ref="B33:H33"/>
    <mergeCell ref="E31:F31"/>
    <mergeCell ref="G30:H30"/>
    <mergeCell ref="G31:H31"/>
    <mergeCell ref="B34:H34"/>
    <mergeCell ref="B30:D30"/>
    <mergeCell ref="B31:D31"/>
    <mergeCell ref="E30:F30"/>
    <mergeCell ref="B29:H29"/>
  </mergeCells>
  <conditionalFormatting sqref="B36:F36">
    <cfRule type="containsText" dxfId="23" priority="1" operator="containsText" text="NO DISPONIBLE">
      <formula>NOT(ISERROR(SEARCH("NO DISPONIBLE",B36)))</formula>
    </cfRule>
    <cfRule type="cellIs" dxfId="22" priority="2" operator="lessThanOrEqual">
      <formula>0</formula>
    </cfRule>
    <cfRule type="cellIs" dxfId="21" priority="4" stopIfTrue="1" operator="between">
      <formula>0</formula>
      <formula>0.15</formula>
    </cfRule>
    <cfRule type="cellIs" dxfId="20" priority="5" operator="greaterThanOrEqual">
      <formula>0.15</formula>
    </cfRule>
  </conditionalFormatting>
  <hyperlinks>
    <hyperlink ref="B51" r:id="rId1" xr:uid="{14A8852C-45FB-414A-958B-7DFC593BBFA5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8A19692-D4DE-4997-A3C6-D82FE3D5EB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'FID DESCENDENTE 2025'!B36:F36</xm:f>
              <xm:sqref>G36</xm:sqref>
            </x14:sparkline>
          </x14:sparklines>
        </x14:sparklineGroup>
      </x14:sparklineGroup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353C-A662-4CCE-85D3-390D6618B34C}">
  <sheetPr codeName="Hoja52"/>
  <dimension ref="B2:Q53"/>
  <sheetViews>
    <sheetView showGridLines="0" zoomScale="80" zoomScaleNormal="80" workbookViewId="0">
      <selection activeCell="B6" sqref="B6:H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x14ac:dyDescent="0.35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96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138" t="s">
        <v>2</v>
      </c>
      <c r="C7" s="139"/>
      <c r="D7" s="139"/>
      <c r="E7" s="139"/>
      <c r="F7" s="139"/>
      <c r="G7" s="139"/>
      <c r="H7" s="14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17.100000000000001" customHeight="1" x14ac:dyDescent="0.35">
      <c r="B9" s="137" t="s">
        <v>6</v>
      </c>
      <c r="C9" s="109"/>
      <c r="D9" s="109"/>
      <c r="E9" s="109"/>
      <c r="F9" s="109" t="s">
        <v>6</v>
      </c>
      <c r="G9" s="109"/>
      <c r="H9" s="10" t="s">
        <v>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x14ac:dyDescent="0.35">
      <c r="B12" s="22" t="s">
        <v>15</v>
      </c>
      <c r="C12" s="141" t="s">
        <v>16</v>
      </c>
      <c r="D12" s="141"/>
      <c r="E12" s="9" t="s">
        <v>17</v>
      </c>
      <c r="F12" s="9" t="s">
        <v>17</v>
      </c>
      <c r="G12" s="9" t="s">
        <v>17</v>
      </c>
      <c r="H12" s="5" t="s">
        <v>18</v>
      </c>
    </row>
    <row r="13" spans="2:17" ht="16.5" customHeight="1" x14ac:dyDescent="0.35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6" t="s">
        <v>26</v>
      </c>
      <c r="C15" s="44" t="s">
        <v>27</v>
      </c>
      <c r="D15" s="44"/>
      <c r="E15" s="30" t="s">
        <v>26</v>
      </c>
      <c r="F15" s="31" t="s">
        <v>28</v>
      </c>
      <c r="G15" s="36" t="s">
        <v>26</v>
      </c>
      <c r="H15" s="31" t="s">
        <v>29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141" t="s">
        <v>17</v>
      </c>
      <c r="G18" s="141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86" t="s">
        <v>37</v>
      </c>
      <c r="C20" s="84"/>
      <c r="D20" s="84"/>
      <c r="E20" s="84"/>
      <c r="F20" s="84"/>
      <c r="G20" s="84"/>
      <c r="H20" s="85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32.25" customHeight="1" x14ac:dyDescent="0.35">
      <c r="B22" s="86" t="s">
        <v>39</v>
      </c>
      <c r="C22" s="84"/>
      <c r="D22" s="84"/>
      <c r="E22" s="84"/>
      <c r="F22" s="84"/>
      <c r="G22" s="84"/>
      <c r="H22" s="85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 t="s">
        <v>49</v>
      </c>
      <c r="C27" s="84"/>
      <c r="D27" s="84" t="s">
        <v>49</v>
      </c>
      <c r="E27" s="84"/>
      <c r="F27" s="7">
        <v>0.85780000000000001</v>
      </c>
      <c r="G27" s="7">
        <v>0</v>
      </c>
      <c r="H27" s="10">
        <v>2024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81" customHeight="1" x14ac:dyDescent="0.35">
      <c r="B33" s="142" t="s">
        <v>58</v>
      </c>
      <c r="C33" s="143"/>
      <c r="D33" s="143"/>
      <c r="E33" s="143"/>
      <c r="F33" s="143"/>
      <c r="G33" s="143"/>
      <c r="H33" s="144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 t="s">
        <v>66</v>
      </c>
      <c r="C36" s="29" t="s">
        <v>66</v>
      </c>
      <c r="D36" s="29" t="s">
        <v>66</v>
      </c>
      <c r="E36" s="29" t="s">
        <v>66</v>
      </c>
      <c r="F36" s="29" t="s">
        <v>66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14.1" customHeight="1" x14ac:dyDescent="0.35">
      <c r="B39" s="86" t="s">
        <v>70</v>
      </c>
      <c r="C39" s="84"/>
      <c r="D39" s="84"/>
      <c r="E39" s="84"/>
      <c r="F39" s="109" t="s">
        <v>71</v>
      </c>
      <c r="G39" s="109"/>
      <c r="H39" s="110"/>
    </row>
    <row r="40" spans="2:8" ht="17.100000000000001" customHeight="1" x14ac:dyDescent="0.35">
      <c r="B40" s="62" t="s">
        <v>72</v>
      </c>
      <c r="C40" s="63"/>
      <c r="D40" s="63"/>
      <c r="E40" s="63"/>
      <c r="F40" s="63" t="s">
        <v>73</v>
      </c>
      <c r="G40" s="63"/>
      <c r="H40" s="64"/>
    </row>
    <row r="41" spans="2:8" ht="21" customHeight="1" x14ac:dyDescent="0.35">
      <c r="B41" s="86"/>
      <c r="C41" s="84"/>
      <c r="D41" s="84"/>
      <c r="E41" s="84"/>
      <c r="F41" s="84"/>
      <c r="G41" s="84"/>
      <c r="H41" s="85"/>
    </row>
    <row r="42" spans="2:8" ht="15" customHeight="1" x14ac:dyDescent="0.35">
      <c r="B42" s="62" t="s">
        <v>74</v>
      </c>
      <c r="C42" s="63"/>
      <c r="D42" s="63"/>
      <c r="E42" s="63"/>
      <c r="F42" s="63" t="s">
        <v>75</v>
      </c>
      <c r="G42" s="63"/>
      <c r="H42" s="64"/>
    </row>
    <row r="43" spans="2:8" ht="12.95" customHeight="1" x14ac:dyDescent="0.35">
      <c r="B43" s="86" t="s">
        <v>70</v>
      </c>
      <c r="C43" s="84"/>
      <c r="D43" s="84"/>
      <c r="E43" s="84"/>
      <c r="F43" s="109" t="s">
        <v>71</v>
      </c>
      <c r="G43" s="109"/>
      <c r="H43" s="110"/>
    </row>
    <row r="44" spans="2:8" ht="24" customHeight="1" x14ac:dyDescent="0.35">
      <c r="B44" s="62" t="s">
        <v>76</v>
      </c>
      <c r="C44" s="63"/>
      <c r="D44" s="63"/>
      <c r="E44" s="63"/>
      <c r="F44" s="63" t="s">
        <v>77</v>
      </c>
      <c r="G44" s="63"/>
      <c r="H44" s="64"/>
    </row>
    <row r="45" spans="2:8" ht="14.1" customHeight="1" x14ac:dyDescent="0.35">
      <c r="B45" s="86"/>
      <c r="C45" s="84"/>
      <c r="D45" s="84"/>
      <c r="E45" s="84"/>
      <c r="F45" s="84"/>
      <c r="G45" s="84"/>
      <c r="H45" s="85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86" t="s">
        <v>79</v>
      </c>
      <c r="C47" s="84"/>
      <c r="D47" s="84"/>
      <c r="E47" s="84"/>
      <c r="F47" s="84"/>
      <c r="G47" s="84"/>
      <c r="H47" s="85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82</v>
      </c>
      <c r="C49" s="58"/>
      <c r="D49" s="58"/>
      <c r="E49" s="59"/>
      <c r="F49" s="60" t="s">
        <v>83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x14ac:dyDescent="0.35">
      <c r="B51" s="145" t="s">
        <v>86</v>
      </c>
      <c r="C51" s="146"/>
      <c r="D51" s="146"/>
      <c r="E51" s="146"/>
      <c r="F51" s="44">
        <v>9982154328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x14ac:dyDescent="0.35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9" priority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hyperlinks>
    <hyperlink ref="B51" r:id="rId1" xr:uid="{97296C2D-EF90-42CA-B007-EA41C0A1EE33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11B10C2-0DF2-4EA2-BC34-7CE228DFE02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'FID ASCENDENTE 2026'!B36:F36</xm:f>
              <xm:sqref>G36</xm:sqref>
            </x14:sparkline>
          </x14:sparklines>
        </x14:sparklineGroup>
      </x14:sparklineGroup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4E97-1828-4A31-8286-F80F2BEA9C9C}">
  <sheetPr codeName="Hoja53"/>
  <dimension ref="B2:Q53"/>
  <sheetViews>
    <sheetView showGridLines="0" zoomScale="80" zoomScaleNormal="80" workbookViewId="0">
      <selection activeCell="B6" sqref="B6:H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x14ac:dyDescent="0.35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96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138" t="s">
        <v>2</v>
      </c>
      <c r="C7" s="139"/>
      <c r="D7" s="139"/>
      <c r="E7" s="139"/>
      <c r="F7" s="139"/>
      <c r="G7" s="139"/>
      <c r="H7" s="14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17.100000000000001" customHeight="1" x14ac:dyDescent="0.35">
      <c r="B9" s="137" t="s">
        <v>6</v>
      </c>
      <c r="C9" s="109"/>
      <c r="D9" s="109"/>
      <c r="E9" s="109"/>
      <c r="F9" s="109" t="s">
        <v>6</v>
      </c>
      <c r="G9" s="109"/>
      <c r="H9" s="10" t="s">
        <v>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x14ac:dyDescent="0.35">
      <c r="B12" s="22" t="s">
        <v>16</v>
      </c>
      <c r="C12" s="141" t="s">
        <v>16</v>
      </c>
      <c r="D12" s="141"/>
      <c r="E12" s="9" t="s">
        <v>15</v>
      </c>
      <c r="F12" s="9" t="s">
        <v>88</v>
      </c>
      <c r="G12" s="9" t="s">
        <v>89</v>
      </c>
      <c r="H12" s="5" t="s">
        <v>18</v>
      </c>
    </row>
    <row r="13" spans="2:17" ht="16.5" customHeight="1" x14ac:dyDescent="0.35">
      <c r="B13" s="101" t="s">
        <v>90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6" t="s">
        <v>26</v>
      </c>
      <c r="C15" s="44" t="s">
        <v>27</v>
      </c>
      <c r="D15" s="44"/>
      <c r="E15" s="30" t="s">
        <v>26</v>
      </c>
      <c r="F15" s="31" t="s">
        <v>28</v>
      </c>
      <c r="G15" s="36" t="s">
        <v>27</v>
      </c>
      <c r="H15" s="31" t="s">
        <v>29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91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92</v>
      </c>
      <c r="C18" s="92"/>
      <c r="D18" s="92"/>
      <c r="E18" s="93"/>
      <c r="F18" s="141" t="s">
        <v>17</v>
      </c>
      <c r="G18" s="141"/>
      <c r="H18" s="5" t="s">
        <v>15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86" t="s">
        <v>37</v>
      </c>
      <c r="C20" s="84"/>
      <c r="D20" s="84"/>
      <c r="E20" s="84"/>
      <c r="F20" s="84"/>
      <c r="G20" s="84"/>
      <c r="H20" s="85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32.25" customHeight="1" x14ac:dyDescent="0.35">
      <c r="B22" s="86" t="s">
        <v>39</v>
      </c>
      <c r="C22" s="84"/>
      <c r="D22" s="84"/>
      <c r="E22" s="84"/>
      <c r="F22" s="84"/>
      <c r="G22" s="84"/>
      <c r="H22" s="85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 t="s">
        <v>49</v>
      </c>
      <c r="C27" s="84"/>
      <c r="D27" s="84" t="s">
        <v>49</v>
      </c>
      <c r="E27" s="84"/>
      <c r="F27" s="7">
        <v>0.85780000000000001</v>
      </c>
      <c r="G27" s="7">
        <v>0</v>
      </c>
      <c r="H27" s="10">
        <v>2024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91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93</v>
      </c>
      <c r="C31" s="58"/>
      <c r="D31" s="59"/>
      <c r="E31" s="60" t="s">
        <v>94</v>
      </c>
      <c r="F31" s="59"/>
      <c r="G31" s="60" t="s">
        <v>95</v>
      </c>
      <c r="H31" s="61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81" customHeight="1" x14ac:dyDescent="0.35">
      <c r="B33" s="142" t="s">
        <v>58</v>
      </c>
      <c r="C33" s="143"/>
      <c r="D33" s="143"/>
      <c r="E33" s="143"/>
      <c r="F33" s="143"/>
      <c r="G33" s="143"/>
      <c r="H33" s="144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4" t="s">
        <v>66</v>
      </c>
      <c r="C36" s="7" t="s">
        <v>66</v>
      </c>
      <c r="D36" s="7" t="s">
        <v>66</v>
      </c>
      <c r="E36" s="7" t="s">
        <v>66</v>
      </c>
      <c r="F36" s="7" t="s">
        <v>66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14.1" customHeight="1" x14ac:dyDescent="0.35">
      <c r="B39" s="86" t="s">
        <v>70</v>
      </c>
      <c r="C39" s="84"/>
      <c r="D39" s="84"/>
      <c r="E39" s="84"/>
      <c r="F39" s="109" t="s">
        <v>71</v>
      </c>
      <c r="G39" s="109"/>
      <c r="H39" s="110"/>
    </row>
    <row r="40" spans="2:8" ht="17.100000000000001" customHeight="1" x14ac:dyDescent="0.35">
      <c r="B40" s="62" t="s">
        <v>72</v>
      </c>
      <c r="C40" s="63"/>
      <c r="D40" s="63"/>
      <c r="E40" s="63"/>
      <c r="F40" s="63" t="s">
        <v>73</v>
      </c>
      <c r="G40" s="63"/>
      <c r="H40" s="64"/>
    </row>
    <row r="41" spans="2:8" ht="21" customHeight="1" x14ac:dyDescent="0.35">
      <c r="B41" s="86"/>
      <c r="C41" s="84"/>
      <c r="D41" s="84"/>
      <c r="E41" s="84"/>
      <c r="F41" s="84"/>
      <c r="G41" s="84"/>
      <c r="H41" s="85"/>
    </row>
    <row r="42" spans="2:8" ht="15" customHeight="1" x14ac:dyDescent="0.35">
      <c r="B42" s="62" t="s">
        <v>74</v>
      </c>
      <c r="C42" s="63"/>
      <c r="D42" s="63"/>
      <c r="E42" s="63"/>
      <c r="F42" s="63" t="s">
        <v>75</v>
      </c>
      <c r="G42" s="63"/>
      <c r="H42" s="64"/>
    </row>
    <row r="43" spans="2:8" ht="12.95" customHeight="1" x14ac:dyDescent="0.35">
      <c r="B43" s="86" t="s">
        <v>70</v>
      </c>
      <c r="C43" s="84"/>
      <c r="D43" s="84"/>
      <c r="E43" s="84"/>
      <c r="F43" s="109" t="s">
        <v>71</v>
      </c>
      <c r="G43" s="109"/>
      <c r="H43" s="110"/>
    </row>
    <row r="44" spans="2:8" ht="24" customHeight="1" x14ac:dyDescent="0.35">
      <c r="B44" s="62" t="s">
        <v>76</v>
      </c>
      <c r="C44" s="63"/>
      <c r="D44" s="63"/>
      <c r="E44" s="63"/>
      <c r="F44" s="63" t="s">
        <v>77</v>
      </c>
      <c r="G44" s="63"/>
      <c r="H44" s="64"/>
    </row>
    <row r="45" spans="2:8" ht="14.1" customHeight="1" x14ac:dyDescent="0.35">
      <c r="B45" s="86"/>
      <c r="C45" s="84"/>
      <c r="D45" s="84"/>
      <c r="E45" s="84"/>
      <c r="F45" s="84"/>
      <c r="G45" s="84"/>
      <c r="H45" s="85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86" t="s">
        <v>79</v>
      </c>
      <c r="C47" s="84"/>
      <c r="D47" s="84"/>
      <c r="E47" s="84"/>
      <c r="F47" s="84"/>
      <c r="G47" s="84"/>
      <c r="H47" s="85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82</v>
      </c>
      <c r="C49" s="58"/>
      <c r="D49" s="58"/>
      <c r="E49" s="59"/>
      <c r="F49" s="60" t="s">
        <v>83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x14ac:dyDescent="0.35">
      <c r="B51" s="145" t="s">
        <v>86</v>
      </c>
      <c r="C51" s="146"/>
      <c r="D51" s="146"/>
      <c r="E51" s="146"/>
      <c r="F51" s="44">
        <v>9982154328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x14ac:dyDescent="0.35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5" priority="1" operator="containsText" text="NO DISPONIBLE">
      <formula>NOT(ISERROR(SEARCH("NO DISPONIBLE",B36)))</formula>
    </cfRule>
    <cfRule type="cellIs" dxfId="14" priority="2" operator="lessThanOrEqual">
      <formula>0</formula>
    </cfRule>
    <cfRule type="cellIs" dxfId="13" priority="3" stopIfTrue="1" operator="between">
      <formula>0</formula>
      <formula>0.15</formula>
    </cfRule>
    <cfRule type="cellIs" dxfId="12" priority="4" operator="greaterThanOrEqual">
      <formula>0.15</formula>
    </cfRule>
  </conditionalFormatting>
  <hyperlinks>
    <hyperlink ref="B51" r:id="rId1" xr:uid="{C0D1D9DD-43E7-41DB-8DB1-E61E54E7E702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FD0EAC0-C53E-46C4-B62D-8F5B3C7339F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'FID DESCENDENTE 2026'!B36:F36</xm:f>
              <xm:sqref>G36</xm:sqref>
            </x14:sparkline>
          </x14:sparklines>
        </x14:sparklineGroup>
      </x14:sparklineGroup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9B25-A093-4903-A4AD-85D095A20D53}">
  <sheetPr codeName="Hoja54"/>
  <dimension ref="B2:Q53"/>
  <sheetViews>
    <sheetView showGridLines="0" zoomScale="106" zoomScaleNormal="80" workbookViewId="0">
      <selection activeCell="B6" sqref="B6:H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x14ac:dyDescent="0.35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97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138" t="s">
        <v>2</v>
      </c>
      <c r="C7" s="139"/>
      <c r="D7" s="139"/>
      <c r="E7" s="139"/>
      <c r="F7" s="139"/>
      <c r="G7" s="139"/>
      <c r="H7" s="14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17.100000000000001" customHeight="1" x14ac:dyDescent="0.35">
      <c r="B9" s="137" t="s">
        <v>6</v>
      </c>
      <c r="C9" s="109"/>
      <c r="D9" s="109"/>
      <c r="E9" s="109"/>
      <c r="F9" s="109" t="s">
        <v>6</v>
      </c>
      <c r="G9" s="109"/>
      <c r="H9" s="10" t="s">
        <v>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x14ac:dyDescent="0.35">
      <c r="B12" s="22" t="s">
        <v>15</v>
      </c>
      <c r="C12" s="141" t="s">
        <v>16</v>
      </c>
      <c r="D12" s="141"/>
      <c r="E12" s="9" t="s">
        <v>17</v>
      </c>
      <c r="F12" s="9" t="s">
        <v>17</v>
      </c>
      <c r="G12" s="9" t="s">
        <v>17</v>
      </c>
      <c r="H12" s="5" t="s">
        <v>18</v>
      </c>
    </row>
    <row r="13" spans="2:17" ht="16.5" customHeight="1" x14ac:dyDescent="0.35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6" t="s">
        <v>26</v>
      </c>
      <c r="C15" s="44" t="s">
        <v>27</v>
      </c>
      <c r="D15" s="44"/>
      <c r="E15" s="30" t="s">
        <v>26</v>
      </c>
      <c r="F15" s="31" t="s">
        <v>28</v>
      </c>
      <c r="G15" s="36" t="s">
        <v>26</v>
      </c>
      <c r="H15" s="31" t="s">
        <v>29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141" t="s">
        <v>17</v>
      </c>
      <c r="G18" s="141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86" t="s">
        <v>37</v>
      </c>
      <c r="C20" s="84"/>
      <c r="D20" s="84"/>
      <c r="E20" s="84"/>
      <c r="F20" s="84"/>
      <c r="G20" s="84"/>
      <c r="H20" s="85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32.25" customHeight="1" x14ac:dyDescent="0.35">
      <c r="B22" s="86" t="s">
        <v>39</v>
      </c>
      <c r="C22" s="84"/>
      <c r="D22" s="84"/>
      <c r="E22" s="84"/>
      <c r="F22" s="84"/>
      <c r="G22" s="84"/>
      <c r="H22" s="85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 t="s">
        <v>49</v>
      </c>
      <c r="C27" s="84"/>
      <c r="D27" s="84" t="s">
        <v>49</v>
      </c>
      <c r="E27" s="84"/>
      <c r="F27" s="7">
        <v>0.85780000000000001</v>
      </c>
      <c r="G27" s="7">
        <v>0</v>
      </c>
      <c r="H27" s="10">
        <v>2024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81" customHeight="1" x14ac:dyDescent="0.35">
      <c r="B33" s="142" t="s">
        <v>58</v>
      </c>
      <c r="C33" s="143"/>
      <c r="D33" s="143"/>
      <c r="E33" s="143"/>
      <c r="F33" s="143"/>
      <c r="G33" s="143"/>
      <c r="H33" s="144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 t="s">
        <v>66</v>
      </c>
      <c r="C36" s="29" t="s">
        <v>66</v>
      </c>
      <c r="D36" s="29" t="s">
        <v>66</v>
      </c>
      <c r="E36" s="29" t="s">
        <v>66</v>
      </c>
      <c r="F36" s="29" t="s">
        <v>66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14.1" customHeight="1" x14ac:dyDescent="0.35">
      <c r="B39" s="86" t="s">
        <v>70</v>
      </c>
      <c r="C39" s="84"/>
      <c r="D39" s="84"/>
      <c r="E39" s="84"/>
      <c r="F39" s="109" t="s">
        <v>71</v>
      </c>
      <c r="G39" s="109"/>
      <c r="H39" s="110"/>
    </row>
    <row r="40" spans="2:8" ht="17.100000000000001" customHeight="1" x14ac:dyDescent="0.35">
      <c r="B40" s="62" t="s">
        <v>72</v>
      </c>
      <c r="C40" s="63"/>
      <c r="D40" s="63"/>
      <c r="E40" s="63"/>
      <c r="F40" s="63" t="s">
        <v>73</v>
      </c>
      <c r="G40" s="63"/>
      <c r="H40" s="64"/>
    </row>
    <row r="41" spans="2:8" ht="21" customHeight="1" x14ac:dyDescent="0.35">
      <c r="B41" s="86"/>
      <c r="C41" s="84"/>
      <c r="D41" s="84"/>
      <c r="E41" s="84"/>
      <c r="F41" s="84"/>
      <c r="G41" s="84"/>
      <c r="H41" s="85"/>
    </row>
    <row r="42" spans="2:8" ht="15" customHeight="1" x14ac:dyDescent="0.35">
      <c r="B42" s="62" t="s">
        <v>74</v>
      </c>
      <c r="C42" s="63"/>
      <c r="D42" s="63"/>
      <c r="E42" s="63"/>
      <c r="F42" s="63" t="s">
        <v>75</v>
      </c>
      <c r="G42" s="63"/>
      <c r="H42" s="64"/>
    </row>
    <row r="43" spans="2:8" ht="12.95" customHeight="1" x14ac:dyDescent="0.35">
      <c r="B43" s="86" t="s">
        <v>70</v>
      </c>
      <c r="C43" s="84"/>
      <c r="D43" s="84"/>
      <c r="E43" s="84"/>
      <c r="F43" s="109" t="s">
        <v>71</v>
      </c>
      <c r="G43" s="109"/>
      <c r="H43" s="110"/>
    </row>
    <row r="44" spans="2:8" ht="24" customHeight="1" x14ac:dyDescent="0.35">
      <c r="B44" s="62" t="s">
        <v>76</v>
      </c>
      <c r="C44" s="63"/>
      <c r="D44" s="63"/>
      <c r="E44" s="63"/>
      <c r="F44" s="63" t="s">
        <v>77</v>
      </c>
      <c r="G44" s="63"/>
      <c r="H44" s="64"/>
    </row>
    <row r="45" spans="2:8" ht="14.1" customHeight="1" x14ac:dyDescent="0.35">
      <c r="B45" s="86"/>
      <c r="C45" s="84"/>
      <c r="D45" s="84"/>
      <c r="E45" s="84"/>
      <c r="F45" s="84"/>
      <c r="G45" s="84"/>
      <c r="H45" s="85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86" t="s">
        <v>79</v>
      </c>
      <c r="C47" s="84"/>
      <c r="D47" s="84"/>
      <c r="E47" s="84"/>
      <c r="F47" s="84"/>
      <c r="G47" s="84"/>
      <c r="H47" s="85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82</v>
      </c>
      <c r="C49" s="58"/>
      <c r="D49" s="58"/>
      <c r="E49" s="59"/>
      <c r="F49" s="60" t="s">
        <v>83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x14ac:dyDescent="0.35">
      <c r="B51" s="145" t="s">
        <v>86</v>
      </c>
      <c r="C51" s="146"/>
      <c r="D51" s="146"/>
      <c r="E51" s="146"/>
      <c r="F51" s="44">
        <v>9982154328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x14ac:dyDescent="0.35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1" priority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hyperlinks>
    <hyperlink ref="B51" r:id="rId1" xr:uid="{B3AE1632-8239-44C4-ADE9-C56434EA896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5E7A1E8-F8B5-4FC8-8778-4C81CCCD88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'FID ASCENDENTE 2027'!B36:F36</xm:f>
              <xm:sqref>G36</xm:sqref>
            </x14:sparkline>
          </x14:sparklines>
        </x14:sparklineGroup>
      </x14:sparklineGroup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B766-52D5-4607-B920-8EEC96DF8AF3}">
  <sheetPr codeName="Hoja55"/>
  <dimension ref="B2:Q53"/>
  <sheetViews>
    <sheetView showGridLines="0" zoomScale="80" zoomScaleNormal="80" workbookViewId="0">
      <selection activeCell="B6" sqref="B6:H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x14ac:dyDescent="0.35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97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138" t="s">
        <v>2</v>
      </c>
      <c r="C7" s="139"/>
      <c r="D7" s="139"/>
      <c r="E7" s="139"/>
      <c r="F7" s="139"/>
      <c r="G7" s="139"/>
      <c r="H7" s="14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17.100000000000001" customHeight="1" x14ac:dyDescent="0.35">
      <c r="B9" s="137" t="s">
        <v>6</v>
      </c>
      <c r="C9" s="109"/>
      <c r="D9" s="109"/>
      <c r="E9" s="109"/>
      <c r="F9" s="109" t="s">
        <v>6</v>
      </c>
      <c r="G9" s="109"/>
      <c r="H9" s="10" t="s">
        <v>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x14ac:dyDescent="0.35">
      <c r="B12" s="22" t="s">
        <v>16</v>
      </c>
      <c r="C12" s="141" t="s">
        <v>16</v>
      </c>
      <c r="D12" s="141"/>
      <c r="E12" s="9" t="s">
        <v>15</v>
      </c>
      <c r="F12" s="9" t="s">
        <v>88</v>
      </c>
      <c r="G12" s="9" t="s">
        <v>89</v>
      </c>
      <c r="H12" s="5" t="s">
        <v>18</v>
      </c>
    </row>
    <row r="13" spans="2:17" ht="16.5" customHeight="1" x14ac:dyDescent="0.35">
      <c r="B13" s="101" t="s">
        <v>90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6" t="s">
        <v>26</v>
      </c>
      <c r="C15" s="44" t="s">
        <v>27</v>
      </c>
      <c r="D15" s="44"/>
      <c r="E15" s="30" t="s">
        <v>26</v>
      </c>
      <c r="F15" s="31" t="s">
        <v>28</v>
      </c>
      <c r="G15" s="36" t="s">
        <v>27</v>
      </c>
      <c r="H15" s="31" t="s">
        <v>29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91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92</v>
      </c>
      <c r="C18" s="92"/>
      <c r="D18" s="92"/>
      <c r="E18" s="93"/>
      <c r="F18" s="141" t="s">
        <v>17</v>
      </c>
      <c r="G18" s="141"/>
      <c r="H18" s="5" t="s">
        <v>15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86" t="s">
        <v>37</v>
      </c>
      <c r="C20" s="84"/>
      <c r="D20" s="84"/>
      <c r="E20" s="84"/>
      <c r="F20" s="84"/>
      <c r="G20" s="84"/>
      <c r="H20" s="85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32.25" customHeight="1" x14ac:dyDescent="0.35">
      <c r="B22" s="86" t="s">
        <v>39</v>
      </c>
      <c r="C22" s="84"/>
      <c r="D22" s="84"/>
      <c r="E22" s="84"/>
      <c r="F22" s="84"/>
      <c r="G22" s="84"/>
      <c r="H22" s="85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 t="s">
        <v>49</v>
      </c>
      <c r="C27" s="84"/>
      <c r="D27" s="84" t="s">
        <v>49</v>
      </c>
      <c r="E27" s="84"/>
      <c r="F27" s="7">
        <v>0.85780000000000001</v>
      </c>
      <c r="G27" s="7">
        <v>0</v>
      </c>
      <c r="H27" s="10">
        <v>2024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91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93</v>
      </c>
      <c r="C31" s="58"/>
      <c r="D31" s="59"/>
      <c r="E31" s="60" t="s">
        <v>94</v>
      </c>
      <c r="F31" s="59"/>
      <c r="G31" s="60" t="s">
        <v>95</v>
      </c>
      <c r="H31" s="61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81" customHeight="1" x14ac:dyDescent="0.35">
      <c r="B33" s="142" t="s">
        <v>58</v>
      </c>
      <c r="C33" s="143"/>
      <c r="D33" s="143"/>
      <c r="E33" s="143"/>
      <c r="F33" s="143"/>
      <c r="G33" s="143"/>
      <c r="H33" s="144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4" t="s">
        <v>66</v>
      </c>
      <c r="C36" s="7" t="s">
        <v>66</v>
      </c>
      <c r="D36" s="7" t="s">
        <v>66</v>
      </c>
      <c r="E36" s="7" t="s">
        <v>66</v>
      </c>
      <c r="F36" s="7" t="s">
        <v>66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14.1" customHeight="1" x14ac:dyDescent="0.35">
      <c r="B39" s="86" t="s">
        <v>70</v>
      </c>
      <c r="C39" s="84"/>
      <c r="D39" s="84"/>
      <c r="E39" s="84"/>
      <c r="F39" s="109" t="s">
        <v>71</v>
      </c>
      <c r="G39" s="109"/>
      <c r="H39" s="110"/>
    </row>
    <row r="40" spans="2:8" ht="17.100000000000001" customHeight="1" x14ac:dyDescent="0.35">
      <c r="B40" s="62" t="s">
        <v>72</v>
      </c>
      <c r="C40" s="63"/>
      <c r="D40" s="63"/>
      <c r="E40" s="63"/>
      <c r="F40" s="63" t="s">
        <v>73</v>
      </c>
      <c r="G40" s="63"/>
      <c r="H40" s="64"/>
    </row>
    <row r="41" spans="2:8" ht="21" customHeight="1" x14ac:dyDescent="0.35">
      <c r="B41" s="86"/>
      <c r="C41" s="84"/>
      <c r="D41" s="84"/>
      <c r="E41" s="84"/>
      <c r="F41" s="84"/>
      <c r="G41" s="84"/>
      <c r="H41" s="85"/>
    </row>
    <row r="42" spans="2:8" ht="15" customHeight="1" x14ac:dyDescent="0.35">
      <c r="B42" s="62" t="s">
        <v>74</v>
      </c>
      <c r="C42" s="63"/>
      <c r="D42" s="63"/>
      <c r="E42" s="63"/>
      <c r="F42" s="63" t="s">
        <v>75</v>
      </c>
      <c r="G42" s="63"/>
      <c r="H42" s="64"/>
    </row>
    <row r="43" spans="2:8" ht="12.95" customHeight="1" x14ac:dyDescent="0.35">
      <c r="B43" s="86" t="s">
        <v>70</v>
      </c>
      <c r="C43" s="84"/>
      <c r="D43" s="84"/>
      <c r="E43" s="84"/>
      <c r="F43" s="109" t="s">
        <v>71</v>
      </c>
      <c r="G43" s="109"/>
      <c r="H43" s="110"/>
    </row>
    <row r="44" spans="2:8" ht="24" customHeight="1" x14ac:dyDescent="0.35">
      <c r="B44" s="62" t="s">
        <v>76</v>
      </c>
      <c r="C44" s="63"/>
      <c r="D44" s="63"/>
      <c r="E44" s="63"/>
      <c r="F44" s="63" t="s">
        <v>77</v>
      </c>
      <c r="G44" s="63"/>
      <c r="H44" s="64"/>
    </row>
    <row r="45" spans="2:8" ht="14.1" customHeight="1" x14ac:dyDescent="0.35">
      <c r="B45" s="86"/>
      <c r="C45" s="84"/>
      <c r="D45" s="84"/>
      <c r="E45" s="84"/>
      <c r="F45" s="84"/>
      <c r="G45" s="84"/>
      <c r="H45" s="85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86" t="s">
        <v>79</v>
      </c>
      <c r="C47" s="84"/>
      <c r="D47" s="84"/>
      <c r="E47" s="84"/>
      <c r="F47" s="84"/>
      <c r="G47" s="84"/>
      <c r="H47" s="85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82</v>
      </c>
      <c r="C49" s="58"/>
      <c r="D49" s="58"/>
      <c r="E49" s="59"/>
      <c r="F49" s="60" t="s">
        <v>83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x14ac:dyDescent="0.35">
      <c r="B51" s="145" t="s">
        <v>86</v>
      </c>
      <c r="C51" s="146"/>
      <c r="D51" s="146"/>
      <c r="E51" s="146"/>
      <c r="F51" s="44">
        <v>9982154328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x14ac:dyDescent="0.35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" priority="1" operator="containsText" text="NO DISPONIBLE">
      <formula>NOT(ISERROR(SEARCH("NO DISPONIBLE",B36)))</formula>
    </cfRule>
    <cfRule type="cellIs" dxfId="6" priority="2" operator="lessThanOrEqual">
      <formula>0</formula>
    </cfRule>
    <cfRule type="cellIs" dxfId="5" priority="3" stopIfTrue="1" operator="between">
      <formula>0</formula>
      <formula>0.15</formula>
    </cfRule>
    <cfRule type="cellIs" dxfId="4" priority="4" operator="greaterThanOrEqual">
      <formula>0.15</formula>
    </cfRule>
  </conditionalFormatting>
  <hyperlinks>
    <hyperlink ref="B51" r:id="rId1" xr:uid="{879EA714-5BD6-4D18-903B-B2AC42D3A306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470132C-06AE-4483-B434-7928D6703FF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'FID DESCENDENTE 2027'!B36:F36</xm:f>
              <xm:sqref>G36</xm:sqref>
            </x14:sparkline>
          </x14:sparklines>
        </x14:sparklineGroup>
      </x14:sparklineGroup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AB1D-EA45-41D5-8FF9-853901488BA6}">
  <sheetPr codeName="Hoja56"/>
  <dimension ref="A4:C21"/>
  <sheetViews>
    <sheetView topLeftCell="A10" zoomScale="116" workbookViewId="0">
      <selection activeCell="C5" sqref="C5"/>
    </sheetView>
  </sheetViews>
  <sheetFormatPr baseColWidth="10" defaultColWidth="11.42578125" defaultRowHeight="15" x14ac:dyDescent="0.25"/>
  <cols>
    <col min="1" max="1" width="49" bestFit="1" customWidth="1"/>
    <col min="2" max="2" width="9.42578125" bestFit="1" customWidth="1"/>
    <col min="3" max="3" width="42.42578125" style="27" bestFit="1" customWidth="1"/>
  </cols>
  <sheetData>
    <row r="4" spans="1:3" x14ac:dyDescent="0.25">
      <c r="A4" s="25" t="s">
        <v>98</v>
      </c>
      <c r="B4" s="25" t="s">
        <v>99</v>
      </c>
      <c r="C4" s="26" t="s">
        <v>100</v>
      </c>
    </row>
    <row r="5" spans="1:3" x14ac:dyDescent="0.25">
      <c r="A5" t="s">
        <v>1</v>
      </c>
      <c r="B5" t="s">
        <v>101</v>
      </c>
    </row>
    <row r="6" spans="1:3" x14ac:dyDescent="0.25">
      <c r="A6" t="s">
        <v>3</v>
      </c>
      <c r="B6" t="s">
        <v>101</v>
      </c>
    </row>
    <row r="7" spans="1:3" x14ac:dyDescent="0.25">
      <c r="A7" t="s">
        <v>4</v>
      </c>
      <c r="B7" t="s">
        <v>101</v>
      </c>
    </row>
    <row r="8" spans="1:3" ht="45" x14ac:dyDescent="0.25">
      <c r="A8" t="s">
        <v>5</v>
      </c>
      <c r="B8" t="s">
        <v>101</v>
      </c>
      <c r="C8" s="27" t="s">
        <v>102</v>
      </c>
    </row>
    <row r="9" spans="1:3" ht="30" x14ac:dyDescent="0.25">
      <c r="A9" t="s">
        <v>36</v>
      </c>
      <c r="B9" t="s">
        <v>101</v>
      </c>
      <c r="C9" s="27" t="s">
        <v>103</v>
      </c>
    </row>
    <row r="10" spans="1:3" ht="45" x14ac:dyDescent="0.25">
      <c r="A10" t="s">
        <v>38</v>
      </c>
      <c r="B10" t="s">
        <v>101</v>
      </c>
      <c r="C10" s="27" t="s">
        <v>104</v>
      </c>
    </row>
    <row r="11" spans="1:3" x14ac:dyDescent="0.25">
      <c r="A11" t="s">
        <v>40</v>
      </c>
      <c r="B11" t="s">
        <v>105</v>
      </c>
      <c r="C11" s="27" t="s">
        <v>106</v>
      </c>
    </row>
    <row r="12" spans="1:3" ht="45" x14ac:dyDescent="0.25">
      <c r="A12" t="s">
        <v>41</v>
      </c>
      <c r="C12" s="27" t="s">
        <v>107</v>
      </c>
    </row>
    <row r="13" spans="1:3" x14ac:dyDescent="0.25">
      <c r="A13" s="25" t="s">
        <v>44</v>
      </c>
    </row>
    <row r="14" spans="1:3" ht="45" x14ac:dyDescent="0.25">
      <c r="A14" t="s">
        <v>46</v>
      </c>
      <c r="C14" s="27" t="s">
        <v>108</v>
      </c>
    </row>
    <row r="15" spans="1:3" x14ac:dyDescent="0.25">
      <c r="A15" t="s">
        <v>109</v>
      </c>
      <c r="C15" s="27" t="s">
        <v>110</v>
      </c>
    </row>
    <row r="16" spans="1:3" x14ac:dyDescent="0.25">
      <c r="A16" s="25" t="s">
        <v>45</v>
      </c>
    </row>
    <row r="17" spans="1:3" ht="30" x14ac:dyDescent="0.25">
      <c r="A17" t="s">
        <v>46</v>
      </c>
      <c r="C17" s="27" t="s">
        <v>111</v>
      </c>
    </row>
    <row r="18" spans="1:3" ht="45" x14ac:dyDescent="0.25">
      <c r="A18" t="s">
        <v>48</v>
      </c>
      <c r="C18" s="27" t="s">
        <v>112</v>
      </c>
    </row>
    <row r="19" spans="1:3" x14ac:dyDescent="0.25">
      <c r="A19" t="s">
        <v>47</v>
      </c>
      <c r="C19" s="27" t="s">
        <v>113</v>
      </c>
    </row>
    <row r="20" spans="1:3" ht="30" x14ac:dyDescent="0.25">
      <c r="A20" t="s">
        <v>57</v>
      </c>
      <c r="C20" s="27" t="s">
        <v>114</v>
      </c>
    </row>
    <row r="21" spans="1:3" x14ac:dyDescent="0.25">
      <c r="A21" s="25" t="s">
        <v>67</v>
      </c>
      <c r="C21" s="27" t="s">
        <v>115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E823-20FC-2042-8E03-AC2DD47851B7}">
  <sheetPr codeName="Hoja11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171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172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173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4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thickBot="1" x14ac:dyDescent="0.4">
      <c r="B33" s="81" t="s">
        <v>139</v>
      </c>
      <c r="C33" s="82"/>
      <c r="D33" s="82"/>
      <c r="E33" s="82"/>
      <c r="F33" s="82"/>
      <c r="G33" s="82"/>
      <c r="H33" s="83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175</v>
      </c>
      <c r="C39" s="58"/>
      <c r="D39" s="58"/>
      <c r="E39" s="59"/>
      <c r="F39" s="60" t="s">
        <v>174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185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177</v>
      </c>
      <c r="C43" s="58"/>
      <c r="D43" s="58"/>
      <c r="E43" s="59"/>
      <c r="F43" s="60" t="s">
        <v>176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185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158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159</v>
      </c>
      <c r="C49" s="58"/>
      <c r="D49" s="58"/>
      <c r="E49" s="59"/>
      <c r="F49" s="60" t="s">
        <v>160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thickBot="1" x14ac:dyDescent="0.4">
      <c r="B51" s="42" t="s">
        <v>135</v>
      </c>
      <c r="C51" s="43"/>
      <c r="D51" s="43"/>
      <c r="E51" s="43"/>
      <c r="F51" s="44">
        <v>9988868537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11" priority="1" operator="containsText" text="NO DISPONIBLE">
      <formula>NOT(ISERROR(SEARCH("NO DISPONIBLE",B36)))</formula>
    </cfRule>
    <cfRule type="cellIs" dxfId="210" priority="2" stopIfTrue="1" operator="greaterThanOrEqual">
      <formula>0.7</formula>
    </cfRule>
    <cfRule type="cellIs" dxfId="209" priority="3" stopIfTrue="1" operator="between">
      <formula>0.5</formula>
      <formula>0.7</formula>
    </cfRule>
    <cfRule type="cellIs" dxfId="208" priority="4" stopIfTrue="1" operator="lessThanOrEqual">
      <formula>0.5</formula>
    </cfRule>
  </conditionalFormatting>
  <hyperlinks>
    <hyperlink ref="B51" r:id="rId1" display="enried@hotmail.com" xr:uid="{1C93E044-5C91-C84B-A8E9-1B14ADC1AB5F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65F70E6-50DF-8349-9569-62C52E211C1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4.3.1.1.1.3.'!B36:F36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9376-6589-4847-8653-5C17E61A7099}">
  <sheetPr codeName="Hoja12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178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179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173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4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thickBot="1" x14ac:dyDescent="0.4">
      <c r="B33" s="81" t="s">
        <v>139</v>
      </c>
      <c r="C33" s="82"/>
      <c r="D33" s="82"/>
      <c r="E33" s="82"/>
      <c r="F33" s="82"/>
      <c r="G33" s="82"/>
      <c r="H33" s="83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181</v>
      </c>
      <c r="C39" s="58"/>
      <c r="D39" s="58"/>
      <c r="E39" s="59"/>
      <c r="F39" s="60" t="s">
        <v>180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184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183</v>
      </c>
      <c r="C43" s="58"/>
      <c r="D43" s="58"/>
      <c r="E43" s="59"/>
      <c r="F43" s="60" t="s">
        <v>182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184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158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159</v>
      </c>
      <c r="C49" s="58"/>
      <c r="D49" s="58"/>
      <c r="E49" s="59"/>
      <c r="F49" s="60" t="s">
        <v>160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thickBot="1" x14ac:dyDescent="0.4">
      <c r="B51" s="42" t="s">
        <v>135</v>
      </c>
      <c r="C51" s="43"/>
      <c r="D51" s="43"/>
      <c r="E51" s="43"/>
      <c r="F51" s="44">
        <v>9988868537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07" priority="1" operator="containsText" text="NO DISPONIBLE">
      <formula>NOT(ISERROR(SEARCH("NO DISPONIBLE",B36)))</formula>
    </cfRule>
    <cfRule type="cellIs" dxfId="206" priority="2" stopIfTrue="1" operator="greaterThanOrEqual">
      <formula>0.7</formula>
    </cfRule>
    <cfRule type="cellIs" dxfId="205" priority="3" stopIfTrue="1" operator="between">
      <formula>0.5</formula>
      <formula>0.7</formula>
    </cfRule>
    <cfRule type="cellIs" dxfId="204" priority="4" stopIfTrue="1" operator="lessThanOrEqual">
      <formula>0.5</formula>
    </cfRule>
  </conditionalFormatting>
  <hyperlinks>
    <hyperlink ref="B51" r:id="rId1" display="enried@hotmail.com" xr:uid="{064D3F24-E88F-EA45-958C-90759EAE5F31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273A508-4133-6E45-B362-5D816DE1CAC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4.3.1.1.1.4.'!B36:F36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7CDF-59E5-6547-972D-4F3746D0025C}">
  <sheetPr codeName="Hoja13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186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148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187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188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0</v>
      </c>
      <c r="C27" s="84"/>
      <c r="D27" s="84" t="s">
        <v>164</v>
      </c>
      <c r="E27" s="84"/>
      <c r="F27" s="38">
        <v>4</v>
      </c>
      <c r="G27" s="7">
        <v>0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thickBot="1" x14ac:dyDescent="0.4">
      <c r="B33" s="81" t="s">
        <v>139</v>
      </c>
      <c r="C33" s="82"/>
      <c r="D33" s="82"/>
      <c r="E33" s="82"/>
      <c r="F33" s="82"/>
      <c r="G33" s="82"/>
      <c r="H33" s="83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0.75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24.95" customHeight="1" x14ac:dyDescent="0.35">
      <c r="B39" s="57" t="s">
        <v>191</v>
      </c>
      <c r="C39" s="58"/>
      <c r="D39" s="58"/>
      <c r="E39" s="59"/>
      <c r="F39" s="60" t="s">
        <v>190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189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193</v>
      </c>
      <c r="C43" s="58"/>
      <c r="D43" s="58"/>
      <c r="E43" s="59"/>
      <c r="F43" s="60" t="s">
        <v>192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189</v>
      </c>
      <c r="G45" s="58"/>
      <c r="H45" s="61"/>
    </row>
    <row r="46" spans="2:8" ht="14.1" customHeight="1" x14ac:dyDescent="0.35">
      <c r="B46" s="65" t="s">
        <v>78</v>
      </c>
      <c r="C46" s="66"/>
      <c r="D46" s="66"/>
      <c r="E46" s="66"/>
      <c r="F46" s="66"/>
      <c r="G46" s="66"/>
      <c r="H46" s="67"/>
    </row>
    <row r="47" spans="2:8" ht="15.95" customHeight="1" x14ac:dyDescent="0.35">
      <c r="B47" s="57" t="s">
        <v>158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159</v>
      </c>
      <c r="C49" s="58"/>
      <c r="D49" s="58"/>
      <c r="E49" s="59"/>
      <c r="F49" s="60" t="s">
        <v>160</v>
      </c>
      <c r="G49" s="58"/>
      <c r="H49" s="61"/>
    </row>
    <row r="50" spans="2:8" ht="16.5" customHeight="1" x14ac:dyDescent="0.35">
      <c r="B50" s="62" t="s">
        <v>84</v>
      </c>
      <c r="C50" s="63"/>
      <c r="D50" s="63"/>
      <c r="E50" s="63"/>
      <c r="F50" s="63" t="s">
        <v>85</v>
      </c>
      <c r="G50" s="63"/>
      <c r="H50" s="64"/>
    </row>
    <row r="51" spans="2:8" ht="15" customHeight="1" thickBot="1" x14ac:dyDescent="0.4">
      <c r="B51" s="42" t="s">
        <v>135</v>
      </c>
      <c r="C51" s="43"/>
      <c r="D51" s="43"/>
      <c r="E51" s="43"/>
      <c r="F51" s="44">
        <v>9988868537</v>
      </c>
      <c r="G51" s="44"/>
      <c r="H51" s="45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03" priority="1" operator="containsText" text="NO DISPONIBLE">
      <formula>NOT(ISERROR(SEARCH("NO DISPONIBLE",B36)))</formula>
    </cfRule>
    <cfRule type="cellIs" dxfId="202" priority="2" stopIfTrue="1" operator="greaterThanOrEqual">
      <formula>0.7</formula>
    </cfRule>
    <cfRule type="cellIs" dxfId="201" priority="3" stopIfTrue="1" operator="between">
      <formula>0.5</formula>
      <formula>0.7</formula>
    </cfRule>
    <cfRule type="cellIs" dxfId="200" priority="4" stopIfTrue="1" operator="lessThanOrEqual">
      <formula>0.5</formula>
    </cfRule>
  </conditionalFormatting>
  <hyperlinks>
    <hyperlink ref="B51" r:id="rId1" display="enried@hotmail.com" xr:uid="{CF936BB6-677B-A54C-B7B7-454D04DB13A4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6D2A582-C804-F44A-920D-4DEC3D446B1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4.3.1.1.1.5.'!B36:F36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56BA-5C8D-8C4C-AE1B-4BD87535A1EF}">
  <sheetPr codeName="Hoja14">
    <pageSetUpPr fitToPage="1"/>
  </sheetPr>
  <dimension ref="B1:Q53"/>
  <sheetViews>
    <sheetView showGridLines="0" zoomScale="125" zoomScaleNormal="80" workbookViewId="0">
      <selection activeCell="B2" sqref="B2:H53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11"/>
      <c r="C2" s="12"/>
      <c r="D2" s="12"/>
      <c r="E2" s="12"/>
      <c r="F2" s="12"/>
      <c r="G2" s="12"/>
      <c r="H2" s="13"/>
    </row>
    <row r="3" spans="2:17" ht="37.5" customHeight="1" x14ac:dyDescent="0.35">
      <c r="B3" s="14"/>
      <c r="C3" s="15"/>
      <c r="D3" s="15"/>
      <c r="E3" s="15"/>
      <c r="F3" s="15"/>
      <c r="G3" s="15"/>
      <c r="H3" s="16"/>
    </row>
    <row r="4" spans="2:17" ht="18.75" thickBot="1" x14ac:dyDescent="0.4">
      <c r="B4" s="17"/>
      <c r="C4" s="18"/>
      <c r="D4" s="18"/>
      <c r="E4" s="18"/>
      <c r="F4" s="18"/>
      <c r="G4" s="18"/>
      <c r="H4" s="19"/>
    </row>
    <row r="5" spans="2:17" ht="27" customHeight="1" x14ac:dyDescent="0.35">
      <c r="B5" s="95" t="s">
        <v>0</v>
      </c>
      <c r="C5" s="96"/>
      <c r="D5" s="96"/>
      <c r="E5" s="96"/>
      <c r="F5" s="96"/>
      <c r="G5" s="96"/>
      <c r="H5" s="97"/>
      <c r="J5" s="2"/>
      <c r="K5" s="2"/>
      <c r="L5" s="2"/>
      <c r="M5" s="2"/>
      <c r="N5" s="2"/>
      <c r="O5" s="2"/>
      <c r="P5" s="2"/>
      <c r="Q5" s="2"/>
    </row>
    <row r="6" spans="2:17" ht="18.95" customHeight="1" x14ac:dyDescent="0.35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 x14ac:dyDescent="0.35">
      <c r="B7" s="98" t="s">
        <v>194</v>
      </c>
      <c r="C7" s="99"/>
      <c r="D7" s="99"/>
      <c r="E7" s="99"/>
      <c r="F7" s="99"/>
      <c r="G7" s="99"/>
      <c r="H7" s="100"/>
      <c r="J7" s="3"/>
      <c r="K7" s="3"/>
      <c r="L7" s="3"/>
      <c r="M7" s="3"/>
      <c r="N7" s="3"/>
      <c r="O7" s="3"/>
      <c r="P7" s="3"/>
      <c r="Q7" s="3"/>
    </row>
    <row r="8" spans="2:17" ht="22.5" customHeight="1" x14ac:dyDescent="0.35">
      <c r="B8" s="62" t="s">
        <v>3</v>
      </c>
      <c r="C8" s="63"/>
      <c r="D8" s="63"/>
      <c r="E8" s="63"/>
      <c r="F8" s="63" t="s">
        <v>4</v>
      </c>
      <c r="G8" s="63"/>
      <c r="H8" s="6" t="s">
        <v>5</v>
      </c>
      <c r="J8" s="4"/>
      <c r="K8" s="4"/>
      <c r="L8" s="4"/>
      <c r="M8" s="4"/>
      <c r="N8" s="4"/>
      <c r="O8" s="4"/>
      <c r="P8" s="4"/>
      <c r="Q8" s="4"/>
    </row>
    <row r="9" spans="2:17" ht="42" customHeight="1" x14ac:dyDescent="0.35">
      <c r="B9" s="86" t="s">
        <v>512</v>
      </c>
      <c r="C9" s="84"/>
      <c r="D9" s="84"/>
      <c r="E9" s="84"/>
      <c r="F9" s="60" t="s">
        <v>117</v>
      </c>
      <c r="G9" s="59"/>
      <c r="H9" s="10" t="s">
        <v>149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 x14ac:dyDescent="0.35">
      <c r="B10" s="62" t="s">
        <v>8</v>
      </c>
      <c r="C10" s="63"/>
      <c r="D10" s="63"/>
      <c r="E10" s="63"/>
      <c r="F10" s="63"/>
      <c r="G10" s="63"/>
      <c r="H10" s="64"/>
    </row>
    <row r="11" spans="2:17" ht="25.5" customHeight="1" x14ac:dyDescent="0.35">
      <c r="B11" s="21" t="s">
        <v>9</v>
      </c>
      <c r="C11" s="63" t="s">
        <v>10</v>
      </c>
      <c r="D11" s="63"/>
      <c r="E11" s="8" t="s">
        <v>11</v>
      </c>
      <c r="F11" s="8" t="s">
        <v>12</v>
      </c>
      <c r="G11" s="8" t="s">
        <v>13</v>
      </c>
      <c r="H11" s="6" t="s">
        <v>14</v>
      </c>
    </row>
    <row r="12" spans="2:17" ht="18.95" customHeight="1" thickBot="1" x14ac:dyDescent="0.4">
      <c r="B12" s="39" t="s">
        <v>119</v>
      </c>
      <c r="C12" s="60" t="s">
        <v>119</v>
      </c>
      <c r="D12" s="59"/>
      <c r="E12" s="38" t="s">
        <v>119</v>
      </c>
      <c r="F12" s="38" t="s">
        <v>119</v>
      </c>
      <c r="G12" s="38" t="s">
        <v>119</v>
      </c>
      <c r="H12" s="5" t="s">
        <v>18</v>
      </c>
    </row>
    <row r="13" spans="2:17" ht="16.5" customHeight="1" thickBot="1" x14ac:dyDescent="0.4">
      <c r="B13" s="101" t="s">
        <v>19</v>
      </c>
      <c r="C13" s="102"/>
      <c r="D13" s="102"/>
      <c r="E13" s="102"/>
      <c r="F13" s="103"/>
      <c r="G13" s="104" t="s">
        <v>20</v>
      </c>
      <c r="H13" s="105"/>
    </row>
    <row r="14" spans="2:17" ht="16.5" customHeight="1" x14ac:dyDescent="0.35">
      <c r="B14" s="32" t="s">
        <v>21</v>
      </c>
      <c r="C14" s="94" t="s">
        <v>22</v>
      </c>
      <c r="D14" s="94"/>
      <c r="E14" s="33" t="s">
        <v>23</v>
      </c>
      <c r="F14" s="34" t="s">
        <v>11</v>
      </c>
      <c r="G14" s="35" t="s">
        <v>24</v>
      </c>
      <c r="H14" s="34" t="s">
        <v>25</v>
      </c>
    </row>
    <row r="15" spans="2:17" ht="21" customHeight="1" x14ac:dyDescent="0.35">
      <c r="B15" s="37" t="s">
        <v>120</v>
      </c>
      <c r="C15" s="60" t="s">
        <v>121</v>
      </c>
      <c r="D15" s="59"/>
      <c r="E15" s="38" t="s">
        <v>122</v>
      </c>
      <c r="F15" s="38" t="s">
        <v>122</v>
      </c>
      <c r="G15" s="40" t="s">
        <v>121</v>
      </c>
      <c r="H15" s="10" t="s">
        <v>28</v>
      </c>
    </row>
    <row r="16" spans="2:17" ht="30.95" customHeight="1" x14ac:dyDescent="0.35">
      <c r="B16" s="62" t="s">
        <v>30</v>
      </c>
      <c r="C16" s="63"/>
      <c r="D16" s="63"/>
      <c r="E16" s="63"/>
      <c r="F16" s="63" t="s">
        <v>31</v>
      </c>
      <c r="G16" s="63"/>
      <c r="H16" s="64"/>
    </row>
    <row r="17" spans="2:9" ht="47.1" customHeight="1" x14ac:dyDescent="0.35">
      <c r="B17" s="88" t="s">
        <v>32</v>
      </c>
      <c r="C17" s="89"/>
      <c r="D17" s="89"/>
      <c r="E17" s="90"/>
      <c r="F17" s="63" t="s">
        <v>33</v>
      </c>
      <c r="G17" s="63"/>
      <c r="H17" s="6" t="s">
        <v>34</v>
      </c>
    </row>
    <row r="18" spans="2:9" ht="18" customHeight="1" x14ac:dyDescent="0.35">
      <c r="B18" s="91" t="s">
        <v>35</v>
      </c>
      <c r="C18" s="92"/>
      <c r="D18" s="92"/>
      <c r="E18" s="93"/>
      <c r="F18" s="84" t="s">
        <v>119</v>
      </c>
      <c r="G18" s="84"/>
      <c r="H18" s="5" t="s">
        <v>17</v>
      </c>
    </row>
    <row r="19" spans="2:9" ht="15.75" customHeight="1" x14ac:dyDescent="0.35">
      <c r="B19" s="62" t="s">
        <v>36</v>
      </c>
      <c r="C19" s="63"/>
      <c r="D19" s="63"/>
      <c r="E19" s="63"/>
      <c r="F19" s="63"/>
      <c r="G19" s="63"/>
      <c r="H19" s="64"/>
    </row>
    <row r="20" spans="2:9" ht="89.1" customHeight="1" x14ac:dyDescent="0.35">
      <c r="B20" s="57" t="s">
        <v>195</v>
      </c>
      <c r="C20" s="58"/>
      <c r="D20" s="58"/>
      <c r="E20" s="58"/>
      <c r="F20" s="58"/>
      <c r="G20" s="58"/>
      <c r="H20" s="61"/>
    </row>
    <row r="21" spans="2:9" ht="15.75" customHeight="1" x14ac:dyDescent="0.35">
      <c r="B21" s="62" t="s">
        <v>38</v>
      </c>
      <c r="C21" s="63"/>
      <c r="D21" s="63"/>
      <c r="E21" s="63"/>
      <c r="F21" s="63"/>
      <c r="G21" s="63"/>
      <c r="H21" s="64"/>
    </row>
    <row r="22" spans="2:9" ht="75.95" customHeight="1" x14ac:dyDescent="0.35">
      <c r="B22" s="57" t="s">
        <v>196</v>
      </c>
      <c r="C22" s="58"/>
      <c r="D22" s="58"/>
      <c r="E22" s="58"/>
      <c r="F22" s="58"/>
      <c r="G22" s="58"/>
      <c r="H22" s="61"/>
    </row>
    <row r="23" spans="2:9" ht="15.75" customHeight="1" x14ac:dyDescent="0.35">
      <c r="B23" s="62" t="s">
        <v>40</v>
      </c>
      <c r="C23" s="63"/>
      <c r="D23" s="63"/>
      <c r="E23" s="63"/>
      <c r="F23" s="63" t="s">
        <v>41</v>
      </c>
      <c r="G23" s="63"/>
      <c r="H23" s="64"/>
    </row>
    <row r="24" spans="2:9" ht="24.75" customHeight="1" x14ac:dyDescent="0.35">
      <c r="B24" s="86" t="s">
        <v>42</v>
      </c>
      <c r="C24" s="84"/>
      <c r="D24" s="84"/>
      <c r="E24" s="84"/>
      <c r="F24" s="84" t="s">
        <v>43</v>
      </c>
      <c r="G24" s="84"/>
      <c r="H24" s="85"/>
    </row>
    <row r="25" spans="2:9" x14ac:dyDescent="0.35">
      <c r="B25" s="62" t="s">
        <v>44</v>
      </c>
      <c r="C25" s="63"/>
      <c r="D25" s="63"/>
      <c r="E25" s="63"/>
      <c r="F25" s="63" t="s">
        <v>45</v>
      </c>
      <c r="G25" s="63"/>
      <c r="H25" s="64"/>
    </row>
    <row r="26" spans="2:9" ht="15.95" customHeight="1" x14ac:dyDescent="0.35">
      <c r="B26" s="62" t="s">
        <v>46</v>
      </c>
      <c r="C26" s="63"/>
      <c r="D26" s="63" t="s">
        <v>47</v>
      </c>
      <c r="E26" s="63"/>
      <c r="F26" s="8" t="s">
        <v>46</v>
      </c>
      <c r="G26" s="8" t="s">
        <v>48</v>
      </c>
      <c r="H26" s="6" t="s">
        <v>47</v>
      </c>
    </row>
    <row r="27" spans="2:9" x14ac:dyDescent="0.35">
      <c r="B27" s="86">
        <v>645</v>
      </c>
      <c r="C27" s="84"/>
      <c r="D27" s="84">
        <v>2022</v>
      </c>
      <c r="E27" s="84"/>
      <c r="F27" s="38">
        <v>213</v>
      </c>
      <c r="G27" s="7">
        <v>0.33019999999999999</v>
      </c>
      <c r="H27" s="10">
        <v>2025</v>
      </c>
    </row>
    <row r="28" spans="2:9" ht="19.5" customHeight="1" x14ac:dyDescent="0.35">
      <c r="B28" s="62" t="s">
        <v>50</v>
      </c>
      <c r="C28" s="63"/>
      <c r="D28" s="63"/>
      <c r="E28" s="63"/>
      <c r="F28" s="63"/>
      <c r="G28" s="63"/>
      <c r="H28" s="64"/>
    </row>
    <row r="29" spans="2:9" ht="19.5" customHeight="1" x14ac:dyDescent="0.35">
      <c r="B29" s="52" t="s">
        <v>32</v>
      </c>
      <c r="C29" s="53"/>
      <c r="D29" s="53"/>
      <c r="E29" s="53"/>
      <c r="F29" s="53"/>
      <c r="G29" s="53"/>
      <c r="H29" s="56"/>
    </row>
    <row r="30" spans="2:9" ht="26.1" customHeight="1" x14ac:dyDescent="0.35">
      <c r="B30" s="74" t="s">
        <v>51</v>
      </c>
      <c r="C30" s="75"/>
      <c r="D30" s="76"/>
      <c r="E30" s="77" t="s">
        <v>52</v>
      </c>
      <c r="F30" s="78"/>
      <c r="G30" s="79" t="s">
        <v>53</v>
      </c>
      <c r="H30" s="80"/>
    </row>
    <row r="31" spans="2:9" ht="45.95" customHeight="1" x14ac:dyDescent="0.35">
      <c r="B31" s="57" t="s">
        <v>54</v>
      </c>
      <c r="C31" s="58"/>
      <c r="D31" s="59"/>
      <c r="E31" s="60" t="s">
        <v>55</v>
      </c>
      <c r="F31" s="59"/>
      <c r="G31" s="60" t="s">
        <v>56</v>
      </c>
      <c r="H31" s="59"/>
      <c r="I31" s="20"/>
    </row>
    <row r="32" spans="2:9" ht="15" customHeight="1" x14ac:dyDescent="0.35">
      <c r="B32" s="62" t="s">
        <v>57</v>
      </c>
      <c r="C32" s="63"/>
      <c r="D32" s="63"/>
      <c r="E32" s="63"/>
      <c r="F32" s="63"/>
      <c r="G32" s="63"/>
      <c r="H32" s="64"/>
    </row>
    <row r="33" spans="2:8" ht="171.95" customHeight="1" x14ac:dyDescent="0.35">
      <c r="B33" s="117" t="s">
        <v>252</v>
      </c>
      <c r="C33" s="118"/>
      <c r="D33" s="118"/>
      <c r="E33" s="118"/>
      <c r="F33" s="118"/>
      <c r="G33" s="118"/>
      <c r="H33" s="119"/>
    </row>
    <row r="34" spans="2:8" ht="20.100000000000001" customHeight="1" x14ac:dyDescent="0.35">
      <c r="B34" s="62" t="s">
        <v>59</v>
      </c>
      <c r="C34" s="63"/>
      <c r="D34" s="63"/>
      <c r="E34" s="63"/>
      <c r="F34" s="63"/>
      <c r="G34" s="63"/>
      <c r="H34" s="64"/>
    </row>
    <row r="35" spans="2:8" ht="27.95" customHeight="1" x14ac:dyDescent="0.35">
      <c r="B35" s="21" t="s">
        <v>60</v>
      </c>
      <c r="C35" s="8" t="s">
        <v>61</v>
      </c>
      <c r="D35" s="23" t="s">
        <v>62</v>
      </c>
      <c r="E35" s="8" t="s">
        <v>63</v>
      </c>
      <c r="F35" s="8" t="s">
        <v>64</v>
      </c>
      <c r="G35" s="63" t="s">
        <v>65</v>
      </c>
      <c r="H35" s="64"/>
    </row>
    <row r="36" spans="2:8" ht="38.1" customHeight="1" x14ac:dyDescent="0.35">
      <c r="B36" s="28">
        <v>1</v>
      </c>
      <c r="C36" s="29">
        <v>1</v>
      </c>
      <c r="D36" s="29">
        <v>1</v>
      </c>
      <c r="E36" s="29" t="s">
        <v>66</v>
      </c>
      <c r="F36" s="29">
        <v>0.76919999999999999</v>
      </c>
      <c r="G36" s="84"/>
      <c r="H36" s="85"/>
    </row>
    <row r="37" spans="2:8" ht="26.25" customHeight="1" x14ac:dyDescent="0.35">
      <c r="B37" s="65" t="s">
        <v>67</v>
      </c>
      <c r="C37" s="66"/>
      <c r="D37" s="66"/>
      <c r="E37" s="66"/>
      <c r="F37" s="66"/>
      <c r="G37" s="66"/>
      <c r="H37" s="67"/>
    </row>
    <row r="38" spans="2:8" ht="14.1" customHeight="1" x14ac:dyDescent="0.35">
      <c r="B38" s="62" t="s">
        <v>68</v>
      </c>
      <c r="C38" s="63"/>
      <c r="D38" s="63"/>
      <c r="E38" s="63"/>
      <c r="F38" s="63" t="s">
        <v>69</v>
      </c>
      <c r="G38" s="63"/>
      <c r="H38" s="64"/>
    </row>
    <row r="39" spans="2:8" ht="33" customHeight="1" x14ac:dyDescent="0.35">
      <c r="B39" s="57" t="s">
        <v>202</v>
      </c>
      <c r="C39" s="58"/>
      <c r="D39" s="58"/>
      <c r="E39" s="59"/>
      <c r="F39" s="60" t="s">
        <v>201</v>
      </c>
      <c r="G39" s="58"/>
      <c r="H39" s="61"/>
    </row>
    <row r="40" spans="2:8" ht="17.100000000000001" customHeight="1" x14ac:dyDescent="0.35">
      <c r="B40" s="52" t="s">
        <v>72</v>
      </c>
      <c r="C40" s="53"/>
      <c r="D40" s="53"/>
      <c r="E40" s="54"/>
      <c r="F40" s="55" t="s">
        <v>73</v>
      </c>
      <c r="G40" s="53"/>
      <c r="H40" s="56"/>
    </row>
    <row r="41" spans="2:8" ht="21" customHeight="1" x14ac:dyDescent="0.35">
      <c r="B41" s="57" t="s">
        <v>142</v>
      </c>
      <c r="C41" s="58"/>
      <c r="D41" s="58"/>
      <c r="E41" s="59"/>
      <c r="F41" s="60" t="s">
        <v>205</v>
      </c>
      <c r="G41" s="58"/>
      <c r="H41" s="61"/>
    </row>
    <row r="42" spans="2:8" ht="15" customHeight="1" x14ac:dyDescent="0.35">
      <c r="B42" s="52" t="s">
        <v>74</v>
      </c>
      <c r="C42" s="53"/>
      <c r="D42" s="53"/>
      <c r="E42" s="54"/>
      <c r="F42" s="55" t="s">
        <v>75</v>
      </c>
      <c r="G42" s="53"/>
      <c r="H42" s="56"/>
    </row>
    <row r="43" spans="2:8" ht="12.95" customHeight="1" x14ac:dyDescent="0.35">
      <c r="B43" s="57" t="s">
        <v>204</v>
      </c>
      <c r="C43" s="58"/>
      <c r="D43" s="58"/>
      <c r="E43" s="59"/>
      <c r="F43" s="60" t="s">
        <v>203</v>
      </c>
      <c r="G43" s="58"/>
      <c r="H43" s="61"/>
    </row>
    <row r="44" spans="2:8" ht="24" customHeight="1" x14ac:dyDescent="0.35">
      <c r="B44" s="52" t="s">
        <v>76</v>
      </c>
      <c r="C44" s="53"/>
      <c r="D44" s="53"/>
      <c r="E44" s="54"/>
      <c r="F44" s="55" t="s">
        <v>77</v>
      </c>
      <c r="G44" s="53"/>
      <c r="H44" s="56"/>
    </row>
    <row r="45" spans="2:8" ht="24.95" customHeight="1" x14ac:dyDescent="0.35">
      <c r="B45" s="57" t="s">
        <v>142</v>
      </c>
      <c r="C45" s="58"/>
      <c r="D45" s="58"/>
      <c r="E45" s="59"/>
      <c r="F45" s="60" t="s">
        <v>205</v>
      </c>
      <c r="G45" s="58"/>
      <c r="H45" s="61"/>
    </row>
    <row r="46" spans="2:8" ht="14.1" customHeight="1" x14ac:dyDescent="0.35">
      <c r="B46" s="106" t="s">
        <v>157</v>
      </c>
      <c r="C46" s="107"/>
      <c r="D46" s="107"/>
      <c r="E46" s="107"/>
      <c r="F46" s="107"/>
      <c r="G46" s="107"/>
      <c r="H46" s="108"/>
    </row>
    <row r="47" spans="2:8" ht="15.95" customHeight="1" x14ac:dyDescent="0.35">
      <c r="B47" s="57" t="s">
        <v>197</v>
      </c>
      <c r="C47" s="58"/>
      <c r="D47" s="58"/>
      <c r="E47" s="58"/>
      <c r="F47" s="58"/>
      <c r="G47" s="58"/>
      <c r="H47" s="61"/>
    </row>
    <row r="48" spans="2:8" ht="16.5" customHeight="1" x14ac:dyDescent="0.35">
      <c r="B48" s="52" t="s">
        <v>80</v>
      </c>
      <c r="C48" s="53"/>
      <c r="D48" s="53"/>
      <c r="E48" s="54"/>
      <c r="F48" s="55" t="s">
        <v>81</v>
      </c>
      <c r="G48" s="53"/>
      <c r="H48" s="56"/>
    </row>
    <row r="49" spans="2:8" ht="18.95" customHeight="1" x14ac:dyDescent="0.35">
      <c r="B49" s="57" t="s">
        <v>198</v>
      </c>
      <c r="C49" s="58"/>
      <c r="D49" s="58"/>
      <c r="E49" s="59"/>
      <c r="F49" s="60" t="s">
        <v>199</v>
      </c>
      <c r="G49" s="58"/>
      <c r="H49" s="61"/>
    </row>
    <row r="50" spans="2:8" ht="16.5" customHeight="1" x14ac:dyDescent="0.35">
      <c r="B50" s="52" t="s">
        <v>84</v>
      </c>
      <c r="C50" s="53"/>
      <c r="D50" s="53"/>
      <c r="E50" s="54"/>
      <c r="F50" s="55" t="s">
        <v>85</v>
      </c>
      <c r="G50" s="53"/>
      <c r="H50" s="56"/>
    </row>
    <row r="51" spans="2:8" ht="15" customHeight="1" thickBot="1" x14ac:dyDescent="0.4">
      <c r="B51" s="111" t="s">
        <v>200</v>
      </c>
      <c r="C51" s="112"/>
      <c r="D51" s="112"/>
      <c r="E51" s="113"/>
      <c r="F51" s="114">
        <v>9988868537</v>
      </c>
      <c r="G51" s="115"/>
      <c r="H51" s="116"/>
    </row>
    <row r="52" spans="2:8" ht="38.25" customHeight="1" x14ac:dyDescent="0.35">
      <c r="B52" s="46"/>
      <c r="C52" s="47"/>
      <c r="D52" s="47"/>
      <c r="E52" s="47"/>
      <c r="F52" s="47"/>
      <c r="G52" s="47"/>
      <c r="H52" s="48"/>
    </row>
    <row r="53" spans="2:8" ht="18" customHeight="1" thickBot="1" x14ac:dyDescent="0.4">
      <c r="B53" s="49" t="s">
        <v>87</v>
      </c>
      <c r="C53" s="50"/>
      <c r="D53" s="50"/>
      <c r="E53" s="50"/>
      <c r="F53" s="50"/>
      <c r="G53" s="50"/>
      <c r="H53" s="51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99" priority="1" operator="containsText" text="NO DISPONIBLE">
      <formula>NOT(ISERROR(SEARCH("NO DISPONIBLE",B36)))</formula>
    </cfRule>
    <cfRule type="cellIs" dxfId="198" priority="2" stopIfTrue="1" operator="greaterThanOrEqual">
      <formula>0.7</formula>
    </cfRule>
    <cfRule type="cellIs" dxfId="197" priority="3" stopIfTrue="1" operator="between">
      <formula>0.5</formula>
      <formula>0.7</formula>
    </cfRule>
    <cfRule type="cellIs" dxfId="196" priority="4" stopIfTrue="1" operator="lessThanOrEqual">
      <formula>0.5</formula>
    </cfRule>
  </conditionalFormatting>
  <hyperlinks>
    <hyperlink ref="B51" r:id="rId1" xr:uid="{A605D746-1890-C848-833E-024949FABF2F}"/>
  </hyperlinks>
  <pageMargins left="0.7" right="0.7" top="0.75" bottom="0.75" header="0.3" footer="0.3"/>
  <pageSetup scale="51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6AACAD35-6B2D-624D-BC22-39D26DB2259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4.3.1.1.2.'!B36:F36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58</vt:i4>
      </vt:variant>
      <vt:variant>
        <vt:lpstr>Rangos con nombre</vt:lpstr>
      </vt:variant>
      <vt:variant>
        <vt:i4>57</vt:i4>
      </vt:variant>
    </vt:vector>
  </HeadingPairs>
  <TitlesOfParts>
    <vt:vector size="115" baseType="lpstr">
      <vt:lpstr>FID Fin 4.5.1</vt:lpstr>
      <vt:lpstr>P. 4.3.1.1.</vt:lpstr>
      <vt:lpstr>C 4.3.1.1.1.</vt:lpstr>
      <vt:lpstr>A 4.3.1.1.1.</vt:lpstr>
      <vt:lpstr>A 4.3.1.1.1.2. </vt:lpstr>
      <vt:lpstr>A 4.3.1.1.1.3.</vt:lpstr>
      <vt:lpstr>A 4.3.1.1.1.4.</vt:lpstr>
      <vt:lpstr>A 4.3.1.1.1.5.</vt:lpstr>
      <vt:lpstr>C 4.3.1.1.2.</vt:lpstr>
      <vt:lpstr>A 4.3.1.1.2.1.</vt:lpstr>
      <vt:lpstr>A 4.3.1.1.2.2.</vt:lpstr>
      <vt:lpstr>A 4.3.1.1.2.3.</vt:lpstr>
      <vt:lpstr>A 4.3.1.1.2.4.</vt:lpstr>
      <vt:lpstr>A 4.3.1.1.2.5.</vt:lpstr>
      <vt:lpstr>A 4.3.1.1.2.6.</vt:lpstr>
      <vt:lpstr>A 4.3.1.1.2.7.</vt:lpstr>
      <vt:lpstr>C 4.3.1.1.3.</vt:lpstr>
      <vt:lpstr>A 4.3.1.1.3.1.</vt:lpstr>
      <vt:lpstr>A 4.3.1.1.3.2.</vt:lpstr>
      <vt:lpstr>A 4.3.1.1.3.3.</vt:lpstr>
      <vt:lpstr>A 4.3.1.1.3.4.</vt:lpstr>
      <vt:lpstr>A 4.3.1.1.3.5.</vt:lpstr>
      <vt:lpstr>A 4.3.1.1.3.6. </vt:lpstr>
      <vt:lpstr>A 4.3.1.1.3.7.</vt:lpstr>
      <vt:lpstr>A 4.3.1.1.3.8.</vt:lpstr>
      <vt:lpstr>C 4.3.1.1.4.</vt:lpstr>
      <vt:lpstr>A 4.3.1.1.4.1.</vt:lpstr>
      <vt:lpstr>A 4.3.1.1.4.2.</vt:lpstr>
      <vt:lpstr>A 4.3.1.1.4.3.</vt:lpstr>
      <vt:lpstr>A 4.3.1.1.4.4.</vt:lpstr>
      <vt:lpstr>C 4.3.1.1.5.</vt:lpstr>
      <vt:lpstr>A 4.3.1.1.5.1.</vt:lpstr>
      <vt:lpstr>A 4.3.1.1.5.2.</vt:lpstr>
      <vt:lpstr>A 4.3.1.1.5.3.</vt:lpstr>
      <vt:lpstr>A 4.3.1.1.5.4.</vt:lpstr>
      <vt:lpstr>A 4.3.1.1.5.5.</vt:lpstr>
      <vt:lpstr>A 4.3.1.1.5.6.</vt:lpstr>
      <vt:lpstr>A 4.3.1.1.5.7.</vt:lpstr>
      <vt:lpstr>C 4.3.1.1.6.</vt:lpstr>
      <vt:lpstr>A 4.3.1.1.6.1.</vt:lpstr>
      <vt:lpstr>A 4.3.1.1.6.2.</vt:lpstr>
      <vt:lpstr>C 4.3.1.1.7.</vt:lpstr>
      <vt:lpstr>A 4.3.1.1.7.1.</vt:lpstr>
      <vt:lpstr>A 4.3.1.1.7.2.</vt:lpstr>
      <vt:lpstr>A 4.3.1.1.7.3.</vt:lpstr>
      <vt:lpstr>A 4.3.1.1.7.4.</vt:lpstr>
      <vt:lpstr>C 4.3.1.1.8.</vt:lpstr>
      <vt:lpstr>A 4.3.1.1.8.1. </vt:lpstr>
      <vt:lpstr>A 4.3.1.1.8.2.</vt:lpstr>
      <vt:lpstr>A 4.3.1.1.8.3.</vt:lpstr>
      <vt:lpstr>A 4.3.1.1.8.4.</vt:lpstr>
      <vt:lpstr>FID ASCENDENTE 2025 (2)</vt:lpstr>
      <vt:lpstr>FID DESCENDENTE 2025</vt:lpstr>
      <vt:lpstr>FID ASCENDENTE 2026</vt:lpstr>
      <vt:lpstr>FID DESCENDENTE 2026</vt:lpstr>
      <vt:lpstr>FID ASCENDENTE 2027</vt:lpstr>
      <vt:lpstr>FID DESCENDENTE 2027</vt:lpstr>
      <vt:lpstr>INSTRUCTIVO</vt:lpstr>
      <vt:lpstr>'A 4.3.1.1.1.'!Área_de_impresión</vt:lpstr>
      <vt:lpstr>'A 4.3.1.1.1.2. '!Área_de_impresión</vt:lpstr>
      <vt:lpstr>'A 4.3.1.1.1.3.'!Área_de_impresión</vt:lpstr>
      <vt:lpstr>'A 4.3.1.1.1.4.'!Área_de_impresión</vt:lpstr>
      <vt:lpstr>'A 4.3.1.1.1.5.'!Área_de_impresión</vt:lpstr>
      <vt:lpstr>'A 4.3.1.1.2.1.'!Área_de_impresión</vt:lpstr>
      <vt:lpstr>'A 4.3.1.1.2.2.'!Área_de_impresión</vt:lpstr>
      <vt:lpstr>'A 4.3.1.1.2.3.'!Área_de_impresión</vt:lpstr>
      <vt:lpstr>'A 4.3.1.1.2.4.'!Área_de_impresión</vt:lpstr>
      <vt:lpstr>'A 4.3.1.1.2.5.'!Área_de_impresión</vt:lpstr>
      <vt:lpstr>'A 4.3.1.1.2.6.'!Área_de_impresión</vt:lpstr>
      <vt:lpstr>'A 4.3.1.1.2.7.'!Área_de_impresión</vt:lpstr>
      <vt:lpstr>'A 4.3.1.1.3.1.'!Área_de_impresión</vt:lpstr>
      <vt:lpstr>'A 4.3.1.1.3.2.'!Área_de_impresión</vt:lpstr>
      <vt:lpstr>'A 4.3.1.1.3.3.'!Área_de_impresión</vt:lpstr>
      <vt:lpstr>'A 4.3.1.1.3.4.'!Área_de_impresión</vt:lpstr>
      <vt:lpstr>'A 4.3.1.1.3.5.'!Área_de_impresión</vt:lpstr>
      <vt:lpstr>'A 4.3.1.1.3.6. '!Área_de_impresión</vt:lpstr>
      <vt:lpstr>'A 4.3.1.1.3.7.'!Área_de_impresión</vt:lpstr>
      <vt:lpstr>'A 4.3.1.1.3.8.'!Área_de_impresión</vt:lpstr>
      <vt:lpstr>'A 4.3.1.1.4.1.'!Área_de_impresión</vt:lpstr>
      <vt:lpstr>'A 4.3.1.1.4.2.'!Área_de_impresión</vt:lpstr>
      <vt:lpstr>'A 4.3.1.1.4.3.'!Área_de_impresión</vt:lpstr>
      <vt:lpstr>'A 4.3.1.1.4.4.'!Área_de_impresión</vt:lpstr>
      <vt:lpstr>'A 4.3.1.1.5.1.'!Área_de_impresión</vt:lpstr>
      <vt:lpstr>'A 4.3.1.1.5.2.'!Área_de_impresión</vt:lpstr>
      <vt:lpstr>'A 4.3.1.1.5.3.'!Área_de_impresión</vt:lpstr>
      <vt:lpstr>'A 4.3.1.1.5.4.'!Área_de_impresión</vt:lpstr>
      <vt:lpstr>'A 4.3.1.1.5.5.'!Área_de_impresión</vt:lpstr>
      <vt:lpstr>'A 4.3.1.1.5.6.'!Área_de_impresión</vt:lpstr>
      <vt:lpstr>'A 4.3.1.1.5.7.'!Área_de_impresión</vt:lpstr>
      <vt:lpstr>'A 4.3.1.1.6.1.'!Área_de_impresión</vt:lpstr>
      <vt:lpstr>'A 4.3.1.1.6.2.'!Área_de_impresión</vt:lpstr>
      <vt:lpstr>'A 4.3.1.1.7.1.'!Área_de_impresión</vt:lpstr>
      <vt:lpstr>'A 4.3.1.1.7.2.'!Área_de_impresión</vt:lpstr>
      <vt:lpstr>'A 4.3.1.1.7.3.'!Área_de_impresión</vt:lpstr>
      <vt:lpstr>'A 4.3.1.1.7.4.'!Área_de_impresión</vt:lpstr>
      <vt:lpstr>'A 4.3.1.1.8.1. '!Área_de_impresión</vt:lpstr>
      <vt:lpstr>'A 4.3.1.1.8.2.'!Área_de_impresión</vt:lpstr>
      <vt:lpstr>'A 4.3.1.1.8.3.'!Área_de_impresión</vt:lpstr>
      <vt:lpstr>'A 4.3.1.1.8.4.'!Área_de_impresión</vt:lpstr>
      <vt:lpstr>'C 4.3.1.1.1.'!Área_de_impresión</vt:lpstr>
      <vt:lpstr>'C 4.3.1.1.2.'!Área_de_impresión</vt:lpstr>
      <vt:lpstr>'C 4.3.1.1.3.'!Área_de_impresión</vt:lpstr>
      <vt:lpstr>'C 4.3.1.1.4.'!Área_de_impresión</vt:lpstr>
      <vt:lpstr>'C 4.3.1.1.5.'!Área_de_impresión</vt:lpstr>
      <vt:lpstr>'C 4.3.1.1.6.'!Área_de_impresión</vt:lpstr>
      <vt:lpstr>'C 4.3.1.1.7.'!Área_de_impresión</vt:lpstr>
      <vt:lpstr>'C 4.3.1.1.8.'!Área_de_impresión</vt:lpstr>
      <vt:lpstr>'FID ASCENDENTE 2025 (2)'!Área_de_impresión</vt:lpstr>
      <vt:lpstr>'FID ASCENDENTE 2026'!Área_de_impresión</vt:lpstr>
      <vt:lpstr>'FID ASCENDENTE 2027'!Área_de_impresión</vt:lpstr>
      <vt:lpstr>'FID DESCENDENTE 2025'!Área_de_impresión</vt:lpstr>
      <vt:lpstr>'FID DESCENDENTE 2026'!Área_de_impresión</vt:lpstr>
      <vt:lpstr>'FID DESCENDENTE 2027'!Área_de_impresión</vt:lpstr>
      <vt:lpstr>'FID Fin 4.5.1'!Área_de_impresión</vt:lpstr>
      <vt:lpstr>'P. 4.3.1.1.'!Área_de_impresión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PROPIETARIO</cp:lastModifiedBy>
  <cp:revision/>
  <cp:lastPrinted>2026-01-13T16:56:09Z</cp:lastPrinted>
  <dcterms:created xsi:type="dcterms:W3CDTF">2021-02-17T19:36:04Z</dcterms:created>
  <dcterms:modified xsi:type="dcterms:W3CDTF">2026-01-13T16:57:52Z</dcterms:modified>
  <cp:category/>
  <cp:contentStatus/>
</cp:coreProperties>
</file>