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Admin\Desktop\MIR 2026\1 TRIMESTRE\FIDS\"/>
    </mc:Choice>
  </mc:AlternateContent>
  <xr:revisionPtr revIDLastSave="0" documentId="13_ncr:1_{B6DB8F69-8C15-4B2B-92BB-9A009DEBA3C4}" xr6:coauthVersionLast="47" xr6:coauthVersionMax="47" xr10:uidLastSave="{00000000-0000-0000-0000-000000000000}"/>
  <bookViews>
    <workbookView xWindow="-28920" yWindow="-120" windowWidth="29040" windowHeight="15720" tabRatio="647" activeTab="3" xr2:uid="{4768DC10-51BA-462B-81CD-FABBFED9D105}"/>
  </bookViews>
  <sheets>
    <sheet name="P.1.05.1.1 PAVCYSRC" sheetId="5" r:id="rId1"/>
    <sheet name="DAO C.1.05.1.1.1 PAOPC" sheetId="2" r:id="rId2"/>
    <sheet name="DAO A.1.05.1.1.1.1 PAROPASR" sheetId="6" r:id="rId3"/>
    <sheet name="DAO A.1.05.1.1.1.2 PVMC" sheetId="7" r:id="rId4"/>
    <sheet name="DA C.1.05.1.1.2 PACSIE" sheetId="8" r:id="rId5"/>
    <sheet name="DA A.1.05.1.1.2.1 PACSCP" sheetId="9" r:id="rId6"/>
    <sheet name="DA A.1.05.1.1.2.2 PARA" sheetId="10" r:id="rId7"/>
    <sheet name="FP C.1.05.1.1.3 PACCI" sheetId="11" r:id="rId8"/>
    <sheet name="FP A.1.05.1.1.3.1 PEPMACSCC" sheetId="12" r:id="rId9"/>
    <sheet name="FP A.1.05.1.1.3.2 PADPACTS" sheetId="13" r:id="rId10"/>
    <sheet name="FP A.1.05.1.1.3.3 PAERC" sheetId="14" r:id="rId11"/>
    <sheet name="FP A.1.05.1.1.3.4 PCDPISO" sheetId="15" r:id="rId12"/>
    <sheet name="FP A.1.05.1.1.3.5 PRPSMI" sheetId="16" r:id="rId13"/>
    <sheet name="FP A.1.05.1.1.3.6 PEADSUTYS" sheetId="17" r:id="rId14"/>
    <sheet name="FP A.1.05.1.1.3.7 PCAAAPS" sheetId="18" r:id="rId15"/>
    <sheet name="FP A.1.05.1.1.3.8 PICCS" sheetId="19" r:id="rId16"/>
    <sheet name="DIMRA C.1.05.1.1.4 PIPRAR" sheetId="20" r:id="rId17"/>
    <sheet name="DIMRA C.1.05.1.1.4.(2) PEC" sheetId="21" r:id="rId18"/>
    <sheet name="DIMRA A.1.05.1.1.4.1 TVQDR" sheetId="22" r:id="rId19"/>
    <sheet name="DIMRA A.1.05.1.1.4.2 PPA" sheetId="23" r:id="rId20"/>
    <sheet name="DS C.1.05.1.1.5 PPSRACSPP" sheetId="24" r:id="rId21"/>
    <sheet name="DS A.1.05.1.1.5.1 PANIPRA" sheetId="25" r:id="rId22"/>
    <sheet name="DS A.1.05.1.1.5.2 PRSPP" sheetId="26" r:id="rId23"/>
    <sheet name="DS A.1.05.1.1.5.2 (2) PSISPP" sheetId="27" r:id="rId24"/>
    <sheet name="DS A.1.05.1.1.5.3 PCNIE" sheetId="28" r:id="rId25"/>
    <sheet name="CI C.1.05.1.1.6 PACCCI" sheetId="29" r:id="rId26"/>
    <sheet name="DIF A.1.05.1.1.6.1PACCCSCISDIFM" sheetId="30" r:id="rId27"/>
    <sheet name="PY A.1.05.1.1.6.3 PACCCSCIMOPYS" sheetId="31" r:id="rId28"/>
    <sheet name="PT A.1.05.1.1.6.3 PACCCSCISMPYT" sheetId="32" r:id="rId29"/>
    <sheet name="UA C.1.05.1.1.7 PAACA" sheetId="33" r:id="rId30"/>
    <sheet name="UJ A.1.05.1.1.7.1 PINRYAJS" sheetId="34" r:id="rId31"/>
    <sheet name="UJC A.1.05.1.1.7.1(2) PAYCCIIMC" sheetId="36" r:id="rId32"/>
    <sheet name="DO A.1.05.1.1.7.2 PE" sheetId="37" r:id="rId33"/>
    <sheet name="CA A.1.05.1.1.7.3 PAAFCI" sheetId="38" r:id="rId34"/>
    <sheet name="CA A.1.05.1.1.7.3 (2) PAIBM" sheetId="39" r:id="rId35"/>
    <sheet name="OD A.1.05.1.1.7.4 PVSAOD" sheetId="40" r:id="rId36"/>
    <sheet name="OD A.1.05.1.1.7.4 (2) PCNOD" sheetId="41" r:id="rId37"/>
    <sheet name="SIS A.1.05.1.1.7.5 PSI" sheetId="35" r:id="rId38"/>
  </sheets>
  <definedNames>
    <definedName name="_3">#REF!</definedName>
    <definedName name="adadad">#REF!</definedName>
    <definedName name="adadgtd">#REF!</definedName>
    <definedName name="ADFASDF">#REF!</definedName>
    <definedName name="averiguar">#REF!</definedName>
    <definedName name="averiguar2">#REF!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twgtdg">#REF!</definedName>
    <definedName name="uimv">#REF!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35" l="1"/>
  <c r="G24" i="6" l="1"/>
  <c r="G24" i="7"/>
  <c r="G24" i="8"/>
  <c r="G24" i="9"/>
  <c r="G24" i="10"/>
  <c r="G24" i="11"/>
  <c r="G24" i="12"/>
  <c r="G24" i="13"/>
  <c r="G24" i="14"/>
  <c r="G24" i="15"/>
  <c r="G24" i="16"/>
  <c r="G24" i="17"/>
  <c r="G24" i="18"/>
  <c r="G24" i="19"/>
  <c r="G24" i="20"/>
  <c r="G24" i="21"/>
  <c r="G24" i="22"/>
  <c r="G24" i="23"/>
  <c r="G24" i="24"/>
  <c r="G24" i="25"/>
  <c r="G24" i="26"/>
  <c r="G24" i="27"/>
  <c r="G24" i="28"/>
  <c r="G24" i="29"/>
  <c r="G24" i="30"/>
  <c r="G24" i="31"/>
  <c r="G24" i="32"/>
  <c r="G24" i="33"/>
  <c r="G24" i="34"/>
  <c r="G24" i="36"/>
  <c r="G24" i="37"/>
  <c r="G24" i="38"/>
  <c r="G24" i="39"/>
  <c r="G24" i="40"/>
  <c r="G24" i="41"/>
  <c r="G24" i="2"/>
  <c r="G24" i="5"/>
</calcChain>
</file>

<file path=xl/sharedStrings.xml><?xml version="1.0" encoding="utf-8"?>
<sst xmlns="http://schemas.openxmlformats.org/spreadsheetml/2006/main" count="4484" uniqueCount="494">
  <si>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</si>
  <si>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</si>
  <si>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</si>
  <si>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</si>
  <si>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</si>
  <si>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</si>
  <si>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</si>
  <si>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</si>
  <si>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</si>
  <si>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</si>
  <si>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</si>
  <si>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</si>
  <si>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</si>
  <si>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</si>
  <si>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</si>
  <si>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</si>
  <si>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</si>
  <si>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</si>
  <si>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</si>
  <si>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</si>
  <si>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</si>
  <si>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</si>
  <si>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</si>
  <si>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 xml:space="preserve"> (      )</t>
  </si>
  <si>
    <t>Sentido del Indicador</t>
  </si>
  <si>
    <t>Tipo de valor de la meta.</t>
  </si>
  <si>
    <t>Ascendente</t>
  </si>
  <si>
    <t>Constante</t>
  </si>
  <si>
    <t>Descendente</t>
  </si>
  <si>
    <t>Absoluta.</t>
  </si>
  <si>
    <t>Relativa.</t>
  </si>
  <si>
    <t>(      )</t>
  </si>
  <si>
    <t>(     )</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</si>
  <si>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</si>
  <si>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</si>
  <si>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</si>
  <si>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</si>
  <si>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</si>
  <si>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</si>
  <si>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</si>
  <si>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</si>
  <si>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</si>
  <si>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</si>
  <si>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verde
(aceptable)</t>
  </si>
  <si>
    <t>amarillo
(con riesgo)</t>
  </si>
  <si>
    <t>rojo
(crítico)</t>
  </si>
  <si>
    <t>mayor o igual a 70%</t>
  </si>
  <si>
    <t>Medio de Verificación del Indicador</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</si>
  <si>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</si>
  <si>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</si>
  <si>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</si>
  <si>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</si>
  <si>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</si>
  <si>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</si>
  <si>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</si>
  <si>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</si>
  <si>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</si>
  <si>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</si>
  <si>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</si>
  <si>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</si>
  <si>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</si>
  <si>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</si>
  <si>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</si>
  <si>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</si>
  <si>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</si>
  <si>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</si>
  <si>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</si>
  <si>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</si>
  <si>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</si>
  <si>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</si>
  <si>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</si>
  <si>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</si>
  <si>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</si>
  <si>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 xml:space="preserve"> menor o igual  a 49.99%</t>
  </si>
  <si>
    <t>entre 50%  y 69.99%</t>
  </si>
  <si>
    <r>
      <rPr>
        <b/>
        <sz val="9"/>
        <color theme="1"/>
        <rFont val="Aptos Narrow"/>
        <family val="2"/>
        <scheme val="minor"/>
      </rPr>
      <t xml:space="preserve">PAVCySRC: </t>
    </r>
    <r>
      <rPr>
        <sz val="9"/>
        <color theme="1"/>
        <rFont val="Aptos Narrow"/>
        <family val="2"/>
        <scheme val="minor"/>
      </rPr>
      <t>Porcentajes de verificación, cumplimiento y seguimiento de la rendición de cuentas de las Dependencias y Entidades de la Administración Pública Municipal.</t>
    </r>
  </si>
  <si>
    <t>Contraloría Municipal</t>
  </si>
  <si>
    <t>PROPOSITO</t>
  </si>
  <si>
    <t>(   X    )</t>
  </si>
  <si>
    <t>Mide el nivel de cumplimiento operativo y de control interno de la Contraloria Municipal y las Dependencias y Entidades respecto a las políticas de los programas municipales para verificar el logro de los objetivos y metas de la Adminsitración Pública Municipal</t>
  </si>
  <si>
    <t>Porcentaje</t>
  </si>
  <si>
    <t>Anual</t>
  </si>
  <si>
    <r>
      <t xml:space="preserve">Nombre del Documento: 
</t>
    </r>
    <r>
      <rPr>
        <sz val="9"/>
        <color theme="1"/>
        <rFont val="Aptos Narrow"/>
        <family val="2"/>
        <scheme val="minor"/>
      </rPr>
      <t>Informe Anual de Acciones de la Contraloría Municipal</t>
    </r>
    <r>
      <rPr>
        <b/>
        <sz val="9"/>
        <color theme="1"/>
        <rFont val="Aptos Narrow"/>
        <family val="2"/>
        <scheme val="minor"/>
      </rPr>
      <t xml:space="preserve">
Nombre de quien genera la información: 
</t>
    </r>
    <r>
      <rPr>
        <sz val="9"/>
        <color theme="1"/>
        <rFont val="Aptos Narrow"/>
        <family val="2"/>
        <scheme val="minor"/>
      </rPr>
      <t>Contraloría Municipal</t>
    </r>
    <r>
      <rPr>
        <b/>
        <sz val="9"/>
        <color theme="1"/>
        <rFont val="Aptos Narrow"/>
        <family val="2"/>
        <scheme val="minor"/>
      </rPr>
      <t xml:space="preserve">
Periodicidad con que se genera la información: 
</t>
    </r>
    <r>
      <rPr>
        <sz val="9"/>
        <color theme="1"/>
        <rFont val="Aptos Narrow"/>
        <family val="2"/>
        <scheme val="minor"/>
      </rPr>
      <t>Anual</t>
    </r>
    <r>
      <rPr>
        <b/>
        <sz val="9"/>
        <color theme="1"/>
        <rFont val="Aptos Narrow"/>
        <family val="2"/>
        <scheme val="minor"/>
      </rPr>
      <t xml:space="preserve">
Liga de la página donde se localiza la información si es el caso o ubicación: 
</t>
    </r>
    <r>
      <rPr>
        <sz val="9"/>
        <color theme="1"/>
        <rFont val="Aptos Narrow"/>
        <family val="2"/>
        <scheme val="minor"/>
      </rPr>
      <t xml:space="preserve">Lefort con ubicado en la Coordinación Administrativa Informe Anual MIR Contraloría </t>
    </r>
  </si>
  <si>
    <t>LAE. Hilario Timoteo Gutiérrez Valasis</t>
  </si>
  <si>
    <t>Contraloría Municipal de Benito Juárez, Quintana Roo</t>
  </si>
  <si>
    <t>Contralor Municipal</t>
  </si>
  <si>
    <t>contraloria@cancun.gob.mx</t>
  </si>
  <si>
    <t>881 28 00 ext 4000</t>
  </si>
  <si>
    <t>NAVR+NACR+NASRCR</t>
  </si>
  <si>
    <t xml:space="preserve">Informe Anual de Acciones de la Contraloría Municipal
</t>
  </si>
  <si>
    <t>NAVP+NACP+NASRCP</t>
  </si>
  <si>
    <t>Número de Acciones  de Verificación Realizadas + Número de Acciones de Cumplimiento Realizadas + Número de Acciones de Rendición de Cuentas Realizadas</t>
  </si>
  <si>
    <t>Acciones de verificación, cumplimiento y seguimiento de la rendición de cuentas</t>
  </si>
  <si>
    <t>Número de Acciones  de Verificación Programadas + Número de Acciones de Cumplimiento Programadas + Número de Acciones de Rendición de Cuentas Programadas</t>
  </si>
  <si>
    <t>NAOPCR</t>
  </si>
  <si>
    <t>Informe de actividades de la Dirección de Auditoría de Obra Pública</t>
  </si>
  <si>
    <t>NAOPCP</t>
  </si>
  <si>
    <t>Permite medir el nivel de cumplimiento de la normatividad relacionada con la  obra pública y construcción</t>
  </si>
  <si>
    <t>Trimestral</t>
  </si>
  <si>
    <t>C. Enrique Martin Peraza Peraza</t>
  </si>
  <si>
    <t>Dirección de Auditoría de Obra Pública</t>
  </si>
  <si>
    <t>Director</t>
  </si>
  <si>
    <t>auditoria.obrapublica@cancun.gob.mx</t>
  </si>
  <si>
    <t>881 28 00 ext 4014</t>
  </si>
  <si>
    <t>Número de Acciones de Obra Pública y Construcción Realizadas</t>
  </si>
  <si>
    <t>Acciones</t>
  </si>
  <si>
    <t>Número de Acciones de Obra Pública y Construcción Programadas</t>
  </si>
  <si>
    <r>
      <rPr>
        <b/>
        <sz val="9"/>
        <color theme="1"/>
        <rFont val="Aptos Narrow"/>
        <family val="2"/>
        <scheme val="minor"/>
      </rPr>
      <t xml:space="preserve">PAOPC: </t>
    </r>
    <r>
      <rPr>
        <sz val="9"/>
        <color theme="1"/>
        <rFont val="Aptos Narrow"/>
        <family val="2"/>
        <scheme val="minor"/>
      </rPr>
      <t>Porcentaje de Acciones de Obra Pública y Construcción</t>
    </r>
  </si>
  <si>
    <t>Contraloría Municipal - Dirección de Auditoría de Obra Pública</t>
  </si>
  <si>
    <t>COMPONENTE</t>
  </si>
  <si>
    <r>
      <rPr>
        <b/>
        <sz val="9"/>
        <color theme="1"/>
        <rFont val="Aptos Narrow"/>
        <family val="2"/>
        <scheme val="minor"/>
      </rPr>
      <t xml:space="preserve">PAROPASR: </t>
    </r>
    <r>
      <rPr>
        <sz val="9"/>
        <color theme="1"/>
        <rFont val="Aptos Narrow"/>
        <family val="2"/>
        <scheme val="minor"/>
      </rPr>
      <t>Porcentaje de Acciones de seguimiento, Auditorías y Revisiones a la Obra Pública, Adquisiciones y Servicios Relacionados</t>
    </r>
  </si>
  <si>
    <r>
      <rPr>
        <b/>
        <sz val="9"/>
        <color theme="1"/>
        <rFont val="Aptos Narrow"/>
        <family val="2"/>
        <scheme val="minor"/>
      </rPr>
      <t xml:space="preserve"> PVMC: </t>
    </r>
    <r>
      <rPr>
        <sz val="9"/>
        <color theme="1"/>
        <rFont val="Aptos Narrow"/>
        <family val="2"/>
        <scheme val="minor"/>
      </rPr>
      <t>Porcentaje de Verificaciones en Materia de Construcción</t>
    </r>
  </si>
  <si>
    <t>PAROPASR = [(AR + RR) / (AP + RP)] X 100</t>
  </si>
  <si>
    <t xml:space="preserve"> Con esta acción se pretende conocer la eficacia en la realización de las auditorías y revisiones a la obra pública, adquisiciones y servicios relacionados</t>
  </si>
  <si>
    <t>Se busca que las licencias y autorizaciones que se otorgan en materia de construcción cumplan con la normatividad aplicable</t>
  </si>
  <si>
    <t>VR</t>
  </si>
  <si>
    <t>AR+RR</t>
  </si>
  <si>
    <t>Reporte de revisiones e informe de seguimientos de auditorías</t>
  </si>
  <si>
    <t>AP+RP</t>
  </si>
  <si>
    <t>Auditorías y revisiones</t>
  </si>
  <si>
    <t>Auditorías Programadas + Revisiones Programadas</t>
  </si>
  <si>
    <t>Auditorías Realizadas + Revisiones Realizadas</t>
  </si>
  <si>
    <t>C. Guillermo Solís Ramírez</t>
  </si>
  <si>
    <t>Jefe de Departamento de Pavimentación y Terraceria</t>
  </si>
  <si>
    <t>ACTIVIDAD</t>
  </si>
  <si>
    <r>
      <t xml:space="preserve">Nombre del documento: 
</t>
    </r>
    <r>
      <rPr>
        <sz val="9"/>
        <color theme="1"/>
        <rFont val="Aptos Narrow"/>
        <family val="2"/>
        <scheme val="minor"/>
      </rPr>
      <t xml:space="preserve">Informe de resultados trimestrales de la Contraloría Interna de la SMOPyS 
</t>
    </r>
    <r>
      <rPr>
        <b/>
        <sz val="9"/>
        <color theme="1"/>
        <rFont val="Aptos Narrow"/>
        <family val="2"/>
        <scheme val="minor"/>
      </rPr>
      <t xml:space="preserve">
Nombre de quien genera la información: 
</t>
    </r>
    <r>
      <rPr>
        <sz val="9"/>
        <color theme="1"/>
        <rFont val="Aptos Narrow"/>
        <family val="2"/>
        <scheme val="minor"/>
      </rPr>
      <t xml:space="preserve">Contraloría Interna de la SMOPyS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o ubicación fisica: 
</t>
    </r>
    <r>
      <rPr>
        <sz val="9"/>
        <color theme="1"/>
        <rFont val="Aptos Narrow"/>
        <family val="2"/>
        <scheme val="minor"/>
      </rPr>
      <t>Lefort MBJ-CM-CISMOPS-03-2025 y MBJ-CM-CISMOPS-04-2025</t>
    </r>
  </si>
  <si>
    <r>
      <t xml:space="preserve">Nombre del Documento: 
</t>
    </r>
    <r>
      <rPr>
        <sz val="9"/>
        <color theme="1"/>
        <rFont val="Aptos Narrow"/>
        <family val="2"/>
        <scheme val="minor"/>
      </rPr>
      <t>Reporte de actividades trimestrales Sistema DIF Municipal</t>
    </r>
    <r>
      <rPr>
        <b/>
        <sz val="9"/>
        <color theme="1"/>
        <rFont val="Aptos Narrow"/>
        <family val="2"/>
        <scheme val="minor"/>
      </rPr>
      <t xml:space="preserve">
Nombre de quien genera la información: 
</t>
    </r>
    <r>
      <rPr>
        <sz val="9"/>
        <color theme="1"/>
        <rFont val="Aptos Narrow"/>
        <family val="2"/>
        <scheme val="minor"/>
      </rPr>
      <t>Contraloría Interna Sistema DIF Municipal</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si es el caso o ubicación: 
</t>
    </r>
    <r>
      <rPr>
        <sz val="9"/>
        <color theme="1"/>
        <rFont val="Aptos Narrow"/>
        <family val="2"/>
        <scheme val="minor"/>
      </rPr>
      <t xml:space="preserve">Informes de la CI del Sistema DIF Municipal </t>
    </r>
  </si>
  <si>
    <r>
      <t xml:space="preserve">Nombre del documento: 
</t>
    </r>
    <r>
      <rPr>
        <sz val="9"/>
        <color theme="1"/>
        <rFont val="Aptos Narrow"/>
        <family val="2"/>
        <scheme val="minor"/>
      </rPr>
      <t xml:space="preserve">Solicitudes emitidas de Constancias de No Inhabilitación </t>
    </r>
    <r>
      <rPr>
        <b/>
        <sz val="9"/>
        <color theme="1"/>
        <rFont val="Aptos Narrow"/>
        <family val="2"/>
        <scheme val="minor"/>
      </rPr>
      <t xml:space="preserve">                                             
Nombre del área que lo elabora: 
</t>
    </r>
    <r>
      <rPr>
        <sz val="9"/>
        <color theme="1"/>
        <rFont val="Aptos Narrow"/>
        <family val="2"/>
        <scheme val="minor"/>
      </rPr>
      <t xml:space="preserve">Dirección de Substanciación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Plataforma digital de constancias emitidas</t>
    </r>
  </si>
  <si>
    <r>
      <t xml:space="preserve">Nombre del documento: 
</t>
    </r>
    <r>
      <rPr>
        <sz val="9"/>
        <color theme="1"/>
        <rFont val="Aptos Narrow"/>
        <family val="2"/>
        <scheme val="minor"/>
      </rPr>
      <t xml:space="preserve">Expedientes de procedimientos de Responsabilidad Administrativa    </t>
    </r>
    <r>
      <rPr>
        <b/>
        <sz val="9"/>
        <color theme="1"/>
        <rFont val="Aptos Narrow"/>
        <family val="2"/>
        <scheme val="minor"/>
      </rPr>
      <t xml:space="preserve">  
Nombre del área que lo elabora: 
</t>
    </r>
    <r>
      <rPr>
        <sz val="9"/>
        <color theme="1"/>
        <rFont val="Aptos Narrow"/>
        <family val="2"/>
        <scheme val="minor"/>
      </rPr>
      <t xml:space="preserve">Dirección de Substanciacion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 xml:space="preserve"> 
Área de Integración de la Dirección de Substanciación plaza nader Depto. 207</t>
    </r>
  </si>
  <si>
    <r>
      <t>Nombre del Documento:</t>
    </r>
    <r>
      <rPr>
        <sz val="9"/>
        <color theme="1"/>
        <rFont val="Aptos Narrow"/>
        <family val="2"/>
        <scheme val="minor"/>
      </rPr>
      <t xml:space="preserve"> 
Inicios de procedimientos de responsabilidad administrativa</t>
    </r>
    <r>
      <rPr>
        <b/>
        <sz val="9"/>
        <color theme="1"/>
        <rFont val="Aptos Narrow"/>
        <family val="2"/>
        <scheme val="minor"/>
      </rPr>
      <t xml:space="preserve">
Nombre de quien genera la información: 
</t>
    </r>
    <r>
      <rPr>
        <sz val="9"/>
        <color theme="1"/>
        <rFont val="Aptos Narrow"/>
        <family val="2"/>
        <scheme val="minor"/>
      </rPr>
      <t>Dirección de Substanciación</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si es el caso o ubicación: 
</t>
    </r>
    <r>
      <rPr>
        <sz val="9"/>
        <color theme="1"/>
        <rFont val="Aptos Narrow"/>
        <family val="2"/>
        <scheme val="minor"/>
      </rPr>
      <t>Archivo digital denominado Base de Datos 2018-2027 inicios PRA</t>
    </r>
  </si>
  <si>
    <r>
      <t xml:space="preserve">Nombre completo del Documento que sustenta la información:  
</t>
    </r>
    <r>
      <rPr>
        <sz val="9"/>
        <color theme="1"/>
        <rFont val="Aptos Narrow"/>
        <family val="2"/>
        <scheme val="minor"/>
      </rPr>
      <t>Reporte trimestral cargado en la plataforma Intranet de la Contraloría Municipal</t>
    </r>
    <r>
      <rPr>
        <b/>
        <sz val="9"/>
        <color theme="1"/>
        <rFont val="Aptos Narrow"/>
        <family val="2"/>
        <scheme val="minor"/>
      </rPr>
      <t xml:space="preserve">
Nombre del área que genera o publica la información: 
</t>
    </r>
    <r>
      <rPr>
        <sz val="9"/>
        <color theme="1"/>
        <rFont val="Aptos Narrow"/>
        <family val="2"/>
        <scheme val="minor"/>
      </rPr>
      <t>Dirección de la Función Pública Municipal</t>
    </r>
    <r>
      <rPr>
        <b/>
        <sz val="9"/>
        <color theme="1"/>
        <rFont val="Aptos Narrow"/>
        <family val="2"/>
        <scheme val="minor"/>
      </rPr>
      <t xml:space="preserve">
Periodicidad con que se genera el documento: 
</t>
    </r>
    <r>
      <rPr>
        <sz val="9"/>
        <color theme="1"/>
        <rFont val="Aptos Narrow"/>
        <family val="2"/>
        <scheme val="minor"/>
      </rPr>
      <t>Trimestral</t>
    </r>
    <r>
      <rPr>
        <b/>
        <sz val="9"/>
        <color theme="1"/>
        <rFont val="Aptos Narrow"/>
        <family val="2"/>
        <scheme val="minor"/>
      </rPr>
      <t xml:space="preserve">
Liga de la página de la que se obtiene la información: 
</t>
    </r>
    <r>
      <rPr>
        <sz val="9"/>
        <color theme="1"/>
        <rFont val="Aptos Narrow"/>
        <family val="2"/>
        <scheme val="minor"/>
      </rPr>
      <t>Lefort MBJ-CM-FP- 2-2025 en la de la Oficina de la Dirección de la Función Pública, Repisa #1</t>
    </r>
  </si>
  <si>
    <r>
      <t xml:space="preserve">Nombre completo del Documento que sustenta la información:  
</t>
    </r>
    <r>
      <rPr>
        <sz val="9"/>
        <color theme="1"/>
        <rFont val="Aptos Narrow"/>
        <family val="2"/>
        <scheme val="minor"/>
      </rPr>
      <t>Sistema Informático denominado Sistema Municipal de Inspectores de la Contraloría Municipal</t>
    </r>
    <r>
      <rPr>
        <b/>
        <sz val="9"/>
        <color theme="1"/>
        <rFont val="Aptos Narrow"/>
        <family val="2"/>
        <scheme val="minor"/>
      </rPr>
      <t xml:space="preserve">
Nombre del área que genera o publica la información: 
</t>
    </r>
    <r>
      <rPr>
        <sz val="9"/>
        <color theme="1"/>
        <rFont val="Aptos Narrow"/>
        <family val="2"/>
        <scheme val="minor"/>
      </rPr>
      <t>Dirección de la Función Pública Municipal</t>
    </r>
    <r>
      <rPr>
        <b/>
        <sz val="9"/>
        <color theme="1"/>
        <rFont val="Aptos Narrow"/>
        <family val="2"/>
        <scheme val="minor"/>
      </rPr>
      <t xml:space="preserve">
Periodicidad con que se genera el documento:
 </t>
    </r>
    <r>
      <rPr>
        <sz val="9"/>
        <color theme="1"/>
        <rFont val="Aptos Narrow"/>
        <family val="2"/>
        <scheme val="minor"/>
      </rPr>
      <t>Trimestral</t>
    </r>
    <r>
      <rPr>
        <b/>
        <sz val="9"/>
        <color theme="1"/>
        <rFont val="Aptos Narrow"/>
        <family val="2"/>
        <scheme val="minor"/>
      </rPr>
      <t xml:space="preserve">
Liga de la página de la que se obtiene la información: 
</t>
    </r>
    <r>
      <rPr>
        <sz val="9"/>
        <color theme="1"/>
        <rFont val="Aptos Narrow"/>
        <family val="2"/>
        <scheme val="minor"/>
      </rPr>
      <t>https://contraloria.cancun.gob.mx/index.php en el apartado de "Verifica y Califica"</t>
    </r>
  </si>
  <si>
    <r>
      <t xml:space="preserve">Nombre completo del Documento que sustenta la información:  
</t>
    </r>
    <r>
      <rPr>
        <sz val="9"/>
        <color theme="1"/>
        <rFont val="Aptos Narrow"/>
        <family val="2"/>
        <scheme val="minor"/>
      </rPr>
      <t>Reporte trimestral cargado en la plataforma Intranet de la Contraloría Municipal</t>
    </r>
    <r>
      <rPr>
        <b/>
        <sz val="9"/>
        <color theme="1"/>
        <rFont val="Aptos Narrow"/>
        <family val="2"/>
        <scheme val="minor"/>
      </rPr>
      <t xml:space="preserve">
Nombre del área que genera o publica la información: 
</t>
    </r>
    <r>
      <rPr>
        <sz val="9"/>
        <color theme="1"/>
        <rFont val="Aptos Narrow"/>
        <family val="2"/>
        <scheme val="minor"/>
      </rPr>
      <t>Dirección de la Función Pública Municipal</t>
    </r>
    <r>
      <rPr>
        <b/>
        <sz val="9"/>
        <color theme="1"/>
        <rFont val="Aptos Narrow"/>
        <family val="2"/>
        <scheme val="minor"/>
      </rPr>
      <t xml:space="preserve">
Periodicidad con que se genera el documento: 
</t>
    </r>
    <r>
      <rPr>
        <sz val="9"/>
        <color theme="1"/>
        <rFont val="Aptos Narrow"/>
        <family val="2"/>
        <scheme val="minor"/>
      </rPr>
      <t>Trimestral</t>
    </r>
    <r>
      <rPr>
        <b/>
        <sz val="9"/>
        <color theme="1"/>
        <rFont val="Aptos Narrow"/>
        <family val="2"/>
        <scheme val="minor"/>
      </rPr>
      <t xml:space="preserve">
Liga de la página de la que se obtiene la información: 
</t>
    </r>
    <r>
      <rPr>
        <sz val="9"/>
        <color theme="1"/>
        <rFont val="Aptos Narrow"/>
        <family val="2"/>
        <scheme val="minor"/>
      </rPr>
      <t>Lefort MBJ-CM-FP- 2-2025 en la de la Oficina de la Dirección de la Función Pública, Repisa #1</t>
    </r>
  </si>
  <si>
    <t xml:space="preserve">PACCI= (ACCI/ ACCP) * 100)  </t>
  </si>
  <si>
    <t>Permite medir el nivel de cumplimiento de las acciónes realizadas por las Áreas Administrativas que integran la Dirección de Auditoría de la Contraloría Municipal</t>
  </si>
  <si>
    <t>Medirá el grado de eficiencia de los procesos internos y detección oportuna de posibles casos de corrupcion en las Dependencias de la Administración Pública Municipal.</t>
  </si>
  <si>
    <t>Se pretende medir la aplicación de la Normativa y su cumplimiento en los procesos operativos de los Organismos Descentralizados</t>
  </si>
  <si>
    <t>Mide el grado de cumplimiento de las actividades, metas y logros de objetivos de los Organismos Descentralizados.</t>
  </si>
  <si>
    <t>Mide la eficiencia del manejo de los recursos patrimoniales asignados a la Contraloria Municipal</t>
  </si>
  <si>
    <t>Mide la eficiencia en la ejecucion de los recursos asigandos a la contraloria municipal.</t>
  </si>
  <si>
    <t>Mide el grado de atención y representación de las personas sujetas a procedimientos de responsabilidad administrativa</t>
  </si>
  <si>
    <t>Mide el avance y seguimiento de la aplicación del Marco Integrado de Control Interno Institucional, basado en el modelo COSO, en cumplimiento con la normatividad aplicable</t>
  </si>
  <si>
    <t xml:space="preserve">Mide la cantidad de instrumentos normativos revisados, para conocer el grado de solicitudes por asesorías en materia jurídica de las  Dependencias y Entidades de la Administración Pública Municipal </t>
  </si>
  <si>
    <t>Se busca medir el nivel de cumplimiento de las Unidades Administrativas de la Contraloría Municipal por el apoyo otorgado a las Dependencias y Entidades de acuerdo a la normatividad aplicable.</t>
  </si>
  <si>
    <t>Mide el grado de eficacia de las acciones de la Contraloría Interna de la SMOPyS</t>
  </si>
  <si>
    <t>Mide el grado de eficacia de las acciones de la Contraloría Interna en el Sitema DIF Municipal</t>
  </si>
  <si>
    <t>Mide la eficiencia de las acciones de control y vigilancia de las contralorías internas para la evaluación de la gestion pública gubernamental</t>
  </si>
  <si>
    <t>Mide el porcentaje de solicitudes de los ciudadanos para obtener un cargo público.</t>
  </si>
  <si>
    <t>Mide las sanciones determinadas a los Servidores Públicos y/o particulares, derivadas de las resoluciones emitidas.</t>
  </si>
  <si>
    <t>Mide el número de resoluciones realizadas a servidores públicos y/o particulares para dar cumplimiento a los procedimientos de responsabilidad administrativa.</t>
  </si>
  <si>
    <t>Se medirá el debido cumplimiento del procedimiento para formalizar la resolución y/o turnar al Tribunal.</t>
  </si>
  <si>
    <t>Se medirá el grado de sanciones determinadas a servidores públicos y/o particulares en combate a la corrupción.</t>
  </si>
  <si>
    <t>Mide la cantidad de personas que denuncian actos en contra de los servidores públicos</t>
  </si>
  <si>
    <t>Mide el grado de eficiencia en la conclusion de las investigaciones de los servidores públicos y/o particulares.</t>
  </si>
  <si>
    <t>Permitira medir la cantidad de informes de Responsabilidad Administrativa</t>
  </si>
  <si>
    <t>Supervisa la integración de los Comités de Contraloría Social se garantiza que a su vez los ciudadanos que los integran le den seguimiento al proceso de licitación, ejecución y entrega - recepción de la Obra Pública, determinada en el Progrma de Inversión de cada año; además que se les da a sus integrantes el respectivo apoyo y atención por parte de la Contraloría y las dependencias involucradas.</t>
  </si>
  <si>
    <t>Supervisa y audita administrativamente el ejercicio de estímulos económicos para programas sociales, atendidos con recursos públicos de orden municipal.</t>
  </si>
  <si>
    <t>Mide el nivel de satisfacción de los usuarios que acuden a las dependencias municipales para gestionar trámites o servicios, y en su caso, presentar quejas o denuncias.</t>
  </si>
  <si>
    <t>Detectar y disminuir porsibles actos de Corrupción por el desempeño de los Inspectores Municipales.</t>
  </si>
  <si>
    <t>Mide el nivel de cumplimiento de los sujetos obligados en la presentación de sus Declaraciones Patrimoniales y de Interes.</t>
  </si>
  <si>
    <t>Mide el cumplimiento de los Sujetos Obligados en el  proceso de Entrega y Recepción de los servidores públicos, conforme a la normatividad vigente.</t>
  </si>
  <si>
    <t xml:space="preserve">Se medirá la difusión de las Actividades y acciones enfocadas a sensibilizar a la ciudadania sobre el servicio que debe recibir por parte de los servidores publicos, siendo sustantivo para que se mitiguen o inhiban posibles actos de Corrupción </t>
  </si>
  <si>
    <t>Promueve y evalua la mejora de la Imagen Institucional y la Calidad en el Servicio que reciba la ciudadanía, mediante la aplicación de evaluaciones periódicas y auditorías administrativas bajo la metodologí de las "5 S's" a las Dependencias y Unidades Administrativas de la Administración Pública Municipal.</t>
  </si>
  <si>
    <t xml:space="preserve">Se medirá la supervisión de las Actividades que mitiguen posibles actos de corrupción </t>
  </si>
  <si>
    <t>Con esta acción se medirá la eficacia del manejo de los recursos públicos a las Dependencias y Entidades de la Administración Pública Municipal</t>
  </si>
  <si>
    <t>Permite medir el porcentaje de eficacia en la revisión al manejo del gasto público de las Dependencias de la Administración Pública Municipal Centralizada.</t>
  </si>
  <si>
    <t>Actividad</t>
  </si>
  <si>
    <t>Componente</t>
  </si>
  <si>
    <t>Contraloría Municipal - Dirección de Auditoría</t>
  </si>
  <si>
    <t>Contraloría Municipal - Unidades Administrativas de la Contraloría Municipal</t>
  </si>
  <si>
    <t>Contraloría Municipal - Contralorías Internas</t>
  </si>
  <si>
    <t>Contraloría Municipal - Dirección de Substanciación</t>
  </si>
  <si>
    <t xml:space="preserve">Contraloría Municipal - Dirección de Investigación en Materia de Responsabilidades Administrativas </t>
  </si>
  <si>
    <t>Contraloría Municipal - Dir. de la Función Pública de la Contraloría Municipal</t>
  </si>
  <si>
    <r>
      <rPr>
        <b/>
        <sz val="9"/>
        <color theme="1"/>
        <rFont val="Aptos Narrow"/>
        <family val="2"/>
        <scheme val="minor"/>
      </rPr>
      <t>PACSIE:</t>
    </r>
    <r>
      <rPr>
        <sz val="9"/>
        <color theme="1"/>
        <rFont val="Aptos Narrow"/>
        <family val="2"/>
        <scheme val="minor"/>
      </rPr>
      <t xml:space="preserve"> Porcentaje de Acciones de Control y Seguimiento al Ingreso y Egreso</t>
    </r>
  </si>
  <si>
    <r>
      <t xml:space="preserve">PSI: </t>
    </r>
    <r>
      <rPr>
        <sz val="9"/>
        <color theme="1"/>
        <rFont val="Aptos Narrow"/>
        <family val="2"/>
        <scheme val="minor"/>
      </rPr>
      <t xml:space="preserve">Porcentaje de Sistemas Informáticos </t>
    </r>
  </si>
  <si>
    <r>
      <t>PCNOD:</t>
    </r>
    <r>
      <rPr>
        <sz val="9"/>
        <color theme="1"/>
        <rFont val="Aptos Narrow"/>
        <family val="2"/>
        <scheme val="minor"/>
      </rPr>
      <t xml:space="preserve"> Promedio de Cumplimiento Normativo de Organismos Descentralizados</t>
    </r>
  </si>
  <si>
    <r>
      <t xml:space="preserve">PVSAOD: </t>
    </r>
    <r>
      <rPr>
        <sz val="9"/>
        <color theme="1"/>
        <rFont val="Aptos Narrow"/>
        <family val="2"/>
        <scheme val="minor"/>
      </rPr>
      <t>Porcentaje de Visitas de Supervisión y Asesorías a Organismos Descentralizados</t>
    </r>
  </si>
  <si>
    <r>
      <t xml:space="preserve">PAIBM: </t>
    </r>
    <r>
      <rPr>
        <sz val="9"/>
        <color theme="1"/>
        <rFont val="Aptos Narrow"/>
        <family val="2"/>
        <scheme val="minor"/>
      </rPr>
      <t>Porcentaje de actualización de inventarios de bienes muebles</t>
    </r>
  </si>
  <si>
    <r>
      <t>PAAFCI:</t>
    </r>
    <r>
      <rPr>
        <sz val="9"/>
        <color theme="1"/>
        <rFont val="Aptos Narrow"/>
        <family val="2"/>
        <scheme val="minor"/>
      </rPr>
      <t xml:space="preserve"> Porcentaje de actividades administrativas, financieras y de control interno de la Contraloría Municipal </t>
    </r>
  </si>
  <si>
    <r>
      <t xml:space="preserve">PE: </t>
    </r>
    <r>
      <rPr>
        <sz val="9"/>
        <color theme="1"/>
        <rFont val="Aptos Narrow"/>
        <family val="2"/>
        <scheme val="minor"/>
      </rPr>
      <t>Porcentaje de expedientes</t>
    </r>
  </si>
  <si>
    <r>
      <t xml:space="preserve">PAyCCIIMC: </t>
    </r>
    <r>
      <rPr>
        <sz val="9"/>
        <color theme="1"/>
        <rFont val="Aptos Narrow"/>
        <family val="2"/>
        <scheme val="minor"/>
      </rPr>
      <t xml:space="preserve">Porcentaje de Asesorías y Capacitaciones de Control Interno e Implementación del modelo COSO  en las Dependencias y Entidades </t>
    </r>
  </si>
  <si>
    <r>
      <t xml:space="preserve">PINRyAJS: </t>
    </r>
    <r>
      <rPr>
        <sz val="9"/>
        <color theme="1"/>
        <rFont val="Aptos Narrow"/>
        <family val="2"/>
        <scheme val="minor"/>
      </rPr>
      <t>Porcentaje de Instrumentos normativos revisados y asesorías Juridicas  solicitadas.</t>
    </r>
  </si>
  <si>
    <r>
      <t xml:space="preserve">PAACA: </t>
    </r>
    <r>
      <rPr>
        <sz val="9"/>
        <color theme="1"/>
        <rFont val="Aptos Narrow"/>
        <family val="2"/>
        <scheme val="minor"/>
      </rPr>
      <t>Porcentaje de Actividades de Administración, Control y Apoyo por la oficina de la Contraloría</t>
    </r>
  </si>
  <si>
    <r>
      <t xml:space="preserve">PAccCSCISMOPyS: </t>
    </r>
    <r>
      <rPr>
        <sz val="9"/>
        <color theme="1"/>
        <rFont val="Aptos Narrow"/>
        <family val="2"/>
        <scheme val="minor"/>
      </rPr>
      <t>Porcentaje de Acciones de Control y Seguimiento de la Contraloría Interna de la SMOPyS</t>
    </r>
  </si>
  <si>
    <r>
      <t xml:space="preserve">PAccCSCISDIFM: </t>
    </r>
    <r>
      <rPr>
        <sz val="9"/>
        <color theme="1"/>
        <rFont val="Aptos Narrow"/>
        <family val="2"/>
        <scheme val="minor"/>
      </rPr>
      <t>Porcentaje de Acciones de Control y Seguimiento de la Contraloria Interna del Sistema DIF Municipal</t>
    </r>
  </si>
  <si>
    <r>
      <t xml:space="preserve">PAccCI: </t>
    </r>
    <r>
      <rPr>
        <sz val="9"/>
        <color theme="1"/>
        <rFont val="Aptos Narrow"/>
        <family val="2"/>
        <scheme val="minor"/>
      </rPr>
      <t>Porcentaje de Acciones de Control por las Contralorías Internas</t>
    </r>
  </si>
  <si>
    <r>
      <t xml:space="preserve">PCNIE: </t>
    </r>
    <r>
      <rPr>
        <sz val="9"/>
        <color theme="1"/>
        <rFont val="Aptos Narrow"/>
        <family val="2"/>
        <scheme val="minor"/>
      </rPr>
      <t>Porcentaje de Constancias de No Inhabilitación Emitidas</t>
    </r>
  </si>
  <si>
    <r>
      <t xml:space="preserve">PSISPP: </t>
    </r>
    <r>
      <rPr>
        <sz val="9"/>
        <color theme="1"/>
        <rFont val="Aptos Narrow"/>
        <family val="2"/>
        <scheme val="minor"/>
      </rPr>
      <t>Porcentaje de sanciones impuestas a servidores públicos y/o particulares</t>
    </r>
  </si>
  <si>
    <r>
      <t xml:space="preserve">PRSPP: </t>
    </r>
    <r>
      <rPr>
        <sz val="9"/>
        <color theme="1"/>
        <rFont val="Aptos Narrow"/>
        <family val="2"/>
        <scheme val="minor"/>
      </rPr>
      <t>Porcentaje de Resoluciones a Servidores Públicos y/o particulares</t>
    </r>
  </si>
  <si>
    <r>
      <t xml:space="preserve">PANIPRA: </t>
    </r>
    <r>
      <rPr>
        <sz val="9"/>
        <color theme="1"/>
        <rFont val="Aptos Narrow"/>
        <family val="2"/>
        <scheme val="minor"/>
      </rPr>
      <t>Porcentaje de Acuerdos de Notificación e Integración de los Procedimientos de Responsabilidad Administrativa</t>
    </r>
  </si>
  <si>
    <r>
      <t xml:space="preserve">PPSRACSPP: </t>
    </r>
    <r>
      <rPr>
        <sz val="9"/>
        <color theme="1"/>
        <rFont val="Aptos Narrow"/>
        <family val="2"/>
        <scheme val="minor"/>
      </rPr>
      <t xml:space="preserve">Porcentaje de Procedimientos Substanciados de Responsabilidad Administrativa contra Servidores Públicos y/o Particulares </t>
    </r>
  </si>
  <si>
    <r>
      <t xml:space="preserve">PPA: </t>
    </r>
    <r>
      <rPr>
        <sz val="9"/>
        <color theme="1"/>
        <rFont val="Aptos Narrow"/>
        <family val="2"/>
        <scheme val="minor"/>
      </rPr>
      <t>Porcentaje de personas atendidas por la contraloría municipal.</t>
    </r>
  </si>
  <si>
    <r>
      <rPr>
        <b/>
        <sz val="9"/>
        <color theme="1"/>
        <rFont val="Aptos Narrow"/>
        <family val="2"/>
        <scheme val="minor"/>
      </rPr>
      <t xml:space="preserve">PEC: </t>
    </r>
    <r>
      <rPr>
        <sz val="9"/>
        <color theme="1"/>
        <rFont val="Aptos Narrow"/>
        <family val="2"/>
        <scheme val="minor"/>
      </rPr>
      <t xml:space="preserve">Porcentaje de Expedientes Cerrados </t>
    </r>
  </si>
  <si>
    <r>
      <rPr>
        <b/>
        <sz val="9"/>
        <color theme="1"/>
        <rFont val="Aptos Narrow"/>
        <family val="2"/>
        <scheme val="minor"/>
      </rPr>
      <t xml:space="preserve">PIPRAR: </t>
    </r>
    <r>
      <rPr>
        <sz val="9"/>
        <color theme="1"/>
        <rFont val="Aptos Narrow"/>
        <family val="2"/>
        <scheme val="minor"/>
      </rPr>
      <t>Porcentaje de Informes de Presunta Responsabilidad Administrativa realizados</t>
    </r>
  </si>
  <si>
    <r>
      <rPr>
        <b/>
        <sz val="9"/>
        <color theme="1"/>
        <rFont val="Aptos Narrow"/>
        <family val="2"/>
        <scheme val="minor"/>
      </rPr>
      <t xml:space="preserve">PICCS: </t>
    </r>
    <r>
      <rPr>
        <sz val="9"/>
        <color theme="1"/>
        <rFont val="Aptos Narrow"/>
        <family val="2"/>
        <scheme val="minor"/>
      </rPr>
      <t>Porcentaje de Integración de Comités de Contraloría Social</t>
    </r>
  </si>
  <si>
    <r>
      <rPr>
        <b/>
        <sz val="9"/>
        <color theme="1"/>
        <rFont val="Aptos Narrow"/>
        <family val="2"/>
        <scheme val="minor"/>
      </rPr>
      <t xml:space="preserve">PCAAAPS: </t>
    </r>
    <r>
      <rPr>
        <sz val="9"/>
        <color theme="1"/>
        <rFont val="Aptos Narrow"/>
        <family val="2"/>
        <scheme val="minor"/>
      </rPr>
      <t>Porcentaje de cumplimiento en la aplicación de Auditorías Administrativas a Programas Sociales.</t>
    </r>
  </si>
  <si>
    <r>
      <rPr>
        <b/>
        <sz val="9"/>
        <color theme="1"/>
        <rFont val="Aptos Narrow"/>
        <family val="2"/>
        <scheme val="minor"/>
      </rPr>
      <t xml:space="preserve">PEADSUTYS: </t>
    </r>
    <r>
      <rPr>
        <sz val="9"/>
        <color theme="1"/>
        <rFont val="Aptos Narrow"/>
        <family val="2"/>
        <scheme val="minor"/>
      </rPr>
      <t xml:space="preserve"> Porcentaje de evaluaciones aplicadas para detectar la satisfacción de los usuarios en Trámites y Servicios.</t>
    </r>
  </si>
  <si>
    <r>
      <rPr>
        <b/>
        <sz val="9"/>
        <color theme="1"/>
        <rFont val="Aptos Narrow"/>
        <family val="2"/>
        <scheme val="minor"/>
      </rPr>
      <t xml:space="preserve">PRPSMI: </t>
    </r>
    <r>
      <rPr>
        <sz val="9"/>
        <color theme="1"/>
        <rFont val="Aptos Narrow"/>
        <family val="2"/>
        <scheme val="minor"/>
      </rPr>
      <t>Porcentaje de Registros del Padrón en el Sistema Municipal de Inspectores</t>
    </r>
  </si>
  <si>
    <r>
      <rPr>
        <b/>
        <sz val="9"/>
        <color theme="1"/>
        <rFont val="Aptos Narrow"/>
        <family val="2"/>
        <scheme val="minor"/>
      </rPr>
      <t xml:space="preserve">PCDPISO:  </t>
    </r>
    <r>
      <rPr>
        <sz val="9"/>
        <color theme="1"/>
        <rFont val="Aptos Narrow"/>
        <family val="2"/>
        <scheme val="minor"/>
      </rPr>
      <t xml:space="preserve">Porcentaje de Cumplimiento en Declaraciones Patrimoniales y de Interés  de sujetos obligados     </t>
    </r>
  </si>
  <si>
    <r>
      <rPr>
        <b/>
        <sz val="9"/>
        <color theme="1"/>
        <rFont val="Aptos Narrow"/>
        <family val="2"/>
        <scheme val="minor"/>
      </rPr>
      <t xml:space="preserve">PAERC: </t>
    </r>
    <r>
      <rPr>
        <sz val="9"/>
        <color theme="1"/>
        <rFont val="Aptos Narrow"/>
        <family val="2"/>
        <scheme val="minor"/>
      </rPr>
      <t xml:space="preserve">Porcentaje de Actas de Entrega y Recepción Concluidas     </t>
    </r>
  </si>
  <si>
    <r>
      <t xml:space="preserve">PADPACTS: </t>
    </r>
    <r>
      <rPr>
        <sz val="9"/>
        <color theme="1"/>
        <rFont val="Aptos Narrow"/>
        <family val="2"/>
        <scheme val="minor"/>
      </rPr>
      <t>Porcentaje de Actividades de Difusión sobre el Protocolo de Atención Ciudadana para trámites y servicios</t>
    </r>
  </si>
  <si>
    <r>
      <rPr>
        <b/>
        <sz val="9"/>
        <color theme="1"/>
        <rFont val="Aptos Narrow"/>
        <family val="2"/>
        <scheme val="minor"/>
      </rPr>
      <t xml:space="preserve">PEPMACSCC: </t>
    </r>
    <r>
      <rPr>
        <sz val="9"/>
        <color theme="1"/>
        <rFont val="Aptos Narrow"/>
        <family val="2"/>
        <scheme val="minor"/>
      </rPr>
      <t>Porcentaje de Evaluaciones del Programa Municipal de Acreditación "Calidad y Servicio con CUENTAS CLARAS"(PMACSCC)</t>
    </r>
  </si>
  <si>
    <r>
      <rPr>
        <b/>
        <sz val="9"/>
        <color theme="1"/>
        <rFont val="Aptos Narrow"/>
        <family val="2"/>
        <scheme val="minor"/>
      </rPr>
      <t xml:space="preserve">PACCI: </t>
    </r>
    <r>
      <rPr>
        <sz val="9"/>
        <color theme="1"/>
        <rFont val="Aptos Narrow"/>
        <family val="2"/>
        <scheme val="minor"/>
      </rPr>
      <t>Porcentaje de Actividades de Combate a la Corrupción Implementadas</t>
    </r>
  </si>
  <si>
    <r>
      <rPr>
        <b/>
        <sz val="9"/>
        <color theme="1"/>
        <rFont val="Aptos Narrow"/>
        <family val="2"/>
        <scheme val="minor"/>
      </rPr>
      <t xml:space="preserve">PARA: </t>
    </r>
    <r>
      <rPr>
        <sz val="9"/>
        <color theme="1"/>
        <rFont val="Aptos Narrow"/>
        <family val="2"/>
        <scheme val="minor"/>
      </rPr>
      <t>Porcentaje de  Auditorías, Revisiones y Arqueos</t>
    </r>
  </si>
  <si>
    <r>
      <rPr>
        <b/>
        <sz val="9"/>
        <color theme="1"/>
        <rFont val="Aptos Narrow"/>
        <family val="2"/>
        <scheme val="minor"/>
      </rPr>
      <t xml:space="preserve">PACSCP: </t>
    </r>
    <r>
      <rPr>
        <sz val="9"/>
        <color theme="1"/>
        <rFont val="Aptos Narrow"/>
        <family val="2"/>
        <scheme val="minor"/>
      </rPr>
      <t>Porcentaje de  Acciones de Control y Seguimiento a la Cuenta Pública.</t>
    </r>
  </si>
  <si>
    <t>NACSR</t>
  </si>
  <si>
    <t>NSI</t>
  </si>
  <si>
    <t>PCNOR + PCA + PCF + PCC + PCP + PCT</t>
  </si>
  <si>
    <t>VSR + AR</t>
  </si>
  <si>
    <t>NAIR</t>
  </si>
  <si>
    <t>NAFR + NAAR + NACIR</t>
  </si>
  <si>
    <t>NEC</t>
  </si>
  <si>
    <t>AyCCIR + NICIMCR</t>
  </si>
  <si>
    <t>NINR + NAJO</t>
  </si>
  <si>
    <t>NAUAR</t>
  </si>
  <si>
    <t>NARSMOPyS</t>
  </si>
  <si>
    <t>NARDIF</t>
  </si>
  <si>
    <t>NACRCI</t>
  </si>
  <si>
    <t>NCNIR</t>
  </si>
  <si>
    <t>SAPR + SAPriR + SER + SSTR + SDCR + SIR</t>
  </si>
  <si>
    <t>NRSPPE</t>
  </si>
  <si>
    <t>ANPRAR + AIPRAR</t>
  </si>
  <si>
    <t>NPRASR</t>
  </si>
  <si>
    <t>NPA</t>
  </si>
  <si>
    <t>EC</t>
  </si>
  <si>
    <t>IPRAR</t>
  </si>
  <si>
    <t xml:space="preserve">CCSI </t>
  </si>
  <si>
    <t>AAA</t>
  </si>
  <si>
    <t xml:space="preserve">ESCA
</t>
  </si>
  <si>
    <t>RIDSMI</t>
  </si>
  <si>
    <t xml:space="preserve">TDPIP
</t>
  </si>
  <si>
    <t xml:space="preserve">TAERC   </t>
  </si>
  <si>
    <t>PADPACTS</t>
  </si>
  <si>
    <t xml:space="preserve">EAAPMACSCC5A
</t>
  </si>
  <si>
    <t>ACCI</t>
  </si>
  <si>
    <t>AR + RR + AR</t>
  </si>
  <si>
    <t>NACGR</t>
  </si>
  <si>
    <t>Informe de actividades de la Dirección de Auditoría</t>
  </si>
  <si>
    <t>Acta de entrega del sistema informático</t>
  </si>
  <si>
    <t>Informe de visitas, supervisiones y asesorías a los Organismos Descentralizados 2025</t>
  </si>
  <si>
    <t>Informe Trimestral de Actualizacion de Inventarios de la Contraloría Municipal</t>
  </si>
  <si>
    <t>Informe Trimestrales de Control Interno 2025</t>
  </si>
  <si>
    <t>Expedientes de Responsabilidad Administrativa</t>
  </si>
  <si>
    <t>Reporte de Capacitaciones y Asesorías CCI,Informe Trimestral del Sistema de Control Interno</t>
  </si>
  <si>
    <t>Bitacora de Control de  Asesorias  y Bitacora de instrumentos Normativos</t>
  </si>
  <si>
    <t>Informe Trimestrales de las Unidades Administrativas de la Contraloría Municipal</t>
  </si>
  <si>
    <t>Informe de resultados trimestrales de la Contraloría Interna de la SMOPyS</t>
  </si>
  <si>
    <t>Reporte de actividades trimestrales Sistema DIF Municipal</t>
  </si>
  <si>
    <t>Reporte de actividades trimestrales e informe de resultados trimestrales de las Contralorías Internas</t>
  </si>
  <si>
    <t xml:space="preserve">Solicitudes emitidas de Constancias de No Inhabilitación </t>
  </si>
  <si>
    <t>Expedientes de procedimientos de responsabilidad administrativa</t>
  </si>
  <si>
    <t>Inicios de procedimientos de responsabilidad administrativa</t>
  </si>
  <si>
    <t>Informe de Atenciones ciudadanas</t>
  </si>
  <si>
    <t>Tabla dinámica expedientes DIMRA</t>
  </si>
  <si>
    <t>Comités de Contraloría Social Instalados</t>
  </si>
  <si>
    <t>Evaluaciónes y Auditorías Administrativas aplicadas</t>
  </si>
  <si>
    <t>Evaluaciones de Satisfacción Ciudadana aplicadas</t>
  </si>
  <si>
    <t>Registro efectuados en el Sistema Municipal de Inspectores</t>
  </si>
  <si>
    <t>Declaraciónes</t>
  </si>
  <si>
    <t>Actas de Entrega y Recepción</t>
  </si>
  <si>
    <t>Actividades</t>
  </si>
  <si>
    <t>Evaluaciones y Auditorías Adminsitrativas aplicadas</t>
  </si>
  <si>
    <t>Reporte trimestral cargado en la plataforma Intranet de la Contraloría Municipal</t>
  </si>
  <si>
    <t>Reporte de seguimiento de auditorías, revisiones y arqueos</t>
  </si>
  <si>
    <t>Reporte de seguimiento al ejercicio del gasto</t>
  </si>
  <si>
    <t>Número de Acciones de Control y Seguimiento Realizadas</t>
  </si>
  <si>
    <t>Número de Sistemas Implementados</t>
  </si>
  <si>
    <t>Porcentaje de Cumplimiento Normativo + Porcentaje de Cumplimiento Administrativo + Porcentaje de Cumplimiento Fiscal +  Porcentaje de Cumplimiento Contable + Porcentaje de Cumplimiento Presupuestal + Porcentaje de Cumplimiento en Transparencia</t>
  </si>
  <si>
    <t>Visitas de Supervisión Realizadas + Asesorías Realizadas</t>
  </si>
  <si>
    <t>Número de actualizaciónes de inventarios realizadas</t>
  </si>
  <si>
    <t xml:space="preserve">Número de actividades financieras realizadas + Número de actividades administrativas realizadas + Número de actividades de control interno realizadas  </t>
  </si>
  <si>
    <t>Número de Expedientes Concluidos</t>
  </si>
  <si>
    <t>Asesorías y Capacitaciones de Control Interno Realizadas + Número de Implementación del Control Interno Interno del Modelo COSO Realizado</t>
  </si>
  <si>
    <t>Número de Instrumentos Normativos Revisados + Número de Asesorias Jurídicas Otorgadas</t>
  </si>
  <si>
    <t>Número de Actividades de las Unidades Administrativas Realizadas</t>
  </si>
  <si>
    <t>Número de Acciones Realizadas SMOPyS</t>
  </si>
  <si>
    <t>Número de Acciones Realizadas DIF</t>
  </si>
  <si>
    <t>Número de Acciones de Control Realizadas por las Contralorías Internas</t>
  </si>
  <si>
    <t>Número de Constancias de No Inhabilitación Emitidas</t>
  </si>
  <si>
    <t>Sanción de Amonestación Pública Realizadas + Sanción de Amonestación Privada Realizadas + Sanciones Económicas Realizadas + Sanción de Suspensiones Temporales Realizadas + Sanción con Destitución del Cargo Realizadas + Sanción con Inhabilitación Realizadas</t>
  </si>
  <si>
    <t>Número de  Resoluciones a Servidores Públicos y/o Particulares Emitidas</t>
  </si>
  <si>
    <t>Acuerdos de Notificación de los Procedimientos de Responsabilidad Administrativa Realizados + Acuerdos de Integración de los Procedimientos de Responsabilidad Administrativa Realizados</t>
  </si>
  <si>
    <t xml:space="preserve">Número de Procedimientos de Responsabilidad Administrativa Substanciados Resueltos  </t>
  </si>
  <si>
    <t xml:space="preserve">Número de Personas Atendidas  </t>
  </si>
  <si>
    <t>Expedientes Cerrados</t>
  </si>
  <si>
    <t xml:space="preserve"> Informes de Presunta Responsabilidad Administrativa Realizados</t>
  </si>
  <si>
    <t xml:space="preserve"> Comités de Contraloría Social Instalados</t>
  </si>
  <si>
    <t>Auditorías Administradas Aplicadas</t>
  </si>
  <si>
    <t>Evaluaciones de Satisfacción Ciudadana Aplicadas</t>
  </si>
  <si>
    <t xml:space="preserve"> Registro de Inspectores por dependencia  en el Sistema Municipal de Inspectores</t>
  </si>
  <si>
    <t>Total de Declaraciones Patrimoniales y de Interes presentadas</t>
  </si>
  <si>
    <t xml:space="preserve">Total de Actas de Entrega-Recepción Concluidas </t>
  </si>
  <si>
    <t>Porcentaje de Actividades de Difusión sobre el Protocolo de Atención Ciudadana para trámites y servicios</t>
  </si>
  <si>
    <t>Evaluaciones y Auditorías Administrativas del PMACSCC y 5 S's Aplicadas</t>
  </si>
  <si>
    <t>Actividades de Combate a la Corrupción Implementadas</t>
  </si>
  <si>
    <t>Auditorías Realizadas + Revisiones Realizadas + Arqueos Realizados</t>
  </si>
  <si>
    <t>Acciones de control y seguimiento a la cuenta pública</t>
  </si>
  <si>
    <t>Acciones de control y seguimiento al ingreso y egreso</t>
  </si>
  <si>
    <t>Sistemas informáticos</t>
  </si>
  <si>
    <t>Visitas de Supervisión</t>
  </si>
  <si>
    <t>Actualización de inventarios</t>
  </si>
  <si>
    <t>Reporte de actividades</t>
  </si>
  <si>
    <t>Expedientes</t>
  </si>
  <si>
    <t>Asesorías, capacitaciónes e implementación CI</t>
  </si>
  <si>
    <t>Instrumentos jurídicos y asesorías jurídicas</t>
  </si>
  <si>
    <t>Acciones SMOPyS</t>
  </si>
  <si>
    <t>Acciones DIF</t>
  </si>
  <si>
    <t>Acciones de las Contralorías Internas</t>
  </si>
  <si>
    <t>Constancias</t>
  </si>
  <si>
    <t xml:space="preserve">Sanciones </t>
  </si>
  <si>
    <t>Resoluciones</t>
  </si>
  <si>
    <t>Acuerdos</t>
  </si>
  <si>
    <t>Procedimientos</t>
  </si>
  <si>
    <t>Personas</t>
  </si>
  <si>
    <t>Informes</t>
  </si>
  <si>
    <t>Comites</t>
  </si>
  <si>
    <t>Aditorías</t>
  </si>
  <si>
    <t>Evaluaciones</t>
  </si>
  <si>
    <t>Registro</t>
  </si>
  <si>
    <t>Declaraciones Patrimoniales</t>
  </si>
  <si>
    <t>Actas</t>
  </si>
  <si>
    <t>Auditorías, revisiones y arqueos</t>
  </si>
  <si>
    <t>NACGE</t>
  </si>
  <si>
    <t>Número de Acciones de Control y Seguimiento Estimadas</t>
  </si>
  <si>
    <t>NSS</t>
  </si>
  <si>
    <t>Número de Sistemas Solicitados</t>
  </si>
  <si>
    <t>VSAP</t>
  </si>
  <si>
    <t>Visitas de Supervisión y Asesorías Programadas</t>
  </si>
  <si>
    <t>NAIP</t>
  </si>
  <si>
    <t>Número de actualizaciones de inventarios programadas</t>
  </si>
  <si>
    <t>NAFACIP</t>
  </si>
  <si>
    <t>Número de actividades financieras, administrativas y de control interno programadas</t>
  </si>
  <si>
    <t>NEA</t>
  </si>
  <si>
    <t>Número de Expedientes Asignados</t>
  </si>
  <si>
    <t>AyCCIIMCP</t>
  </si>
  <si>
    <t>NINyAJS</t>
  </si>
  <si>
    <t>Número de Instrumentos Normativos y Asesorías Jurídicas Solicitadas</t>
  </si>
  <si>
    <t>NAUAP</t>
  </si>
  <si>
    <t>Número de Actividades de las Unidades Administrativas Programadas</t>
  </si>
  <si>
    <t>NAPSMOPyS</t>
  </si>
  <si>
    <t>Número de Acciones Programadas SMOPyS</t>
  </si>
  <si>
    <t>NAPDIF</t>
  </si>
  <si>
    <t>Número de Acciones Programadas DIF</t>
  </si>
  <si>
    <t xml:space="preserve"> NACPCI</t>
  </si>
  <si>
    <t>Número de Acciones de Control Programadas por las Contralorías Internas</t>
  </si>
  <si>
    <t xml:space="preserve"> NCNIS</t>
  </si>
  <si>
    <t>Número de Constancias de No Inhabilitación Solicitadas</t>
  </si>
  <si>
    <t>NSRAD</t>
  </si>
  <si>
    <t>Número de Sanciones de Responsabilidad Administrativa Determernidas</t>
  </si>
  <si>
    <t>NRSPPR</t>
  </si>
  <si>
    <t>Número de Resoluciones a Servidores Públicos y/o Particulares Recibidas</t>
  </si>
  <si>
    <t>ANPRAE + AIPRAE</t>
  </si>
  <si>
    <t>Acuerdos de Notificación de los Procedimientos de Responsabilidad Administrativa Estimados + Acuerdos de Integración de los Procedimientos de Responsabilidad Administrativa Estimados</t>
  </si>
  <si>
    <t>NPRAR</t>
  </si>
  <si>
    <t>Número de Procedimientos de Responsabilidad Administrativa Recibidos</t>
  </si>
  <si>
    <t>NPE</t>
  </si>
  <si>
    <t>Número personas estimadas</t>
  </si>
  <si>
    <t>ER</t>
  </si>
  <si>
    <t>Expedientes Recibidos</t>
  </si>
  <si>
    <t>IPRAE</t>
  </si>
  <si>
    <t xml:space="preserve"> Informes de Presunta Responsabilidad Administrativa Estimados</t>
  </si>
  <si>
    <t>CCSP</t>
  </si>
  <si>
    <t>Comités de Contraloría Social Programados</t>
  </si>
  <si>
    <t>AAP</t>
  </si>
  <si>
    <t>Auditorías Administrativas Programadas</t>
  </si>
  <si>
    <t>ESCP</t>
  </si>
  <si>
    <t>Evaluaciones de Satisfacción Ciudadana Programadas</t>
  </si>
  <si>
    <t>IRCD</t>
  </si>
  <si>
    <t>Inspectores Reportados en el Catálogo de cada Dependencia</t>
  </si>
  <si>
    <t>NDPIE</t>
  </si>
  <si>
    <t xml:space="preserve"> Número de Declaraciones Patrimoniales y de Interes estimadas</t>
  </si>
  <si>
    <t>TAERS</t>
  </si>
  <si>
    <t>Total de Actas de Entrega-Recepción Solicitadas</t>
  </si>
  <si>
    <t xml:space="preserve">ADPACTSP </t>
  </si>
  <si>
    <t>Actividades de Difusión sobre el Protocolo de Atención Ciudadana para trámites y servicios Programadas</t>
  </si>
  <si>
    <t>EAAPMACSCC5P</t>
  </si>
  <si>
    <t>Evaluaciones y Auditorías Administrativas del PMACSCC y 5 S's Programadas</t>
  </si>
  <si>
    <t>ACCP</t>
  </si>
  <si>
    <t>Actividades de Combate a la Corrupción Programadas</t>
  </si>
  <si>
    <t>AP + RP + AP</t>
  </si>
  <si>
    <t>Auditorías Programadas + Revisiones Programadas + Arqueos Programados</t>
  </si>
  <si>
    <t>Número de acciones de control del gasto estimadas</t>
  </si>
  <si>
    <t xml:space="preserve"> Reporte de actividades trimestrales e informe de resultados trimestrales de las Contralorías Internas</t>
  </si>
  <si>
    <t>C. Tomas Francisco Villanueva Court</t>
  </si>
  <si>
    <t>ING. Ruben Eduardo Cuevas Moreno</t>
  </si>
  <si>
    <t>Lic. Gabriel Manuel Romero Benítez</t>
  </si>
  <si>
    <t>C. Zuleica Estefania Salazar Fregoso</t>
  </si>
  <si>
    <t>Lic. Jennifer Victoria Ramirez Rojas</t>
  </si>
  <si>
    <t>C. Mayte Itzel Ontiveros Guerrero</t>
  </si>
  <si>
    <t>Lic. Nicole Audrey Cordova Garcia</t>
  </si>
  <si>
    <t>L.C.P. Emmanuel Delgadillo López</t>
  </si>
  <si>
    <t>C. Augusto Rene Ramírez Ceballos</t>
  </si>
  <si>
    <t>Lic. Benito Cabrera Ortega</t>
  </si>
  <si>
    <t>C. María de la Cruz Ávila Noh</t>
  </si>
  <si>
    <t xml:space="preserve">Lic. Sixta Trinidad Cruz  </t>
  </si>
  <si>
    <t xml:space="preserve">Lic.Sixta Trinidad Cruz  </t>
  </si>
  <si>
    <t xml:space="preserve">Lic. Juan Martin Briseño Manjarrez </t>
  </si>
  <si>
    <t>Lic. Vicente Garduño Gustavo Jesus</t>
  </si>
  <si>
    <t>Lic. Karla Margarita Gutierrez Encinas</t>
  </si>
  <si>
    <t>C. Gerardo José de Jesús Saucedo Favila</t>
  </si>
  <si>
    <t>L.C. José Luis Azcorra Arceo</t>
  </si>
  <si>
    <t>Lic. Angélica Mancha Ruiz</t>
  </si>
  <si>
    <t xml:space="preserve">Dirección de Auditoría </t>
  </si>
  <si>
    <t>Jefatura de Área de Soporte Técnico</t>
  </si>
  <si>
    <t>Jefe del Área de Soporte Técnico</t>
  </si>
  <si>
    <t>Enlace de Vinculación con Organismos Descentralizados</t>
  </si>
  <si>
    <t>Coordinación Adminitrativa de la Contraloría Municipal</t>
  </si>
  <si>
    <t>Coordinadora Administrativa</t>
  </si>
  <si>
    <t>Unidad Administrativa de la Defensoría de Oficio</t>
  </si>
  <si>
    <t>Titular de la Unidad Administrativa de la Defensoría de Oficio</t>
  </si>
  <si>
    <t>Coordinación de Control Interno de la Unidad Jurídica</t>
  </si>
  <si>
    <t xml:space="preserve">Auditor </t>
  </si>
  <si>
    <t>Unidad Jurídica de la Contraloría Municipal</t>
  </si>
  <si>
    <t>Contralor Interno</t>
  </si>
  <si>
    <t>Contraloría Interna de la Secretaría Municipal de Obras Públicas y Servicios</t>
  </si>
  <si>
    <t>Contraloría Interna del Sistema DIF Municipal</t>
  </si>
  <si>
    <t>Dirección de Substanciación</t>
  </si>
  <si>
    <t>Asistente Administrativo</t>
  </si>
  <si>
    <t>Coordinador de Resoluciones</t>
  </si>
  <si>
    <t>Coordinador de Audiencias e Integración de Expedientes</t>
  </si>
  <si>
    <t>Dirección de Investigación en Materia de Responsabilidades Administrativas</t>
  </si>
  <si>
    <t>Dirección de la Función Pública Municipal</t>
  </si>
  <si>
    <t>Jefe del Área de Auditorías</t>
  </si>
  <si>
    <t>Auditor</t>
  </si>
  <si>
    <t>direcciondeauditoriacm3@gmail.com</t>
  </si>
  <si>
    <t>881 28 00 ext 4001</t>
  </si>
  <si>
    <t>998 812800   Ext. 4000</t>
  </si>
  <si>
    <t>9988 812800 ext 4010</t>
  </si>
  <si>
    <t>contraloriamunicipalbj@gmail.com</t>
  </si>
  <si>
    <t>8 81 28 00 ext. 4003</t>
  </si>
  <si>
    <t>9998812800   Ext. 4000</t>
  </si>
  <si>
    <t>cmcontrolinternobj@gmail.com</t>
  </si>
  <si>
    <t>9981 812800 Ext.4010</t>
  </si>
  <si>
    <t>unidadjuridica.contraloria@gmail.com</t>
  </si>
  <si>
    <t>9998812800   Ext. 4011</t>
  </si>
  <si>
    <t>CISMOPS@outlook.com</t>
  </si>
  <si>
    <t>8812800   Ext. 4010</t>
  </si>
  <si>
    <t>contraloria.interna.dif94@gmail.com</t>
  </si>
  <si>
    <t>substanciacion.contraloria@cancun.gob.mx</t>
  </si>
  <si>
    <t>9988 812800 Extensión 4008</t>
  </si>
  <si>
    <t>dir.investigacioncm@cancun.gob.mx</t>
  </si>
  <si>
    <t>881 28 00 ext 4013</t>
  </si>
  <si>
    <t>funcionpublica@cancun.gob.mx</t>
  </si>
  <si>
    <t>881 28 00 ext 4005</t>
  </si>
  <si>
    <t>881 28 00 ext 4012</t>
  </si>
  <si>
    <t>NO DISPONIBLE</t>
  </si>
  <si>
    <t>NQDR</t>
  </si>
  <si>
    <t xml:space="preserve">Tabla Dinamica Expedientes DIMRA    </t>
  </si>
  <si>
    <t>NQDER</t>
  </si>
  <si>
    <t>Número de Quejas y/o Denuncias que se Espera Recibir</t>
  </si>
  <si>
    <t>Quejas y Denuncias</t>
  </si>
  <si>
    <t xml:space="preserve"> Número de Expedientes de Quejas y/o Denuncias Recibidas</t>
  </si>
  <si>
    <t>Dirección de Investigación en Materis de Responsabilidades Administrativas</t>
  </si>
  <si>
    <r>
      <t xml:space="preserve">Nombre del Documento: 
</t>
    </r>
    <r>
      <rPr>
        <sz val="9"/>
        <color theme="1"/>
        <rFont val="Aptos Narrow"/>
        <family val="2"/>
        <scheme val="minor"/>
      </rPr>
      <t>Acta de entrega del Sistema informático</t>
    </r>
    <r>
      <rPr>
        <b/>
        <sz val="9"/>
        <color theme="1"/>
        <rFont val="Aptos Narrow"/>
        <family val="2"/>
        <scheme val="minor"/>
      </rPr>
      <t xml:space="preserve">
Nombre de quien genera la información: 
</t>
    </r>
    <r>
      <rPr>
        <sz val="9"/>
        <color theme="1"/>
        <rFont val="Aptos Narrow"/>
        <family val="2"/>
        <scheme val="minor"/>
      </rPr>
      <t>Jefe del Área de Soporte Técnico</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si es el caso o ubicación: 
</t>
    </r>
    <r>
      <rPr>
        <sz val="9"/>
        <color theme="1"/>
        <rFont val="Aptos Narrow"/>
        <family val="2"/>
        <scheme val="minor"/>
      </rPr>
      <t>Lefort Sistemas informáticos  MBJ-PM-CM-CA-JAST-003-2025</t>
    </r>
  </si>
  <si>
    <r>
      <t xml:space="preserve">Nombre del Documento: 
</t>
    </r>
    <r>
      <rPr>
        <sz val="9"/>
        <color theme="1"/>
        <rFont val="Aptos Narrow"/>
        <family val="2"/>
        <scheme val="minor"/>
      </rPr>
      <t xml:space="preserve">Informe de Atenciones ciudadanas </t>
    </r>
    <r>
      <rPr>
        <b/>
        <sz val="9"/>
        <color theme="1"/>
        <rFont val="Aptos Narrow"/>
        <family val="2"/>
        <scheme val="minor"/>
      </rPr>
      <t xml:space="preserve">                           
Nombre de quien genera la información:
</t>
    </r>
    <r>
      <rPr>
        <sz val="9"/>
        <color theme="1"/>
        <rFont val="Aptos Narrow"/>
        <family val="2"/>
        <scheme val="minor"/>
      </rPr>
      <t xml:space="preserve"> Dirección de Investigación en Materia de Responsabilidades Administrativas </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Lefort de atenciones ciudadanas, repisa número 9</t>
    </r>
  </si>
  <si>
    <r>
      <t xml:space="preserve">Nombre del Documento: 
</t>
    </r>
    <r>
      <rPr>
        <sz val="9"/>
        <color rgb="FF000000"/>
        <rFont val="Calibri"/>
        <family val="2"/>
      </rPr>
      <t xml:space="preserve">Tabla Dinamica Expedientes DIMRA     </t>
    </r>
    <r>
      <rPr>
        <b/>
        <sz val="9"/>
        <color rgb="FF000000"/>
        <rFont val="Calibri"/>
        <family val="2"/>
      </rPr>
      <t xml:space="preserve"> 
Nombre de quien genera la información:</t>
    </r>
    <r>
      <rPr>
        <sz val="9"/>
        <color rgb="FF000000"/>
        <rFont val="Calibri"/>
        <family val="2"/>
      </rPr>
      <t xml:space="preserve"> 
Dirección de Investigación en Materia de Responsabilidades Administrativas</t>
    </r>
    <r>
      <rPr>
        <b/>
        <sz val="9"/>
        <color rgb="FF000000"/>
        <rFont val="Calibri"/>
        <family val="2"/>
      </rPr>
      <t xml:space="preserve">
Periodicidad con que se genera la información: 
</t>
    </r>
    <r>
      <rPr>
        <sz val="9"/>
        <color rgb="FF000000"/>
        <rFont val="Calibri"/>
        <family val="2"/>
      </rPr>
      <t xml:space="preserve">Trimestral </t>
    </r>
    <r>
      <rPr>
        <b/>
        <sz val="9"/>
        <color rgb="FF000000"/>
        <rFont val="Calibri"/>
        <family val="2"/>
      </rPr>
      <t xml:space="preserve">   
Liga de la página donde se localiza la información si es el caso: 
</t>
    </r>
    <r>
      <rPr>
        <sz val="9"/>
        <color rgb="FF000000"/>
        <rFont val="Calibri"/>
        <family val="2"/>
      </rPr>
      <t xml:space="preserve">Documento de excel denominado expedientes, Libro y control de expedientes. </t>
    </r>
  </si>
  <si>
    <r>
      <t>Nombre del Documento:</t>
    </r>
    <r>
      <rPr>
        <sz val="9"/>
        <color theme="1"/>
        <rFont val="Aptos Narrow"/>
        <family val="2"/>
        <scheme val="minor"/>
      </rPr>
      <t xml:space="preserve"> 
Tabla Dinamica Expedientes DIMRA </t>
    </r>
    <r>
      <rPr>
        <b/>
        <sz val="9"/>
        <color theme="1"/>
        <rFont val="Aptos Narrow"/>
        <family val="2"/>
        <scheme val="minor"/>
      </rPr>
      <t xml:space="preserve">      
Nombre de quien genera la información:  
</t>
    </r>
    <r>
      <rPr>
        <sz val="9"/>
        <color theme="1"/>
        <rFont val="Aptos Narrow"/>
        <family val="2"/>
        <scheme val="minor"/>
      </rPr>
      <t>Dirección de Investigación en Materia de Responsabilidades Administrativas</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Documento de excel, archivos físicos en la repisa 17, 18, 19 y  20. https://transparencia.cancun.gob.mx/wp-content/uploads/transparencia/Contraloria%20Municipal/2020/Fracci%C3%B3n%20XXIX.%20Informes%20por%20Disposici%C3%B3n%20Legal/Cuarto%20Trimestre/FraccionXXIX-CuartoTrimestre-2020-DIMRA.pdf</t>
    </r>
  </si>
  <si>
    <t>Mide el grado de satisfacción de la ciudadanía respecto a la atención recibida por los servidores públicos. Un valor de cero indica que la atención no ha presentado mejoría. Un valor negativo indica que la atención ha mejorado. Un valor positivo indica que la atención no ha mejorado.</t>
  </si>
  <si>
    <t xml:space="preserve">TVQDR = [( NQDR - NQDER) / NQDER ] x 100   </t>
  </si>
  <si>
    <r>
      <rPr>
        <b/>
        <sz val="9"/>
        <color rgb="FF000000"/>
        <rFont val="Calibri"/>
        <family val="2"/>
      </rPr>
      <t xml:space="preserve">TVQDR: </t>
    </r>
    <r>
      <rPr>
        <sz val="9"/>
        <color rgb="FF000000"/>
        <rFont val="Calibri"/>
        <family val="2"/>
      </rPr>
      <t>Tasa de variación de quejas y/o denuncias ciudadanas recibidas</t>
    </r>
  </si>
  <si>
    <t>O-PP 1.1 PROGRAMA DE CONTROL DEL GASTO PUBLICO Y LA RENDICION DE CUENTAS</t>
  </si>
  <si>
    <r>
      <t xml:space="preserve">Nombre del Documento: 
</t>
    </r>
    <r>
      <rPr>
        <sz val="9"/>
        <color theme="1"/>
        <rFont val="Aptos Narrow"/>
        <family val="2"/>
        <scheme val="minor"/>
      </rPr>
      <t>Bitacora de Control de  Asesorias  y Bitacora de instrumentos Normativos</t>
    </r>
    <r>
      <rPr>
        <b/>
        <sz val="9"/>
        <color theme="1"/>
        <rFont val="Aptos Narrow"/>
        <family val="2"/>
        <scheme val="minor"/>
      </rPr>
      <t xml:space="preserve">
Nombre de quien genera la información: 
</t>
    </r>
    <r>
      <rPr>
        <sz val="9"/>
        <color theme="1"/>
        <rFont val="Aptos Narrow"/>
        <family val="2"/>
        <scheme val="minor"/>
      </rPr>
      <t>Coordinación de Reglamentación y Normatividad</t>
    </r>
    <r>
      <rPr>
        <b/>
        <sz val="9"/>
        <color theme="1"/>
        <rFont val="Aptos Narrow"/>
        <family val="2"/>
        <scheme val="minor"/>
      </rPr>
      <t xml:space="preserve">
Periodicidad con que se genera la información: 
</t>
    </r>
    <r>
      <rPr>
        <sz val="9"/>
        <color theme="1"/>
        <rFont val="Aptos Narrow"/>
        <family val="2"/>
        <scheme val="minor"/>
      </rPr>
      <t>Trimestra</t>
    </r>
    <r>
      <rPr>
        <b/>
        <sz val="9"/>
        <color theme="1"/>
        <rFont val="Aptos Narrow"/>
        <family val="2"/>
        <scheme val="minor"/>
      </rPr>
      <t xml:space="preserve">l
Liga de la página donde se localiza la información si es el caso o ubicación: 
</t>
    </r>
    <r>
      <rPr>
        <sz val="9"/>
        <color theme="1"/>
        <rFont val="Aptos Narrow"/>
        <family val="2"/>
        <scheme val="minor"/>
      </rPr>
      <t>Oficina de la Unidad Jurídica, Local 203, lefort denominado MIR UNIDAD JURÍDICA 2024-2027, mueble de madera sin repisas</t>
    </r>
  </si>
  <si>
    <t>Registros administrativos, presentacion de informes,actas, etc.</t>
  </si>
  <si>
    <t>Registros administrativos.</t>
  </si>
  <si>
    <t>Registros administrativos</t>
  </si>
  <si>
    <r>
      <t xml:space="preserve">Nombre del Documento: 
</t>
    </r>
    <r>
      <rPr>
        <sz val="9"/>
        <color theme="1"/>
        <rFont val="Aptos Narrow"/>
        <family val="2"/>
        <scheme val="minor"/>
      </rPr>
      <t>Promedio de Cumplimiento Normativo de Organismos Descentralizados</t>
    </r>
    <r>
      <rPr>
        <b/>
        <sz val="9"/>
        <color theme="1"/>
        <rFont val="Aptos Narrow"/>
        <family val="2"/>
        <scheme val="minor"/>
      </rPr>
      <t xml:space="preserve">
Nombre de quien genera la información: 
</t>
    </r>
    <r>
      <rPr>
        <sz val="9"/>
        <color theme="1"/>
        <rFont val="Aptos Narrow"/>
        <family val="2"/>
        <scheme val="minor"/>
      </rPr>
      <t xml:space="preserve">Enlace de vinculación con Organismos Descentralizados
</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Archivo de la Oficina de la Contraloria, MBJ-21-01-21C.7-2026</t>
    </r>
  </si>
  <si>
    <r>
      <t xml:space="preserve">Nombre del Documento: 
</t>
    </r>
    <r>
      <rPr>
        <sz val="9"/>
        <color theme="1"/>
        <rFont val="Aptos Narrow"/>
        <family val="2"/>
        <scheme val="minor"/>
      </rPr>
      <t xml:space="preserve">Informe de visitas, supervisiones y asesorías a los Organismos Descentralizados </t>
    </r>
    <r>
      <rPr>
        <b/>
        <sz val="9"/>
        <color theme="1"/>
        <rFont val="Aptos Narrow"/>
        <family val="2"/>
        <scheme val="minor"/>
      </rPr>
      <t xml:space="preserve">
Nombre de quien genera la información: 
</t>
    </r>
    <r>
      <rPr>
        <sz val="9"/>
        <color theme="1"/>
        <rFont val="Aptos Narrow"/>
        <family val="2"/>
        <scheme val="minor"/>
      </rPr>
      <t xml:space="preserve">Enlace de vinculación con Organismos Descentralizados
</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Archivo de la Oficina de la Contraloria, MBJ-21-01-21C.7-2026</t>
    </r>
  </si>
  <si>
    <r>
      <t xml:space="preserve">Nombre del Documento: 
</t>
    </r>
    <r>
      <rPr>
        <sz val="9"/>
        <color theme="1"/>
        <rFont val="Aptos Narrow"/>
        <family val="2"/>
        <scheme val="minor"/>
      </rPr>
      <t xml:space="preserve">Informe Trimestral de Actualizacion de Inventarios de la Contraloría Municipal </t>
    </r>
    <r>
      <rPr>
        <b/>
        <sz val="9"/>
        <color theme="1"/>
        <rFont val="Aptos Narrow"/>
        <family val="2"/>
        <scheme val="minor"/>
      </rPr>
      <t xml:space="preserve">
Nombre de quien genera la información: 
</t>
    </r>
    <r>
      <rPr>
        <sz val="9"/>
        <color theme="1"/>
        <rFont val="Aptos Narrow"/>
        <family val="2"/>
        <scheme val="minor"/>
      </rPr>
      <t>Coordinación Administrativa</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Archivo de la Coordinacion Administrativa, MBJ/21/03/21C.7/2026</t>
    </r>
  </si>
  <si>
    <r>
      <t xml:space="preserve">Nombre del Documento: 
</t>
    </r>
    <r>
      <rPr>
        <sz val="9"/>
        <color theme="1"/>
        <rFont val="Aptos Narrow"/>
        <family val="2"/>
        <scheme val="minor"/>
      </rPr>
      <t>Informe Trimestral de Control Interno</t>
    </r>
    <r>
      <rPr>
        <b/>
        <sz val="9"/>
        <color theme="1"/>
        <rFont val="Aptos Narrow"/>
        <family val="2"/>
        <scheme val="minor"/>
      </rPr>
      <t xml:space="preserve">
Nombre de quien genera la información: 
</t>
    </r>
    <r>
      <rPr>
        <sz val="9"/>
        <color theme="1"/>
        <rFont val="Aptos Narrow"/>
        <family val="2"/>
        <scheme val="minor"/>
      </rPr>
      <t>Coordinación Administrativa de la Contraloría  Municipal</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 xml:space="preserve"> Archivo de la Coordinacion Administrativa,  MBJ/21/03/21C.7/2026</t>
    </r>
  </si>
  <si>
    <r>
      <t xml:space="preserve">Nombre del Documento: 
</t>
    </r>
    <r>
      <rPr>
        <sz val="9"/>
        <color theme="1"/>
        <rFont val="Aptos Narrow"/>
        <family val="2"/>
        <scheme val="minor"/>
      </rPr>
      <t>Expedientes de Responsabilidad Administrativa</t>
    </r>
    <r>
      <rPr>
        <b/>
        <sz val="9"/>
        <color theme="1"/>
        <rFont val="Aptos Narrow"/>
        <family val="2"/>
        <scheme val="minor"/>
      </rPr>
      <t xml:space="preserve">
Nombre de quien genera la información: 
</t>
    </r>
    <r>
      <rPr>
        <sz val="9"/>
        <color theme="1"/>
        <rFont val="Aptos Narrow"/>
        <family val="2"/>
        <scheme val="minor"/>
      </rPr>
      <t>Unidad Administrativa de la Defensoria de Ofici</t>
    </r>
    <r>
      <rPr>
        <b/>
        <sz val="9"/>
        <color theme="1"/>
        <rFont val="Aptos Narrow"/>
        <family val="2"/>
        <scheme val="minor"/>
      </rPr>
      <t xml:space="preserve">o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Archivo de Expedientes de Responsabilidad Administrativa concluidos/ Lefort 2025 MBJ-UADO-001-2026 estante blanco repisa 3</t>
    </r>
  </si>
  <si>
    <r>
      <t xml:space="preserve">Nombre del Documento: 
</t>
    </r>
    <r>
      <rPr>
        <sz val="9"/>
        <color theme="1"/>
        <rFont val="Aptos Narrow"/>
        <family val="2"/>
        <scheme val="minor"/>
      </rPr>
      <t xml:space="preserve">Reporte de Capacitaciones y Asesorías CCI,Informe Trimestral del Sistema de Control Interno  
</t>
    </r>
    <r>
      <rPr>
        <b/>
        <sz val="9"/>
        <color theme="1"/>
        <rFont val="Aptos Narrow"/>
        <family val="2"/>
        <scheme val="minor"/>
      </rPr>
      <t xml:space="preserve">
Nombre de quien genera la información: 
</t>
    </r>
    <r>
      <rPr>
        <sz val="9"/>
        <color theme="1"/>
        <rFont val="Aptos Narrow"/>
        <family val="2"/>
        <scheme val="minor"/>
      </rPr>
      <t>Coordinación de Control Interno</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o ubicación:</t>
    </r>
    <r>
      <rPr>
        <sz val="9"/>
        <color theme="1"/>
        <rFont val="Aptos Narrow"/>
        <family val="2"/>
        <scheme val="minor"/>
      </rPr>
      <t xml:space="preserve"> 
Archivo digital localizado en la carpeta de Coordinación de Control Interno/Informes de Control Interno Nomenclatura: CM-UJ-CCI-RAYCCOSO 2025</t>
    </r>
  </si>
  <si>
    <r>
      <rPr>
        <b/>
        <sz val="9"/>
        <color theme="1"/>
        <rFont val="Aptos Narrow"/>
        <family val="2"/>
        <scheme val="minor"/>
      </rPr>
      <t>Nombre del Documento:</t>
    </r>
    <r>
      <rPr>
        <sz val="9"/>
        <color theme="1"/>
        <rFont val="Aptos Narrow"/>
        <family val="2"/>
        <scheme val="minor"/>
      </rPr>
      <t xml:space="preserve">
 Informe Trimestral de las Unidades Administrativas de la Contraloría Municipal
</t>
    </r>
    <r>
      <rPr>
        <b/>
        <sz val="9"/>
        <color theme="1"/>
        <rFont val="Aptos Narrow"/>
        <family val="2"/>
        <scheme val="minor"/>
      </rPr>
      <t xml:space="preserve">Nombre de quien genera la información: </t>
    </r>
    <r>
      <rPr>
        <sz val="9"/>
        <color theme="1"/>
        <rFont val="Aptos Narrow"/>
        <family val="2"/>
        <scheme val="minor"/>
      </rPr>
      <t xml:space="preserve">
Coordinación Administrativa
</t>
    </r>
    <r>
      <rPr>
        <b/>
        <sz val="9"/>
        <color theme="1"/>
        <rFont val="Aptos Narrow"/>
        <family val="2"/>
        <scheme val="minor"/>
      </rPr>
      <t xml:space="preserve">Periodicidad con que se genera la información: </t>
    </r>
    <r>
      <rPr>
        <sz val="9"/>
        <color theme="1"/>
        <rFont val="Aptos Narrow"/>
        <family val="2"/>
        <scheme val="minor"/>
      </rPr>
      <t xml:space="preserve">
Trimestral     
</t>
    </r>
    <r>
      <rPr>
        <b/>
        <sz val="9"/>
        <color theme="1"/>
        <rFont val="Aptos Narrow"/>
        <family val="2"/>
        <scheme val="minor"/>
      </rPr>
      <t xml:space="preserve">Liga de la página donde se localiza la información si es el caso: </t>
    </r>
    <r>
      <rPr>
        <sz val="9"/>
        <color theme="1"/>
        <rFont val="Aptos Narrow"/>
        <family val="2"/>
        <scheme val="minor"/>
      </rPr>
      <t xml:space="preserve"> 
 Archivo de la Coordinacion Administrativa,  MBJ/21/03/21C.7/2026</t>
    </r>
  </si>
  <si>
    <r>
      <t xml:space="preserve">
Nombre del Documento: 
</t>
    </r>
    <r>
      <rPr>
        <sz val="9"/>
        <color theme="1"/>
        <rFont val="Aptos Narrow"/>
        <family val="2"/>
        <scheme val="minor"/>
      </rPr>
      <t xml:space="preserve">Reporte de Actividades Trimestrales e Informe de resultados trimestrales de la Contralorías Internas </t>
    </r>
    <r>
      <rPr>
        <b/>
        <sz val="9"/>
        <color theme="1"/>
        <rFont val="Aptos Narrow"/>
        <family val="2"/>
        <scheme val="minor"/>
      </rPr>
      <t xml:space="preserve">
Nombre de quien genera la información: 
</t>
    </r>
    <r>
      <rPr>
        <sz val="9"/>
        <color theme="1"/>
        <rFont val="Aptos Narrow"/>
        <family val="2"/>
        <scheme val="minor"/>
      </rPr>
      <t xml:space="preserve">Contraloría Interna Sistema DIF Municipal, Contraloría Interna de la SMOPyS y 
Contraloría Interna de la SMSPyT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 xml:space="preserve">Archivo de la Coordinacion Administrativa,  MBJ/21/03/21C.7/2026
</t>
    </r>
  </si>
  <si>
    <r>
      <t xml:space="preserve">Nombre del documento: 
</t>
    </r>
    <r>
      <rPr>
        <sz val="9"/>
        <color theme="1"/>
        <rFont val="Aptos Narrow"/>
        <family val="2"/>
        <scheme val="minor"/>
      </rPr>
      <t xml:space="preserve">Informe de resultados trimestrales de la Contraloría Interna de la CISMSCYT 
</t>
    </r>
    <r>
      <rPr>
        <b/>
        <sz val="9"/>
        <color theme="1"/>
        <rFont val="Aptos Narrow"/>
        <family val="2"/>
        <scheme val="minor"/>
      </rPr>
      <t xml:space="preserve">
Nombre de quien genera la información: 
</t>
    </r>
    <r>
      <rPr>
        <sz val="9"/>
        <color theme="1"/>
        <rFont val="Aptos Narrow"/>
        <family val="2"/>
        <scheme val="minor"/>
      </rPr>
      <t xml:space="preserve">Contraloría Interna de la CISMSCYT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o ubicación fisica: 
</t>
    </r>
    <r>
      <rPr>
        <sz val="9"/>
        <color theme="1"/>
        <rFont val="Aptos Narrow"/>
        <family val="2"/>
        <scheme val="minor"/>
      </rPr>
      <t>Oficina de la Contraloría Intena del CISMSCYT, Lefort MBJ/CM/CI/02/2025, MBJ/CM/CI/03/2025, MBJ/CM/CI/05/2025, MBJ/CM/CI/06/2025, MBJ/CM/CI/07/2025</t>
    </r>
  </si>
  <si>
    <t xml:space="preserve">Informe de resultados trimestrales de la Contraloría Interna de la CISMSCYT </t>
  </si>
  <si>
    <t xml:space="preserve">NARSMSCYT </t>
  </si>
  <si>
    <t>PAccCSCICISMSCYT: Porcentaje de Acciones de Control y Seguimiento de la Contraloría Interna de la CISMSCYT</t>
  </si>
  <si>
    <t>Mide el grado de eficacia de las acciones de la Contraloría Interna de la CISMSCYT</t>
  </si>
  <si>
    <t>Número de Acciones Realizadas CISMSCYT</t>
  </si>
  <si>
    <t>Acciones CISMSCYT</t>
  </si>
  <si>
    <t>NAPCISMSCYT</t>
  </si>
  <si>
    <t>Número de Acciones Programadas CISMSCYT</t>
  </si>
  <si>
    <t>Informe de resultados trimestrales de la Contraloría Interna de la CISMSCYT</t>
  </si>
  <si>
    <t>contraloriasinternaCISMSCYT@gmail.com</t>
  </si>
  <si>
    <t>Contraloría Interna de la Secretaría Municipal de Seguridad Ciudadana y Tránsito</t>
  </si>
  <si>
    <r>
      <t xml:space="preserve">Nombre del documento: 
</t>
    </r>
    <r>
      <rPr>
        <sz val="9"/>
        <color theme="1"/>
        <rFont val="Aptos Narrow"/>
        <family val="2"/>
        <scheme val="minor"/>
      </rPr>
      <t xml:space="preserve">Reporte de seguimiento al ejercicio del gasto   </t>
    </r>
    <r>
      <rPr>
        <b/>
        <sz val="9"/>
        <color theme="1"/>
        <rFont val="Aptos Narrow"/>
        <family val="2"/>
        <scheme val="minor"/>
      </rPr>
      <t xml:space="preserve">                      
Nombre de quien genera la informacion:   
</t>
    </r>
    <r>
      <rPr>
        <sz val="9"/>
        <color theme="1"/>
        <rFont val="Aptos Narrow"/>
        <family val="2"/>
        <scheme val="minor"/>
      </rPr>
      <t xml:space="preserve">Jefatura del Área de Auditoría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o lugar fisico donde se encuentra la información:  
</t>
    </r>
    <r>
      <rPr>
        <sz val="9"/>
        <color theme="1"/>
        <rFont val="Aptos Narrow"/>
        <family val="2"/>
        <scheme val="minor"/>
      </rPr>
      <t>Leffort MBJ/21/03/21.C18/2026 en la Oficina de la Dirección de Auditoría</t>
    </r>
  </si>
  <si>
    <r>
      <t xml:space="preserve">Nombre del documento: 
</t>
    </r>
    <r>
      <rPr>
        <sz val="9"/>
        <color theme="1"/>
        <rFont val="Aptos Narrow"/>
        <family val="2"/>
        <scheme val="minor"/>
      </rPr>
      <t xml:space="preserve">Reporte de seguimiento al ejercicio del gasto        </t>
    </r>
    <r>
      <rPr>
        <b/>
        <sz val="9"/>
        <color theme="1"/>
        <rFont val="Aptos Narrow"/>
        <family val="2"/>
        <scheme val="minor"/>
      </rPr>
      <t xml:space="preserve">                 
Nombre de quien genera la informacion:  
</t>
    </r>
    <r>
      <rPr>
        <sz val="9"/>
        <color theme="1"/>
        <rFont val="Aptos Narrow"/>
        <family val="2"/>
        <scheme val="minor"/>
      </rPr>
      <t xml:space="preserve"> Jefatura del Área de Auditoría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o lugar fisico donde se encuentra la información: 
</t>
    </r>
    <r>
      <rPr>
        <sz val="9"/>
        <color theme="1"/>
        <rFont val="Aptos Narrow"/>
        <family val="2"/>
        <scheme val="minor"/>
      </rPr>
      <t>Leffort MBJ/21/03/21.C18/2026 en la Oficina de la Dirección de Auditoría</t>
    </r>
  </si>
  <si>
    <r>
      <t xml:space="preserve">Nombre del Documento: 
</t>
    </r>
    <r>
      <rPr>
        <sz val="9"/>
        <color theme="1"/>
        <rFont val="Aptos Narrow"/>
        <family val="2"/>
        <scheme val="minor"/>
      </rPr>
      <t>Informe de actividades de la Dirección de Auditoría</t>
    </r>
    <r>
      <rPr>
        <b/>
        <sz val="9"/>
        <color theme="1"/>
        <rFont val="Aptos Narrow"/>
        <family val="2"/>
        <scheme val="minor"/>
      </rPr>
      <t xml:space="preserve">
Nombre de quien genera la información: 
</t>
    </r>
    <r>
      <rPr>
        <sz val="9"/>
        <color theme="1"/>
        <rFont val="Aptos Narrow"/>
        <family val="2"/>
        <scheme val="minor"/>
      </rPr>
      <t>Dirección de Auditoría</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Leffort MBJ/21/03/21.C18/2026 en la Oficina de la Dirección de Auditoría</t>
    </r>
  </si>
  <si>
    <r>
      <t>Nombre del Documento:</t>
    </r>
    <r>
      <rPr>
        <sz val="9"/>
        <color theme="1"/>
        <rFont val="Aptos Narrow"/>
        <family val="2"/>
        <scheme val="minor"/>
      </rPr>
      <t xml:space="preserve"> 
Tabla Dinamica Expedientes DIMRA </t>
    </r>
    <r>
      <rPr>
        <b/>
        <sz val="9"/>
        <color theme="1"/>
        <rFont val="Aptos Narrow"/>
        <family val="2"/>
        <scheme val="minor"/>
      </rPr>
      <t xml:space="preserve">      
Nombre de quien genera la información:  
</t>
    </r>
    <r>
      <rPr>
        <sz val="9"/>
        <color theme="1"/>
        <rFont val="Aptos Narrow"/>
        <family val="2"/>
        <scheme val="minor"/>
      </rPr>
      <t>Dirección de Investigación en Materia de Responsabilidades Administrativas</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si es el caso: 
</t>
    </r>
    <r>
      <rPr>
        <sz val="9"/>
        <color theme="1"/>
        <rFont val="Aptos Narrow"/>
        <family val="2"/>
        <scheme val="minor"/>
      </rPr>
      <t>Documento digital en  excel  denominado "Exp. DIMRA en tramite 2024-2027"</t>
    </r>
  </si>
  <si>
    <r>
      <t xml:space="preserve">Nombre del Documento: 
</t>
    </r>
    <r>
      <rPr>
        <sz val="9"/>
        <color theme="1"/>
        <rFont val="Aptos Narrow"/>
        <family val="2"/>
        <scheme val="minor"/>
      </rPr>
      <t xml:space="preserve"> Informe de actividades de la Dirección de Auditoría de Obra Pública 2025  
</t>
    </r>
    <r>
      <rPr>
        <b/>
        <sz val="9"/>
        <color theme="1"/>
        <rFont val="Aptos Narrow"/>
        <family val="2"/>
        <scheme val="minor"/>
      </rPr>
      <t xml:space="preserve">
Nombre de quien genera la información: 
</t>
    </r>
    <r>
      <rPr>
        <sz val="9"/>
        <color theme="1"/>
        <rFont val="Aptos Narrow"/>
        <family val="2"/>
        <scheme val="minor"/>
      </rPr>
      <t xml:space="preserve">Dirección de Auditoría de Obra Pública
</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si es el caso o ubicación:
</t>
    </r>
    <r>
      <rPr>
        <sz val="9"/>
        <color theme="1"/>
        <rFont val="Aptos Narrow"/>
        <family val="2"/>
        <scheme val="minor"/>
      </rPr>
      <t xml:space="preserve"> Lefort MBJ-CM-AOP-001-MIR-2026, repisa 18</t>
    </r>
  </si>
  <si>
    <r>
      <t xml:space="preserve">Nombre del Documento:   
</t>
    </r>
    <r>
      <rPr>
        <sz val="9"/>
        <color theme="1"/>
        <rFont val="Aptos Narrow"/>
        <family val="2"/>
        <scheme val="minor"/>
      </rPr>
      <t xml:space="preserve">Reporte de Revisiones e Informe de Seguimiento de Auditorías
</t>
    </r>
    <r>
      <rPr>
        <b/>
        <sz val="9"/>
        <color theme="1"/>
        <rFont val="Aptos Narrow"/>
        <family val="2"/>
        <scheme val="minor"/>
      </rPr>
      <t xml:space="preserve">
Nombre de quien genera la información: 
</t>
    </r>
    <r>
      <rPr>
        <sz val="9"/>
        <color theme="1"/>
        <rFont val="Aptos Narrow"/>
        <family val="2"/>
        <scheme val="minor"/>
      </rPr>
      <t xml:space="preserve">Dirección de Auditoría de Obra Pública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de página donde se localiza la información si es el caso o ubicación física:  
</t>
    </r>
    <r>
      <rPr>
        <sz val="9"/>
        <color theme="1"/>
        <rFont val="Aptos Narrow"/>
        <family val="2"/>
        <scheme val="minor"/>
      </rPr>
      <t>Lefort, MBJ-CM-AOP-01-Revisiones-2026, TOMO I, repisa 7</t>
    </r>
  </si>
  <si>
    <r>
      <t xml:space="preserve">Nombre del Documento:   
</t>
    </r>
    <r>
      <rPr>
        <sz val="9"/>
        <color theme="1"/>
        <rFont val="Aptos Narrow"/>
        <family val="2"/>
        <scheme val="minor"/>
      </rPr>
      <t xml:space="preserve">Reporte de Verificaciones
</t>
    </r>
    <r>
      <rPr>
        <b/>
        <sz val="9"/>
        <color theme="1"/>
        <rFont val="Aptos Narrow"/>
        <family val="2"/>
        <scheme val="minor"/>
      </rPr>
      <t xml:space="preserve">
Nombre de quien genera la información: 
</t>
    </r>
    <r>
      <rPr>
        <sz val="9"/>
        <color theme="1"/>
        <rFont val="Aptos Narrow"/>
        <family val="2"/>
        <scheme val="minor"/>
      </rPr>
      <t xml:space="preserve">Direccion de Auditoría de Obra Pública 
</t>
    </r>
    <r>
      <rPr>
        <b/>
        <sz val="9"/>
        <color theme="1"/>
        <rFont val="Aptos Narrow"/>
        <family val="2"/>
        <scheme val="minor"/>
      </rPr>
      <t xml:space="preserve">
Periodicidad: 
</t>
    </r>
    <r>
      <rPr>
        <sz val="9"/>
        <color theme="1"/>
        <rFont val="Aptos Narrow"/>
        <family val="2"/>
        <scheme val="minor"/>
      </rPr>
      <t xml:space="preserve">Trimestral 
</t>
    </r>
    <r>
      <rPr>
        <b/>
        <sz val="9"/>
        <color theme="1"/>
        <rFont val="Aptos Narrow"/>
        <family val="2"/>
        <scheme val="minor"/>
      </rPr>
      <t xml:space="preserve">
Liga de página donde se localiza la información si es el caso o ubicación física:  
</t>
    </r>
    <r>
      <rPr>
        <sz val="9"/>
        <color theme="1"/>
        <rFont val="Aptos Narrow"/>
        <family val="2"/>
        <scheme val="minor"/>
      </rPr>
      <t>Lefort MBJ-CM-AOP-001-Verificaciones-2026, TOMO I, REPISA 19</t>
    </r>
  </si>
  <si>
    <t>Registros administrativos, presentacion de informes.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</si>
</sst>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b/>
      <sz val="9"/>
      <color rgb="FF000000"/>
      <name val="Calibri"/>
      <family val="2"/>
    </font>
    <font>
      <sz val="9"/>
      <color rgb="FF000000"/>
      <name val="Calibri"/>
      <family val="2"/>
    </font>
    <font>
      <sz val="9"/>
      <name val="Aptos Narrow"/>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B52259"/>
        <bgColor indexed="64"/>
      </patternFill>
    </fill>
    <fill>
      <patternFill patternType="solid">
        <fgColor theme="0"/>
        <bgColor rgb="FF000000"/>
      </patternFill>
    </fill>
    <fill>
      <patternFill patternType="solid">
        <fgColor rgb="FFD9D9D9"/>
        <bgColor rgb="FF000000"/>
      </patternFill>
    </fill>
    <fill>
      <patternFill patternType="solid">
        <fgColor rgb="FFFFFFFF"/>
        <bgColor rgb="FF000000"/>
      </patternFill>
    </fill>
  </fills>
  <borders count="36">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s>
  <cellStyleXfs count="4">
    <xf numFmtId="0" fontId="0" fillId="0" borderId="0"/>
    <xf numFmtId="0" fontId="1" fillId="0" borderId="0"/>
    <xf numFmtId="0" fontId="8" fillId="0" borderId="0"/>
    <xf numFmtId="0" fontId="10" fillId="0" borderId="0" applyNumberFormat="0" applyFill="0" applyBorder="0" applyAlignment="0" applyProtection="0"/>
  </cellStyleXfs>
  <cellXfs count="173">
    <xf numFmtId="0" fontId="0" fillId="0" borderId="0" xfId="0"/>
    <xf numFmtId="0" fontId="2" fillId="0" borderId="0" xfId="1" applyFont="1"/>
    <xf numFmtId="0" fontId="4" fillId="0" borderId="0" xfId="1" applyFont="1" applyAlignment="1">
      <alignment vertical="center" wrapText="1"/>
    </xf>
    <xf numFmtId="0" fontId="7" fillId="0" borderId="0" xfId="1" applyFont="1" applyAlignment="1">
      <alignment horizontal="center" vertical="center" wrapText="1"/>
    </xf>
    <xf numFmtId="0" fontId="5" fillId="2" borderId="11" xfId="1" applyFont="1" applyFill="1" applyBorder="1" applyAlignment="1">
      <alignment horizontal="center" vertical="center" wrapText="1"/>
    </xf>
    <xf numFmtId="0" fontId="7" fillId="0" borderId="0" xfId="1" applyFont="1" applyAlignment="1">
      <alignment vertical="center" wrapText="1"/>
    </xf>
    <xf numFmtId="0" fontId="5" fillId="2" borderId="6"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7" fillId="0" borderId="7" xfId="1" applyFont="1" applyBorder="1" applyAlignment="1">
      <alignment horizontal="center" vertical="center"/>
    </xf>
    <xf numFmtId="0" fontId="5" fillId="2" borderId="8" xfId="1" applyFont="1" applyFill="1" applyBorder="1" applyAlignment="1">
      <alignment horizontal="center" vertical="center" wrapText="1"/>
    </xf>
    <xf numFmtId="10" fontId="6" fillId="0" borderId="10" xfId="2" applyNumberFormat="1" applyFont="1" applyBorder="1" applyAlignment="1">
      <alignment horizontal="center" vertical="center" wrapText="1"/>
    </xf>
    <xf numFmtId="0" fontId="6" fillId="0" borderId="11" xfId="2" applyFont="1" applyBorder="1" applyAlignment="1">
      <alignment horizontal="center" vertical="center" wrapText="1"/>
    </xf>
    <xf numFmtId="9" fontId="2" fillId="0" borderId="0" xfId="1" applyNumberFormat="1" applyFont="1"/>
    <xf numFmtId="0" fontId="5" fillId="2" borderId="24" xfId="1" applyFont="1" applyFill="1" applyBorder="1" applyAlignment="1">
      <alignment horizontal="center" vertical="center" wrapText="1"/>
    </xf>
    <xf numFmtId="0" fontId="5" fillId="2" borderId="17" xfId="1" applyFont="1" applyFill="1" applyBorder="1" applyAlignment="1">
      <alignment horizontal="center" vertical="center" wrapText="1"/>
    </xf>
    <xf numFmtId="10" fontId="6" fillId="7" borderId="10" xfId="2" applyNumberFormat="1" applyFont="1" applyFill="1" applyBorder="1" applyAlignment="1">
      <alignment horizontal="center" vertical="center" wrapText="1"/>
    </xf>
    <xf numFmtId="0" fontId="2" fillId="0" borderId="3" xfId="1" applyFont="1" applyBorder="1"/>
    <xf numFmtId="0" fontId="5" fillId="2" borderId="14" xfId="1" applyFont="1" applyFill="1" applyBorder="1" applyAlignment="1">
      <alignment horizontal="center" vertical="center" wrapText="1"/>
    </xf>
    <xf numFmtId="0" fontId="6" fillId="0" borderId="8" xfId="0" applyFont="1" applyBorder="1" applyAlignment="1">
      <alignment horizontal="center" vertical="center" wrapText="1"/>
    </xf>
    <xf numFmtId="0" fontId="5" fillId="2" borderId="30" xfId="1" applyFont="1" applyFill="1" applyBorder="1" applyAlignment="1">
      <alignment horizontal="center" vertical="center" wrapText="1"/>
    </xf>
    <xf numFmtId="0" fontId="5" fillId="2" borderId="31" xfId="1" applyFont="1" applyFill="1" applyBorder="1" applyAlignment="1">
      <alignment horizontal="center" vertical="center" wrapText="1"/>
    </xf>
    <xf numFmtId="0" fontId="7" fillId="0" borderId="34" xfId="1" applyFont="1" applyBorder="1" applyAlignment="1">
      <alignment horizontal="center" vertical="center" wrapText="1"/>
    </xf>
    <xf numFmtId="0" fontId="7" fillId="0" borderId="30" xfId="1" applyFont="1" applyBorder="1" applyAlignment="1">
      <alignment horizontal="center" vertical="center"/>
    </xf>
    <xf numFmtId="0" fontId="7" fillId="0" borderId="31" xfId="1" applyFont="1" applyBorder="1" applyAlignment="1">
      <alignment horizontal="center" vertical="center" wrapText="1"/>
    </xf>
    <xf numFmtId="0" fontId="7" fillId="0" borderId="9" xfId="1" applyFont="1" applyBorder="1" applyAlignment="1">
      <alignment horizontal="center" vertical="center" wrapText="1"/>
    </xf>
    <xf numFmtId="3" fontId="6" fillId="0" borderId="10" xfId="2" applyNumberFormat="1" applyFont="1" applyBorder="1" applyAlignment="1">
      <alignment horizontal="center" vertical="center" wrapText="1"/>
    </xf>
    <xf numFmtId="0" fontId="6" fillId="0" borderId="17" xfId="1" applyFont="1" applyBorder="1" applyAlignment="1">
      <alignment horizontal="center"/>
    </xf>
    <xf numFmtId="0" fontId="6" fillId="0" borderId="18" xfId="1" applyFont="1" applyBorder="1" applyAlignment="1">
      <alignment horizontal="center"/>
    </xf>
    <xf numFmtId="0" fontId="6" fillId="0" borderId="19" xfId="1" applyFont="1" applyBorder="1" applyAlignment="1">
      <alignment horizontal="center"/>
    </xf>
    <xf numFmtId="0" fontId="5" fillId="8" borderId="1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19" xfId="1" applyFont="1" applyFill="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5" fillId="2" borderId="9"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10" fillId="0" borderId="26" xfId="3" applyBorder="1" applyAlignment="1">
      <alignment horizontal="center" vertical="center"/>
    </xf>
    <xf numFmtId="0" fontId="6" fillId="0" borderId="0" xfId="0" applyFont="1" applyAlignment="1">
      <alignment horizontal="center" vertical="center"/>
    </xf>
    <xf numFmtId="0" fontId="6" fillId="0" borderId="2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7" borderId="6" xfId="1" applyFont="1" applyFill="1" applyBorder="1" applyAlignment="1">
      <alignment horizontal="center" vertical="center" wrapText="1"/>
    </xf>
    <xf numFmtId="0" fontId="6" fillId="7" borderId="7" xfId="1" applyFont="1" applyFill="1" applyBorder="1" applyAlignment="1">
      <alignment horizontal="center" vertical="center" wrapText="1"/>
    </xf>
    <xf numFmtId="0" fontId="6" fillId="7" borderId="13" xfId="1" applyFont="1" applyFill="1" applyBorder="1" applyAlignment="1">
      <alignment horizontal="center" vertical="center" wrapText="1"/>
    </xf>
    <xf numFmtId="0" fontId="6" fillId="7" borderId="12" xfId="1" applyFont="1" applyFill="1" applyBorder="1" applyAlignment="1">
      <alignment horizontal="center" vertical="center" wrapText="1"/>
    </xf>
    <xf numFmtId="0" fontId="6" fillId="7" borderId="8"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0" borderId="26" xfId="0" applyFont="1" applyBorder="1" applyAlignment="1">
      <alignment horizontal="center" vertical="top" wrapText="1"/>
    </xf>
    <xf numFmtId="0" fontId="6" fillId="0" borderId="0" xfId="0" applyFont="1" applyAlignment="1">
      <alignment horizontal="center" vertical="top"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2" xfId="2" applyFont="1" applyBorder="1" applyAlignment="1">
      <alignment horizontal="center" vertical="center" wrapText="1"/>
    </xf>
    <xf numFmtId="0" fontId="5" fillId="2" borderId="20" xfId="1"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10" fontId="6" fillId="7" borderId="25" xfId="2" applyNumberFormat="1" applyFont="1" applyFill="1" applyBorder="1" applyAlignment="1">
      <alignment horizontal="center" vertical="center" wrapText="1"/>
    </xf>
    <xf numFmtId="10" fontId="6" fillId="7" borderId="1" xfId="2" applyNumberFormat="1" applyFont="1" applyFill="1" applyBorder="1" applyAlignment="1">
      <alignment horizontal="center" vertical="center" wrapText="1"/>
    </xf>
    <xf numFmtId="10" fontId="6" fillId="7" borderId="2" xfId="2" applyNumberFormat="1"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3" fontId="6" fillId="0" borderId="9" xfId="2" applyNumberFormat="1" applyFont="1" applyBorder="1" applyAlignment="1">
      <alignment horizontal="center" vertical="center" wrapText="1"/>
    </xf>
    <xf numFmtId="3" fontId="6" fillId="0" borderId="10" xfId="2" applyNumberFormat="1" applyFont="1" applyBorder="1" applyAlignment="1">
      <alignment horizontal="center" vertical="center" wrapText="1"/>
    </xf>
    <xf numFmtId="0" fontId="6" fillId="0" borderId="10" xfId="2"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6" borderId="12"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8" xfId="1" applyFont="1" applyBorder="1" applyAlignment="1">
      <alignment horizontal="center" vertical="center" wrapText="1"/>
    </xf>
    <xf numFmtId="0" fontId="5" fillId="2" borderId="32"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7" fillId="0" borderId="28" xfId="1" applyFont="1" applyBorder="1" applyAlignment="1">
      <alignment horizontal="center" vertical="center"/>
    </xf>
    <xf numFmtId="0" fontId="7" fillId="0" borderId="29" xfId="1" applyFont="1" applyBorder="1" applyAlignment="1">
      <alignment horizontal="center" vertic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0" fontId="5" fillId="2" borderId="28"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5" fillId="2" borderId="6" xfId="1" applyFont="1" applyFill="1" applyBorder="1" applyAlignment="1">
      <alignment horizontal="center" vertical="top" wrapText="1"/>
    </xf>
    <xf numFmtId="0" fontId="5" fillId="2" borderId="7" xfId="1" applyFont="1" applyFill="1" applyBorder="1" applyAlignment="1">
      <alignment horizontal="center" vertical="top" wrapText="1"/>
    </xf>
    <xf numFmtId="0" fontId="5" fillId="2" borderId="13" xfId="1" applyFont="1" applyFill="1" applyBorder="1" applyAlignment="1">
      <alignment horizontal="center" vertical="top" wrapText="1"/>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3" fillId="9" borderId="4" xfId="1" applyFont="1" applyFill="1" applyBorder="1" applyAlignment="1">
      <alignment horizontal="center" vertical="center" wrapText="1"/>
    </xf>
    <xf numFmtId="0" fontId="3" fillId="9" borderId="5" xfId="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horizontal="center" vertical="center" wrapText="1"/>
    </xf>
    <xf numFmtId="0" fontId="6" fillId="0" borderId="26" xfId="0" applyFont="1" applyBorder="1" applyAlignment="1">
      <alignment horizontal="center" vertical="center" wrapText="1"/>
    </xf>
    <xf numFmtId="0" fontId="6" fillId="0" borderId="0" xfId="0" applyFont="1" applyAlignment="1">
      <alignment horizontal="center" vertical="center" wrapText="1"/>
    </xf>
    <xf numFmtId="0" fontId="6" fillId="0" borderId="9" xfId="2" applyFont="1" applyBorder="1" applyAlignment="1">
      <alignment horizontal="center" vertical="center" wrapText="1"/>
    </xf>
    <xf numFmtId="0" fontId="6" fillId="0" borderId="11" xfId="2" applyFont="1" applyBorder="1" applyAlignment="1">
      <alignment horizontal="center" vertical="center" wrapText="1"/>
    </xf>
    <xf numFmtId="0" fontId="5" fillId="0" borderId="23"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5" fillId="3" borderId="6" xfId="0" applyFont="1" applyFill="1" applyBorder="1" applyAlignment="1">
      <alignment horizontal="center" vertic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13" xfId="0" applyFont="1" applyBorder="1" applyAlignment="1">
      <alignment horizont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8" xfId="0" applyFont="1" applyBorder="1" applyAlignment="1">
      <alignment horizontal="center" vertical="center" wrapText="1"/>
    </xf>
    <xf numFmtId="0" fontId="11" fillId="11" borderId="6"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12" xfId="0" applyFont="1" applyFill="1" applyBorder="1" applyAlignment="1">
      <alignment horizontal="center" vertical="center" wrapText="1"/>
    </xf>
    <xf numFmtId="0" fontId="11" fillId="11" borderId="8" xfId="0" applyFont="1" applyFill="1" applyBorder="1" applyAlignment="1">
      <alignment horizontal="center" vertical="center" wrapText="1"/>
    </xf>
    <xf numFmtId="0" fontId="11" fillId="10" borderId="26" xfId="0" applyFont="1" applyFill="1" applyBorder="1" applyAlignment="1">
      <alignment horizontal="center" vertical="center" wrapText="1"/>
    </xf>
    <xf numFmtId="0" fontId="11" fillId="10" borderId="0" xfId="0" applyFont="1" applyFill="1" applyAlignment="1">
      <alignment horizontal="center" vertical="center" wrapText="1"/>
    </xf>
    <xf numFmtId="0" fontId="11" fillId="10" borderId="35" xfId="0" applyFont="1" applyFill="1" applyBorder="1" applyAlignment="1">
      <alignment horizontal="center" vertical="center" wrapText="1"/>
    </xf>
    <xf numFmtId="0" fontId="12" fillId="12" borderId="6" xfId="0" applyFont="1" applyFill="1" applyBorder="1" applyAlignment="1">
      <alignment horizontal="center" vertical="center" wrapText="1"/>
    </xf>
    <xf numFmtId="0" fontId="12" fillId="12" borderId="7" xfId="0" applyFont="1" applyFill="1" applyBorder="1" applyAlignment="1">
      <alignment horizontal="center" vertical="center" wrapText="1"/>
    </xf>
    <xf numFmtId="0" fontId="12" fillId="12" borderId="8" xfId="0" applyFont="1" applyFill="1" applyBorder="1" applyAlignment="1">
      <alignment horizontal="center" vertical="center" wrapText="1"/>
    </xf>
    <xf numFmtId="0" fontId="10" fillId="0" borderId="26" xfId="3" applyFill="1" applyBorder="1" applyAlignment="1">
      <alignment horizontal="center" vertical="center"/>
    </xf>
    <xf numFmtId="0" fontId="6" fillId="0" borderId="21" xfId="0" applyFont="1" applyBorder="1" applyAlignment="1">
      <alignment horizontal="center" vertical="center" wrapText="1"/>
    </xf>
    <xf numFmtId="0" fontId="6" fillId="0" borderId="12"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cellXfs>
  <cellStyles count="4">
    <cellStyle name="Hipervínculo" xfId="3" builtinId="8"/>
    <cellStyle name="Normal" xfId="0" builtinId="0"/>
    <cellStyle name="Normal 2 3" xfId="1" xr:uid="{D1F06691-FFB1-4B29-97C7-45FD686518EB}"/>
    <cellStyle name="Normal 4" xfId="2" xr:uid="{8D7E4101-C0B1-4600-946D-760BB673F41C}"/>
  </cellStyles>
  <dxfs count="152">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colors>
    <mruColors>
      <color rgb="FFB52259"/>
      <color rgb="FF31BDEA"/>
      <color rgb="FF00A0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4.xml.rels><?xml version="1.0" encoding="UTF-8" standalone="yes"?>
<Relationships xmlns="http://schemas.openxmlformats.org/package/2006/relationships"><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1" Type="http://schemas.openxmlformats.org/officeDocument/2006/relationships/image" Target="../media/image1.emf"/></Relationships>
</file>

<file path=xl/drawings/_rels/drawing36.xml.rels><?xml version="1.0" encoding="UTF-8" standalone="yes"?>
<Relationships xmlns="http://schemas.openxmlformats.org/package/2006/relationships"><Relationship Id="rId1" Type="http://schemas.openxmlformats.org/officeDocument/2006/relationships/image" Target="../media/image1.emf"/></Relationships>
</file>

<file path=xl/drawings/_rels/drawing37.xml.rels><?xml version="1.0" encoding="UTF-8" standalone="yes"?>
<Relationships xmlns="http://schemas.openxmlformats.org/package/2006/relationships"><Relationship Id="rId1" Type="http://schemas.openxmlformats.org/officeDocument/2006/relationships/image" Target="../media/image1.emf"/></Relationships>
</file>

<file path=xl/drawings/_rels/drawing38.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E9EB1236-C25B-490C-A636-AA6F6D0EA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847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0A123C43-46A3-44B6-9314-765CE4E78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C6186913-A5BD-4205-84FF-DB893BB7D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D8EF8933-8EB1-48D3-A14F-171FD3564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13676482-4BA1-49B7-8465-3C04F7F6C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F5B4B25D-5BB1-4454-8099-860112AEC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C92143C4-9AA3-4720-BF89-7A5C7F5A8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723F6848-3414-4B76-AFDE-51F8D68D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E9218D00-3213-4DB3-AF8F-3863A8B37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A758E769-37E5-4F32-89DA-7B1485D4C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CAC57314-4F4A-43A9-9513-62B6D2A8E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3" name="Imagen 2">
          <a:extLst>
            <a:ext uri="{FF2B5EF4-FFF2-40B4-BE49-F238E27FC236}">
              <a16:creationId xmlns:a16="http://schemas.microsoft.com/office/drawing/2014/main" id="{3F97C97A-3999-4FFC-B4B2-C8C8EE6CB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28600"/>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35181867-AE1A-44B0-99CA-950A49328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94595E6D-EF44-4957-9B27-687F98257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FFDFDB2E-B3CA-4B3A-9C9A-3C0B88E24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ED0D0ECF-5F6B-41E2-86E7-373F5B335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435AC1A4-B375-4299-BE4F-A5D884C3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FF613B8F-AD0C-42E2-BF7C-5D4CB0B73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6C4F64A6-935A-4FBE-99D9-70267D8AC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1D9E5DA2-C84B-4E32-AFE3-512BE21F2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28B1D54F-32DA-4206-B563-47D1E694D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2E792B90-BF40-4280-9242-3716748CF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4396AADB-E1AB-49FE-B1D0-4CDAC73BF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F3C881EF-045C-4218-916E-A8F3F79FA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2CDDC9D9-5E7A-463D-A08D-96804A50E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6A3144F5-2449-4578-830A-4B4570175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744BACD5-B6FA-4484-A90F-CA9A5AB87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FBA95F4D-2811-45E4-8EA0-C2DD6AB75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307C4793-F40E-49B6-9CCF-32B43A284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579B2153-827B-48E3-9898-34A637A2D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0DD6C72C-3D15-4BBE-964F-1A6ECEF8D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8E77F6FE-C882-4FC6-9A2B-30B478349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06B5C249-376D-4A87-9ED5-06C5ADD17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C21FC89E-5767-4BAE-ADF0-06694024F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1DB260B8-898B-45A2-B9A5-A4710F82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8F26D19F-35D8-497C-AD9B-37A33E77A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E423538A-ECA7-4DC3-864A-C9C10816F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2</xdr:row>
      <xdr:rowOff>1702</xdr:rowOff>
    </xdr:to>
    <xdr:pic>
      <xdr:nvPicPr>
        <xdr:cNvPr id="2" name="Imagen 1">
          <a:extLst>
            <a:ext uri="{FF2B5EF4-FFF2-40B4-BE49-F238E27FC236}">
              <a16:creationId xmlns:a16="http://schemas.microsoft.com/office/drawing/2014/main" id="{7E7DC58D-3D5B-4CA4-BEB6-6EAF0C0B7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1" y="257175"/>
          <a:ext cx="925829" cy="139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ntraloria@cancun.gob.mx"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funcionpublica@cancun.gob.mx"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mailto:funcionpublica@cancun.gob.mx"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funcionpublica@cancun.gob.mx"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mailto:funcionpublica@cancun.gob.mx"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mailto:funcionpublica@cancun.gob.mx"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mailto:funcionpublica@cancun.gob.mx"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mailto:funcionpublica@cancun.gob.mx"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mailto:dir.investigacioncm@cancun.gob.mx"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mailto:dir.investigacioncm@cancun.gob.mx"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mailto:dir.investigacioncm@cancun.gob.m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uditoria.obrapublica@cancun.gob.mx"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mailto:dir.investigacioncm@cancun.gob.mx"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mailto:substanciacion.contraloria@cancun.gob.mx"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mailto:substanciacion.contraloria@cancun.gob.mx"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mailto:substanciacion.contraloria@cancun.gob.mx"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mailto:substanciacion.contraloria@cancun.gob.mx"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mailto:substanciacion.contraloria@cancun.gob.mx"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mailto:contraloriamunicipalbj@gmail.com"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mailto:contraloria.interna.dif94@gmail.com"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mailto:CISMOPS@outlook.com"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9.bin"/><Relationship Id="rId1" Type="http://schemas.openxmlformats.org/officeDocument/2006/relationships/hyperlink" Target="mailto:contraloriasinternasmspyt@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auditoria.obrapublica@cancun.gob.mx"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mailto:contraloriamunicipalbj@gmail.com"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mailto:unidadjuridica.contraloria@gmail.com"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mailto:cmcontrolinternobj@gmail.com"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mailto:contraloriamunicipalbj@gmail.com"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4.bin"/><Relationship Id="rId1" Type="http://schemas.openxmlformats.org/officeDocument/2006/relationships/hyperlink" Target="mailto:contraloriamunicipalbj@gmail.com"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5.bin"/><Relationship Id="rId1" Type="http://schemas.openxmlformats.org/officeDocument/2006/relationships/hyperlink" Target="mailto:contraloriamunicipalbj@gmail.com"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6.bin"/><Relationship Id="rId1" Type="http://schemas.openxmlformats.org/officeDocument/2006/relationships/hyperlink" Target="mailto:contraloria@cancun.gob.mx"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7.bin"/><Relationship Id="rId1" Type="http://schemas.openxmlformats.org/officeDocument/2006/relationships/hyperlink" Target="mailto:contraloria@cancun.gob.mx"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8.bin"/><Relationship Id="rId1" Type="http://schemas.openxmlformats.org/officeDocument/2006/relationships/hyperlink" Target="mailto:contraloria@cancun.gob.mx"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auditoria.obrapublica@cancun.gob.m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direcciondeauditoriacm3@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direcciondeauditoriacm3@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direcciondeauditoriacm3@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funcionpublica@cancun.gob.m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funcionpublica@cancu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AF3DC-95C2-4072-8F3F-2114574A56D4}">
  <sheetPr>
    <tabColor rgb="FF31BDEA"/>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30" customHeight="1" x14ac:dyDescent="0.4">
      <c r="B4" s="129" t="s">
        <v>75</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76</v>
      </c>
      <c r="G6" s="45"/>
      <c r="H6" s="29" t="s">
        <v>77</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6" t="s">
        <v>6</v>
      </c>
      <c r="C8" s="72" t="s">
        <v>7</v>
      </c>
      <c r="D8" s="71"/>
      <c r="E8" s="7" t="s">
        <v>8</v>
      </c>
      <c r="F8" s="7" t="s">
        <v>9</v>
      </c>
      <c r="G8" s="7" t="s">
        <v>10</v>
      </c>
      <c r="H8" s="4" t="s">
        <v>11</v>
      </c>
    </row>
    <row r="9" spans="2:17" ht="19.350000000000001" customHeight="1" x14ac:dyDescent="0.4">
      <c r="B9" s="8" t="s">
        <v>78</v>
      </c>
      <c r="C9" s="118" t="s">
        <v>78</v>
      </c>
      <c r="D9" s="119"/>
      <c r="E9" s="8" t="s">
        <v>78</v>
      </c>
      <c r="F9" s="8" t="s">
        <v>78</v>
      </c>
      <c r="G9" s="8"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13" t="s">
        <v>18</v>
      </c>
      <c r="H11" s="4" t="s">
        <v>19</v>
      </c>
    </row>
    <row r="12" spans="2:17" ht="21" customHeight="1" x14ac:dyDescent="0.4">
      <c r="B12" s="14" t="s">
        <v>20</v>
      </c>
      <c r="C12" s="108" t="s">
        <v>78</v>
      </c>
      <c r="D12" s="107"/>
      <c r="E12" s="15" t="s">
        <v>21</v>
      </c>
      <c r="F12" s="15" t="s">
        <v>22</v>
      </c>
      <c r="G12" s="16" t="s">
        <v>23</v>
      </c>
      <c r="H12" s="8" t="s">
        <v>78</v>
      </c>
    </row>
    <row r="13" spans="2:17" ht="31.35" customHeight="1" x14ac:dyDescent="0.4">
      <c r="B13" s="125" t="s">
        <v>24</v>
      </c>
      <c r="C13" s="126"/>
      <c r="D13" s="126"/>
      <c r="E13" s="124"/>
      <c r="F13" s="72" t="s">
        <v>25</v>
      </c>
      <c r="G13" s="70"/>
      <c r="H13" s="73"/>
    </row>
    <row r="14" spans="2:17" ht="47.1" customHeight="1" x14ac:dyDescent="0.4">
      <c r="B14" s="17" t="s">
        <v>26</v>
      </c>
      <c r="C14" s="123" t="s">
        <v>27</v>
      </c>
      <c r="D14" s="124"/>
      <c r="E14" s="18" t="s">
        <v>28</v>
      </c>
      <c r="F14" s="133" t="s">
        <v>29</v>
      </c>
      <c r="G14" s="133"/>
      <c r="H14" s="4" t="s">
        <v>30</v>
      </c>
    </row>
    <row r="15" spans="2:17" ht="18" customHeight="1" x14ac:dyDescent="0.4">
      <c r="B15" s="8" t="s">
        <v>78</v>
      </c>
      <c r="C15" s="134" t="s">
        <v>31</v>
      </c>
      <c r="D15" s="135"/>
      <c r="E15" s="19" t="s">
        <v>32</v>
      </c>
      <c r="F15" s="136" t="s">
        <v>78</v>
      </c>
      <c r="G15" s="136"/>
      <c r="H15" s="8" t="s">
        <v>78</v>
      </c>
    </row>
    <row r="16" spans="2:17" ht="15.75" customHeight="1" x14ac:dyDescent="0.4">
      <c r="B16" s="69" t="s">
        <v>33</v>
      </c>
      <c r="C16" s="70"/>
      <c r="D16" s="70"/>
      <c r="E16" s="70"/>
      <c r="F16" s="70"/>
      <c r="G16" s="70"/>
      <c r="H16" s="73"/>
    </row>
    <row r="17" spans="2:9" ht="105.9" customHeight="1" x14ac:dyDescent="0.4">
      <c r="B17" s="43" t="s">
        <v>79</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43" t="s">
        <v>80</v>
      </c>
      <c r="C21" s="44"/>
      <c r="D21" s="44"/>
      <c r="E21" s="45"/>
      <c r="F21" s="46" t="s">
        <v>81</v>
      </c>
      <c r="G21" s="44"/>
      <c r="H21" s="47"/>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37914</v>
      </c>
      <c r="C24" s="93"/>
      <c r="D24" s="94">
        <v>2023</v>
      </c>
      <c r="E24" s="94"/>
      <c r="F24" s="36">
        <v>37040</v>
      </c>
      <c r="G24" s="21">
        <f>(F24/B24)-1</f>
        <v>-2.3052170702115293E-2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82</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0.47710000000000002</v>
      </c>
      <c r="C33" s="26" t="s">
        <v>446</v>
      </c>
      <c r="D33" s="26" t="s">
        <v>446</v>
      </c>
      <c r="E33" s="26" t="s">
        <v>446</v>
      </c>
      <c r="F33" s="86">
        <v>0.13519999999999999</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37.200000000000003" customHeight="1" x14ac:dyDescent="0.4">
      <c r="B36" s="43" t="s">
        <v>88</v>
      </c>
      <c r="C36" s="44"/>
      <c r="D36" s="44"/>
      <c r="E36" s="45"/>
      <c r="F36" s="46" t="s">
        <v>91</v>
      </c>
      <c r="G36" s="44"/>
      <c r="H36" s="47"/>
    </row>
    <row r="37" spans="2:8" ht="18" customHeight="1" x14ac:dyDescent="0.4">
      <c r="B37" s="69" t="s">
        <v>57</v>
      </c>
      <c r="C37" s="70"/>
      <c r="D37" s="70"/>
      <c r="E37" s="71"/>
      <c r="F37" s="72" t="s">
        <v>58</v>
      </c>
      <c r="G37" s="70"/>
      <c r="H37" s="73"/>
    </row>
    <row r="38" spans="2:8" x14ac:dyDescent="0.4">
      <c r="B38" s="74" t="s">
        <v>89</v>
      </c>
      <c r="C38" s="75"/>
      <c r="D38" s="75"/>
      <c r="E38" s="75"/>
      <c r="F38" s="46" t="s">
        <v>92</v>
      </c>
      <c r="G38" s="44"/>
      <c r="H38" s="47"/>
    </row>
    <row r="39" spans="2:8" ht="18" customHeight="1" x14ac:dyDescent="0.4">
      <c r="B39" s="69" t="s">
        <v>59</v>
      </c>
      <c r="C39" s="70"/>
      <c r="D39" s="70"/>
      <c r="E39" s="71"/>
      <c r="F39" s="72" t="s">
        <v>60</v>
      </c>
      <c r="G39" s="70"/>
      <c r="H39" s="73"/>
    </row>
    <row r="40" spans="2:8" ht="27" customHeight="1" x14ac:dyDescent="0.4">
      <c r="B40" s="56" t="s">
        <v>81</v>
      </c>
      <c r="C40" s="57"/>
      <c r="D40" s="57"/>
      <c r="E40" s="58"/>
      <c r="F40" s="59" t="s">
        <v>465</v>
      </c>
      <c r="G40" s="57"/>
      <c r="H40" s="60"/>
    </row>
    <row r="41" spans="2:8" ht="18" customHeight="1" x14ac:dyDescent="0.4">
      <c r="B41" s="69" t="s">
        <v>61</v>
      </c>
      <c r="C41" s="70"/>
      <c r="D41" s="70"/>
      <c r="E41" s="71"/>
      <c r="F41" s="72" t="s">
        <v>62</v>
      </c>
      <c r="G41" s="70"/>
      <c r="H41" s="73"/>
    </row>
    <row r="42" spans="2:8" ht="42.6" customHeight="1" x14ac:dyDescent="0.4">
      <c r="B42" s="43" t="s">
        <v>90</v>
      </c>
      <c r="C42" s="44"/>
      <c r="D42" s="44"/>
      <c r="E42" s="45"/>
      <c r="F42" s="46" t="s">
        <v>93</v>
      </c>
      <c r="G42" s="44"/>
      <c r="H42" s="47"/>
    </row>
    <row r="43" spans="2:8" ht="25.35" customHeight="1" x14ac:dyDescent="0.4">
      <c r="B43" s="69" t="s">
        <v>63</v>
      </c>
      <c r="C43" s="70"/>
      <c r="D43" s="70"/>
      <c r="E43" s="71"/>
      <c r="F43" s="72" t="s">
        <v>64</v>
      </c>
      <c r="G43" s="70"/>
      <c r="H43" s="73"/>
    </row>
    <row r="44" spans="2:8" ht="17.100000000000001" customHeight="1" x14ac:dyDescent="0.4">
      <c r="B44" s="74" t="s">
        <v>89</v>
      </c>
      <c r="C44" s="75"/>
      <c r="D44" s="75"/>
      <c r="E44" s="75"/>
      <c r="F44" s="46" t="s">
        <v>92</v>
      </c>
      <c r="G44" s="44"/>
      <c r="H44" s="47"/>
    </row>
    <row r="45" spans="2:8" ht="21" customHeight="1" x14ac:dyDescent="0.4">
      <c r="B45" s="69" t="s">
        <v>65</v>
      </c>
      <c r="C45" s="70"/>
      <c r="D45" s="70"/>
      <c r="E45" s="71"/>
      <c r="F45" s="72" t="s">
        <v>66</v>
      </c>
      <c r="G45" s="70"/>
      <c r="H45" s="73"/>
    </row>
    <row r="46" spans="2:8" ht="21.75" customHeight="1" x14ac:dyDescent="0.4">
      <c r="B46" s="56" t="s">
        <v>81</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83</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84</v>
      </c>
      <c r="C50" s="44"/>
      <c r="D50" s="44"/>
      <c r="E50" s="45"/>
      <c r="F50" s="46" t="s">
        <v>85</v>
      </c>
      <c r="G50" s="44"/>
      <c r="H50" s="47"/>
    </row>
    <row r="51" spans="2:8" ht="16.5" customHeight="1" x14ac:dyDescent="0.4">
      <c r="B51" s="48" t="s">
        <v>70</v>
      </c>
      <c r="C51" s="49"/>
      <c r="D51" s="49"/>
      <c r="E51" s="49"/>
      <c r="F51" s="49" t="s">
        <v>71</v>
      </c>
      <c r="G51" s="49"/>
      <c r="H51" s="50"/>
    </row>
    <row r="52" spans="2:8" ht="15" customHeight="1" thickBot="1" x14ac:dyDescent="0.45">
      <c r="B52" s="51" t="s">
        <v>86</v>
      </c>
      <c r="C52" s="52"/>
      <c r="D52" s="52"/>
      <c r="E52" s="52"/>
      <c r="F52" s="53" t="s">
        <v>87</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51" priority="1" operator="containsText" text="NO DISPONIBLE">
      <formula>NOT(ISERROR(SEARCH("NO DISPONIBLE",B33)))</formula>
    </cfRule>
    <cfRule type="cellIs" dxfId="150" priority="2" stopIfTrue="1" operator="greaterThanOrEqual">
      <formula>0.7</formula>
    </cfRule>
    <cfRule type="cellIs" dxfId="149" priority="3" stopIfTrue="1" operator="between">
      <formula>0.5</formula>
      <formula>0.7</formula>
    </cfRule>
    <cfRule type="cellIs" dxfId="148" priority="4" stopIfTrue="1" operator="lessThanOrEqual">
      <formula>0.5</formula>
    </cfRule>
  </conditionalFormatting>
  <hyperlinks>
    <hyperlink ref="B52" r:id="rId1" xr:uid="{23191F47-73E5-4807-8B9B-39A836DDFBB8}"/>
  </hyperlinks>
  <pageMargins left="0.7" right="0.7" top="0.75" bottom="0.75" header="0.3" footer="0.3"/>
  <pageSetup paperSize="309" scale="49" orientation="portrait" horizontalDpi="0"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9A567-15CA-49F9-915B-088ED98D7334}">
  <sheetPr>
    <pageSetUpPr fitToPage="1"/>
  </sheetPr>
  <dimension ref="B1:Q54"/>
  <sheetViews>
    <sheetView view="pageBreakPreview" topLeftCell="A21"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201</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161</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4</v>
      </c>
      <c r="C24" s="93"/>
      <c r="D24" s="94">
        <v>2023</v>
      </c>
      <c r="E24" s="94"/>
      <c r="F24" s="36">
        <v>60</v>
      </c>
      <c r="G24" s="21">
        <f>(F24/B24)-1</f>
        <v>14</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132</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v>
      </c>
      <c r="C33" s="26" t="s">
        <v>446</v>
      </c>
      <c r="D33" s="26" t="s">
        <v>446</v>
      </c>
      <c r="E33" s="26" t="s">
        <v>446</v>
      </c>
      <c r="F33" s="86">
        <v>0</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233</v>
      </c>
      <c r="C36" s="44"/>
      <c r="D36" s="44"/>
      <c r="E36" s="45"/>
      <c r="F36" s="46" t="s">
        <v>293</v>
      </c>
      <c r="G36" s="44"/>
      <c r="H36" s="47"/>
    </row>
    <row r="37" spans="2:8" ht="18" customHeight="1" x14ac:dyDescent="0.4">
      <c r="B37" s="69" t="s">
        <v>57</v>
      </c>
      <c r="C37" s="70"/>
      <c r="D37" s="70"/>
      <c r="E37" s="71"/>
      <c r="F37" s="72" t="s">
        <v>58</v>
      </c>
      <c r="G37" s="70"/>
      <c r="H37" s="73"/>
    </row>
    <row r="38" spans="2:8" x14ac:dyDescent="0.4">
      <c r="B38" s="137" t="s">
        <v>261</v>
      </c>
      <c r="C38" s="138"/>
      <c r="D38" s="138"/>
      <c r="E38" s="138"/>
      <c r="F38" s="46" t="s">
        <v>261</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374</v>
      </c>
      <c r="C42" s="44"/>
      <c r="D42" s="44"/>
      <c r="E42" s="45"/>
      <c r="F42" s="46" t="s">
        <v>375</v>
      </c>
      <c r="G42" s="44"/>
      <c r="H42" s="47"/>
    </row>
    <row r="43" spans="2:8" ht="25.35" customHeight="1" x14ac:dyDescent="0.4">
      <c r="B43" s="69" t="s">
        <v>63</v>
      </c>
      <c r="C43" s="70"/>
      <c r="D43" s="70"/>
      <c r="E43" s="71"/>
      <c r="F43" s="72" t="s">
        <v>64</v>
      </c>
      <c r="G43" s="70"/>
      <c r="H43" s="73"/>
    </row>
    <row r="44" spans="2:8" ht="17.100000000000001" customHeight="1" x14ac:dyDescent="0.4">
      <c r="B44" s="137" t="s">
        <v>261</v>
      </c>
      <c r="C44" s="138"/>
      <c r="D44" s="138"/>
      <c r="E44" s="138"/>
      <c r="F44" s="46" t="s">
        <v>261</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53" t="s">
        <v>444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15" priority="1" operator="containsText" text="NO DISPONIBLE">
      <formula>NOT(ISERROR(SEARCH("NO DISPONIBLE",B33)))</formula>
    </cfRule>
    <cfRule type="cellIs" dxfId="114" priority="2" stopIfTrue="1" operator="greaterThanOrEqual">
      <formula>0.7</formula>
    </cfRule>
    <cfRule type="cellIs" dxfId="113" priority="3" stopIfTrue="1" operator="between">
      <formula>0.5</formula>
      <formula>0.7</formula>
    </cfRule>
    <cfRule type="cellIs" dxfId="112" priority="4" stopIfTrue="1" operator="lessThanOrEqual">
      <formula>0.5</formula>
    </cfRule>
  </conditionalFormatting>
  <hyperlinks>
    <hyperlink ref="B52" r:id="rId1" xr:uid="{572C4546-84B9-46D1-BAB7-DBACEB08D723}"/>
  </hyperlinks>
  <pageMargins left="0.7" right="0.7" top="0.75" bottom="0.75" header="0.3" footer="0.3"/>
  <pageSetup paperSize="309" scale="50" orientation="portrait" horizontalDpi="0" verticalDpi="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7B90B-18A1-478F-A886-B054AF1C2D05}">
  <sheetPr>
    <pageSetUpPr fitToPage="1"/>
  </sheetPr>
  <dimension ref="B1:Q54"/>
  <sheetViews>
    <sheetView view="pageBreakPreview" topLeftCell="A24"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200</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160</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103</v>
      </c>
      <c r="C24" s="93"/>
      <c r="D24" s="94">
        <v>2023</v>
      </c>
      <c r="E24" s="94"/>
      <c r="F24" s="36">
        <v>200</v>
      </c>
      <c r="G24" s="21">
        <f>(F24/B24)-1</f>
        <v>0.94174757281553401</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132</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1.2</v>
      </c>
      <c r="C33" s="26" t="s">
        <v>446</v>
      </c>
      <c r="D33" s="26" t="s">
        <v>446</v>
      </c>
      <c r="E33" s="26" t="s">
        <v>446</v>
      </c>
      <c r="F33" s="86">
        <v>0.09</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232</v>
      </c>
      <c r="C36" s="44"/>
      <c r="D36" s="44"/>
      <c r="E36" s="45"/>
      <c r="F36" s="46" t="s">
        <v>292</v>
      </c>
      <c r="G36" s="44"/>
      <c r="H36" s="47"/>
    </row>
    <row r="37" spans="2:8" ht="18" customHeight="1" x14ac:dyDescent="0.4">
      <c r="B37" s="69" t="s">
        <v>57</v>
      </c>
      <c r="C37" s="70"/>
      <c r="D37" s="70"/>
      <c r="E37" s="71"/>
      <c r="F37" s="72" t="s">
        <v>58</v>
      </c>
      <c r="G37" s="70"/>
      <c r="H37" s="73"/>
    </row>
    <row r="38" spans="2:8" x14ac:dyDescent="0.4">
      <c r="B38" s="137" t="s">
        <v>260</v>
      </c>
      <c r="C38" s="138"/>
      <c r="D38" s="138"/>
      <c r="E38" s="138"/>
      <c r="F38" s="46" t="s">
        <v>321</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372</v>
      </c>
      <c r="C42" s="44"/>
      <c r="D42" s="44"/>
      <c r="E42" s="45"/>
      <c r="F42" s="46" t="s">
        <v>373</v>
      </c>
      <c r="G42" s="44"/>
      <c r="H42" s="47"/>
    </row>
    <row r="43" spans="2:8" ht="25.35" customHeight="1" x14ac:dyDescent="0.4">
      <c r="B43" s="69" t="s">
        <v>63</v>
      </c>
      <c r="C43" s="70"/>
      <c r="D43" s="70"/>
      <c r="E43" s="71"/>
      <c r="F43" s="72" t="s">
        <v>64</v>
      </c>
      <c r="G43" s="70"/>
      <c r="H43" s="73"/>
    </row>
    <row r="44" spans="2:8" ht="17.100000000000001" customHeight="1" x14ac:dyDescent="0.4">
      <c r="B44" s="74" t="s">
        <v>260</v>
      </c>
      <c r="C44" s="75"/>
      <c r="D44" s="75"/>
      <c r="E44" s="75"/>
      <c r="F44" s="46" t="s">
        <v>321</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53" t="s">
        <v>444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11" priority="1" operator="containsText" text="NO DISPONIBLE">
      <formula>NOT(ISERROR(SEARCH("NO DISPONIBLE",B33)))</formula>
    </cfRule>
    <cfRule type="cellIs" dxfId="110" priority="2" stopIfTrue="1" operator="greaterThanOrEqual">
      <formula>0.7</formula>
    </cfRule>
    <cfRule type="cellIs" dxfId="109" priority="3" stopIfTrue="1" operator="between">
      <formula>0.5</formula>
      <formula>0.7</formula>
    </cfRule>
    <cfRule type="cellIs" dxfId="108" priority="4" stopIfTrue="1" operator="lessThanOrEqual">
      <formula>0.5</formula>
    </cfRule>
  </conditionalFormatting>
  <hyperlinks>
    <hyperlink ref="B52" r:id="rId1" xr:uid="{07A4D950-7177-490B-ABD9-CE3BB6501BBE}"/>
  </hyperlinks>
  <pageMargins left="0.7" right="0.7" top="0.75" bottom="0.75" header="0.3" footer="0.3"/>
  <pageSetup paperSize="309" scale="50" orientation="portrait" horizontalDpi="0" verticalDpi="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C61D2-5F81-4FF7-8C64-6A0BC1C74421}">
  <sheetPr>
    <pageSetUpPr fitToPage="1"/>
  </sheetPr>
  <dimension ref="B1:Q54"/>
  <sheetViews>
    <sheetView view="pageBreakPreview" topLeftCell="A2"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199</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159</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9369</v>
      </c>
      <c r="C24" s="93"/>
      <c r="D24" s="94">
        <v>2023</v>
      </c>
      <c r="E24" s="94"/>
      <c r="F24" s="36">
        <v>9780</v>
      </c>
      <c r="G24" s="21">
        <f>(F24/B24)-1</f>
        <v>4.3868075568363807E-2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132</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1.2184999999999999</v>
      </c>
      <c r="C33" s="26" t="s">
        <v>446</v>
      </c>
      <c r="D33" s="26" t="s">
        <v>446</v>
      </c>
      <c r="E33" s="26" t="s">
        <v>446</v>
      </c>
      <c r="F33" s="86">
        <v>3.3599999999999998E-2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231</v>
      </c>
      <c r="C36" s="44"/>
      <c r="D36" s="44"/>
      <c r="E36" s="45"/>
      <c r="F36" s="46" t="s">
        <v>291</v>
      </c>
      <c r="G36" s="44"/>
      <c r="H36" s="47"/>
    </row>
    <row r="37" spans="2:8" ht="18" customHeight="1" x14ac:dyDescent="0.4">
      <c r="B37" s="69" t="s">
        <v>57</v>
      </c>
      <c r="C37" s="70"/>
      <c r="D37" s="70"/>
      <c r="E37" s="71"/>
      <c r="F37" s="72" t="s">
        <v>58</v>
      </c>
      <c r="G37" s="70"/>
      <c r="H37" s="73"/>
    </row>
    <row r="38" spans="2:8" x14ac:dyDescent="0.4">
      <c r="B38" s="74" t="s">
        <v>259</v>
      </c>
      <c r="C38" s="75"/>
      <c r="D38" s="75"/>
      <c r="E38" s="75"/>
      <c r="F38" s="46" t="s">
        <v>320</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370</v>
      </c>
      <c r="C42" s="44"/>
      <c r="D42" s="44"/>
      <c r="E42" s="45"/>
      <c r="F42" s="46" t="s">
        <v>371</v>
      </c>
      <c r="G42" s="44"/>
      <c r="H42" s="47"/>
    </row>
    <row r="43" spans="2:8" ht="25.35" customHeight="1" x14ac:dyDescent="0.4">
      <c r="B43" s="69" t="s">
        <v>63</v>
      </c>
      <c r="C43" s="70"/>
      <c r="D43" s="70"/>
      <c r="E43" s="71"/>
      <c r="F43" s="72" t="s">
        <v>64</v>
      </c>
      <c r="G43" s="70"/>
      <c r="H43" s="73"/>
    </row>
    <row r="44" spans="2:8" ht="17.100000000000001" customHeight="1" x14ac:dyDescent="0.4">
      <c r="B44" s="74" t="s">
        <v>259</v>
      </c>
      <c r="C44" s="75"/>
      <c r="D44" s="75"/>
      <c r="E44" s="75"/>
      <c r="F44" s="46" t="s">
        <v>320</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53" t="s">
        <v>444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07" priority="1" operator="containsText" text="NO DISPONIBLE">
      <formula>NOT(ISERROR(SEARCH("NO DISPONIBLE",B33)))</formula>
    </cfRule>
    <cfRule type="cellIs" dxfId="106" priority="2" stopIfTrue="1" operator="greaterThanOrEqual">
      <formula>0.7</formula>
    </cfRule>
    <cfRule type="cellIs" dxfId="105" priority="3" stopIfTrue="1" operator="between">
      <formula>0.5</formula>
      <formula>0.7</formula>
    </cfRule>
    <cfRule type="cellIs" dxfId="104" priority="4" stopIfTrue="1" operator="lessThanOrEqual">
      <formula>0.5</formula>
    </cfRule>
  </conditionalFormatting>
  <hyperlinks>
    <hyperlink ref="B52" r:id="rId1" xr:uid="{48F216E5-11FB-4D2D-9AD1-96C67A80E08E}"/>
  </hyperlinks>
  <pageMargins left="0.7" right="0.7" top="0.75" bottom="0.75" header="0.3" footer="0.3"/>
  <pageSetup paperSize="309" scale="50" orientation="portrait" horizontalDpi="0" verticalDpi="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2F892-8137-45EB-9CCE-F759C50B014E}">
  <sheetPr>
    <pageSetUpPr fitToPage="1"/>
  </sheetPr>
  <dimension ref="B1:Q54"/>
  <sheetViews>
    <sheetView view="pageBreakPreview" topLeftCell="A26"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198</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158</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1559</v>
      </c>
      <c r="C24" s="93"/>
      <c r="D24" s="94">
        <v>2023</v>
      </c>
      <c r="E24" s="94"/>
      <c r="F24" s="36">
        <v>1575</v>
      </c>
      <c r="G24" s="21">
        <f>(F24/B24)-1</f>
        <v>1.0262989095574104E-2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131</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0.7147</v>
      </c>
      <c r="C33" s="26" t="s">
        <v>446</v>
      </c>
      <c r="D33" s="26" t="s">
        <v>446</v>
      </c>
      <c r="E33" s="26" t="s">
        <v>446</v>
      </c>
      <c r="F33" s="86">
        <v>0.17019999999999999</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230</v>
      </c>
      <c r="C36" s="44"/>
      <c r="D36" s="44"/>
      <c r="E36" s="45"/>
      <c r="F36" s="46" t="s">
        <v>290</v>
      </c>
      <c r="G36" s="44"/>
      <c r="H36" s="47"/>
    </row>
    <row r="37" spans="2:8" ht="18" customHeight="1" x14ac:dyDescent="0.4">
      <c r="B37" s="69" t="s">
        <v>57</v>
      </c>
      <c r="C37" s="70"/>
      <c r="D37" s="70"/>
      <c r="E37" s="71"/>
      <c r="F37" s="72" t="s">
        <v>58</v>
      </c>
      <c r="G37" s="70"/>
      <c r="H37" s="73"/>
    </row>
    <row r="38" spans="2:8" x14ac:dyDescent="0.4">
      <c r="B38" s="137" t="s">
        <v>258</v>
      </c>
      <c r="C38" s="138"/>
      <c r="D38" s="138"/>
      <c r="E38" s="138"/>
      <c r="F38" s="46" t="s">
        <v>319</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149" t="s">
        <v>368</v>
      </c>
      <c r="C42" s="150"/>
      <c r="D42" s="150"/>
      <c r="E42" s="151"/>
      <c r="F42" s="46" t="s">
        <v>369</v>
      </c>
      <c r="G42" s="44"/>
      <c r="H42" s="47"/>
    </row>
    <row r="43" spans="2:8" ht="25.35" customHeight="1" x14ac:dyDescent="0.4">
      <c r="B43" s="69" t="s">
        <v>63</v>
      </c>
      <c r="C43" s="70"/>
      <c r="D43" s="70"/>
      <c r="E43" s="71"/>
      <c r="F43" s="72" t="s">
        <v>64</v>
      </c>
      <c r="G43" s="70"/>
      <c r="H43" s="73"/>
    </row>
    <row r="44" spans="2:8" ht="17.100000000000001" customHeight="1" x14ac:dyDescent="0.4">
      <c r="B44" s="74" t="s">
        <v>258</v>
      </c>
      <c r="C44" s="75"/>
      <c r="D44" s="75"/>
      <c r="E44" s="75"/>
      <c r="F44" s="46" t="s">
        <v>319</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53" t="s">
        <v>444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03" priority="1" operator="containsText" text="NO DISPONIBLE">
      <formula>NOT(ISERROR(SEARCH("NO DISPONIBLE",B33)))</formula>
    </cfRule>
    <cfRule type="cellIs" dxfId="102" priority="2" stopIfTrue="1" operator="greaterThanOrEqual">
      <formula>0.7</formula>
    </cfRule>
    <cfRule type="cellIs" dxfId="101" priority="3" stopIfTrue="1" operator="between">
      <formula>0.5</formula>
      <formula>0.7</formula>
    </cfRule>
    <cfRule type="cellIs" dxfId="100" priority="4" stopIfTrue="1" operator="lessThanOrEqual">
      <formula>0.5</formula>
    </cfRule>
  </conditionalFormatting>
  <hyperlinks>
    <hyperlink ref="B52" r:id="rId1" xr:uid="{9C6F2206-C0E0-4C7A-A37C-07DDD9D22BDB}"/>
  </hyperlinks>
  <pageMargins left="0.7" right="0.7" top="0.75" bottom="0.75" header="0.3" footer="0.3"/>
  <pageSetup paperSize="309" scale="50" orientation="portrait" horizontalDpi="0" verticalDpi="0"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33104-23E6-4046-B7C7-4D14DC736F74}">
  <sheetPr>
    <pageSetUpPr fitToPage="1"/>
  </sheetPr>
  <dimension ref="B1:Q54"/>
  <sheetViews>
    <sheetView view="pageBreakPreview" topLeftCell="A28"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197</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157</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2502</v>
      </c>
      <c r="C24" s="93"/>
      <c r="D24" s="94">
        <v>2023</v>
      </c>
      <c r="E24" s="94"/>
      <c r="F24" s="36">
        <v>1750</v>
      </c>
      <c r="G24" s="21">
        <f>(F24/B24)-1</f>
        <v>-0.30055955235811349</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130</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1.22</v>
      </c>
      <c r="C33" s="26" t="s">
        <v>446</v>
      </c>
      <c r="D33" s="26" t="s">
        <v>446</v>
      </c>
      <c r="E33" s="26" t="s">
        <v>446</v>
      </c>
      <c r="F33" s="86">
        <v>0.31369999999999998</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16.8" customHeight="1" x14ac:dyDescent="0.4">
      <c r="B36" s="145" t="s">
        <v>229</v>
      </c>
      <c r="C36" s="146"/>
      <c r="D36" s="146"/>
      <c r="E36" s="147"/>
      <c r="F36" s="46" t="s">
        <v>289</v>
      </c>
      <c r="G36" s="44"/>
      <c r="H36" s="47"/>
    </row>
    <row r="37" spans="2:8" ht="18" customHeight="1" x14ac:dyDescent="0.4">
      <c r="B37" s="69" t="s">
        <v>57</v>
      </c>
      <c r="C37" s="70"/>
      <c r="D37" s="70"/>
      <c r="E37" s="71"/>
      <c r="F37" s="72" t="s">
        <v>58</v>
      </c>
      <c r="G37" s="70"/>
      <c r="H37" s="73"/>
    </row>
    <row r="38" spans="2:8" x14ac:dyDescent="0.4">
      <c r="B38" s="74" t="s">
        <v>257</v>
      </c>
      <c r="C38" s="75"/>
      <c r="D38" s="75"/>
      <c r="E38" s="75"/>
      <c r="F38" s="46" t="s">
        <v>318</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366</v>
      </c>
      <c r="C42" s="44"/>
      <c r="D42" s="44"/>
      <c r="E42" s="45"/>
      <c r="F42" s="46" t="s">
        <v>367</v>
      </c>
      <c r="G42" s="44"/>
      <c r="H42" s="47"/>
    </row>
    <row r="43" spans="2:8" ht="25.35" customHeight="1" x14ac:dyDescent="0.4">
      <c r="B43" s="69" t="s">
        <v>63</v>
      </c>
      <c r="C43" s="70"/>
      <c r="D43" s="70"/>
      <c r="E43" s="71"/>
      <c r="F43" s="72" t="s">
        <v>64</v>
      </c>
      <c r="G43" s="70"/>
      <c r="H43" s="73"/>
    </row>
    <row r="44" spans="2:8" ht="17.100000000000001" customHeight="1" x14ac:dyDescent="0.4">
      <c r="B44" s="74" t="s">
        <v>257</v>
      </c>
      <c r="C44" s="75"/>
      <c r="D44" s="75"/>
      <c r="E44" s="75"/>
      <c r="F44" s="46" t="s">
        <v>318</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53" t="s">
        <v>444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99" priority="1" operator="containsText" text="NO DISPONIBLE">
      <formula>NOT(ISERROR(SEARCH("NO DISPONIBLE",B33)))</formula>
    </cfRule>
    <cfRule type="cellIs" dxfId="98" priority="2" stopIfTrue="1" operator="greaterThanOrEqual">
      <formula>0.7</formula>
    </cfRule>
    <cfRule type="cellIs" dxfId="97" priority="3" stopIfTrue="1" operator="between">
      <formula>0.5</formula>
      <formula>0.7</formula>
    </cfRule>
    <cfRule type="cellIs" dxfId="96" priority="4" stopIfTrue="1" operator="lessThanOrEqual">
      <formula>0.5</formula>
    </cfRule>
  </conditionalFormatting>
  <hyperlinks>
    <hyperlink ref="B52" r:id="rId1" xr:uid="{C0EFA2F4-18F0-4829-9DF6-1BB7FB1C69BA}"/>
  </hyperlinks>
  <pageMargins left="0.7" right="0.7" top="0.75" bottom="0.75" header="0.3" footer="0.3"/>
  <pageSetup paperSize="309" scale="50" orientation="portrait" horizontalDpi="0" verticalDpi="0"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BD8D-EC7B-4547-A100-523E1FC1A5F2}">
  <sheetPr>
    <pageSetUpPr fitToPage="1"/>
  </sheetPr>
  <dimension ref="B1:Q54"/>
  <sheetViews>
    <sheetView view="pageBreakPreview" topLeftCell="A33"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196</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156</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2</v>
      </c>
      <c r="C24" s="93"/>
      <c r="D24" s="94">
        <v>2023</v>
      </c>
      <c r="E24" s="94"/>
      <c r="F24" s="36">
        <v>2</v>
      </c>
      <c r="G24" s="21">
        <f>(F24/B24)-1</f>
        <v>0</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130</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t="s">
        <v>446</v>
      </c>
      <c r="C33" s="26" t="s">
        <v>446</v>
      </c>
      <c r="D33" s="26" t="s">
        <v>446</v>
      </c>
      <c r="E33" s="26" t="s">
        <v>446</v>
      </c>
      <c r="F33" s="86">
        <v>0</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149" t="s">
        <v>228</v>
      </c>
      <c r="C36" s="150"/>
      <c r="D36" s="150"/>
      <c r="E36" s="151"/>
      <c r="F36" s="46" t="s">
        <v>288</v>
      </c>
      <c r="G36" s="44"/>
      <c r="H36" s="47"/>
    </row>
    <row r="37" spans="2:8" ht="18" customHeight="1" x14ac:dyDescent="0.4">
      <c r="B37" s="69" t="s">
        <v>57</v>
      </c>
      <c r="C37" s="70"/>
      <c r="D37" s="70"/>
      <c r="E37" s="71"/>
      <c r="F37" s="72" t="s">
        <v>58</v>
      </c>
      <c r="G37" s="70"/>
      <c r="H37" s="73"/>
    </row>
    <row r="38" spans="2:8" x14ac:dyDescent="0.4">
      <c r="B38" s="74" t="s">
        <v>256</v>
      </c>
      <c r="C38" s="75"/>
      <c r="D38" s="75"/>
      <c r="E38" s="75"/>
      <c r="F38" s="46" t="s">
        <v>317</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364</v>
      </c>
      <c r="C42" s="44"/>
      <c r="D42" s="44"/>
      <c r="E42" s="45"/>
      <c r="F42" s="46" t="s">
        <v>365</v>
      </c>
      <c r="G42" s="44"/>
      <c r="H42" s="47"/>
    </row>
    <row r="43" spans="2:8" ht="25.35" customHeight="1" x14ac:dyDescent="0.4">
      <c r="B43" s="69" t="s">
        <v>63</v>
      </c>
      <c r="C43" s="70"/>
      <c r="D43" s="70"/>
      <c r="E43" s="71"/>
      <c r="F43" s="72" t="s">
        <v>64</v>
      </c>
      <c r="G43" s="70"/>
      <c r="H43" s="73"/>
    </row>
    <row r="44" spans="2:8" ht="17.100000000000001" customHeight="1" x14ac:dyDescent="0.4">
      <c r="B44" s="74" t="s">
        <v>262</v>
      </c>
      <c r="C44" s="75"/>
      <c r="D44" s="75"/>
      <c r="E44" s="75"/>
      <c r="F44" s="46" t="s">
        <v>317</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53" t="s">
        <v>444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95" priority="1" operator="containsText" text="NO DISPONIBLE">
      <formula>NOT(ISERROR(SEARCH("NO DISPONIBLE",B33)))</formula>
    </cfRule>
    <cfRule type="cellIs" dxfId="94" priority="2" stopIfTrue="1" operator="greaterThanOrEqual">
      <formula>0.7</formula>
    </cfRule>
    <cfRule type="cellIs" dxfId="93" priority="3" stopIfTrue="1" operator="between">
      <formula>0.5</formula>
      <formula>0.7</formula>
    </cfRule>
    <cfRule type="cellIs" dxfId="92" priority="4" stopIfTrue="1" operator="lessThanOrEqual">
      <formula>0.5</formula>
    </cfRule>
  </conditionalFormatting>
  <hyperlinks>
    <hyperlink ref="B52" r:id="rId1" xr:uid="{4DCA441C-E506-44CE-A010-3125BDF29954}"/>
  </hyperlinks>
  <pageMargins left="0.7" right="0.7" top="0.75" bottom="0.75" header="0.3" footer="0.3"/>
  <pageSetup paperSize="309" scale="50" orientation="portrait" horizontalDpi="0" verticalDpi="0"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CE4D3-DD8C-451C-BBBD-A8B682869BE1}">
  <sheetPr>
    <pageSetUpPr fitToPage="1"/>
  </sheetPr>
  <dimension ref="B1:Q54"/>
  <sheetViews>
    <sheetView view="pageBreakPreview" topLeftCell="A23"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195</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155</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98</v>
      </c>
      <c r="C24" s="93"/>
      <c r="D24" s="94">
        <v>2023</v>
      </c>
      <c r="E24" s="94"/>
      <c r="F24" s="36">
        <v>31</v>
      </c>
      <c r="G24" s="21">
        <f>(F24/B24)-1</f>
        <v>-0.68367346938775508</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130</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0.33329999999999999</v>
      </c>
      <c r="C33" s="26" t="s">
        <v>446</v>
      </c>
      <c r="D33" s="26" t="s">
        <v>446</v>
      </c>
      <c r="E33" s="26" t="s">
        <v>446</v>
      </c>
      <c r="F33" s="86">
        <v>3.2300000000000002E-2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149" t="s">
        <v>227</v>
      </c>
      <c r="C36" s="150"/>
      <c r="D36" s="150"/>
      <c r="E36" s="151"/>
      <c r="F36" s="46" t="s">
        <v>287</v>
      </c>
      <c r="G36" s="44"/>
      <c r="H36" s="47"/>
    </row>
    <row r="37" spans="2:8" ht="18" customHeight="1" x14ac:dyDescent="0.4">
      <c r="B37" s="69" t="s">
        <v>57</v>
      </c>
      <c r="C37" s="70"/>
      <c r="D37" s="70"/>
      <c r="E37" s="71"/>
      <c r="F37" s="72" t="s">
        <v>58</v>
      </c>
      <c r="G37" s="70"/>
      <c r="H37" s="73"/>
    </row>
    <row r="38" spans="2:8" x14ac:dyDescent="0.4">
      <c r="B38" s="137" t="s">
        <v>255</v>
      </c>
      <c r="C38" s="138"/>
      <c r="D38" s="138"/>
      <c r="E38" s="138"/>
      <c r="F38" s="46" t="s">
        <v>316</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362</v>
      </c>
      <c r="C42" s="44"/>
      <c r="D42" s="44"/>
      <c r="E42" s="45"/>
      <c r="F42" s="46" t="s">
        <v>363</v>
      </c>
      <c r="G42" s="44"/>
      <c r="H42" s="47"/>
    </row>
    <row r="43" spans="2:8" ht="25.35" customHeight="1" x14ac:dyDescent="0.4">
      <c r="B43" s="69" t="s">
        <v>63</v>
      </c>
      <c r="C43" s="70"/>
      <c r="D43" s="70"/>
      <c r="E43" s="71"/>
      <c r="F43" s="72" t="s">
        <v>64</v>
      </c>
      <c r="G43" s="70"/>
      <c r="H43" s="73"/>
    </row>
    <row r="44" spans="2:8" ht="17.100000000000001" customHeight="1" x14ac:dyDescent="0.4">
      <c r="B44" s="137" t="s">
        <v>255</v>
      </c>
      <c r="C44" s="138"/>
      <c r="D44" s="138"/>
      <c r="E44" s="138"/>
      <c r="F44" s="46" t="s">
        <v>316</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53" t="s">
        <v>444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91" priority="1" operator="containsText" text="NO DISPONIBLE">
      <formula>NOT(ISERROR(SEARCH("NO DISPONIBLE",B33)))</formula>
    </cfRule>
    <cfRule type="cellIs" dxfId="90" priority="2" stopIfTrue="1" operator="greaterThanOrEqual">
      <formula>0.7</formula>
    </cfRule>
    <cfRule type="cellIs" dxfId="89" priority="3" stopIfTrue="1" operator="between">
      <formula>0.5</formula>
      <formula>0.7</formula>
    </cfRule>
    <cfRule type="cellIs" dxfId="88" priority="4" stopIfTrue="1" operator="lessThanOrEqual">
      <formula>0.5</formula>
    </cfRule>
  </conditionalFormatting>
  <hyperlinks>
    <hyperlink ref="B52" r:id="rId1" xr:uid="{83C3B90C-CD1C-4C10-9380-4AE697A54FBB}"/>
  </hyperlinks>
  <pageMargins left="0.7" right="0.7" top="0.75" bottom="0.75" header="0.3" footer="0.3"/>
  <pageSetup paperSize="309" scale="50" orientation="portrait" horizontalDpi="0" verticalDpi="0"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05EC3-5BC5-428C-A278-27151151F899}">
  <sheetPr>
    <tabColor rgb="FFB52259"/>
    <pageSetUpPr fitToPage="1"/>
  </sheetPr>
  <dimension ref="B1:Q54"/>
  <sheetViews>
    <sheetView view="pageBreakPreview" topLeftCell="A27"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194</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172</v>
      </c>
      <c r="G6" s="45"/>
      <c r="H6" s="29" t="s">
        <v>167</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154</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79</v>
      </c>
      <c r="C24" s="93"/>
      <c r="D24" s="94">
        <v>2023</v>
      </c>
      <c r="E24" s="94"/>
      <c r="F24" s="36">
        <v>84</v>
      </c>
      <c r="G24" s="21">
        <f>(F24/B24)-1</f>
        <v>6.3291139240506222E-2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489</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0.47620000000000001</v>
      </c>
      <c r="C33" s="26" t="s">
        <v>446</v>
      </c>
      <c r="D33" s="26" t="s">
        <v>446</v>
      </c>
      <c r="E33" s="26" t="s">
        <v>446</v>
      </c>
      <c r="F33" s="86">
        <v>0.11899999999999999</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226</v>
      </c>
      <c r="C36" s="44"/>
      <c r="D36" s="44"/>
      <c r="E36" s="45"/>
      <c r="F36" s="46" t="s">
        <v>286</v>
      </c>
      <c r="G36" s="44"/>
      <c r="H36" s="47"/>
    </row>
    <row r="37" spans="2:8" ht="18" customHeight="1" x14ac:dyDescent="0.4">
      <c r="B37" s="69" t="s">
        <v>57</v>
      </c>
      <c r="C37" s="70"/>
      <c r="D37" s="70"/>
      <c r="E37" s="71"/>
      <c r="F37" s="72" t="s">
        <v>58</v>
      </c>
      <c r="G37" s="70"/>
      <c r="H37" s="73"/>
    </row>
    <row r="38" spans="2:8" x14ac:dyDescent="0.4">
      <c r="B38" s="137" t="s">
        <v>254</v>
      </c>
      <c r="C38" s="138"/>
      <c r="D38" s="138"/>
      <c r="E38" s="138"/>
      <c r="F38" s="46" t="s">
        <v>315</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149" t="s">
        <v>360</v>
      </c>
      <c r="C42" s="150"/>
      <c r="D42" s="150"/>
      <c r="E42" s="151"/>
      <c r="F42" s="46" t="s">
        <v>361</v>
      </c>
      <c r="G42" s="44"/>
      <c r="H42" s="47"/>
    </row>
    <row r="43" spans="2:8" ht="25.35" customHeight="1" x14ac:dyDescent="0.4">
      <c r="B43" s="69" t="s">
        <v>63</v>
      </c>
      <c r="C43" s="70"/>
      <c r="D43" s="70"/>
      <c r="E43" s="71"/>
      <c r="F43" s="72" t="s">
        <v>64</v>
      </c>
      <c r="G43" s="70"/>
      <c r="H43" s="73"/>
    </row>
    <row r="44" spans="2:8" ht="17.100000000000001" customHeight="1" x14ac:dyDescent="0.4">
      <c r="B44" s="74" t="s">
        <v>254</v>
      </c>
      <c r="C44" s="75"/>
      <c r="D44" s="75"/>
      <c r="E44" s="75"/>
      <c r="F44" s="46" t="s">
        <v>315</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399</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421</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441</v>
      </c>
      <c r="C52" s="52"/>
      <c r="D52" s="52"/>
      <c r="E52" s="52"/>
      <c r="F52" s="53" t="s">
        <v>442</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87" priority="1" operator="containsText" text="NO DISPONIBLE">
      <formula>NOT(ISERROR(SEARCH("NO DISPONIBLE",B33)))</formula>
    </cfRule>
    <cfRule type="cellIs" dxfId="86" priority="2" stopIfTrue="1" operator="greaterThanOrEqual">
      <formula>0.7</formula>
    </cfRule>
    <cfRule type="cellIs" dxfId="85" priority="3" stopIfTrue="1" operator="between">
      <formula>0.5</formula>
      <formula>0.7</formula>
    </cfRule>
    <cfRule type="cellIs" dxfId="84" priority="4" stopIfTrue="1" operator="lessThanOrEqual">
      <formula>0.5</formula>
    </cfRule>
  </conditionalFormatting>
  <hyperlinks>
    <hyperlink ref="B52" r:id="rId1" xr:uid="{0135110D-BA12-4354-A7BF-AF1E74C43A59}"/>
  </hyperlinks>
  <pageMargins left="0.7" right="0.7" top="0.75" bottom="0.75" header="0.3" footer="0.3"/>
  <pageSetup paperSize="309" scale="50" orientation="portrait" horizontalDpi="0" verticalDpi="0"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57C4-895F-434C-A2E4-C4DBB8AF9852}">
  <sheetPr>
    <tabColor rgb="FFB52259"/>
    <pageSetUpPr fitToPage="1"/>
  </sheetPr>
  <dimension ref="B1:Q54"/>
  <sheetViews>
    <sheetView view="pageBreakPreview" topLeftCell="A23"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193</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172</v>
      </c>
      <c r="G6" s="45"/>
      <c r="H6" s="29" t="s">
        <v>167</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153</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116</v>
      </c>
      <c r="C24" s="93"/>
      <c r="D24" s="94">
        <v>2023</v>
      </c>
      <c r="E24" s="94"/>
      <c r="F24" s="36">
        <v>132</v>
      </c>
      <c r="G24" s="21">
        <f>(F24/B24)-1</f>
        <v>0.13793103448275867</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457</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0.90910000000000002</v>
      </c>
      <c r="C33" s="26" t="s">
        <v>446</v>
      </c>
      <c r="D33" s="26" t="s">
        <v>446</v>
      </c>
      <c r="E33" s="26" t="s">
        <v>446</v>
      </c>
      <c r="F33" s="86">
        <v>0.2273</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225</v>
      </c>
      <c r="C36" s="44"/>
      <c r="D36" s="44"/>
      <c r="E36" s="45"/>
      <c r="F36" s="46" t="s">
        <v>285</v>
      </c>
      <c r="G36" s="44"/>
      <c r="H36" s="47"/>
    </row>
    <row r="37" spans="2:8" ht="18" customHeight="1" x14ac:dyDescent="0.4">
      <c r="B37" s="69" t="s">
        <v>57</v>
      </c>
      <c r="C37" s="70"/>
      <c r="D37" s="70"/>
      <c r="E37" s="71"/>
      <c r="F37" s="72" t="s">
        <v>58</v>
      </c>
      <c r="G37" s="70"/>
      <c r="H37" s="73"/>
    </row>
    <row r="38" spans="2:8" x14ac:dyDescent="0.4">
      <c r="B38" s="74" t="s">
        <v>254</v>
      </c>
      <c r="C38" s="75"/>
      <c r="D38" s="75"/>
      <c r="E38" s="75"/>
      <c r="F38" s="46" t="s">
        <v>303</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358</v>
      </c>
      <c r="C42" s="44"/>
      <c r="D42" s="44"/>
      <c r="E42" s="45"/>
      <c r="F42" s="46" t="s">
        <v>359</v>
      </c>
      <c r="G42" s="44"/>
      <c r="H42" s="47"/>
    </row>
    <row r="43" spans="2:8" ht="25.35" customHeight="1" x14ac:dyDescent="0.4">
      <c r="B43" s="69" t="s">
        <v>63</v>
      </c>
      <c r="C43" s="70"/>
      <c r="D43" s="70"/>
      <c r="E43" s="71"/>
      <c r="F43" s="72" t="s">
        <v>64</v>
      </c>
      <c r="G43" s="70"/>
      <c r="H43" s="73"/>
    </row>
    <row r="44" spans="2:8" ht="17.100000000000001" customHeight="1" x14ac:dyDescent="0.4">
      <c r="B44" s="74" t="s">
        <v>254</v>
      </c>
      <c r="C44" s="75"/>
      <c r="D44" s="75"/>
      <c r="E44" s="75"/>
      <c r="F44" s="46" t="s">
        <v>303</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399</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421</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441</v>
      </c>
      <c r="C52" s="52"/>
      <c r="D52" s="52"/>
      <c r="E52" s="52"/>
      <c r="F52" s="53" t="s">
        <v>442</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83" priority="1" operator="containsText" text="NO DISPONIBLE">
      <formula>NOT(ISERROR(SEARCH("NO DISPONIBLE",B33)))</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2" r:id="rId1" xr:uid="{7633CE04-C792-4096-B6B7-B79961F5471D}"/>
  </hyperlinks>
  <pageMargins left="0.7" right="0.7" top="0.75" bottom="0.75" header="0.3" footer="0.3"/>
  <pageSetup paperSize="309" scale="50" orientation="portrait" horizontalDpi="0" verticalDpi="0"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52C25-E853-4D23-A2E1-61A31A81D96C}">
  <sheetPr>
    <pageSetUpPr fitToPage="1"/>
  </sheetPr>
  <dimension ref="B1:Q54"/>
  <sheetViews>
    <sheetView view="pageBreakPreview" topLeftCell="A24"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65" t="s">
        <v>460</v>
      </c>
      <c r="C4" s="166"/>
      <c r="D4" s="166"/>
      <c r="E4" s="166"/>
      <c r="F4" s="166"/>
      <c r="G4" s="166"/>
      <c r="H4" s="167"/>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48" customHeight="1" x14ac:dyDescent="0.4">
      <c r="B6" s="105" t="s">
        <v>461</v>
      </c>
      <c r="C6" s="106"/>
      <c r="D6" s="106"/>
      <c r="E6" s="107"/>
      <c r="F6" s="46" t="s">
        <v>172</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152" t="s">
        <v>458</v>
      </c>
      <c r="C17" s="153"/>
      <c r="D17" s="153"/>
      <c r="E17" s="153"/>
      <c r="F17" s="153"/>
      <c r="G17" s="153"/>
      <c r="H17" s="156"/>
    </row>
    <row r="18" spans="2:9" ht="15.75" customHeight="1" x14ac:dyDescent="0.4">
      <c r="B18" s="69" t="s">
        <v>34</v>
      </c>
      <c r="C18" s="70"/>
      <c r="D18" s="70"/>
      <c r="E18" s="70"/>
      <c r="F18" s="70"/>
      <c r="G18" s="70"/>
      <c r="H18" s="73"/>
    </row>
    <row r="19" spans="2:9" ht="131.4" customHeight="1" x14ac:dyDescent="0.4">
      <c r="B19" s="152" t="s">
        <v>459</v>
      </c>
      <c r="C19" s="153"/>
      <c r="D19" s="153"/>
      <c r="E19" s="153"/>
      <c r="F19" s="153"/>
      <c r="G19" s="153"/>
      <c r="H19" s="156"/>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193</v>
      </c>
      <c r="C24" s="93"/>
      <c r="D24" s="94">
        <v>2023</v>
      </c>
      <c r="E24" s="94"/>
      <c r="F24" s="36">
        <v>180</v>
      </c>
      <c r="G24" s="21">
        <f>(F24/B24)-1</f>
        <v>-6.7357512953367893E-2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162" t="s">
        <v>456</v>
      </c>
      <c r="C30" s="163"/>
      <c r="D30" s="163"/>
      <c r="E30" s="163"/>
      <c r="F30" s="163"/>
      <c r="G30" s="163"/>
      <c r="H30" s="164"/>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1.6444000000000001</v>
      </c>
      <c r="C33" s="26" t="s">
        <v>446</v>
      </c>
      <c r="D33" s="26" t="s">
        <v>446</v>
      </c>
      <c r="E33" s="26" t="s">
        <v>446</v>
      </c>
      <c r="F33" s="86">
        <v>0.41110000000000002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16.8" customHeight="1" x14ac:dyDescent="0.4">
      <c r="B36" s="152" t="s">
        <v>447</v>
      </c>
      <c r="C36" s="153"/>
      <c r="D36" s="153"/>
      <c r="E36" s="154"/>
      <c r="F36" s="155" t="s">
        <v>452</v>
      </c>
      <c r="G36" s="153"/>
      <c r="H36" s="156"/>
    </row>
    <row r="37" spans="2:8" ht="18" customHeight="1" x14ac:dyDescent="0.4">
      <c r="B37" s="69" t="s">
        <v>57</v>
      </c>
      <c r="C37" s="70"/>
      <c r="D37" s="70"/>
      <c r="E37" s="71"/>
      <c r="F37" s="72" t="s">
        <v>58</v>
      </c>
      <c r="G37" s="70"/>
      <c r="H37" s="73"/>
    </row>
    <row r="38" spans="2:8" ht="16.8" customHeight="1" x14ac:dyDescent="0.4">
      <c r="B38" s="152" t="s">
        <v>448</v>
      </c>
      <c r="C38" s="153"/>
      <c r="D38" s="153"/>
      <c r="E38" s="154"/>
      <c r="F38" s="155" t="s">
        <v>451</v>
      </c>
      <c r="G38" s="153"/>
      <c r="H38" s="156"/>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ht="16.8" customHeight="1" x14ac:dyDescent="0.4">
      <c r="B42" s="152" t="s">
        <v>449</v>
      </c>
      <c r="C42" s="153"/>
      <c r="D42" s="153"/>
      <c r="E42" s="154"/>
      <c r="F42" s="155" t="s">
        <v>450</v>
      </c>
      <c r="G42" s="153"/>
      <c r="H42" s="156"/>
    </row>
    <row r="43" spans="2:8" ht="25.35" customHeight="1" x14ac:dyDescent="0.4">
      <c r="B43" s="69" t="s">
        <v>63</v>
      </c>
      <c r="C43" s="70"/>
      <c r="D43" s="70"/>
      <c r="E43" s="71"/>
      <c r="F43" s="72" t="s">
        <v>64</v>
      </c>
      <c r="G43" s="70"/>
      <c r="H43" s="73"/>
    </row>
    <row r="44" spans="2:8" ht="17.100000000000001" customHeight="1" x14ac:dyDescent="0.4">
      <c r="B44" s="152" t="s">
        <v>448</v>
      </c>
      <c r="C44" s="153"/>
      <c r="D44" s="153"/>
      <c r="E44" s="154"/>
      <c r="F44" s="155" t="s">
        <v>451</v>
      </c>
      <c r="G44" s="153"/>
      <c r="H44" s="156"/>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399</v>
      </c>
      <c r="C48" s="44"/>
      <c r="D48" s="44"/>
      <c r="E48" s="44"/>
      <c r="F48" s="44"/>
      <c r="G48" s="44"/>
      <c r="H48" s="47"/>
    </row>
    <row r="49" spans="2:8" ht="16.5" customHeight="1" x14ac:dyDescent="0.4">
      <c r="B49" s="157" t="s">
        <v>68</v>
      </c>
      <c r="C49" s="158"/>
      <c r="D49" s="158"/>
      <c r="E49" s="159"/>
      <c r="F49" s="160" t="s">
        <v>69</v>
      </c>
      <c r="G49" s="158"/>
      <c r="H49" s="161"/>
    </row>
    <row r="50" spans="2:8" ht="19.350000000000001" customHeight="1" x14ac:dyDescent="0.4">
      <c r="B50" s="152" t="s">
        <v>453</v>
      </c>
      <c r="C50" s="153"/>
      <c r="D50" s="153"/>
      <c r="E50" s="154"/>
      <c r="F50" s="155" t="s">
        <v>101</v>
      </c>
      <c r="G50" s="153"/>
      <c r="H50" s="156"/>
    </row>
    <row r="51" spans="2:8" ht="16.5" customHeight="1" x14ac:dyDescent="0.4">
      <c r="B51" s="48" t="s">
        <v>70</v>
      </c>
      <c r="C51" s="49"/>
      <c r="D51" s="49"/>
      <c r="E51" s="49"/>
      <c r="F51" s="49" t="s">
        <v>71</v>
      </c>
      <c r="G51" s="49"/>
      <c r="H51" s="50"/>
    </row>
    <row r="52" spans="2:8" ht="15" customHeight="1" thickBot="1" x14ac:dyDescent="0.45">
      <c r="B52" s="51" t="s">
        <v>441</v>
      </c>
      <c r="C52" s="52"/>
      <c r="D52" s="52"/>
      <c r="E52" s="52"/>
      <c r="F52" s="53" t="s">
        <v>442</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79" priority="1" operator="containsText" text="NO DISPONIBLE">
      <formula>NOT(ISERROR(SEARCH("NO DISPONIBLE",B33)))</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2" r:id="rId1" xr:uid="{7583B613-A3F5-4213-9FEF-5E6FC49C8A06}"/>
  </hyperlinks>
  <pageMargins left="0.7" right="0.7" top="0.75" bottom="0.75" header="0.3" footer="0.3"/>
  <pageSetup paperSize="309" scale="4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FC929-CC1F-44FB-BE1E-5714D90A063A}">
  <sheetPr>
    <tabColor rgb="FFB52259"/>
    <pageSetUpPr fitToPage="1"/>
  </sheetPr>
  <dimension ref="B1:Q54"/>
  <sheetViews>
    <sheetView tabSelected="1" view="pageBreakPreview" topLeftCell="A30" zoomScale="85" zoomScaleNormal="100" zoomScaleSheetLayoutView="85" workbookViewId="0">
      <selection activeCell="I43" sqref="I43"/>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107</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108</v>
      </c>
      <c r="G6" s="45"/>
      <c r="H6" s="29" t="s">
        <v>109</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97</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591</v>
      </c>
      <c r="C24" s="93"/>
      <c r="D24" s="94">
        <v>2023</v>
      </c>
      <c r="E24" s="94"/>
      <c r="F24" s="36">
        <v>680</v>
      </c>
      <c r="G24" s="21">
        <f>(F24/B24)-1</f>
        <v>0.15059221658206434</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490</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0.90239999999999998</v>
      </c>
      <c r="C33" s="26" t="s">
        <v>446</v>
      </c>
      <c r="D33" s="26" t="s">
        <v>446</v>
      </c>
      <c r="E33" s="26" t="s">
        <v>446</v>
      </c>
      <c r="F33" s="86">
        <v>0.16320000000000001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94</v>
      </c>
      <c r="C36" s="44"/>
      <c r="D36" s="44"/>
      <c r="E36" s="45"/>
      <c r="F36" s="46" t="s">
        <v>104</v>
      </c>
      <c r="G36" s="44"/>
      <c r="H36" s="47"/>
    </row>
    <row r="37" spans="2:8" ht="18" customHeight="1" x14ac:dyDescent="0.4">
      <c r="B37" s="69" t="s">
        <v>57</v>
      </c>
      <c r="C37" s="70"/>
      <c r="D37" s="70"/>
      <c r="E37" s="71"/>
      <c r="F37" s="72" t="s">
        <v>58</v>
      </c>
      <c r="G37" s="70"/>
      <c r="H37" s="73"/>
    </row>
    <row r="38" spans="2:8" x14ac:dyDescent="0.4">
      <c r="B38" s="74" t="s">
        <v>95</v>
      </c>
      <c r="C38" s="75"/>
      <c r="D38" s="75"/>
      <c r="E38" s="75"/>
      <c r="F38" s="46" t="s">
        <v>105</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96</v>
      </c>
      <c r="C42" s="44"/>
      <c r="D42" s="44"/>
      <c r="E42" s="45"/>
      <c r="F42" s="46" t="s">
        <v>106</v>
      </c>
      <c r="G42" s="44"/>
      <c r="H42" s="47"/>
    </row>
    <row r="43" spans="2:8" ht="25.35" customHeight="1" x14ac:dyDescent="0.4">
      <c r="B43" s="69" t="s">
        <v>63</v>
      </c>
      <c r="C43" s="70"/>
      <c r="D43" s="70"/>
      <c r="E43" s="71"/>
      <c r="F43" s="72" t="s">
        <v>64</v>
      </c>
      <c r="G43" s="70"/>
      <c r="H43" s="73"/>
    </row>
    <row r="44" spans="2:8" ht="17.100000000000001" customHeight="1" x14ac:dyDescent="0.4">
      <c r="B44" s="137" t="s">
        <v>95</v>
      </c>
      <c r="C44" s="138"/>
      <c r="D44" s="138"/>
      <c r="E44" s="138"/>
      <c r="F44" s="46" t="s">
        <v>105</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99</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100</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102</v>
      </c>
      <c r="C52" s="52"/>
      <c r="D52" s="52"/>
      <c r="E52" s="52"/>
      <c r="F52" s="53" t="s">
        <v>103</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47" priority="1" operator="containsText" text="NO DISPONIBLE">
      <formula>NOT(ISERROR(SEARCH("NO DISPONIBLE",B33)))</formula>
    </cfRule>
    <cfRule type="cellIs" dxfId="146" priority="2" stopIfTrue="1" operator="greaterThanOrEqual">
      <formula>0.7</formula>
    </cfRule>
    <cfRule type="cellIs" dxfId="145" priority="3" stopIfTrue="1" operator="between">
      <formula>0.5</formula>
      <formula>0.7</formula>
    </cfRule>
    <cfRule type="cellIs" dxfId="144" priority="4" stopIfTrue="1" operator="lessThanOrEqual">
      <formula>0.5</formula>
    </cfRule>
  </conditionalFormatting>
  <hyperlinks>
    <hyperlink ref="B52" r:id="rId1" xr:uid="{2218AEB8-3191-4FFC-BBFF-1AF1513D2EA3}"/>
  </hyperlinks>
  <pageMargins left="0.7" right="0.7" top="0.75" bottom="0.75" header="0.3" footer="0.3"/>
  <pageSetup paperSize="309" scale="50" orientation="portrait" horizontalDpi="0" verticalDpi="0"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1E6D0-3E67-40C5-AC2B-805F434FA370}">
  <sheetPr>
    <pageSetUpPr fitToPage="1"/>
  </sheetPr>
  <dimension ref="B1:Q54"/>
  <sheetViews>
    <sheetView view="pageBreakPreview" topLeftCell="A29"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192</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172</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152</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134</v>
      </c>
      <c r="C24" s="93"/>
      <c r="D24" s="94">
        <v>2023</v>
      </c>
      <c r="E24" s="94"/>
      <c r="F24" s="36">
        <v>240</v>
      </c>
      <c r="G24" s="21">
        <f>(F24/B24)-1</f>
        <v>0.79104477611940305</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455</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1.7</v>
      </c>
      <c r="C33" s="26" t="s">
        <v>446</v>
      </c>
      <c r="D33" s="26" t="s">
        <v>446</v>
      </c>
      <c r="E33" s="26" t="s">
        <v>446</v>
      </c>
      <c r="F33" s="86">
        <v>0.15090000000000001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224</v>
      </c>
      <c r="C36" s="44"/>
      <c r="D36" s="44"/>
      <c r="E36" s="45"/>
      <c r="F36" s="46" t="s">
        <v>284</v>
      </c>
      <c r="G36" s="44"/>
      <c r="H36" s="47"/>
    </row>
    <row r="37" spans="2:8" ht="18" customHeight="1" x14ac:dyDescent="0.4">
      <c r="B37" s="69" t="s">
        <v>57</v>
      </c>
      <c r="C37" s="70"/>
      <c r="D37" s="70"/>
      <c r="E37" s="71"/>
      <c r="F37" s="72" t="s">
        <v>58</v>
      </c>
      <c r="G37" s="70"/>
      <c r="H37" s="73"/>
    </row>
    <row r="38" spans="2:8" x14ac:dyDescent="0.4">
      <c r="B38" s="74" t="s">
        <v>253</v>
      </c>
      <c r="C38" s="75"/>
      <c r="D38" s="75"/>
      <c r="E38" s="75"/>
      <c r="F38" s="46" t="s">
        <v>314</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356</v>
      </c>
      <c r="C42" s="44"/>
      <c r="D42" s="44"/>
      <c r="E42" s="45"/>
      <c r="F42" s="46" t="s">
        <v>357</v>
      </c>
      <c r="G42" s="44"/>
      <c r="H42" s="47"/>
    </row>
    <row r="43" spans="2:8" ht="25.35" customHeight="1" x14ac:dyDescent="0.4">
      <c r="B43" s="69" t="s">
        <v>63</v>
      </c>
      <c r="C43" s="70"/>
      <c r="D43" s="70"/>
      <c r="E43" s="71"/>
      <c r="F43" s="72" t="s">
        <v>64</v>
      </c>
      <c r="G43" s="70"/>
      <c r="H43" s="73"/>
    </row>
    <row r="44" spans="2:8" ht="17.100000000000001" customHeight="1" x14ac:dyDescent="0.4">
      <c r="B44" s="74" t="s">
        <v>253</v>
      </c>
      <c r="C44" s="75"/>
      <c r="D44" s="75"/>
      <c r="E44" s="75"/>
      <c r="F44" s="46" t="s">
        <v>314</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399</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421</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441</v>
      </c>
      <c r="C52" s="52"/>
      <c r="D52" s="52"/>
      <c r="E52" s="52"/>
      <c r="F52" s="53" t="s">
        <v>442</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75" priority="1" operator="containsText" text="NO DISPONIBLE">
      <formula>NOT(ISERROR(SEARCH("NO DISPONIBLE",B33)))</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2" r:id="rId1" xr:uid="{D8284F6B-1AF4-4A8C-A1F6-F3E9EA11C0A2}"/>
  </hyperlinks>
  <pageMargins left="0.7" right="0.7" top="0.75" bottom="0.75" header="0.3" footer="0.3"/>
  <pageSetup paperSize="309" scale="50" orientation="portrait" horizontalDpi="0" verticalDpi="0"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C3863-1E0B-4CFD-AEBF-E2974B3B8C89}">
  <sheetPr>
    <tabColor rgb="FFB52259"/>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191</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171</v>
      </c>
      <c r="G6" s="45"/>
      <c r="H6" s="29" t="s">
        <v>167</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151</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60</v>
      </c>
      <c r="C24" s="93"/>
      <c r="D24" s="94">
        <v>2023</v>
      </c>
      <c r="E24" s="94"/>
      <c r="F24" s="36">
        <v>53</v>
      </c>
      <c r="G24" s="21">
        <f>(F24/B24)-1</f>
        <v>-0.1166666666666667</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129</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0.61539999999999995</v>
      </c>
      <c r="C33" s="26" t="s">
        <v>446</v>
      </c>
      <c r="D33" s="26" t="s">
        <v>446</v>
      </c>
      <c r="E33" s="26" t="s">
        <v>446</v>
      </c>
      <c r="F33" s="86">
        <v>0.15090000000000001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47.4" customHeight="1" x14ac:dyDescent="0.4">
      <c r="B36" s="43" t="s">
        <v>223</v>
      </c>
      <c r="C36" s="44"/>
      <c r="D36" s="44"/>
      <c r="E36" s="45"/>
      <c r="F36" s="46" t="s">
        <v>283</v>
      </c>
      <c r="G36" s="44"/>
      <c r="H36" s="47"/>
    </row>
    <row r="37" spans="2:8" ht="18" customHeight="1" x14ac:dyDescent="0.4">
      <c r="B37" s="69" t="s">
        <v>57</v>
      </c>
      <c r="C37" s="70"/>
      <c r="D37" s="70"/>
      <c r="E37" s="71"/>
      <c r="F37" s="72" t="s">
        <v>58</v>
      </c>
      <c r="G37" s="70"/>
      <c r="H37" s="73"/>
    </row>
    <row r="38" spans="2:8" x14ac:dyDescent="0.4">
      <c r="B38" s="137" t="s">
        <v>252</v>
      </c>
      <c r="C38" s="138"/>
      <c r="D38" s="138"/>
      <c r="E38" s="138"/>
      <c r="F38" s="46" t="s">
        <v>313</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354</v>
      </c>
      <c r="C42" s="44"/>
      <c r="D42" s="44"/>
      <c r="E42" s="45"/>
      <c r="F42" s="46" t="s">
        <v>355</v>
      </c>
      <c r="G42" s="44"/>
      <c r="H42" s="47"/>
    </row>
    <row r="43" spans="2:8" ht="25.35" customHeight="1" x14ac:dyDescent="0.4">
      <c r="B43" s="69" t="s">
        <v>63</v>
      </c>
      <c r="C43" s="70"/>
      <c r="D43" s="70"/>
      <c r="E43" s="71"/>
      <c r="F43" s="72" t="s">
        <v>64</v>
      </c>
      <c r="G43" s="70"/>
      <c r="H43" s="73"/>
    </row>
    <row r="44" spans="2:8" ht="17.100000000000001" customHeight="1" x14ac:dyDescent="0.4">
      <c r="B44" s="74" t="s">
        <v>252</v>
      </c>
      <c r="C44" s="75"/>
      <c r="D44" s="75"/>
      <c r="E44" s="75"/>
      <c r="F44" s="46" t="s">
        <v>313</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398</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417</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439</v>
      </c>
      <c r="C52" s="52"/>
      <c r="D52" s="52"/>
      <c r="E52" s="52"/>
      <c r="F52" s="53" t="s">
        <v>440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71" priority="1" operator="containsText" text="NO DISPONIBLE">
      <formula>NOT(ISERROR(SEARCH("NO DISPONIBLE",B33)))</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2" r:id="rId1" xr:uid="{FFF981B2-8279-4C66-9F5B-4A2B851DE4DA}"/>
  </hyperlinks>
  <pageMargins left="0.7" right="0.7" top="0.75" bottom="0.75" header="0.3" footer="0.3"/>
  <pageSetup paperSize="309" scale="49" orientation="portrait" horizontalDpi="0" verticalDpi="0"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D87C-4ED0-4231-8A31-5B2AC87D902C}">
  <sheetPr>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190</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171</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150</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2111</v>
      </c>
      <c r="C24" s="93"/>
      <c r="D24" s="94">
        <v>2023</v>
      </c>
      <c r="E24" s="94"/>
      <c r="F24" s="36">
        <v>2150</v>
      </c>
      <c r="G24" s="21">
        <f>(F24/B24)-1</f>
        <v>1.847465656087155E-2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128</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0.45300000000000001</v>
      </c>
      <c r="C33" s="26" t="s">
        <v>446</v>
      </c>
      <c r="D33" s="26" t="s">
        <v>446</v>
      </c>
      <c r="E33" s="26" t="s">
        <v>446</v>
      </c>
      <c r="F33" s="86">
        <v>0.11210000000000001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38.4" customHeight="1" x14ac:dyDescent="0.4">
      <c r="B36" s="43" t="s">
        <v>222</v>
      </c>
      <c r="C36" s="44"/>
      <c r="D36" s="44"/>
      <c r="E36" s="45"/>
      <c r="F36" s="46" t="s">
        <v>282</v>
      </c>
      <c r="G36" s="44"/>
      <c r="H36" s="47"/>
    </row>
    <row r="37" spans="2:8" ht="18" customHeight="1" x14ac:dyDescent="0.4">
      <c r="B37" s="69" t="s">
        <v>57</v>
      </c>
      <c r="C37" s="70"/>
      <c r="D37" s="70"/>
      <c r="E37" s="71"/>
      <c r="F37" s="72" t="s">
        <v>58</v>
      </c>
      <c r="G37" s="70"/>
      <c r="H37" s="73"/>
    </row>
    <row r="38" spans="2:8" x14ac:dyDescent="0.4">
      <c r="B38" s="74" t="s">
        <v>251</v>
      </c>
      <c r="C38" s="75"/>
      <c r="D38" s="75"/>
      <c r="E38" s="75"/>
      <c r="F38" s="46" t="s">
        <v>312</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352</v>
      </c>
      <c r="C42" s="44"/>
      <c r="D42" s="44"/>
      <c r="E42" s="45"/>
      <c r="F42" s="46" t="s">
        <v>353</v>
      </c>
      <c r="G42" s="44"/>
      <c r="H42" s="47"/>
    </row>
    <row r="43" spans="2:8" ht="25.35" customHeight="1" x14ac:dyDescent="0.4">
      <c r="B43" s="69" t="s">
        <v>63</v>
      </c>
      <c r="C43" s="70"/>
      <c r="D43" s="70"/>
      <c r="E43" s="71"/>
      <c r="F43" s="72" t="s">
        <v>64</v>
      </c>
      <c r="G43" s="70"/>
      <c r="H43" s="73"/>
    </row>
    <row r="44" spans="2:8" ht="17.100000000000001" customHeight="1" x14ac:dyDescent="0.4">
      <c r="B44" s="74" t="s">
        <v>252</v>
      </c>
      <c r="C44" s="75"/>
      <c r="D44" s="75"/>
      <c r="E44" s="75"/>
      <c r="F44" s="46" t="s">
        <v>312</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397</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417</v>
      </c>
      <c r="C50" s="44"/>
      <c r="D50" s="44"/>
      <c r="E50" s="45"/>
      <c r="F50" s="46" t="s">
        <v>420</v>
      </c>
      <c r="G50" s="44"/>
      <c r="H50" s="47"/>
    </row>
    <row r="51" spans="2:8" ht="16.5" customHeight="1" x14ac:dyDescent="0.4">
      <c r="B51" s="48" t="s">
        <v>70</v>
      </c>
      <c r="C51" s="49"/>
      <c r="D51" s="49"/>
      <c r="E51" s="49"/>
      <c r="F51" s="49" t="s">
        <v>71</v>
      </c>
      <c r="G51" s="49"/>
      <c r="H51" s="50"/>
    </row>
    <row r="52" spans="2:8" ht="15" customHeight="1" thickBot="1" x14ac:dyDescent="0.45">
      <c r="B52" s="51" t="s">
        <v>439</v>
      </c>
      <c r="C52" s="52"/>
      <c r="D52" s="52"/>
      <c r="E52" s="52"/>
      <c r="F52" s="53" t="s">
        <v>440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67" priority="1" operator="containsText" text="NO DISPONIBLE">
      <formula>NOT(ISERROR(SEARCH("NO DISPONIBLE",B33)))</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2" r:id="rId1" xr:uid="{D8BD386D-D8B3-4389-AE88-832C6F9E66AB}"/>
  </hyperlinks>
  <pageMargins left="0.7" right="0.7" top="0.75" bottom="0.75" header="0.3" footer="0.3"/>
  <pageSetup paperSize="309" scale="50" orientation="portrait" horizontalDpi="0" verticalDpi="0"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5274D-52F5-46C4-8021-E2655A1C79C3}">
  <sheetPr>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189</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171</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149</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36</v>
      </c>
      <c r="C24" s="93"/>
      <c r="D24" s="94">
        <v>2023</v>
      </c>
      <c r="E24" s="94"/>
      <c r="F24" s="36">
        <v>40</v>
      </c>
      <c r="G24" s="21">
        <f>(F24/B24)-1</f>
        <v>0.11111111111111116</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128</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0.3</v>
      </c>
      <c r="C33" s="26" t="s">
        <v>446</v>
      </c>
      <c r="D33" s="26" t="s">
        <v>446</v>
      </c>
      <c r="E33" s="26" t="s">
        <v>446</v>
      </c>
      <c r="F33" s="86">
        <v>7.4999999999999997E-2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221</v>
      </c>
      <c r="C36" s="44"/>
      <c r="D36" s="44"/>
      <c r="E36" s="45"/>
      <c r="F36" s="46" t="s">
        <v>281</v>
      </c>
      <c r="G36" s="44"/>
      <c r="H36" s="47"/>
    </row>
    <row r="37" spans="2:8" ht="18" customHeight="1" x14ac:dyDescent="0.4">
      <c r="B37" s="69" t="s">
        <v>57</v>
      </c>
      <c r="C37" s="70"/>
      <c r="D37" s="70"/>
      <c r="E37" s="71"/>
      <c r="F37" s="72" t="s">
        <v>58</v>
      </c>
      <c r="G37" s="70"/>
      <c r="H37" s="73"/>
    </row>
    <row r="38" spans="2:8" x14ac:dyDescent="0.4">
      <c r="B38" s="74" t="s">
        <v>251</v>
      </c>
      <c r="C38" s="75"/>
      <c r="D38" s="75"/>
      <c r="E38" s="75"/>
      <c r="F38" s="46" t="s">
        <v>311</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350</v>
      </c>
      <c r="C42" s="44"/>
      <c r="D42" s="44"/>
      <c r="E42" s="45"/>
      <c r="F42" s="46" t="s">
        <v>351</v>
      </c>
      <c r="G42" s="44"/>
      <c r="H42" s="47"/>
    </row>
    <row r="43" spans="2:8" ht="25.35" customHeight="1" x14ac:dyDescent="0.4">
      <c r="B43" s="69" t="s">
        <v>63</v>
      </c>
      <c r="C43" s="70"/>
      <c r="D43" s="70"/>
      <c r="E43" s="71"/>
      <c r="F43" s="72" t="s">
        <v>64</v>
      </c>
      <c r="G43" s="70"/>
      <c r="H43" s="73"/>
    </row>
    <row r="44" spans="2:8" ht="17.100000000000001" customHeight="1" x14ac:dyDescent="0.4">
      <c r="B44" s="74" t="s">
        <v>251</v>
      </c>
      <c r="C44" s="75"/>
      <c r="D44" s="75"/>
      <c r="E44" s="75"/>
      <c r="F44" s="46" t="s">
        <v>311</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396</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417</v>
      </c>
      <c r="C50" s="44"/>
      <c r="D50" s="44"/>
      <c r="E50" s="45"/>
      <c r="F50" s="46" t="s">
        <v>419</v>
      </c>
      <c r="G50" s="44"/>
      <c r="H50" s="47"/>
    </row>
    <row r="51" spans="2:8" ht="16.5" customHeight="1" x14ac:dyDescent="0.4">
      <c r="B51" s="48" t="s">
        <v>70</v>
      </c>
      <c r="C51" s="49"/>
      <c r="D51" s="49"/>
      <c r="E51" s="49"/>
      <c r="F51" s="49" t="s">
        <v>71</v>
      </c>
      <c r="G51" s="49"/>
      <c r="H51" s="50"/>
    </row>
    <row r="52" spans="2:8" ht="15" customHeight="1" thickBot="1" x14ac:dyDescent="0.45">
      <c r="B52" s="51" t="s">
        <v>439</v>
      </c>
      <c r="C52" s="52"/>
      <c r="D52" s="52"/>
      <c r="E52" s="52"/>
      <c r="F52" s="53" t="s">
        <v>440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63" priority="1" operator="containsText" text="NO DISPONIBLE">
      <formula>NOT(ISERROR(SEARCH("NO DISPONIBLE",B33)))</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2" r:id="rId1" xr:uid="{3D9B34E3-C7D5-457D-8DB1-ED882E21F062}"/>
  </hyperlinks>
  <pageMargins left="0.7" right="0.7" top="0.75" bottom="0.75" header="0.3" footer="0.3"/>
  <pageSetup paperSize="309" scale="50" orientation="portrait" horizontalDpi="0" verticalDpi="0"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7B4D-9657-460E-88C9-D93543D686CA}">
  <sheetPr>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188</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171</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148</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29</v>
      </c>
      <c r="C24" s="93"/>
      <c r="D24" s="94">
        <v>2023</v>
      </c>
      <c r="E24" s="94"/>
      <c r="F24" s="36">
        <v>35</v>
      </c>
      <c r="G24" s="21">
        <f>(F24/B24)-1</f>
        <v>0.2068965517241379</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128</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0.375</v>
      </c>
      <c r="C33" s="26" t="s">
        <v>446</v>
      </c>
      <c r="D33" s="26" t="s">
        <v>446</v>
      </c>
      <c r="E33" s="26" t="s">
        <v>446</v>
      </c>
      <c r="F33" s="86">
        <v>8.5739999999999997E-2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55.8" customHeight="1" x14ac:dyDescent="0.4">
      <c r="B36" s="43" t="s">
        <v>220</v>
      </c>
      <c r="C36" s="44"/>
      <c r="D36" s="44"/>
      <c r="E36" s="45"/>
      <c r="F36" s="46" t="s">
        <v>280</v>
      </c>
      <c r="G36" s="44"/>
      <c r="H36" s="47"/>
    </row>
    <row r="37" spans="2:8" ht="18" customHeight="1" x14ac:dyDescent="0.4">
      <c r="B37" s="69" t="s">
        <v>57</v>
      </c>
      <c r="C37" s="70"/>
      <c r="D37" s="70"/>
      <c r="E37" s="71"/>
      <c r="F37" s="72" t="s">
        <v>58</v>
      </c>
      <c r="G37" s="70"/>
      <c r="H37" s="73"/>
    </row>
    <row r="38" spans="2:8" x14ac:dyDescent="0.4">
      <c r="B38" s="74" t="s">
        <v>251</v>
      </c>
      <c r="C38" s="75"/>
      <c r="D38" s="75"/>
      <c r="E38" s="75"/>
      <c r="F38" s="46" t="s">
        <v>310</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348</v>
      </c>
      <c r="C42" s="44"/>
      <c r="D42" s="44"/>
      <c r="E42" s="45"/>
      <c r="F42" s="46" t="s">
        <v>349</v>
      </c>
      <c r="G42" s="44"/>
      <c r="H42" s="47"/>
    </row>
    <row r="43" spans="2:8" ht="25.35" customHeight="1" x14ac:dyDescent="0.4">
      <c r="B43" s="69" t="s">
        <v>63</v>
      </c>
      <c r="C43" s="70"/>
      <c r="D43" s="70"/>
      <c r="E43" s="71"/>
      <c r="F43" s="72" t="s">
        <v>64</v>
      </c>
      <c r="G43" s="70"/>
      <c r="H43" s="73"/>
    </row>
    <row r="44" spans="2:8" ht="17.100000000000001" customHeight="1" x14ac:dyDescent="0.4">
      <c r="B44" s="137" t="s">
        <v>251</v>
      </c>
      <c r="C44" s="138"/>
      <c r="D44" s="138"/>
      <c r="E44" s="138"/>
      <c r="F44" s="46" t="s">
        <v>310</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395</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417</v>
      </c>
      <c r="C50" s="44"/>
      <c r="D50" s="44"/>
      <c r="E50" s="45"/>
      <c r="F50" s="46" t="s">
        <v>419</v>
      </c>
      <c r="G50" s="44"/>
      <c r="H50" s="47"/>
    </row>
    <row r="51" spans="2:8" ht="16.5" customHeight="1" x14ac:dyDescent="0.4">
      <c r="B51" s="48" t="s">
        <v>70</v>
      </c>
      <c r="C51" s="49"/>
      <c r="D51" s="49"/>
      <c r="E51" s="49"/>
      <c r="F51" s="49" t="s">
        <v>71</v>
      </c>
      <c r="G51" s="49"/>
      <c r="H51" s="50"/>
    </row>
    <row r="52" spans="2:8" ht="15" customHeight="1" thickBot="1" x14ac:dyDescent="0.45">
      <c r="B52" s="51" t="s">
        <v>439</v>
      </c>
      <c r="C52" s="52"/>
      <c r="D52" s="52"/>
      <c r="E52" s="52"/>
      <c r="F52" s="53" t="s">
        <v>440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9" priority="1" operator="containsText" text="NO DISPONIBLE">
      <formula>NOT(ISERROR(SEARCH("NO DISPONIBLE",B33)))</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2" r:id="rId1" xr:uid="{AEA84196-F0C5-4E42-A811-6259E6E5FBFB}"/>
  </hyperlinks>
  <pageMargins left="0.7" right="0.7" top="0.75" bottom="0.75" header="0.3" footer="0.3"/>
  <pageSetup paperSize="309" scale="49" orientation="portrait" horizontalDpi="0" verticalDpi="0"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E6881-9E0C-4A2F-A4A3-E44EEC940056}">
  <sheetPr>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187</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171</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147</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1538</v>
      </c>
      <c r="C24" s="93"/>
      <c r="D24" s="94">
        <v>2023</v>
      </c>
      <c r="E24" s="94"/>
      <c r="F24" s="36">
        <v>1900</v>
      </c>
      <c r="G24" s="21">
        <f>(F24/B24)-1</f>
        <v>0.23537061118335512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127</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0.94130000000000003</v>
      </c>
      <c r="C33" s="26" t="s">
        <v>446</v>
      </c>
      <c r="D33" s="26" t="s">
        <v>446</v>
      </c>
      <c r="E33" s="26" t="s">
        <v>446</v>
      </c>
      <c r="F33" s="86">
        <v>0.25319999999999998</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219</v>
      </c>
      <c r="C36" s="44"/>
      <c r="D36" s="44"/>
      <c r="E36" s="45"/>
      <c r="F36" s="46" t="s">
        <v>279</v>
      </c>
      <c r="G36" s="44"/>
      <c r="H36" s="47"/>
    </row>
    <row r="37" spans="2:8" ht="18" customHeight="1" x14ac:dyDescent="0.4">
      <c r="B37" s="69" t="s">
        <v>57</v>
      </c>
      <c r="C37" s="70"/>
      <c r="D37" s="70"/>
      <c r="E37" s="71"/>
      <c r="F37" s="72" t="s">
        <v>58</v>
      </c>
      <c r="G37" s="70"/>
      <c r="H37" s="73"/>
    </row>
    <row r="38" spans="2:8" x14ac:dyDescent="0.4">
      <c r="B38" s="74" t="s">
        <v>250</v>
      </c>
      <c r="C38" s="75"/>
      <c r="D38" s="75"/>
      <c r="E38" s="75"/>
      <c r="F38" s="46" t="s">
        <v>309</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346</v>
      </c>
      <c r="C42" s="44"/>
      <c r="D42" s="44"/>
      <c r="E42" s="45"/>
      <c r="F42" s="46" t="s">
        <v>347</v>
      </c>
      <c r="G42" s="44"/>
      <c r="H42" s="47"/>
    </row>
    <row r="43" spans="2:8" ht="25.35" customHeight="1" x14ac:dyDescent="0.4">
      <c r="B43" s="69" t="s">
        <v>63</v>
      </c>
      <c r="C43" s="70"/>
      <c r="D43" s="70"/>
      <c r="E43" s="71"/>
      <c r="F43" s="72" t="s">
        <v>64</v>
      </c>
      <c r="G43" s="70"/>
      <c r="H43" s="73"/>
    </row>
    <row r="44" spans="2:8" ht="17.100000000000001" customHeight="1" x14ac:dyDescent="0.4">
      <c r="B44" s="74" t="s">
        <v>250</v>
      </c>
      <c r="C44" s="75"/>
      <c r="D44" s="75"/>
      <c r="E44" s="75"/>
      <c r="F44" s="46" t="s">
        <v>309</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394</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417</v>
      </c>
      <c r="C50" s="44"/>
      <c r="D50" s="44"/>
      <c r="E50" s="45"/>
      <c r="F50" s="46" t="s">
        <v>418</v>
      </c>
      <c r="G50" s="44"/>
      <c r="H50" s="47"/>
    </row>
    <row r="51" spans="2:8" ht="16.5" customHeight="1" x14ac:dyDescent="0.4">
      <c r="B51" s="48" t="s">
        <v>70</v>
      </c>
      <c r="C51" s="49"/>
      <c r="D51" s="49"/>
      <c r="E51" s="49"/>
      <c r="F51" s="49" t="s">
        <v>71</v>
      </c>
      <c r="G51" s="49"/>
      <c r="H51" s="50"/>
    </row>
    <row r="52" spans="2:8" ht="15" customHeight="1" thickBot="1" x14ac:dyDescent="0.45">
      <c r="B52" s="51" t="s">
        <v>439</v>
      </c>
      <c r="C52" s="52"/>
      <c r="D52" s="52"/>
      <c r="E52" s="52"/>
      <c r="F52" s="53" t="s">
        <v>440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5" priority="1" operator="containsText" text="NO DISPONIBLE">
      <formula>NOT(ISERROR(SEARCH("NO DISPONIBLE",B33)))</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2" r:id="rId1" xr:uid="{CDEBC86F-5A5F-46D2-B8BE-9158CD706EFC}"/>
  </hyperlinks>
  <pageMargins left="0.7" right="0.7" top="0.75" bottom="0.75" header="0.3" footer="0.3"/>
  <pageSetup paperSize="309" scale="50" orientation="portrait" horizontalDpi="0" verticalDpi="0"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2D67B-93DD-4E6B-8FDB-BA2C661448D7}">
  <sheetPr>
    <tabColor rgb="FFB52259"/>
    <pageSetUpPr fitToPage="1"/>
  </sheetPr>
  <dimension ref="B1:Q54"/>
  <sheetViews>
    <sheetView view="pageBreakPreview" topLeftCell="A30" zoomScale="85" zoomScaleNormal="100" zoomScaleSheetLayoutView="85" workbookViewId="0">
      <selection activeCell="I43" sqref="I43"/>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186</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170</v>
      </c>
      <c r="G6" s="45"/>
      <c r="H6" s="29" t="s">
        <v>167</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146</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2076</v>
      </c>
      <c r="C24" s="93"/>
      <c r="D24" s="94">
        <v>2023</v>
      </c>
      <c r="E24" s="94"/>
      <c r="F24" s="36">
        <v>3018</v>
      </c>
      <c r="G24" s="21">
        <f>(F24/B24)-1</f>
        <v>0.45375722543352603</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473</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1.0349999999999999</v>
      </c>
      <c r="C33" s="26" t="s">
        <v>446</v>
      </c>
      <c r="D33" s="26" t="s">
        <v>446</v>
      </c>
      <c r="E33" s="26" t="s">
        <v>446</v>
      </c>
      <c r="F33" s="86">
        <v>0.14710000000000001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218</v>
      </c>
      <c r="C36" s="44"/>
      <c r="D36" s="44"/>
      <c r="E36" s="45"/>
      <c r="F36" s="46" t="s">
        <v>278</v>
      </c>
      <c r="G36" s="44"/>
      <c r="H36" s="47"/>
    </row>
    <row r="37" spans="2:8" ht="18" customHeight="1" x14ac:dyDescent="0.4">
      <c r="B37" s="69" t="s">
        <v>57</v>
      </c>
      <c r="C37" s="70"/>
      <c r="D37" s="70"/>
      <c r="E37" s="71"/>
      <c r="F37" s="72" t="s">
        <v>58</v>
      </c>
      <c r="G37" s="70"/>
      <c r="H37" s="73"/>
    </row>
    <row r="38" spans="2:8" x14ac:dyDescent="0.4">
      <c r="B38" s="74" t="s">
        <v>249</v>
      </c>
      <c r="C38" s="75"/>
      <c r="D38" s="75"/>
      <c r="E38" s="75"/>
      <c r="F38" s="46" t="s">
        <v>308</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344</v>
      </c>
      <c r="C42" s="44"/>
      <c r="D42" s="44"/>
      <c r="E42" s="45"/>
      <c r="F42" s="46" t="s">
        <v>345</v>
      </c>
      <c r="G42" s="44"/>
      <c r="H42" s="47"/>
    </row>
    <row r="43" spans="2:8" ht="25.35" customHeight="1" x14ac:dyDescent="0.4">
      <c r="B43" s="69" t="s">
        <v>63</v>
      </c>
      <c r="C43" s="70"/>
      <c r="D43" s="70"/>
      <c r="E43" s="71"/>
      <c r="F43" s="72" t="s">
        <v>64</v>
      </c>
      <c r="G43" s="70"/>
      <c r="H43" s="73"/>
    </row>
    <row r="44" spans="2:8" ht="17.100000000000001" customHeight="1" x14ac:dyDescent="0.4">
      <c r="B44" s="74" t="s">
        <v>383</v>
      </c>
      <c r="C44" s="75"/>
      <c r="D44" s="75"/>
      <c r="E44" s="75"/>
      <c r="F44" s="46" t="s">
        <v>308</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387</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407</v>
      </c>
      <c r="C50" s="44"/>
      <c r="D50" s="44"/>
      <c r="E50" s="45"/>
      <c r="F50" s="46" t="s">
        <v>408</v>
      </c>
      <c r="G50" s="44"/>
      <c r="H50" s="47"/>
    </row>
    <row r="51" spans="2:8" ht="16.5" customHeight="1" x14ac:dyDescent="0.4">
      <c r="B51" s="48" t="s">
        <v>70</v>
      </c>
      <c r="C51" s="49"/>
      <c r="D51" s="49"/>
      <c r="E51" s="49"/>
      <c r="F51" s="49" t="s">
        <v>71</v>
      </c>
      <c r="G51" s="49"/>
      <c r="H51" s="50"/>
    </row>
    <row r="52" spans="2:8" ht="15" customHeight="1" thickBot="1" x14ac:dyDescent="0.45">
      <c r="B52" s="168" t="s">
        <v>429</v>
      </c>
      <c r="C52" s="52"/>
      <c r="D52" s="52"/>
      <c r="E52" s="52"/>
      <c r="F52" s="53" t="s">
        <v>430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1" priority="1" operator="containsText" text="NO DISPONIBLE">
      <formula>NOT(ISERROR(SEARCH("NO DISPONIBLE",B33)))</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2" r:id="rId1" xr:uid="{F9EDFDED-5D81-42CF-AF74-76ED5B880C0F}"/>
  </hyperlinks>
  <pageMargins left="0.7" right="0.7" top="0.75" bottom="0.75" header="0.3" footer="0.3"/>
  <pageSetup paperSize="309" scale="50" orientation="portrait" horizontalDpi="0" verticalDpi="0"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A5C5-EE09-42DE-A85F-AF9065B51FA9}">
  <sheetPr>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185</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170</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145</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787</v>
      </c>
      <c r="C24" s="93"/>
      <c r="D24" s="94">
        <v>2023</v>
      </c>
      <c r="E24" s="94"/>
      <c r="F24" s="36">
        <v>1028</v>
      </c>
      <c r="G24" s="21">
        <f>(F24/B24)-1</f>
        <v>0.3062261753494282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126</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0.95979999999999999</v>
      </c>
      <c r="C33" s="26" t="s">
        <v>446</v>
      </c>
      <c r="D33" s="26" t="s">
        <v>446</v>
      </c>
      <c r="E33" s="26" t="s">
        <v>446</v>
      </c>
      <c r="F33" s="86">
        <v>0.20910000000000001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217</v>
      </c>
      <c r="C36" s="44"/>
      <c r="D36" s="44"/>
      <c r="E36" s="45"/>
      <c r="F36" s="46" t="s">
        <v>277</v>
      </c>
      <c r="G36" s="44"/>
      <c r="H36" s="47"/>
    </row>
    <row r="37" spans="2:8" ht="18" customHeight="1" x14ac:dyDescent="0.4">
      <c r="B37" s="69" t="s">
        <v>57</v>
      </c>
      <c r="C37" s="70"/>
      <c r="D37" s="70"/>
      <c r="E37" s="71"/>
      <c r="F37" s="72" t="s">
        <v>58</v>
      </c>
      <c r="G37" s="70"/>
      <c r="H37" s="73"/>
    </row>
    <row r="38" spans="2:8" x14ac:dyDescent="0.4">
      <c r="B38" s="74" t="s">
        <v>248</v>
      </c>
      <c r="C38" s="75"/>
      <c r="D38" s="75"/>
      <c r="E38" s="75"/>
      <c r="F38" s="46" t="s">
        <v>307</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342</v>
      </c>
      <c r="C42" s="44"/>
      <c r="D42" s="44"/>
      <c r="E42" s="45"/>
      <c r="F42" s="46" t="s">
        <v>343</v>
      </c>
      <c r="G42" s="44"/>
      <c r="H42" s="47"/>
    </row>
    <row r="43" spans="2:8" ht="25.35" customHeight="1" x14ac:dyDescent="0.4">
      <c r="B43" s="69" t="s">
        <v>63</v>
      </c>
      <c r="C43" s="70"/>
      <c r="D43" s="70"/>
      <c r="E43" s="71"/>
      <c r="F43" s="72" t="s">
        <v>64</v>
      </c>
      <c r="G43" s="70"/>
      <c r="H43" s="73"/>
    </row>
    <row r="44" spans="2:8" ht="17.100000000000001" customHeight="1" x14ac:dyDescent="0.4">
      <c r="B44" s="74" t="s">
        <v>248</v>
      </c>
      <c r="C44" s="75"/>
      <c r="D44" s="75"/>
      <c r="E44" s="75"/>
      <c r="F44" s="46" t="s">
        <v>307</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464</v>
      </c>
      <c r="G46" s="57"/>
      <c r="H46" s="60"/>
    </row>
    <row r="47" spans="2:8" x14ac:dyDescent="0.4">
      <c r="B47" s="61" t="s">
        <v>67</v>
      </c>
      <c r="C47" s="62"/>
      <c r="D47" s="62"/>
      <c r="E47" s="62"/>
      <c r="F47" s="62"/>
      <c r="G47" s="62"/>
      <c r="H47" s="63"/>
    </row>
    <row r="48" spans="2:8" ht="16.350000000000001" customHeight="1" x14ac:dyDescent="0.4">
      <c r="B48" s="43" t="s">
        <v>393</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416</v>
      </c>
      <c r="C50" s="44"/>
      <c r="D50" s="44"/>
      <c r="E50" s="45"/>
      <c r="F50" s="46" t="s">
        <v>414</v>
      </c>
      <c r="G50" s="44"/>
      <c r="H50" s="47"/>
    </row>
    <row r="51" spans="2:8" ht="16.5" customHeight="1" x14ac:dyDescent="0.4">
      <c r="B51" s="48" t="s">
        <v>70</v>
      </c>
      <c r="C51" s="49"/>
      <c r="D51" s="49"/>
      <c r="E51" s="49"/>
      <c r="F51" s="49" t="s">
        <v>71</v>
      </c>
      <c r="G51" s="49"/>
      <c r="H51" s="50"/>
    </row>
    <row r="52" spans="2:8" ht="15" customHeight="1" thickBot="1" x14ac:dyDescent="0.45">
      <c r="B52" s="51" t="s">
        <v>438</v>
      </c>
      <c r="C52" s="52"/>
      <c r="D52" s="52"/>
      <c r="E52" s="52"/>
      <c r="F52" s="53">
        <v>9981659404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7" priority="1" operator="containsText" text="NO DISPONIBLE">
      <formula>NOT(ISERROR(SEARCH("NO DISPONIBLE",B33)))</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2" r:id="rId1" xr:uid="{48981583-6EA5-41DB-B505-26BADF729CAF}"/>
  </hyperlinks>
  <pageMargins left="0.7" right="0.7" top="0.75" bottom="0.75" header="0.3" footer="0.3"/>
  <pageSetup paperSize="309" scale="50" orientation="portrait" horizontalDpi="0" verticalDpi="0"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23118-089E-42B8-851D-5A24CB3A958A}">
  <sheetPr>
    <pageSetUpPr fitToPage="1"/>
  </sheetPr>
  <dimension ref="B1:Q54"/>
  <sheetViews>
    <sheetView view="pageBreakPreview" topLeftCell="A22"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184</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170</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144</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285</v>
      </c>
      <c r="C24" s="93"/>
      <c r="D24" s="94">
        <v>2023</v>
      </c>
      <c r="E24" s="94"/>
      <c r="F24" s="36">
        <v>387</v>
      </c>
      <c r="G24" s="21">
        <f>(F24/B24)-1</f>
        <v>0.35789473684210527</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125</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0.82050000000000001</v>
      </c>
      <c r="C33" s="26" t="s">
        <v>446</v>
      </c>
      <c r="D33" s="26" t="s">
        <v>446</v>
      </c>
      <c r="E33" s="26" t="s">
        <v>446</v>
      </c>
      <c r="F33" s="86">
        <v>0.16539999999999999</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216</v>
      </c>
      <c r="C36" s="44"/>
      <c r="D36" s="44"/>
      <c r="E36" s="45"/>
      <c r="F36" s="46" t="s">
        <v>276</v>
      </c>
      <c r="G36" s="44"/>
      <c r="H36" s="47"/>
    </row>
    <row r="37" spans="2:8" ht="18" customHeight="1" x14ac:dyDescent="0.4">
      <c r="B37" s="69" t="s">
        <v>57</v>
      </c>
      <c r="C37" s="70"/>
      <c r="D37" s="70"/>
      <c r="E37" s="71"/>
      <c r="F37" s="72" t="s">
        <v>58</v>
      </c>
      <c r="G37" s="70"/>
      <c r="H37" s="73"/>
    </row>
    <row r="38" spans="2:8" x14ac:dyDescent="0.4">
      <c r="B38" s="74" t="s">
        <v>247</v>
      </c>
      <c r="C38" s="75"/>
      <c r="D38" s="75"/>
      <c r="E38" s="75"/>
      <c r="F38" s="46" t="s">
        <v>306</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340</v>
      </c>
      <c r="C42" s="44"/>
      <c r="D42" s="44"/>
      <c r="E42" s="45"/>
      <c r="F42" s="46" t="s">
        <v>341</v>
      </c>
      <c r="G42" s="44"/>
      <c r="H42" s="47"/>
    </row>
    <row r="43" spans="2:8" ht="25.35" customHeight="1" x14ac:dyDescent="0.4">
      <c r="B43" s="69" t="s">
        <v>63</v>
      </c>
      <c r="C43" s="70"/>
      <c r="D43" s="70"/>
      <c r="E43" s="71"/>
      <c r="F43" s="72" t="s">
        <v>64</v>
      </c>
      <c r="G43" s="70"/>
      <c r="H43" s="73"/>
    </row>
    <row r="44" spans="2:8" ht="17.100000000000001" customHeight="1" x14ac:dyDescent="0.4">
      <c r="B44" s="74" t="s">
        <v>247</v>
      </c>
      <c r="C44" s="75"/>
      <c r="D44" s="75"/>
      <c r="E44" s="75"/>
      <c r="F44" s="46" t="s">
        <v>306</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392</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415</v>
      </c>
      <c r="C50" s="44"/>
      <c r="D50" s="44"/>
      <c r="E50" s="45"/>
      <c r="F50" s="46" t="s">
        <v>414</v>
      </c>
      <c r="G50" s="44"/>
      <c r="H50" s="47"/>
    </row>
    <row r="51" spans="2:8" ht="16.5" customHeight="1" x14ac:dyDescent="0.4">
      <c r="B51" s="48" t="s">
        <v>70</v>
      </c>
      <c r="C51" s="49"/>
      <c r="D51" s="49"/>
      <c r="E51" s="49"/>
      <c r="F51" s="49" t="s">
        <v>71</v>
      </c>
      <c r="G51" s="49"/>
      <c r="H51" s="50"/>
    </row>
    <row r="52" spans="2:8" ht="15" customHeight="1" thickBot="1" x14ac:dyDescent="0.45">
      <c r="B52" s="51" t="s">
        <v>436</v>
      </c>
      <c r="C52" s="52"/>
      <c r="D52" s="52"/>
      <c r="E52" s="52"/>
      <c r="F52" s="53" t="s">
        <v>437</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3" priority="1" operator="containsText" text="NO DISPONIBLE">
      <formula>NOT(ISERROR(SEARCH("NO DISPONIBLE",B33)))</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2" r:id="rId1" xr:uid="{41E5871F-5C04-4FD4-84CA-6BC742480A35}"/>
  </hyperlinks>
  <pageMargins left="0.7" right="0.7" top="0.75" bottom="0.75" header="0.3" footer="0.3"/>
  <pageSetup paperSize="309" scale="50" orientation="portrait" horizontalDpi="0" verticalDpi="0"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5049E-D9B8-4D5B-A67B-7DFC4E1E03DD}">
  <sheetPr>
    <pageSetUpPr fitToPage="1"/>
  </sheetPr>
  <dimension ref="B1:Q54"/>
  <sheetViews>
    <sheetView view="pageBreakPreview" topLeftCell="A28"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477</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170</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478</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1592</v>
      </c>
      <c r="C24" s="93"/>
      <c r="D24" s="94">
        <v>2023</v>
      </c>
      <c r="E24" s="94"/>
      <c r="F24" s="36">
        <v>1603</v>
      </c>
      <c r="G24" s="21">
        <f>(F24/B24)-1</f>
        <v>6.9095477386935666E-3</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474</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1.2991999999999999</v>
      </c>
      <c r="C33" s="26" t="s">
        <v>446</v>
      </c>
      <c r="D33" s="26" t="s">
        <v>446</v>
      </c>
      <c r="E33" s="26" t="s">
        <v>446</v>
      </c>
      <c r="F33" s="86">
        <v>0.10290000000000001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476</v>
      </c>
      <c r="C36" s="44"/>
      <c r="D36" s="44"/>
      <c r="E36" s="45"/>
      <c r="F36" s="46" t="s">
        <v>479</v>
      </c>
      <c r="G36" s="44"/>
      <c r="H36" s="47"/>
    </row>
    <row r="37" spans="2:8" ht="18" customHeight="1" x14ac:dyDescent="0.4">
      <c r="B37" s="69" t="s">
        <v>57</v>
      </c>
      <c r="C37" s="70"/>
      <c r="D37" s="70"/>
      <c r="E37" s="71"/>
      <c r="F37" s="72" t="s">
        <v>58</v>
      </c>
      <c r="G37" s="70"/>
      <c r="H37" s="73"/>
    </row>
    <row r="38" spans="2:8" x14ac:dyDescent="0.4">
      <c r="B38" s="74" t="s">
        <v>475</v>
      </c>
      <c r="C38" s="75"/>
      <c r="D38" s="75"/>
      <c r="E38" s="75"/>
      <c r="F38" s="46" t="s">
        <v>480</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481</v>
      </c>
      <c r="C42" s="44"/>
      <c r="D42" s="44"/>
      <c r="E42" s="45"/>
      <c r="F42" s="46" t="s">
        <v>482</v>
      </c>
      <c r="G42" s="44"/>
      <c r="H42" s="47"/>
    </row>
    <row r="43" spans="2:8" ht="25.35" customHeight="1" x14ac:dyDescent="0.4">
      <c r="B43" s="69" t="s">
        <v>63</v>
      </c>
      <c r="C43" s="70"/>
      <c r="D43" s="70"/>
      <c r="E43" s="71"/>
      <c r="F43" s="72" t="s">
        <v>64</v>
      </c>
      <c r="G43" s="70"/>
      <c r="H43" s="73"/>
    </row>
    <row r="44" spans="2:8" ht="17.100000000000001" customHeight="1" x14ac:dyDescent="0.4">
      <c r="B44" s="74" t="s">
        <v>483</v>
      </c>
      <c r="C44" s="75"/>
      <c r="D44" s="75"/>
      <c r="E44" s="75"/>
      <c r="F44" s="46" t="s">
        <v>480</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391</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485</v>
      </c>
      <c r="C50" s="44"/>
      <c r="D50" s="44"/>
      <c r="E50" s="45"/>
      <c r="F50" s="46" t="s">
        <v>414</v>
      </c>
      <c r="G50" s="44"/>
      <c r="H50" s="47"/>
    </row>
    <row r="51" spans="2:8" ht="16.5" customHeight="1" x14ac:dyDescent="0.4">
      <c r="B51" s="48" t="s">
        <v>70</v>
      </c>
      <c r="C51" s="49"/>
      <c r="D51" s="49"/>
      <c r="E51" s="49"/>
      <c r="F51" s="49" t="s">
        <v>71</v>
      </c>
      <c r="G51" s="49"/>
      <c r="H51" s="50"/>
    </row>
    <row r="52" spans="2:8" ht="15" customHeight="1" thickBot="1" x14ac:dyDescent="0.45">
      <c r="B52" s="51" t="s">
        <v>484</v>
      </c>
      <c r="C52" s="52"/>
      <c r="D52" s="52"/>
      <c r="E52" s="52"/>
      <c r="F52" s="53">
        <v>9982273707</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9" priority="1" operator="containsText" text="NO DISPONIBLE">
      <formula>NOT(ISERROR(SEARCH("NO DISPONIBLE",B33)))</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2" r:id="rId1" display="contraloriasinternasmspyt@gmail.com" xr:uid="{9882496F-63B4-465F-9944-2115E67F9987}"/>
  </hyperlinks>
  <pageMargins left="0.7" right="0.7" top="0.75" bottom="0.75" header="0.3" footer="0.3"/>
  <pageSetup paperSize="309" scale="50" orientation="portrait"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FE1CF-3060-4E07-8C18-A9B5C760EEC0}">
  <sheetPr>
    <pageSetUpPr fitToPage="1"/>
  </sheetPr>
  <dimension ref="B1:Q54"/>
  <sheetViews>
    <sheetView tabSelected="1" view="pageBreakPreview" topLeftCell="A23" zoomScale="85" zoomScaleNormal="100" zoomScaleSheetLayoutView="85" workbookViewId="0">
      <selection activeCell="I43" sqref="I43"/>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110</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108</v>
      </c>
      <c r="G6" s="45"/>
      <c r="H6" s="29" t="s">
        <v>124</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113</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139" t="s">
        <v>112</v>
      </c>
      <c r="C19" s="94"/>
      <c r="D19" s="94"/>
      <c r="E19" s="94"/>
      <c r="F19" s="94"/>
      <c r="G19" s="94"/>
      <c r="H19" s="140"/>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519</v>
      </c>
      <c r="C24" s="93"/>
      <c r="D24" s="94">
        <v>2023</v>
      </c>
      <c r="E24" s="94"/>
      <c r="F24" s="36">
        <v>608</v>
      </c>
      <c r="G24" s="21">
        <f>(F24/B24)-1</f>
        <v>0.17148362235067438</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491</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1.0095000000000001</v>
      </c>
      <c r="C33" s="26" t="s">
        <v>446</v>
      </c>
      <c r="D33" s="26" t="s">
        <v>446</v>
      </c>
      <c r="E33" s="26" t="s">
        <v>446</v>
      </c>
      <c r="F33" s="86">
        <v>0.17430000000000001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116</v>
      </c>
      <c r="C36" s="44"/>
      <c r="D36" s="44"/>
      <c r="E36" s="45"/>
      <c r="F36" s="46" t="s">
        <v>121</v>
      </c>
      <c r="G36" s="44"/>
      <c r="H36" s="47"/>
    </row>
    <row r="37" spans="2:8" ht="18" customHeight="1" x14ac:dyDescent="0.4">
      <c r="B37" s="69" t="s">
        <v>57</v>
      </c>
      <c r="C37" s="70"/>
      <c r="D37" s="70"/>
      <c r="E37" s="71"/>
      <c r="F37" s="72" t="s">
        <v>58</v>
      </c>
      <c r="G37" s="70"/>
      <c r="H37" s="73"/>
    </row>
    <row r="38" spans="2:8" x14ac:dyDescent="0.4">
      <c r="B38" s="74" t="s">
        <v>117</v>
      </c>
      <c r="C38" s="75"/>
      <c r="D38" s="75"/>
      <c r="E38" s="75"/>
      <c r="F38" s="46" t="s">
        <v>119</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ht="16.8" customHeight="1" x14ac:dyDescent="0.4">
      <c r="B42" s="43" t="s">
        <v>118</v>
      </c>
      <c r="C42" s="44"/>
      <c r="D42" s="44"/>
      <c r="E42" s="45"/>
      <c r="F42" s="46" t="s">
        <v>120</v>
      </c>
      <c r="G42" s="44"/>
      <c r="H42" s="47"/>
    </row>
    <row r="43" spans="2:8" ht="25.35" customHeight="1" x14ac:dyDescent="0.4">
      <c r="B43" s="69" t="s">
        <v>63</v>
      </c>
      <c r="C43" s="70"/>
      <c r="D43" s="70"/>
      <c r="E43" s="71"/>
      <c r="F43" s="72" t="s">
        <v>64</v>
      </c>
      <c r="G43" s="70"/>
      <c r="H43" s="73"/>
    </row>
    <row r="44" spans="2:8" ht="17.100000000000001" customHeight="1" x14ac:dyDescent="0.4">
      <c r="B44" s="74" t="s">
        <v>117</v>
      </c>
      <c r="C44" s="75"/>
      <c r="D44" s="75"/>
      <c r="E44" s="75"/>
      <c r="F44" s="46" t="s">
        <v>119</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122</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100</v>
      </c>
      <c r="C50" s="44"/>
      <c r="D50" s="44"/>
      <c r="E50" s="45"/>
      <c r="F50" s="46" t="s">
        <v>123</v>
      </c>
      <c r="G50" s="44"/>
      <c r="H50" s="47"/>
    </row>
    <row r="51" spans="2:8" ht="16.5" customHeight="1" x14ac:dyDescent="0.4">
      <c r="B51" s="48" t="s">
        <v>70</v>
      </c>
      <c r="C51" s="49"/>
      <c r="D51" s="49"/>
      <c r="E51" s="49"/>
      <c r="F51" s="49" t="s">
        <v>71</v>
      </c>
      <c r="G51" s="49"/>
      <c r="H51" s="50"/>
    </row>
    <row r="52" spans="2:8" ht="15" customHeight="1" thickBot="1" x14ac:dyDescent="0.45">
      <c r="B52" s="51" t="s">
        <v>102</v>
      </c>
      <c r="C52" s="52"/>
      <c r="D52" s="52"/>
      <c r="E52" s="52"/>
      <c r="F52" s="53" t="s">
        <v>103</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43" priority="1" operator="containsText" text="NO DISPONIBLE">
      <formula>NOT(ISERROR(SEARCH("NO DISPONIBLE",B33)))</formula>
    </cfRule>
    <cfRule type="cellIs" dxfId="142" priority="2" stopIfTrue="1" operator="greaterThanOrEqual">
      <formula>0.7</formula>
    </cfRule>
    <cfRule type="cellIs" dxfId="141" priority="3" stopIfTrue="1" operator="between">
      <formula>0.5</formula>
      <formula>0.7</formula>
    </cfRule>
    <cfRule type="cellIs" dxfId="140" priority="4" stopIfTrue="1" operator="lessThanOrEqual">
      <formula>0.5</formula>
    </cfRule>
  </conditionalFormatting>
  <hyperlinks>
    <hyperlink ref="B52" r:id="rId1" xr:uid="{8473D357-401E-4BF0-A87E-CBCA2956E7AD}"/>
  </hyperlinks>
  <pageMargins left="0.7" right="0.7" top="0.75" bottom="0.75" header="0.3" footer="0.3"/>
  <pageSetup paperSize="309" scale="50" orientation="portrait" horizontalDpi="0" verticalDpi="0"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B070-B8A7-4CA3-A2D7-E8DAEBCEDA93}">
  <sheetPr>
    <tabColor rgb="FFB52259"/>
    <pageSetUpPr fitToPage="1"/>
  </sheetPr>
  <dimension ref="B1:Q54"/>
  <sheetViews>
    <sheetView view="pageBreakPreview" topLeftCell="A30" zoomScale="85" zoomScaleNormal="100" zoomScaleSheetLayoutView="85" workbookViewId="0">
      <selection activeCell="F46" sqref="F46:H46"/>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183</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167</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143</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662</v>
      </c>
      <c r="C24" s="93"/>
      <c r="D24" s="94">
        <v>2023</v>
      </c>
      <c r="E24" s="94"/>
      <c r="F24" s="36">
        <v>1734</v>
      </c>
      <c r="G24" s="21">
        <f>(F24/B24)-1</f>
        <v>1.619335347432024</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169" t="s">
        <v>472</v>
      </c>
      <c r="C30" s="54"/>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1.0261</v>
      </c>
      <c r="C33" s="26" t="s">
        <v>446</v>
      </c>
      <c r="D33" s="26" t="s">
        <v>446</v>
      </c>
      <c r="E33" s="26" t="s">
        <v>446</v>
      </c>
      <c r="F33" s="86">
        <v>0.18110000000000001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215</v>
      </c>
      <c r="C36" s="44"/>
      <c r="D36" s="44"/>
      <c r="E36" s="45"/>
      <c r="F36" s="46" t="s">
        <v>275</v>
      </c>
      <c r="G36" s="44"/>
      <c r="H36" s="47"/>
    </row>
    <row r="37" spans="2:8" ht="18" customHeight="1" x14ac:dyDescent="0.4">
      <c r="B37" s="69" t="s">
        <v>57</v>
      </c>
      <c r="C37" s="70"/>
      <c r="D37" s="70"/>
      <c r="E37" s="71"/>
      <c r="F37" s="72" t="s">
        <v>58</v>
      </c>
      <c r="G37" s="70"/>
      <c r="H37" s="73"/>
    </row>
    <row r="38" spans="2:8" x14ac:dyDescent="0.4">
      <c r="B38" s="74" t="s">
        <v>246</v>
      </c>
      <c r="C38" s="75"/>
      <c r="D38" s="75"/>
      <c r="E38" s="75"/>
      <c r="F38" s="46" t="s">
        <v>261</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338</v>
      </c>
      <c r="C42" s="44"/>
      <c r="D42" s="44"/>
      <c r="E42" s="45"/>
      <c r="F42" s="46" t="s">
        <v>339</v>
      </c>
      <c r="G42" s="44"/>
      <c r="H42" s="47"/>
    </row>
    <row r="43" spans="2:8" ht="25.35" customHeight="1" x14ac:dyDescent="0.4">
      <c r="B43" s="69" t="s">
        <v>63</v>
      </c>
      <c r="C43" s="70"/>
      <c r="D43" s="70"/>
      <c r="E43" s="71"/>
      <c r="F43" s="72" t="s">
        <v>64</v>
      </c>
      <c r="G43" s="70"/>
      <c r="H43" s="73"/>
    </row>
    <row r="44" spans="2:8" ht="17.100000000000001" customHeight="1" x14ac:dyDescent="0.4">
      <c r="B44" s="74" t="s">
        <v>246</v>
      </c>
      <c r="C44" s="75"/>
      <c r="D44" s="75"/>
      <c r="E44" s="75"/>
      <c r="F44" s="46" t="s">
        <v>261</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387</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407</v>
      </c>
      <c r="C50" s="44"/>
      <c r="D50" s="44"/>
      <c r="E50" s="45"/>
      <c r="F50" s="46" t="s">
        <v>408</v>
      </c>
      <c r="G50" s="44"/>
      <c r="H50" s="47"/>
    </row>
    <row r="51" spans="2:8" ht="16.5" customHeight="1" x14ac:dyDescent="0.4">
      <c r="B51" s="48" t="s">
        <v>70</v>
      </c>
      <c r="C51" s="49"/>
      <c r="D51" s="49"/>
      <c r="E51" s="49"/>
      <c r="F51" s="49" t="s">
        <v>71</v>
      </c>
      <c r="G51" s="49"/>
      <c r="H51" s="50"/>
    </row>
    <row r="52" spans="2:8" ht="15" customHeight="1" thickBot="1" x14ac:dyDescent="0.45">
      <c r="B52" s="168" t="s">
        <v>429</v>
      </c>
      <c r="C52" s="52"/>
      <c r="D52" s="52"/>
      <c r="E52" s="52"/>
      <c r="F52" s="53" t="s">
        <v>430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5" priority="1" operator="containsText" text="NO DISPONIBLE">
      <formula>NOT(ISERROR(SEARCH("NO DISPONIBLE",B33)))</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2" r:id="rId1" xr:uid="{1F3AE4B4-5958-437A-99C0-A0A2139D7F70}"/>
  </hyperlinks>
  <pageMargins left="0.7" right="0.7" top="0.75" bottom="0.75" header="0.3" footer="0.3"/>
  <pageSetup paperSize="309" scale="50" orientation="portrait" horizontalDpi="0" verticalDpi="0"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86F61-65F1-4E69-AE95-4D20F7BB4126}">
  <sheetPr>
    <pageSetUpPr fitToPage="1"/>
  </sheetPr>
  <dimension ref="B1:Q54"/>
  <sheetViews>
    <sheetView view="pageBreakPreview" topLeftCell="A26"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182</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142</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45</v>
      </c>
      <c r="C24" s="93"/>
      <c r="D24" s="94">
        <v>2023</v>
      </c>
      <c r="E24" s="94"/>
      <c r="F24" s="36">
        <v>50</v>
      </c>
      <c r="G24" s="21">
        <f>(F24/B24)-1</f>
        <v>0.11111111111111116</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462</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1.4666999999999999</v>
      </c>
      <c r="C33" s="26" t="s">
        <v>446</v>
      </c>
      <c r="D33" s="26" t="s">
        <v>446</v>
      </c>
      <c r="E33" s="26" t="s">
        <v>446</v>
      </c>
      <c r="F33" s="86">
        <v>0.44</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31.8" customHeight="1" x14ac:dyDescent="0.4">
      <c r="B36" s="43" t="s">
        <v>214</v>
      </c>
      <c r="C36" s="44"/>
      <c r="D36" s="44"/>
      <c r="E36" s="45"/>
      <c r="F36" s="46" t="s">
        <v>274</v>
      </c>
      <c r="G36" s="44"/>
      <c r="H36" s="47"/>
    </row>
    <row r="37" spans="2:8" ht="18" customHeight="1" x14ac:dyDescent="0.4">
      <c r="B37" s="69" t="s">
        <v>57</v>
      </c>
      <c r="C37" s="70"/>
      <c r="D37" s="70"/>
      <c r="E37" s="71"/>
      <c r="F37" s="72" t="s">
        <v>58</v>
      </c>
      <c r="G37" s="70"/>
      <c r="H37" s="73"/>
    </row>
    <row r="38" spans="2:8" x14ac:dyDescent="0.4">
      <c r="B38" s="137" t="s">
        <v>245</v>
      </c>
      <c r="C38" s="138"/>
      <c r="D38" s="138"/>
      <c r="E38" s="138"/>
      <c r="F38" s="46" t="s">
        <v>305</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463</v>
      </c>
      <c r="G40" s="57"/>
      <c r="H40" s="60"/>
    </row>
    <row r="41" spans="2:8" ht="18" customHeight="1" x14ac:dyDescent="0.4">
      <c r="B41" s="69" t="s">
        <v>61</v>
      </c>
      <c r="C41" s="70"/>
      <c r="D41" s="70"/>
      <c r="E41" s="71"/>
      <c r="F41" s="72" t="s">
        <v>62</v>
      </c>
      <c r="G41" s="70"/>
      <c r="H41" s="73"/>
    </row>
    <row r="42" spans="2:8" x14ac:dyDescent="0.4">
      <c r="B42" s="43" t="s">
        <v>336</v>
      </c>
      <c r="C42" s="44"/>
      <c r="D42" s="44"/>
      <c r="E42" s="45"/>
      <c r="F42" s="46" t="s">
        <v>337</v>
      </c>
      <c r="G42" s="44"/>
      <c r="H42" s="47"/>
    </row>
    <row r="43" spans="2:8" ht="25.35" customHeight="1" x14ac:dyDescent="0.4">
      <c r="B43" s="69" t="s">
        <v>63</v>
      </c>
      <c r="C43" s="70"/>
      <c r="D43" s="70"/>
      <c r="E43" s="71"/>
      <c r="F43" s="72" t="s">
        <v>64</v>
      </c>
      <c r="G43" s="70"/>
      <c r="H43" s="73"/>
    </row>
    <row r="44" spans="2:8" ht="17.100000000000001" customHeight="1" x14ac:dyDescent="0.4">
      <c r="B44" s="74" t="s">
        <v>245</v>
      </c>
      <c r="C44" s="75"/>
      <c r="D44" s="75"/>
      <c r="E44" s="75"/>
      <c r="F44" s="46" t="s">
        <v>305</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463</v>
      </c>
      <c r="G46" s="57"/>
      <c r="H46" s="60"/>
    </row>
    <row r="47" spans="2:8" x14ac:dyDescent="0.4">
      <c r="B47" s="61" t="s">
        <v>67</v>
      </c>
      <c r="C47" s="62"/>
      <c r="D47" s="62"/>
      <c r="E47" s="62"/>
      <c r="F47" s="62"/>
      <c r="G47" s="62"/>
      <c r="H47" s="63"/>
    </row>
    <row r="48" spans="2:8" ht="16.350000000000001" customHeight="1" x14ac:dyDescent="0.4">
      <c r="B48" s="43" t="s">
        <v>390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413</v>
      </c>
      <c r="C50" s="44"/>
      <c r="D50" s="44"/>
      <c r="E50" s="45"/>
      <c r="F50" s="46" t="s">
        <v>85</v>
      </c>
      <c r="G50" s="44"/>
      <c r="H50" s="47"/>
    </row>
    <row r="51" spans="2:8" ht="16.5" customHeight="1" x14ac:dyDescent="0.4">
      <c r="B51" s="48" t="s">
        <v>70</v>
      </c>
      <c r="C51" s="49"/>
      <c r="D51" s="49"/>
      <c r="E51" s="49"/>
      <c r="F51" s="49" t="s">
        <v>71</v>
      </c>
      <c r="G51" s="49"/>
      <c r="H51" s="50"/>
    </row>
    <row r="52" spans="2:8" ht="15" customHeight="1" thickBot="1" x14ac:dyDescent="0.45">
      <c r="B52" s="51" t="s">
        <v>434</v>
      </c>
      <c r="C52" s="52"/>
      <c r="D52" s="52"/>
      <c r="E52" s="52"/>
      <c r="F52" s="53" t="s">
        <v>435</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1" priority="1" operator="containsText" text="NO DISPONIBLE">
      <formula>NOT(ISERROR(SEARCH("NO DISPONIBLE",B33)))</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2" r:id="rId1" xr:uid="{8DAE07F2-57E7-40AA-88FD-4A6ACA353F7D}"/>
  </hyperlinks>
  <pageMargins left="0.7" right="0.7" top="0.75" bottom="0.75" header="0.3" footer="0.3"/>
  <pageSetup paperSize="309" scale="50" orientation="portrait" horizontalDpi="0" verticalDpi="0"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6A859-90CB-406F-894E-56010ED23220}">
  <sheetPr>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181</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141</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66</v>
      </c>
      <c r="C24" s="93"/>
      <c r="D24" s="94">
        <v>2023</v>
      </c>
      <c r="E24" s="94"/>
      <c r="F24" s="36">
        <v>58</v>
      </c>
      <c r="G24" s="21">
        <f>(F24/B24)-1</f>
        <v>-0.12121212121212122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471</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1.9091</v>
      </c>
      <c r="C33" s="26" t="s">
        <v>446</v>
      </c>
      <c r="D33" s="26" t="s">
        <v>446</v>
      </c>
      <c r="E33" s="26" t="s">
        <v>446</v>
      </c>
      <c r="F33" s="86">
        <v>0.36209999999999998</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40.799999999999997" customHeight="1" x14ac:dyDescent="0.4">
      <c r="B36" s="43" t="s">
        <v>213</v>
      </c>
      <c r="C36" s="44"/>
      <c r="D36" s="44"/>
      <c r="E36" s="45"/>
      <c r="F36" s="46" t="s">
        <v>273</v>
      </c>
      <c r="G36" s="44"/>
      <c r="H36" s="47"/>
    </row>
    <row r="37" spans="2:8" ht="18" customHeight="1" x14ac:dyDescent="0.4">
      <c r="B37" s="69" t="s">
        <v>57</v>
      </c>
      <c r="C37" s="70"/>
      <c r="D37" s="70"/>
      <c r="E37" s="71"/>
      <c r="F37" s="72" t="s">
        <v>58</v>
      </c>
      <c r="G37" s="70"/>
      <c r="H37" s="73"/>
    </row>
    <row r="38" spans="2:8" x14ac:dyDescent="0.4">
      <c r="B38" s="74" t="s">
        <v>244</v>
      </c>
      <c r="C38" s="75"/>
      <c r="D38" s="75"/>
      <c r="E38" s="75"/>
      <c r="F38" s="46" t="s">
        <v>304</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ht="37.799999999999997" customHeight="1" x14ac:dyDescent="0.4">
      <c r="B42" s="43" t="s">
        <v>335</v>
      </c>
      <c r="C42" s="44"/>
      <c r="D42" s="44"/>
      <c r="E42" s="45"/>
      <c r="F42" s="59" t="s">
        <v>463</v>
      </c>
      <c r="G42" s="57"/>
      <c r="H42" s="60"/>
    </row>
    <row r="43" spans="2:8" ht="25.35" customHeight="1" x14ac:dyDescent="0.4">
      <c r="B43" s="69" t="s">
        <v>63</v>
      </c>
      <c r="C43" s="70"/>
      <c r="D43" s="70"/>
      <c r="E43" s="71"/>
      <c r="F43" s="72" t="s">
        <v>64</v>
      </c>
      <c r="G43" s="70"/>
      <c r="H43" s="73"/>
    </row>
    <row r="44" spans="2:8" ht="17.100000000000001" customHeight="1" x14ac:dyDescent="0.4">
      <c r="B44" s="74" t="s">
        <v>244</v>
      </c>
      <c r="C44" s="75"/>
      <c r="D44" s="75"/>
      <c r="E44" s="75"/>
      <c r="F44" s="46" t="s">
        <v>304</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389</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411</v>
      </c>
      <c r="C50" s="44"/>
      <c r="D50" s="44"/>
      <c r="E50" s="45"/>
      <c r="F50" s="46" t="s">
        <v>412</v>
      </c>
      <c r="G50" s="44"/>
      <c r="H50" s="47"/>
    </row>
    <row r="51" spans="2:8" ht="16.5" customHeight="1" x14ac:dyDescent="0.4">
      <c r="B51" s="48" t="s">
        <v>70</v>
      </c>
      <c r="C51" s="49"/>
      <c r="D51" s="49"/>
      <c r="E51" s="49"/>
      <c r="F51" s="49" t="s">
        <v>71</v>
      </c>
      <c r="G51" s="49"/>
      <c r="H51" s="50"/>
    </row>
    <row r="52" spans="2:8" ht="15" customHeight="1" thickBot="1" x14ac:dyDescent="0.45">
      <c r="B52" s="51" t="s">
        <v>432</v>
      </c>
      <c r="C52" s="52"/>
      <c r="D52" s="52"/>
      <c r="E52" s="52"/>
      <c r="F52" s="53" t="s">
        <v>433</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7" priority="1" operator="containsText" text="NO DISPONIBLE">
      <formula>NOT(ISERROR(SEARCH("NO DISPONIBLE",B33)))</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2" r:id="rId1" xr:uid="{447A0239-0996-4738-B437-3CD50944A9A8}"/>
  </hyperlinks>
  <pageMargins left="0.7" right="0.7" top="0.75" bottom="0.75" header="0.3" footer="0.3"/>
  <pageSetup paperSize="309" scale="49" orientation="portrait" horizontalDpi="0" verticalDpi="0"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CD05-EFAD-42C4-9225-9D7F315A0DC0}">
  <sheetPr>
    <pageSetUpPr fitToPage="1"/>
  </sheetPr>
  <dimension ref="B1:Q54"/>
  <sheetViews>
    <sheetView view="pageBreakPreview" topLeftCell="A28"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180</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140</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16</v>
      </c>
      <c r="C24" s="93"/>
      <c r="D24" s="94">
        <v>2023</v>
      </c>
      <c r="E24" s="94"/>
      <c r="F24" s="36">
        <v>14</v>
      </c>
      <c r="G24" s="21">
        <f>(F24/B24)-1</f>
        <v>-0.125</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470</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2</v>
      </c>
      <c r="C33" s="26" t="s">
        <v>446</v>
      </c>
      <c r="D33" s="26" t="s">
        <v>446</v>
      </c>
      <c r="E33" s="26" t="s">
        <v>446</v>
      </c>
      <c r="F33" s="86">
        <v>0.42859999999999998</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40.799999999999997" customHeight="1" x14ac:dyDescent="0.4">
      <c r="B36" s="43" t="s">
        <v>212</v>
      </c>
      <c r="C36" s="44"/>
      <c r="D36" s="44"/>
      <c r="E36" s="45"/>
      <c r="F36" s="46" t="s">
        <v>272</v>
      </c>
      <c r="G36" s="44"/>
      <c r="H36" s="47"/>
    </row>
    <row r="37" spans="2:8" ht="18" customHeight="1" x14ac:dyDescent="0.4">
      <c r="B37" s="69" t="s">
        <v>57</v>
      </c>
      <c r="C37" s="70"/>
      <c r="D37" s="70"/>
      <c r="E37" s="71"/>
      <c r="F37" s="72" t="s">
        <v>58</v>
      </c>
      <c r="G37" s="70"/>
      <c r="H37" s="73"/>
    </row>
    <row r="38" spans="2:8" x14ac:dyDescent="0.4">
      <c r="B38" s="74" t="s">
        <v>243</v>
      </c>
      <c r="C38" s="75"/>
      <c r="D38" s="75"/>
      <c r="E38" s="75"/>
      <c r="F38" s="46" t="s">
        <v>303</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333</v>
      </c>
      <c r="C42" s="44"/>
      <c r="D42" s="44"/>
      <c r="E42" s="45"/>
      <c r="F42" s="46" t="s">
        <v>334</v>
      </c>
      <c r="G42" s="44"/>
      <c r="H42" s="47"/>
    </row>
    <row r="43" spans="2:8" ht="25.35" customHeight="1" x14ac:dyDescent="0.4">
      <c r="B43" s="69" t="s">
        <v>63</v>
      </c>
      <c r="C43" s="70"/>
      <c r="D43" s="70"/>
      <c r="E43" s="71"/>
      <c r="F43" s="72" t="s">
        <v>64</v>
      </c>
      <c r="G43" s="70"/>
      <c r="H43" s="73"/>
    </row>
    <row r="44" spans="2:8" ht="17.100000000000001" customHeight="1" x14ac:dyDescent="0.4">
      <c r="B44" s="74" t="s">
        <v>243</v>
      </c>
      <c r="C44" s="75"/>
      <c r="D44" s="75"/>
      <c r="E44" s="75"/>
      <c r="F44" s="46" t="s">
        <v>303</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388</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409</v>
      </c>
      <c r="C50" s="44"/>
      <c r="D50" s="44"/>
      <c r="E50" s="45"/>
      <c r="F50" s="46" t="s">
        <v>410</v>
      </c>
      <c r="G50" s="44"/>
      <c r="H50" s="47"/>
    </row>
    <row r="51" spans="2:8" ht="16.5" customHeight="1" x14ac:dyDescent="0.4">
      <c r="B51" s="48" t="s">
        <v>70</v>
      </c>
      <c r="C51" s="49"/>
      <c r="D51" s="49"/>
      <c r="E51" s="49"/>
      <c r="F51" s="49" t="s">
        <v>71</v>
      </c>
      <c r="G51" s="49"/>
      <c r="H51" s="50"/>
    </row>
    <row r="52" spans="2:8" ht="15" customHeight="1" thickBot="1" x14ac:dyDescent="0.45">
      <c r="B52" s="168" t="s">
        <v>429</v>
      </c>
      <c r="C52" s="52"/>
      <c r="D52" s="52"/>
      <c r="E52" s="52"/>
      <c r="F52" s="53" t="s">
        <v>431</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3" priority="1" operator="containsText" text="NO DISPONIBLE">
      <formula>NOT(ISERROR(SEARCH("NO DISPONIBLE",B33)))</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2" r:id="rId1" xr:uid="{78F7EAA4-C1A9-445B-A31D-FE6D62E1800B}"/>
  </hyperlinks>
  <pageMargins left="0.7" right="0.7" top="0.75" bottom="0.75" header="0.3" footer="0.3"/>
  <pageSetup paperSize="309" scale="49" orientation="portrait" horizontalDpi="0" verticalDpi="0"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EC235-5B7F-41BA-B3BD-B75CD0107FB6}">
  <sheetPr>
    <pageSetUpPr fitToPage="1"/>
  </sheetPr>
  <dimension ref="B1:Q54"/>
  <sheetViews>
    <sheetView view="pageBreakPreview" topLeftCell="A28"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179</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139</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985</v>
      </c>
      <c r="C24" s="93"/>
      <c r="D24" s="94">
        <v>2023</v>
      </c>
      <c r="E24" s="94"/>
      <c r="F24" s="36">
        <v>1100</v>
      </c>
      <c r="G24" s="21">
        <f>(F24/B24)-1</f>
        <v>0.11675126903553301</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469</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1.0532999999999999</v>
      </c>
      <c r="C33" s="26" t="s">
        <v>446</v>
      </c>
      <c r="D33" s="26" t="s">
        <v>446</v>
      </c>
      <c r="E33" s="26" t="s">
        <v>446</v>
      </c>
      <c r="F33" s="86">
        <v>0.14360000000000001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40.799999999999997" customHeight="1" x14ac:dyDescent="0.4">
      <c r="B36" s="43" t="s">
        <v>211</v>
      </c>
      <c r="C36" s="44"/>
      <c r="D36" s="44"/>
      <c r="E36" s="45"/>
      <c r="F36" s="46" t="s">
        <v>271</v>
      </c>
      <c r="G36" s="44"/>
      <c r="H36" s="47"/>
    </row>
    <row r="37" spans="2:8" ht="18" customHeight="1" x14ac:dyDescent="0.4">
      <c r="B37" s="69" t="s">
        <v>57</v>
      </c>
      <c r="C37" s="70"/>
      <c r="D37" s="70"/>
      <c r="E37" s="71"/>
      <c r="F37" s="72" t="s">
        <v>58</v>
      </c>
      <c r="G37" s="70"/>
      <c r="H37" s="73"/>
    </row>
    <row r="38" spans="2:8" x14ac:dyDescent="0.4">
      <c r="B38" s="74" t="s">
        <v>242</v>
      </c>
      <c r="C38" s="75"/>
      <c r="D38" s="75"/>
      <c r="E38" s="75"/>
      <c r="F38" s="46" t="s">
        <v>302</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331</v>
      </c>
      <c r="C42" s="44"/>
      <c r="D42" s="44"/>
      <c r="E42" s="45"/>
      <c r="F42" s="46" t="s">
        <v>332</v>
      </c>
      <c r="G42" s="44"/>
      <c r="H42" s="47"/>
    </row>
    <row r="43" spans="2:8" ht="25.35" customHeight="1" x14ac:dyDescent="0.4">
      <c r="B43" s="69" t="s">
        <v>63</v>
      </c>
      <c r="C43" s="70"/>
      <c r="D43" s="70"/>
      <c r="E43" s="71"/>
      <c r="F43" s="72" t="s">
        <v>64</v>
      </c>
      <c r="G43" s="70"/>
      <c r="H43" s="73"/>
    </row>
    <row r="44" spans="2:8" ht="17.100000000000001" customHeight="1" x14ac:dyDescent="0.4">
      <c r="B44" s="74" t="s">
        <v>242</v>
      </c>
      <c r="C44" s="75"/>
      <c r="D44" s="75"/>
      <c r="E44" s="75"/>
      <c r="F44" s="46" t="s">
        <v>302</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387</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407</v>
      </c>
      <c r="C50" s="44"/>
      <c r="D50" s="44"/>
      <c r="E50" s="45"/>
      <c r="F50" s="46" t="s">
        <v>408</v>
      </c>
      <c r="G50" s="44"/>
      <c r="H50" s="47"/>
    </row>
    <row r="51" spans="2:8" ht="16.5" customHeight="1" x14ac:dyDescent="0.4">
      <c r="B51" s="48" t="s">
        <v>70</v>
      </c>
      <c r="C51" s="49"/>
      <c r="D51" s="49"/>
      <c r="E51" s="49"/>
      <c r="F51" s="49" t="s">
        <v>71</v>
      </c>
      <c r="G51" s="49"/>
      <c r="H51" s="50"/>
    </row>
    <row r="52" spans="2:8" ht="15" customHeight="1" thickBot="1" x14ac:dyDescent="0.45">
      <c r="B52" s="168" t="s">
        <v>429</v>
      </c>
      <c r="C52" s="52"/>
      <c r="D52" s="52"/>
      <c r="E52" s="52"/>
      <c r="F52" s="53" t="s">
        <v>430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9" priority="1" operator="containsText" text="NO DISPONIBLE">
      <formula>NOT(ISERROR(SEARCH("NO DISPONIBLE",B33)))</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2" r:id="rId1" xr:uid="{0927677E-016A-49C7-B70A-DB4CCDF9462E}"/>
  </hyperlinks>
  <pageMargins left="0.7" right="0.7" top="0.75" bottom="0.75" header="0.3" footer="0.3"/>
  <pageSetup paperSize="309" scale="49" orientation="portrait" horizontalDpi="0" verticalDpi="0"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D2945-6F04-422A-B7BF-29CBA3B105C2}">
  <sheetPr>
    <pageSetUpPr fitToPage="1"/>
  </sheetPr>
  <dimension ref="B1:Q54"/>
  <sheetViews>
    <sheetView view="pageBreakPreview" topLeftCell="A28"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178</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138</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3</v>
      </c>
      <c r="C24" s="93"/>
      <c r="D24" s="94">
        <v>2023</v>
      </c>
      <c r="E24" s="94"/>
      <c r="F24" s="36">
        <v>4</v>
      </c>
      <c r="G24" s="21">
        <f>(F24/B24)-1</f>
        <v>0.33333333333333326</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468</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t="s">
        <v>446</v>
      </c>
      <c r="C33" s="26" t="s">
        <v>446</v>
      </c>
      <c r="D33" s="26" t="s">
        <v>446</v>
      </c>
      <c r="E33" s="26" t="s">
        <v>446</v>
      </c>
      <c r="F33" s="86">
        <v>0.25</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40.799999999999997" customHeight="1" x14ac:dyDescent="0.4">
      <c r="B36" s="43" t="s">
        <v>210</v>
      </c>
      <c r="C36" s="44"/>
      <c r="D36" s="44"/>
      <c r="E36" s="45"/>
      <c r="F36" s="46" t="s">
        <v>270</v>
      </c>
      <c r="G36" s="44"/>
      <c r="H36" s="47"/>
    </row>
    <row r="37" spans="2:8" ht="18" customHeight="1" x14ac:dyDescent="0.4">
      <c r="B37" s="69" t="s">
        <v>57</v>
      </c>
      <c r="C37" s="70"/>
      <c r="D37" s="70"/>
      <c r="E37" s="71"/>
      <c r="F37" s="72" t="s">
        <v>58</v>
      </c>
      <c r="G37" s="70"/>
      <c r="H37" s="73"/>
    </row>
    <row r="38" spans="2:8" x14ac:dyDescent="0.4">
      <c r="B38" s="74" t="s">
        <v>241</v>
      </c>
      <c r="C38" s="75"/>
      <c r="D38" s="75"/>
      <c r="E38" s="75"/>
      <c r="F38" s="46" t="s">
        <v>301</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329</v>
      </c>
      <c r="C42" s="44"/>
      <c r="D42" s="44"/>
      <c r="E42" s="45"/>
      <c r="F42" s="46" t="s">
        <v>330</v>
      </c>
      <c r="G42" s="44"/>
      <c r="H42" s="47"/>
    </row>
    <row r="43" spans="2:8" ht="25.35" customHeight="1" x14ac:dyDescent="0.4">
      <c r="B43" s="69" t="s">
        <v>63</v>
      </c>
      <c r="C43" s="70"/>
      <c r="D43" s="70"/>
      <c r="E43" s="71"/>
      <c r="F43" s="72" t="s">
        <v>64</v>
      </c>
      <c r="G43" s="70"/>
      <c r="H43" s="73"/>
    </row>
    <row r="44" spans="2:8" ht="17.100000000000001" customHeight="1" x14ac:dyDescent="0.4">
      <c r="B44" s="74" t="s">
        <v>241</v>
      </c>
      <c r="C44" s="75"/>
      <c r="D44" s="75"/>
      <c r="E44" s="75"/>
      <c r="F44" s="46" t="s">
        <v>301</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387</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407</v>
      </c>
      <c r="C50" s="44"/>
      <c r="D50" s="44"/>
      <c r="E50" s="45"/>
      <c r="F50" s="46" t="s">
        <v>408</v>
      </c>
      <c r="G50" s="44"/>
      <c r="H50" s="47"/>
    </row>
    <row r="51" spans="2:8" ht="16.5" customHeight="1" x14ac:dyDescent="0.4">
      <c r="B51" s="48" t="s">
        <v>70</v>
      </c>
      <c r="C51" s="49"/>
      <c r="D51" s="49"/>
      <c r="E51" s="49"/>
      <c r="F51" s="49" t="s">
        <v>71</v>
      </c>
      <c r="G51" s="49"/>
      <c r="H51" s="50"/>
    </row>
    <row r="52" spans="2:8" ht="15" customHeight="1" thickBot="1" x14ac:dyDescent="0.45">
      <c r="B52" s="168" t="s">
        <v>429</v>
      </c>
      <c r="C52" s="52"/>
      <c r="D52" s="52"/>
      <c r="E52" s="52"/>
      <c r="F52" s="53" t="s">
        <v>430</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5" priority="1" operator="containsText" text="NO DISPONIBLE">
      <formula>NOT(ISERROR(SEARCH("NO DISPONIBLE",B33)))</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2" r:id="rId1" xr:uid="{AF055D1F-5784-4F88-81F2-7FBDE58F58E0}"/>
  </hyperlinks>
  <pageMargins left="0.7" right="0.7" top="0.75" bottom="0.75" header="0.3" footer="0.3"/>
  <pageSetup paperSize="309" scale="49" orientation="portrait" horizontalDpi="0" verticalDpi="0"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CD8FC-9A26-4D76-8A68-E4598644606D}">
  <sheetPr>
    <pageSetUpPr fitToPage="1"/>
  </sheetPr>
  <dimension ref="B1:Q54"/>
  <sheetViews>
    <sheetView view="pageBreakPreview" topLeftCell="A24"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177</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137</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351</v>
      </c>
      <c r="C24" s="93"/>
      <c r="D24" s="94">
        <v>2023</v>
      </c>
      <c r="E24" s="94"/>
      <c r="F24" s="36">
        <v>324</v>
      </c>
      <c r="G24" s="21">
        <f>(F24/B24)-1</f>
        <v>-7.6923076923076872E-2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467</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0.81479999999999997</v>
      </c>
      <c r="C33" s="26" t="s">
        <v>446</v>
      </c>
      <c r="D33" s="26" t="s">
        <v>446</v>
      </c>
      <c r="E33" s="26" t="s">
        <v>446</v>
      </c>
      <c r="F33" s="86">
        <v>0.20369999999999999</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40.799999999999997" customHeight="1" x14ac:dyDescent="0.4">
      <c r="B36" s="43" t="s">
        <v>209</v>
      </c>
      <c r="C36" s="44"/>
      <c r="D36" s="44"/>
      <c r="E36" s="45"/>
      <c r="F36" s="46" t="s">
        <v>269</v>
      </c>
      <c r="G36" s="44"/>
      <c r="H36" s="47"/>
    </row>
    <row r="37" spans="2:8" ht="18" customHeight="1" x14ac:dyDescent="0.4">
      <c r="B37" s="69" t="s">
        <v>57</v>
      </c>
      <c r="C37" s="70"/>
      <c r="D37" s="70"/>
      <c r="E37" s="71"/>
      <c r="F37" s="72" t="s">
        <v>58</v>
      </c>
      <c r="G37" s="70"/>
      <c r="H37" s="73"/>
    </row>
    <row r="38" spans="2:8" x14ac:dyDescent="0.4">
      <c r="B38" s="74" t="s">
        <v>240</v>
      </c>
      <c r="C38" s="75"/>
      <c r="D38" s="75"/>
      <c r="E38" s="75"/>
      <c r="F38" s="46" t="s">
        <v>300</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327</v>
      </c>
      <c r="C42" s="44"/>
      <c r="D42" s="44"/>
      <c r="E42" s="45"/>
      <c r="F42" s="46" t="s">
        <v>328</v>
      </c>
      <c r="G42" s="44"/>
      <c r="H42" s="47"/>
    </row>
    <row r="43" spans="2:8" ht="25.35" customHeight="1" x14ac:dyDescent="0.4">
      <c r="B43" s="69" t="s">
        <v>63</v>
      </c>
      <c r="C43" s="70"/>
      <c r="D43" s="70"/>
      <c r="E43" s="71"/>
      <c r="F43" s="72" t="s">
        <v>64</v>
      </c>
      <c r="G43" s="70"/>
      <c r="H43" s="73"/>
    </row>
    <row r="44" spans="2:8" ht="17.100000000000001" customHeight="1" x14ac:dyDescent="0.4">
      <c r="B44" s="74" t="s">
        <v>240</v>
      </c>
      <c r="C44" s="75"/>
      <c r="D44" s="75"/>
      <c r="E44" s="75"/>
      <c r="F44" s="46" t="s">
        <v>300</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386</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406</v>
      </c>
      <c r="C50" s="44"/>
      <c r="D50" s="44"/>
      <c r="E50" s="45"/>
      <c r="F50" s="46" t="s">
        <v>406</v>
      </c>
      <c r="G50" s="44"/>
      <c r="H50" s="47"/>
    </row>
    <row r="51" spans="2:8" ht="16.5" customHeight="1" x14ac:dyDescent="0.4">
      <c r="B51" s="48" t="s">
        <v>70</v>
      </c>
      <c r="C51" s="49"/>
      <c r="D51" s="49"/>
      <c r="E51" s="49"/>
      <c r="F51" s="49" t="s">
        <v>71</v>
      </c>
      <c r="G51" s="49"/>
      <c r="H51" s="50"/>
    </row>
    <row r="52" spans="2:8" ht="15" customHeight="1" thickBot="1" x14ac:dyDescent="0.45">
      <c r="B52" s="51" t="s">
        <v>86</v>
      </c>
      <c r="C52" s="52"/>
      <c r="D52" s="52"/>
      <c r="E52" s="52"/>
      <c r="F52" s="53" t="s">
        <v>428</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1" priority="1" operator="containsText" text="NO DISPONIBLE">
      <formula>NOT(ISERROR(SEARCH("NO DISPONIBLE",B33)))</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2" r:id="rId1" xr:uid="{A7334AE1-CB0F-4D8B-9EF1-72CF922C62A2}"/>
  </hyperlinks>
  <pageMargins left="0.7" right="0.7" top="0.75" bottom="0.75" header="0.3" footer="0.3"/>
  <pageSetup paperSize="309" scale="49" orientation="portrait" horizontalDpi="0" verticalDpi="0"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2D0B1-E1E4-4AFA-A8D5-3F4345C397B6}">
  <sheetPr>
    <pageSetUpPr fitToPage="1"/>
  </sheetPr>
  <dimension ref="B1:Q54"/>
  <sheetViews>
    <sheetView view="pageBreakPreview" topLeftCell="A23"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176</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136</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149</v>
      </c>
      <c r="C24" s="93"/>
      <c r="D24" s="94">
        <v>2023</v>
      </c>
      <c r="E24" s="94"/>
      <c r="F24" s="36">
        <v>324</v>
      </c>
      <c r="G24" s="21">
        <f>(F24/B24)-1</f>
        <v>1.174496644295302</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466</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0.86670000000000003</v>
      </c>
      <c r="C33" s="26" t="s">
        <v>446</v>
      </c>
      <c r="D33" s="26" t="s">
        <v>446</v>
      </c>
      <c r="E33" s="26" t="s">
        <v>446</v>
      </c>
      <c r="F33" s="86">
        <v>0.2167</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72.599999999999994" customHeight="1" x14ac:dyDescent="0.4">
      <c r="B36" s="43" t="s">
        <v>208</v>
      </c>
      <c r="C36" s="44"/>
      <c r="D36" s="44"/>
      <c r="E36" s="45"/>
      <c r="F36" s="170" t="s">
        <v>268</v>
      </c>
      <c r="G36" s="171"/>
      <c r="H36" s="172"/>
    </row>
    <row r="37" spans="2:8" ht="18" customHeight="1" x14ac:dyDescent="0.4">
      <c r="B37" s="69" t="s">
        <v>57</v>
      </c>
      <c r="C37" s="70"/>
      <c r="D37" s="70"/>
      <c r="E37" s="71"/>
      <c r="F37" s="72" t="s">
        <v>58</v>
      </c>
      <c r="G37" s="70"/>
      <c r="H37" s="73"/>
    </row>
    <row r="38" spans="2:8" x14ac:dyDescent="0.4">
      <c r="B38" s="74" t="s">
        <v>240</v>
      </c>
      <c r="C38" s="75"/>
      <c r="D38" s="75"/>
      <c r="E38" s="75"/>
      <c r="F38" s="46" t="s">
        <v>300</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327</v>
      </c>
      <c r="C42" s="44"/>
      <c r="D42" s="44"/>
      <c r="E42" s="45"/>
      <c r="F42" s="46" t="s">
        <v>328</v>
      </c>
      <c r="G42" s="44"/>
      <c r="H42" s="47"/>
    </row>
    <row r="43" spans="2:8" ht="25.35" customHeight="1" x14ac:dyDescent="0.4">
      <c r="B43" s="69" t="s">
        <v>63</v>
      </c>
      <c r="C43" s="70"/>
      <c r="D43" s="70"/>
      <c r="E43" s="71"/>
      <c r="F43" s="72" t="s">
        <v>64</v>
      </c>
      <c r="G43" s="70"/>
      <c r="H43" s="73"/>
    </row>
    <row r="44" spans="2:8" ht="17.100000000000001" customHeight="1" x14ac:dyDescent="0.4">
      <c r="B44" s="74" t="s">
        <v>240</v>
      </c>
      <c r="C44" s="75"/>
      <c r="D44" s="75"/>
      <c r="E44" s="75"/>
      <c r="F44" s="46" t="s">
        <v>300</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386</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406</v>
      </c>
      <c r="C50" s="44"/>
      <c r="D50" s="44"/>
      <c r="E50" s="45"/>
      <c r="F50" s="46" t="s">
        <v>406</v>
      </c>
      <c r="G50" s="44"/>
      <c r="H50" s="47"/>
    </row>
    <row r="51" spans="2:8" ht="16.5" customHeight="1" x14ac:dyDescent="0.4">
      <c r="B51" s="48" t="s">
        <v>70</v>
      </c>
      <c r="C51" s="49"/>
      <c r="D51" s="49"/>
      <c r="E51" s="49"/>
      <c r="F51" s="49" t="s">
        <v>71</v>
      </c>
      <c r="G51" s="49"/>
      <c r="H51" s="50"/>
    </row>
    <row r="52" spans="2:8" ht="15" customHeight="1" thickBot="1" x14ac:dyDescent="0.45">
      <c r="B52" s="51" t="s">
        <v>86</v>
      </c>
      <c r="C52" s="52"/>
      <c r="D52" s="52"/>
      <c r="E52" s="52"/>
      <c r="F52" s="53" t="s">
        <v>428</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7" priority="1" operator="containsText" text="NO DISPONIBLE">
      <formula>NOT(ISERROR(SEARCH("NO DISPONIBLE",B33)))</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2" r:id="rId1" xr:uid="{EF167965-3935-47A3-A9B3-AF7EABB055B4}"/>
  </hyperlinks>
  <pageMargins left="0.7" right="0.7" top="0.75" bottom="0.75" header="0.3" footer="0.3"/>
  <pageSetup paperSize="309" scale="49" orientation="portrait" horizontalDpi="0" verticalDpi="0" r:id="rId2"/>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9BDC0-03A6-4362-A64E-99226620B0D3}">
  <sheetPr>
    <pageSetUpPr fitToPage="1"/>
  </sheetPr>
  <dimension ref="B1:Q54"/>
  <sheetViews>
    <sheetView view="pageBreakPreview" topLeftCell="A6"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48" t="s">
        <v>175</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169</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135</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4</v>
      </c>
      <c r="C24" s="93"/>
      <c r="D24" s="94">
        <v>2023</v>
      </c>
      <c r="E24" s="94"/>
      <c r="F24" s="36">
        <v>4</v>
      </c>
      <c r="G24" s="21">
        <f>(F24/B24)-1</f>
        <v>0</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454</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v>
      </c>
      <c r="C33" s="26" t="s">
        <v>446</v>
      </c>
      <c r="D33" s="26" t="s">
        <v>446</v>
      </c>
      <c r="E33" s="26" t="s">
        <v>446</v>
      </c>
      <c r="F33" s="86">
        <v>0.25</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ht="40.799999999999997" customHeight="1" x14ac:dyDescent="0.4">
      <c r="B36" s="43" t="s">
        <v>207</v>
      </c>
      <c r="C36" s="44"/>
      <c r="D36" s="44"/>
      <c r="E36" s="45"/>
      <c r="F36" s="46" t="s">
        <v>267</v>
      </c>
      <c r="G36" s="44"/>
      <c r="H36" s="47"/>
    </row>
    <row r="37" spans="2:8" ht="18" customHeight="1" x14ac:dyDescent="0.4">
      <c r="B37" s="69" t="s">
        <v>57</v>
      </c>
      <c r="C37" s="70"/>
      <c r="D37" s="70"/>
      <c r="E37" s="71"/>
      <c r="F37" s="72" t="s">
        <v>58</v>
      </c>
      <c r="G37" s="70"/>
      <c r="H37" s="73"/>
    </row>
    <row r="38" spans="2:8" x14ac:dyDescent="0.4">
      <c r="B38" s="74" t="s">
        <v>239</v>
      </c>
      <c r="C38" s="75"/>
      <c r="D38" s="75"/>
      <c r="E38" s="75"/>
      <c r="F38" s="46" t="s">
        <v>299</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325</v>
      </c>
      <c r="C42" s="44"/>
      <c r="D42" s="44"/>
      <c r="E42" s="45"/>
      <c r="F42" s="46" t="s">
        <v>326</v>
      </c>
      <c r="G42" s="44"/>
      <c r="H42" s="47"/>
    </row>
    <row r="43" spans="2:8" ht="25.35" customHeight="1" x14ac:dyDescent="0.4">
      <c r="B43" s="69" t="s">
        <v>63</v>
      </c>
      <c r="C43" s="70"/>
      <c r="D43" s="70"/>
      <c r="E43" s="71"/>
      <c r="F43" s="72" t="s">
        <v>64</v>
      </c>
      <c r="G43" s="70"/>
      <c r="H43" s="73"/>
    </row>
    <row r="44" spans="2:8" ht="17.100000000000001" customHeight="1" x14ac:dyDescent="0.4">
      <c r="B44" s="74" t="s">
        <v>239</v>
      </c>
      <c r="C44" s="75"/>
      <c r="D44" s="75"/>
      <c r="E44" s="75"/>
      <c r="F44" s="46" t="s">
        <v>299</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385</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404</v>
      </c>
      <c r="C50" s="44"/>
      <c r="D50" s="44"/>
      <c r="E50" s="45"/>
      <c r="F50" s="46" t="s">
        <v>405</v>
      </c>
      <c r="G50" s="44"/>
      <c r="H50" s="47"/>
    </row>
    <row r="51" spans="2:8" ht="16.5" customHeight="1" x14ac:dyDescent="0.4">
      <c r="B51" s="48" t="s">
        <v>70</v>
      </c>
      <c r="C51" s="49"/>
      <c r="D51" s="49"/>
      <c r="E51" s="49"/>
      <c r="F51" s="49" t="s">
        <v>71</v>
      </c>
      <c r="G51" s="49"/>
      <c r="H51" s="50"/>
    </row>
    <row r="52" spans="2:8" ht="15" customHeight="1" thickBot="1" x14ac:dyDescent="0.45">
      <c r="B52" s="51" t="s">
        <v>86</v>
      </c>
      <c r="C52" s="52"/>
      <c r="D52" s="52"/>
      <c r="E52" s="52"/>
      <c r="F52" s="53" t="s">
        <v>427</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 priority="1" operator="containsText" text="NO DISPONIBLE">
      <formula>NOT(ISERROR(SEARCH("NO DISPONIBLE",B33)))</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2" r:id="rId1" xr:uid="{4E9F9821-E1D6-4956-9363-C247B84FA1CC}"/>
  </hyperlinks>
  <pageMargins left="0.7" right="0.7" top="0.75" bottom="0.75" header="0.3" footer="0.3"/>
  <pageSetup paperSize="309" scale="49" orientation="portrait" horizontalDpi="0" verticalDpi="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5E11-641A-4591-A36C-40DE6FAFDE7A}">
  <sheetPr>
    <pageSetUpPr fitToPage="1"/>
  </sheetPr>
  <dimension ref="B1:Q54"/>
  <sheetViews>
    <sheetView tabSelected="1" view="pageBreakPreview" topLeftCell="A24" zoomScale="85" zoomScaleNormal="100" zoomScaleSheetLayoutView="85" workbookViewId="0">
      <selection activeCell="I43" sqref="I43"/>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111</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108</v>
      </c>
      <c r="G6" s="45"/>
      <c r="H6" s="29" t="s">
        <v>124</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114</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139" t="s">
        <v>112</v>
      </c>
      <c r="C19" s="94"/>
      <c r="D19" s="94"/>
      <c r="E19" s="94"/>
      <c r="F19" s="94"/>
      <c r="G19" s="94"/>
      <c r="H19" s="140"/>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72</v>
      </c>
      <c r="C24" s="93"/>
      <c r="D24" s="94">
        <v>2023</v>
      </c>
      <c r="E24" s="94"/>
      <c r="F24" s="36">
        <v>72</v>
      </c>
      <c r="G24" s="21">
        <f>(F24/B24)-1</f>
        <v>0</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492</v>
      </c>
      <c r="C30" s="82"/>
      <c r="D30" s="82"/>
      <c r="E30" s="82"/>
      <c r="F30" s="82"/>
      <c r="G30" s="82"/>
      <c r="H30" s="141"/>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0.27779999999999999</v>
      </c>
      <c r="C33" s="26" t="s">
        <v>446</v>
      </c>
      <c r="D33" s="26" t="s">
        <v>446</v>
      </c>
      <c r="E33" s="26" t="s">
        <v>446</v>
      </c>
      <c r="F33" s="86">
        <v>6.9400000000000003E-2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115</v>
      </c>
      <c r="C36" s="44"/>
      <c r="D36" s="44"/>
      <c r="E36" s="45"/>
      <c r="F36" s="46" t="s">
        <v>121</v>
      </c>
      <c r="G36" s="44"/>
      <c r="H36" s="47"/>
    </row>
    <row r="37" spans="2:8" ht="18" customHeight="1" x14ac:dyDescent="0.4">
      <c r="B37" s="69" t="s">
        <v>57</v>
      </c>
      <c r="C37" s="70"/>
      <c r="D37" s="70"/>
      <c r="E37" s="71"/>
      <c r="F37" s="72" t="s">
        <v>58</v>
      </c>
      <c r="G37" s="70"/>
      <c r="H37" s="73"/>
    </row>
    <row r="38" spans="2:8" x14ac:dyDescent="0.4">
      <c r="B38" s="74" t="s">
        <v>117</v>
      </c>
      <c r="C38" s="75"/>
      <c r="D38" s="75"/>
      <c r="E38" s="75"/>
      <c r="F38" s="46" t="s">
        <v>119</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493</v>
      </c>
      <c r="G40" s="57"/>
      <c r="H40" s="60"/>
    </row>
    <row r="41" spans="2:8" ht="18" customHeight="1" x14ac:dyDescent="0.4">
      <c r="B41" s="69" t="s">
        <v>61</v>
      </c>
      <c r="C41" s="70"/>
      <c r="D41" s="70"/>
      <c r="E41" s="71"/>
      <c r="F41" s="72" t="s">
        <v>62</v>
      </c>
      <c r="G41" s="70"/>
      <c r="H41" s="73"/>
    </row>
    <row r="42" spans="2:8" ht="16.8" customHeight="1" x14ac:dyDescent="0.4">
      <c r="B42" s="43" t="s">
        <v>118</v>
      </c>
      <c r="C42" s="44"/>
      <c r="D42" s="44"/>
      <c r="E42" s="45"/>
      <c r="F42" s="46" t="s">
        <v>120</v>
      </c>
      <c r="G42" s="44"/>
      <c r="H42" s="47"/>
    </row>
    <row r="43" spans="2:8" ht="25.35" customHeight="1" x14ac:dyDescent="0.4">
      <c r="B43" s="69" t="s">
        <v>63</v>
      </c>
      <c r="C43" s="70"/>
      <c r="D43" s="70"/>
      <c r="E43" s="71"/>
      <c r="F43" s="72" t="s">
        <v>64</v>
      </c>
      <c r="G43" s="70"/>
      <c r="H43" s="73"/>
    </row>
    <row r="44" spans="2:8" ht="17.100000000000001" customHeight="1" x14ac:dyDescent="0.4">
      <c r="B44" s="74" t="s">
        <v>117</v>
      </c>
      <c r="C44" s="75"/>
      <c r="D44" s="75"/>
      <c r="E44" s="75"/>
      <c r="F44" s="46" t="s">
        <v>119</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493</v>
      </c>
      <c r="G46" s="57"/>
      <c r="H46" s="60"/>
    </row>
    <row r="47" spans="2:8" x14ac:dyDescent="0.4">
      <c r="B47" s="61" t="s">
        <v>67</v>
      </c>
      <c r="C47" s="62"/>
      <c r="D47" s="62"/>
      <c r="E47" s="62"/>
      <c r="F47" s="62"/>
      <c r="G47" s="62"/>
      <c r="H47" s="63"/>
    </row>
    <row r="48" spans="2:8" ht="16.350000000000001" customHeight="1" x14ac:dyDescent="0.4">
      <c r="B48" s="43" t="s">
        <v>122</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100</v>
      </c>
      <c r="C50" s="44"/>
      <c r="D50" s="44"/>
      <c r="E50" s="45"/>
      <c r="F50" s="46" t="s">
        <v>123</v>
      </c>
      <c r="G50" s="44"/>
      <c r="H50" s="47"/>
    </row>
    <row r="51" spans="2:8" ht="16.5" customHeight="1" x14ac:dyDescent="0.4">
      <c r="B51" s="48" t="s">
        <v>70</v>
      </c>
      <c r="C51" s="49"/>
      <c r="D51" s="49"/>
      <c r="E51" s="49"/>
      <c r="F51" s="49" t="s">
        <v>71</v>
      </c>
      <c r="G51" s="49"/>
      <c r="H51" s="50"/>
    </row>
    <row r="52" spans="2:8" ht="15" customHeight="1" thickBot="1" x14ac:dyDescent="0.45">
      <c r="B52" s="51" t="s">
        <v>102</v>
      </c>
      <c r="C52" s="52"/>
      <c r="D52" s="52"/>
      <c r="E52" s="52"/>
      <c r="F52" s="53" t="s">
        <v>103</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5:E5"/>
    <mergeCell ref="F5:G5"/>
    <mergeCell ref="F6:G6"/>
    <mergeCell ref="B6:E6"/>
    <mergeCell ref="C2:H2"/>
    <mergeCell ref="B3:H3"/>
    <mergeCell ref="B4:H4"/>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39" priority="1" operator="containsText" text="NO DISPONIBLE">
      <formula>NOT(ISERROR(SEARCH("NO DISPONIBLE",B33)))</formula>
    </cfRule>
    <cfRule type="cellIs" dxfId="138" priority="2" stopIfTrue="1" operator="greaterThanOrEqual">
      <formula>0.7</formula>
    </cfRule>
    <cfRule type="cellIs" dxfId="137" priority="3" stopIfTrue="1" operator="between">
      <formula>0.5</formula>
      <formula>0.7</formula>
    </cfRule>
    <cfRule type="cellIs" dxfId="136" priority="4" stopIfTrue="1" operator="lessThanOrEqual">
      <formula>0.5</formula>
    </cfRule>
  </conditionalFormatting>
  <hyperlinks>
    <hyperlink ref="B52" r:id="rId1" xr:uid="{B5A19403-4946-43B3-9303-0269487E6B52}"/>
  </hyperlinks>
  <pageMargins left="0.7" right="0.7" top="0.75" bottom="0.75" header="0.3" footer="0.3"/>
  <pageSetup paperSize="309" scale="50" orientation="portrait" horizontalDpi="0"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FDA99-4DC5-452D-9E45-613A5DAAD977}">
  <sheetPr>
    <tabColor rgb="FFB52259"/>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174</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168</v>
      </c>
      <c r="G6" s="45"/>
      <c r="H6" s="29" t="s">
        <v>109</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134</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12248</v>
      </c>
      <c r="C24" s="93"/>
      <c r="D24" s="94">
        <v>2023</v>
      </c>
      <c r="E24" s="94"/>
      <c r="F24" s="36">
        <v>13515</v>
      </c>
      <c r="G24" s="21">
        <f>(F24/B24)-1</f>
        <v>0.10344546048334413</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488</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0.58189999999999997</v>
      </c>
      <c r="C33" s="26" t="s">
        <v>446</v>
      </c>
      <c r="D33" s="26" t="s">
        <v>446</v>
      </c>
      <c r="E33" s="26" t="s">
        <v>446</v>
      </c>
      <c r="F33" s="86">
        <v>0.14960000000000001</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206</v>
      </c>
      <c r="C36" s="44"/>
      <c r="D36" s="44"/>
      <c r="E36" s="45"/>
      <c r="F36" s="46" t="s">
        <v>266</v>
      </c>
      <c r="G36" s="44"/>
      <c r="H36" s="47"/>
    </row>
    <row r="37" spans="2:8" ht="18" customHeight="1" x14ac:dyDescent="0.4">
      <c r="B37" s="69" t="s">
        <v>57</v>
      </c>
      <c r="C37" s="70"/>
      <c r="D37" s="70"/>
      <c r="E37" s="71"/>
      <c r="F37" s="72" t="s">
        <v>58</v>
      </c>
      <c r="G37" s="70"/>
      <c r="H37" s="73"/>
    </row>
    <row r="38" spans="2:8" x14ac:dyDescent="0.4">
      <c r="B38" s="74" t="s">
        <v>238</v>
      </c>
      <c r="C38" s="75"/>
      <c r="D38" s="75"/>
      <c r="E38" s="75"/>
      <c r="F38" s="46" t="s">
        <v>298</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315</v>
      </c>
      <c r="G40" s="57"/>
      <c r="H40" s="60"/>
    </row>
    <row r="41" spans="2:8" ht="18" customHeight="1" x14ac:dyDescent="0.4">
      <c r="B41" s="69" t="s">
        <v>61</v>
      </c>
      <c r="C41" s="70"/>
      <c r="D41" s="70"/>
      <c r="E41" s="71"/>
      <c r="F41" s="72" t="s">
        <v>62</v>
      </c>
      <c r="G41" s="70"/>
      <c r="H41" s="73"/>
    </row>
    <row r="42" spans="2:8" x14ac:dyDescent="0.4">
      <c r="B42" s="43" t="s">
        <v>323</v>
      </c>
      <c r="C42" s="44"/>
      <c r="D42" s="44"/>
      <c r="E42" s="45"/>
      <c r="F42" s="46" t="s">
        <v>324</v>
      </c>
      <c r="G42" s="44"/>
      <c r="H42" s="47"/>
    </row>
    <row r="43" spans="2:8" ht="25.35" customHeight="1" x14ac:dyDescent="0.4">
      <c r="B43" s="69" t="s">
        <v>63</v>
      </c>
      <c r="C43" s="70"/>
      <c r="D43" s="70"/>
      <c r="E43" s="71"/>
      <c r="F43" s="72" t="s">
        <v>64</v>
      </c>
      <c r="G43" s="70"/>
      <c r="H43" s="73"/>
    </row>
    <row r="44" spans="2:8" ht="17.100000000000001" customHeight="1" x14ac:dyDescent="0.4">
      <c r="B44" s="74" t="s">
        <v>238</v>
      </c>
      <c r="C44" s="75"/>
      <c r="D44" s="75"/>
      <c r="E44" s="75"/>
      <c r="F44" s="46" t="s">
        <v>298</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315</v>
      </c>
      <c r="G46" s="57"/>
      <c r="H46" s="60"/>
    </row>
    <row r="47" spans="2:8" x14ac:dyDescent="0.4">
      <c r="B47" s="61" t="s">
        <v>67</v>
      </c>
      <c r="C47" s="62"/>
      <c r="D47" s="62"/>
      <c r="E47" s="62"/>
      <c r="F47" s="62"/>
      <c r="G47" s="62"/>
      <c r="H47" s="63"/>
    </row>
    <row r="48" spans="2:8" ht="16.350000000000001" customHeight="1" x14ac:dyDescent="0.4">
      <c r="B48" s="43" t="s">
        <v>384</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403</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425</v>
      </c>
      <c r="C52" s="52"/>
      <c r="D52" s="52"/>
      <c r="E52" s="52"/>
      <c r="F52" s="53" t="s">
        <v>426</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35" priority="1" operator="containsText" text="NO DISPONIBLE">
      <formula>NOT(ISERROR(SEARCH("NO DISPONIBLE",B33)))</formula>
    </cfRule>
    <cfRule type="cellIs" dxfId="134" priority="2" stopIfTrue="1" operator="greaterThanOrEqual">
      <formula>0.7</formula>
    </cfRule>
    <cfRule type="cellIs" dxfId="133" priority="3" stopIfTrue="1" operator="between">
      <formula>0.5</formula>
      <formula>0.7</formula>
    </cfRule>
    <cfRule type="cellIs" dxfId="132" priority="4" stopIfTrue="1" operator="lessThanOrEqual">
      <formula>0.5</formula>
    </cfRule>
  </conditionalFormatting>
  <hyperlinks>
    <hyperlink ref="B52" r:id="rId1" xr:uid="{CCF69EFB-005A-4BDB-BC94-526DD0B81BA2}"/>
  </hyperlinks>
  <pageMargins left="0.7" right="0.7" top="0.75" bottom="0.75" header="0.3" footer="0.3"/>
  <pageSetup paperSize="309" scale="50" orientation="portrait" horizontalDpi="0" verticalDpi="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FB69-A89A-45EF-9D36-383236D15423}">
  <sheetPr>
    <pageSetUpPr fitToPage="1"/>
  </sheetPr>
  <dimension ref="B1:Q54"/>
  <sheetViews>
    <sheetView view="pageBreakPreview" topLeftCell="A30"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205</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168</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165</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12085</v>
      </c>
      <c r="C24" s="93"/>
      <c r="D24" s="94">
        <v>2023</v>
      </c>
      <c r="E24" s="94"/>
      <c r="F24" s="36">
        <v>13400</v>
      </c>
      <c r="G24" s="21">
        <f>(F24/B24)-1</f>
        <v>0.10881257757550689</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487</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0.58460000000000001</v>
      </c>
      <c r="C33" s="26" t="s">
        <v>446</v>
      </c>
      <c r="D33" s="26" t="s">
        <v>446</v>
      </c>
      <c r="E33" s="26" t="s">
        <v>446</v>
      </c>
      <c r="F33" s="86">
        <v>0.15049999999999999</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237</v>
      </c>
      <c r="C36" s="44"/>
      <c r="D36" s="44"/>
      <c r="E36" s="45"/>
      <c r="F36" s="46" t="s">
        <v>297</v>
      </c>
      <c r="G36" s="44"/>
      <c r="H36" s="47"/>
    </row>
    <row r="37" spans="2:8" ht="18" customHeight="1" x14ac:dyDescent="0.4">
      <c r="B37" s="69" t="s">
        <v>57</v>
      </c>
      <c r="C37" s="70"/>
      <c r="D37" s="70"/>
      <c r="E37" s="71"/>
      <c r="F37" s="72" t="s">
        <v>58</v>
      </c>
      <c r="G37" s="70"/>
      <c r="H37" s="73"/>
    </row>
    <row r="38" spans="2:8" x14ac:dyDescent="0.4">
      <c r="B38" s="74" t="s">
        <v>265</v>
      </c>
      <c r="C38" s="75"/>
      <c r="D38" s="75"/>
      <c r="E38" s="75"/>
      <c r="F38" s="46" t="s">
        <v>297</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315</v>
      </c>
      <c r="G40" s="57"/>
      <c r="H40" s="60"/>
    </row>
    <row r="41" spans="2:8" ht="18" customHeight="1" x14ac:dyDescent="0.4">
      <c r="B41" s="69" t="s">
        <v>61</v>
      </c>
      <c r="C41" s="70"/>
      <c r="D41" s="70"/>
      <c r="E41" s="71"/>
      <c r="F41" s="72" t="s">
        <v>62</v>
      </c>
      <c r="G41" s="70"/>
      <c r="H41" s="73"/>
    </row>
    <row r="42" spans="2:8" x14ac:dyDescent="0.4">
      <c r="B42" s="43" t="s">
        <v>323</v>
      </c>
      <c r="C42" s="44"/>
      <c r="D42" s="44"/>
      <c r="E42" s="45"/>
      <c r="F42" s="46" t="s">
        <v>382</v>
      </c>
      <c r="G42" s="44"/>
      <c r="H42" s="47"/>
    </row>
    <row r="43" spans="2:8" ht="25.35" customHeight="1" x14ac:dyDescent="0.4">
      <c r="B43" s="69" t="s">
        <v>63</v>
      </c>
      <c r="C43" s="70"/>
      <c r="D43" s="70"/>
      <c r="E43" s="71"/>
      <c r="F43" s="72" t="s">
        <v>64</v>
      </c>
      <c r="G43" s="70"/>
      <c r="H43" s="73"/>
    </row>
    <row r="44" spans="2:8" ht="17.100000000000001" customHeight="1" x14ac:dyDescent="0.4">
      <c r="B44" s="74" t="s">
        <v>265</v>
      </c>
      <c r="C44" s="75"/>
      <c r="D44" s="75"/>
      <c r="E44" s="75"/>
      <c r="F44" s="46" t="s">
        <v>297</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315</v>
      </c>
      <c r="G46" s="57"/>
      <c r="H46" s="60"/>
    </row>
    <row r="47" spans="2:8" x14ac:dyDescent="0.4">
      <c r="B47" s="61" t="s">
        <v>67</v>
      </c>
      <c r="C47" s="62"/>
      <c r="D47" s="62"/>
      <c r="E47" s="62"/>
      <c r="F47" s="62"/>
      <c r="G47" s="62"/>
      <c r="H47" s="63"/>
    </row>
    <row r="48" spans="2:8" ht="16.350000000000001" customHeight="1" x14ac:dyDescent="0.4">
      <c r="B48" s="43" t="s">
        <v>402</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403</v>
      </c>
      <c r="C50" s="44"/>
      <c r="D50" s="44"/>
      <c r="E50" s="45"/>
      <c r="F50" s="46" t="s">
        <v>424</v>
      </c>
      <c r="G50" s="44"/>
      <c r="H50" s="47"/>
    </row>
    <row r="51" spans="2:8" ht="16.5" customHeight="1" x14ac:dyDescent="0.4">
      <c r="B51" s="48" t="s">
        <v>70</v>
      </c>
      <c r="C51" s="49"/>
      <c r="D51" s="49"/>
      <c r="E51" s="49"/>
      <c r="F51" s="49" t="s">
        <v>71</v>
      </c>
      <c r="G51" s="49"/>
      <c r="H51" s="50"/>
    </row>
    <row r="52" spans="2:8" ht="15" customHeight="1" thickBot="1" x14ac:dyDescent="0.45">
      <c r="B52" s="51" t="s">
        <v>425</v>
      </c>
      <c r="C52" s="52"/>
      <c r="D52" s="52"/>
      <c r="E52" s="52"/>
      <c r="F52" s="53" t="s">
        <v>445</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31" priority="1" operator="containsText" text="NO DISPONIBLE">
      <formula>NOT(ISERROR(SEARCH("NO DISPONIBLE",B33)))</formula>
    </cfRule>
    <cfRule type="cellIs" dxfId="130" priority="2" stopIfTrue="1" operator="greaterThanOrEqual">
      <formula>0.7</formula>
    </cfRule>
    <cfRule type="cellIs" dxfId="129" priority="3" stopIfTrue="1" operator="between">
      <formula>0.5</formula>
      <formula>0.7</formula>
    </cfRule>
    <cfRule type="cellIs" dxfId="128" priority="4" stopIfTrue="1" operator="lessThanOrEqual">
      <formula>0.5</formula>
    </cfRule>
  </conditionalFormatting>
  <hyperlinks>
    <hyperlink ref="B52" r:id="rId1" xr:uid="{8B77E782-912C-4AB7-8199-35D0459EED1A}"/>
  </hyperlinks>
  <pageMargins left="0.7" right="0.7" top="0.75" bottom="0.75" header="0.3" footer="0.3"/>
  <pageSetup paperSize="309" scale="50" orientation="portrait" horizontalDpi="0" verticalDpi="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61EF9-9984-4B6D-87E5-CA882D7E3BD8}">
  <sheetPr>
    <pageSetUpPr fitToPage="1"/>
  </sheetPr>
  <dimension ref="B1:Q54"/>
  <sheetViews>
    <sheetView view="pageBreakPreview" topLeftCell="A24"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204</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168</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164</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163</v>
      </c>
      <c r="C24" s="93"/>
      <c r="D24" s="94">
        <v>2023</v>
      </c>
      <c r="E24" s="94"/>
      <c r="F24" s="36">
        <v>115</v>
      </c>
      <c r="G24" s="21">
        <f>(F24/B24)-1</f>
        <v>-0.29447852760736193</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486</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0.2</v>
      </c>
      <c r="C33" s="26" t="s">
        <v>446</v>
      </c>
      <c r="D33" s="26" t="s">
        <v>446</v>
      </c>
      <c r="E33" s="26" t="s">
        <v>446</v>
      </c>
      <c r="F33" s="86">
        <v>4.3499999999999997E-2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236</v>
      </c>
      <c r="C36" s="44"/>
      <c r="D36" s="44"/>
      <c r="E36" s="45"/>
      <c r="F36" s="46" t="s">
        <v>296</v>
      </c>
      <c r="G36" s="44"/>
      <c r="H36" s="47"/>
    </row>
    <row r="37" spans="2:8" ht="18" customHeight="1" x14ac:dyDescent="0.4">
      <c r="B37" s="69" t="s">
        <v>57</v>
      </c>
      <c r="C37" s="70"/>
      <c r="D37" s="70"/>
      <c r="E37" s="71"/>
      <c r="F37" s="72" t="s">
        <v>58</v>
      </c>
      <c r="G37" s="70"/>
      <c r="H37" s="73"/>
    </row>
    <row r="38" spans="2:8" x14ac:dyDescent="0.4">
      <c r="B38" s="74" t="s">
        <v>264</v>
      </c>
      <c r="C38" s="75"/>
      <c r="D38" s="75"/>
      <c r="E38" s="75"/>
      <c r="F38" s="46" t="s">
        <v>322</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315</v>
      </c>
      <c r="G40" s="57"/>
      <c r="H40" s="60"/>
    </row>
    <row r="41" spans="2:8" ht="18" customHeight="1" x14ac:dyDescent="0.4">
      <c r="B41" s="69" t="s">
        <v>61</v>
      </c>
      <c r="C41" s="70"/>
      <c r="D41" s="70"/>
      <c r="E41" s="71"/>
      <c r="F41" s="72" t="s">
        <v>62</v>
      </c>
      <c r="G41" s="70"/>
      <c r="H41" s="73"/>
    </row>
    <row r="42" spans="2:8" ht="28.2" customHeight="1" x14ac:dyDescent="0.4">
      <c r="B42" s="43" t="s">
        <v>380</v>
      </c>
      <c r="C42" s="44"/>
      <c r="D42" s="44"/>
      <c r="E42" s="45"/>
      <c r="F42" s="46" t="s">
        <v>381</v>
      </c>
      <c r="G42" s="44"/>
      <c r="H42" s="47"/>
    </row>
    <row r="43" spans="2:8" ht="25.35" customHeight="1" x14ac:dyDescent="0.4">
      <c r="B43" s="69" t="s">
        <v>63</v>
      </c>
      <c r="C43" s="70"/>
      <c r="D43" s="70"/>
      <c r="E43" s="71"/>
      <c r="F43" s="72" t="s">
        <v>64</v>
      </c>
      <c r="G43" s="70"/>
      <c r="H43" s="73"/>
    </row>
    <row r="44" spans="2:8" ht="17.100000000000001" customHeight="1" x14ac:dyDescent="0.4">
      <c r="B44" s="74" t="s">
        <v>264</v>
      </c>
      <c r="C44" s="75"/>
      <c r="D44" s="75"/>
      <c r="E44" s="75"/>
      <c r="F44" s="46" t="s">
        <v>322</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315</v>
      </c>
      <c r="G46" s="57"/>
      <c r="H46" s="60"/>
    </row>
    <row r="47" spans="2:8" x14ac:dyDescent="0.4">
      <c r="B47" s="61" t="s">
        <v>67</v>
      </c>
      <c r="C47" s="62"/>
      <c r="D47" s="62"/>
      <c r="E47" s="62"/>
      <c r="F47" s="62"/>
      <c r="G47" s="62"/>
      <c r="H47" s="63"/>
    </row>
    <row r="48" spans="2:8" ht="16.350000000000001" customHeight="1" x14ac:dyDescent="0.4">
      <c r="B48" s="43" t="s">
        <v>401</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403</v>
      </c>
      <c r="C50" s="44"/>
      <c r="D50" s="44"/>
      <c r="E50" s="45"/>
      <c r="F50" s="46" t="s">
        <v>423</v>
      </c>
      <c r="G50" s="44"/>
      <c r="H50" s="47"/>
    </row>
    <row r="51" spans="2:8" ht="16.5" customHeight="1" x14ac:dyDescent="0.4">
      <c r="B51" s="48" t="s">
        <v>70</v>
      </c>
      <c r="C51" s="49"/>
      <c r="D51" s="49"/>
      <c r="E51" s="49"/>
      <c r="F51" s="49" t="s">
        <v>71</v>
      </c>
      <c r="G51" s="49"/>
      <c r="H51" s="50"/>
    </row>
    <row r="52" spans="2:8" ht="15" customHeight="1" thickBot="1" x14ac:dyDescent="0.45">
      <c r="B52" s="51" t="s">
        <v>425</v>
      </c>
      <c r="C52" s="52"/>
      <c r="D52" s="52"/>
      <c r="E52" s="52"/>
      <c r="F52" s="53" t="s">
        <v>445</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27" priority="1" operator="containsText" text="NO DISPONIBLE">
      <formula>NOT(ISERROR(SEARCH("NO DISPONIBLE",B33)))</formula>
    </cfRule>
    <cfRule type="cellIs" dxfId="126" priority="2" stopIfTrue="1" operator="greaterThanOrEqual">
      <formula>0.7</formula>
    </cfRule>
    <cfRule type="cellIs" dxfId="125" priority="3" stopIfTrue="1" operator="between">
      <formula>0.5</formula>
      <formula>0.7</formula>
    </cfRule>
    <cfRule type="cellIs" dxfId="124" priority="4" stopIfTrue="1" operator="lessThanOrEqual">
      <formula>0.5</formula>
    </cfRule>
  </conditionalFormatting>
  <hyperlinks>
    <hyperlink ref="B52" r:id="rId1" xr:uid="{F126A46B-0EC5-47D4-AF3F-A40EC556CE71}"/>
  </hyperlinks>
  <pageMargins left="0.7" right="0.7" top="0.75" bottom="0.75" header="0.3" footer="0.3"/>
  <pageSetup paperSize="309" scale="50" orientation="portrait" horizontalDpi="0" verticalDpi="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CF25F-039B-4BCE-90E0-78AFAB2C3434}">
  <sheetPr>
    <tabColor rgb="FFB52259"/>
    <pageSetUpPr fitToPage="1"/>
  </sheetPr>
  <dimension ref="B1:Q54"/>
  <sheetViews>
    <sheetView view="pageBreakPreview" topLeftCell="A32"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203</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167</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163</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133</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13651</v>
      </c>
      <c r="C24" s="93"/>
      <c r="D24" s="94">
        <v>2023</v>
      </c>
      <c r="E24" s="94"/>
      <c r="F24" s="36">
        <v>13548</v>
      </c>
      <c r="G24" s="21">
        <f>(F24/B24)-1</f>
        <v>-7.5452347813347309E-3</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132</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1.0075000000000001</v>
      </c>
      <c r="C33" s="26" t="s">
        <v>446</v>
      </c>
      <c r="D33" s="26" t="s">
        <v>446</v>
      </c>
      <c r="E33" s="26" t="s">
        <v>446</v>
      </c>
      <c r="F33" s="86">
        <v>8.9499999999999996E-2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43" t="s">
        <v>235</v>
      </c>
      <c r="C36" s="44"/>
      <c r="D36" s="44"/>
      <c r="E36" s="45"/>
      <c r="F36" s="46" t="s">
        <v>295</v>
      </c>
      <c r="G36" s="44"/>
      <c r="H36" s="47"/>
    </row>
    <row r="37" spans="2:8" ht="18" customHeight="1" x14ac:dyDescent="0.4">
      <c r="B37" s="69" t="s">
        <v>57</v>
      </c>
      <c r="C37" s="70"/>
      <c r="D37" s="70"/>
      <c r="E37" s="71"/>
      <c r="F37" s="72" t="s">
        <v>58</v>
      </c>
      <c r="G37" s="70"/>
      <c r="H37" s="73"/>
    </row>
    <row r="38" spans="2:8" x14ac:dyDescent="0.4">
      <c r="B38" s="74" t="s">
        <v>263</v>
      </c>
      <c r="C38" s="75"/>
      <c r="D38" s="75"/>
      <c r="E38" s="75"/>
      <c r="F38" s="46" t="s">
        <v>261</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378</v>
      </c>
      <c r="C42" s="44"/>
      <c r="D42" s="44"/>
      <c r="E42" s="45"/>
      <c r="F42" s="46" t="s">
        <v>379</v>
      </c>
      <c r="G42" s="44"/>
      <c r="H42" s="47"/>
    </row>
    <row r="43" spans="2:8" ht="25.35" customHeight="1" x14ac:dyDescent="0.4">
      <c r="B43" s="69" t="s">
        <v>63</v>
      </c>
      <c r="C43" s="70"/>
      <c r="D43" s="70"/>
      <c r="E43" s="71"/>
      <c r="F43" s="72" t="s">
        <v>64</v>
      </c>
      <c r="G43" s="70"/>
      <c r="H43" s="73"/>
    </row>
    <row r="44" spans="2:8" ht="17.100000000000001" customHeight="1" x14ac:dyDescent="0.4">
      <c r="B44" s="74" t="s">
        <v>263</v>
      </c>
      <c r="C44" s="75"/>
      <c r="D44" s="75"/>
      <c r="E44" s="75"/>
      <c r="F44" s="46" t="s">
        <v>261</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142" t="s">
        <v>444</v>
      </c>
      <c r="G52" s="143"/>
      <c r="H52" s="144"/>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23" priority="1" operator="containsText" text="NO DISPONIBLE">
      <formula>NOT(ISERROR(SEARCH("NO DISPONIBLE",B33)))</formula>
    </cfRule>
    <cfRule type="cellIs" dxfId="122" priority="2" stopIfTrue="1" operator="greaterThanOrEqual">
      <formula>0.7</formula>
    </cfRule>
    <cfRule type="cellIs" dxfId="121" priority="3" stopIfTrue="1" operator="between">
      <formula>0.5</formula>
      <formula>0.7</formula>
    </cfRule>
    <cfRule type="cellIs" dxfId="120" priority="4" stopIfTrue="1" operator="lessThanOrEqual">
      <formula>0.5</formula>
    </cfRule>
  </conditionalFormatting>
  <hyperlinks>
    <hyperlink ref="B52" r:id="rId1" xr:uid="{CF5B2CDA-4BF8-4F21-BAC0-AE0530D89239}"/>
  </hyperlinks>
  <pageMargins left="0.7" right="0.7" top="0.75" bottom="0.75" header="0.3" footer="0.3"/>
  <pageSetup paperSize="309" scale="50" orientation="portrait" horizontalDpi="0" verticalDpi="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0AF6-222F-4B0A-9163-BBAE3F70386F}">
  <sheetPr>
    <pageSetUpPr fitToPage="1"/>
  </sheetPr>
  <dimension ref="B1:Q54"/>
  <sheetViews>
    <sheetView view="pageBreakPreview" topLeftCell="A23" zoomScale="85" zoomScaleNormal="100" zoomScaleSheetLayoutView="85" workbookViewId="0">
      <selection activeCell="I54" sqref="I54"/>
    </sheetView>
  </sheetViews>
  <sheetFormatPr baseColWidth="10" defaultColWidth="13.109375" defaultRowHeight="16.8" x14ac:dyDescent="0.4"/>
  <cols>
    <col min="1" max="1" width="13.109375" style="1"/>
    <col min="2" max="7" width="16.77734375" style="1" customWidth="1"/>
    <col min="8" max="8" width="23.6640625" style="1" customWidth="1"/>
    <col min="9" max="9" width="73.109375" style="1" customWidth="1"/>
    <col min="10" max="16384" width="13.109375" style="1"/>
  </cols>
  <sheetData>
    <row r="1" spans="2:17" ht="17.399999999999999" thickBot="1" x14ac:dyDescent="0.45"/>
    <row r="2" spans="2:17" ht="112.5" customHeight="1" x14ac:dyDescent="0.4">
      <c r="B2" s="27"/>
      <c r="C2" s="127" t="s">
        <v>0</v>
      </c>
      <c r="D2" s="127"/>
      <c r="E2" s="127"/>
      <c r="F2" s="127"/>
      <c r="G2" s="127"/>
      <c r="H2" s="128"/>
      <c r="J2" s="2"/>
      <c r="K2" s="2"/>
      <c r="L2" s="2"/>
      <c r="M2" s="2"/>
      <c r="N2" s="2"/>
      <c r="O2" s="2"/>
      <c r="P2" s="2"/>
      <c r="Q2" s="2"/>
    </row>
    <row r="3" spans="2:17" ht="19.350000000000001" customHeight="1" x14ac:dyDescent="0.4">
      <c r="B3" s="69" t="s">
        <v>1</v>
      </c>
      <c r="C3" s="70"/>
      <c r="D3" s="70"/>
      <c r="E3" s="70"/>
      <c r="F3" s="70"/>
      <c r="G3" s="70"/>
      <c r="H3" s="73"/>
      <c r="J3" s="2"/>
      <c r="K3" s="2"/>
      <c r="L3" s="2"/>
      <c r="M3" s="2"/>
      <c r="N3" s="2"/>
      <c r="O3" s="2"/>
      <c r="P3" s="2"/>
      <c r="Q3" s="2"/>
    </row>
    <row r="4" spans="2:17" ht="19.350000000000001" customHeight="1" x14ac:dyDescent="0.4">
      <c r="B4" s="129" t="s">
        <v>202</v>
      </c>
      <c r="C4" s="130"/>
      <c r="D4" s="130"/>
      <c r="E4" s="130"/>
      <c r="F4" s="130"/>
      <c r="G4" s="130"/>
      <c r="H4" s="131"/>
      <c r="J4" s="3"/>
      <c r="K4" s="3"/>
      <c r="L4" s="3"/>
      <c r="M4" s="3"/>
      <c r="N4" s="3"/>
      <c r="O4" s="3"/>
      <c r="P4" s="3"/>
      <c r="Q4" s="3"/>
    </row>
    <row r="5" spans="2:17" ht="26.1" customHeight="1" x14ac:dyDescent="0.4">
      <c r="B5" s="132" t="s">
        <v>2</v>
      </c>
      <c r="C5" s="133"/>
      <c r="D5" s="133"/>
      <c r="E5" s="133"/>
      <c r="F5" s="72" t="s">
        <v>3</v>
      </c>
      <c r="G5" s="71"/>
      <c r="H5" s="4" t="s">
        <v>4</v>
      </c>
      <c r="J5" s="5"/>
      <c r="K5" s="5"/>
      <c r="L5" s="5"/>
      <c r="M5" s="5"/>
      <c r="N5" s="5"/>
      <c r="O5" s="5"/>
      <c r="P5" s="5"/>
      <c r="Q5" s="5"/>
    </row>
    <row r="6" spans="2:17" ht="23.85" customHeight="1" x14ac:dyDescent="0.4">
      <c r="B6" s="105" t="s">
        <v>461</v>
      </c>
      <c r="C6" s="106"/>
      <c r="D6" s="106"/>
      <c r="E6" s="107"/>
      <c r="F6" s="46" t="s">
        <v>173</v>
      </c>
      <c r="G6" s="45"/>
      <c r="H6" s="29" t="s">
        <v>166</v>
      </c>
      <c r="J6" s="3"/>
      <c r="K6" s="3"/>
      <c r="L6" s="3"/>
      <c r="M6" s="3"/>
      <c r="N6" s="3"/>
      <c r="O6" s="3"/>
      <c r="P6" s="3"/>
      <c r="Q6" s="3"/>
    </row>
    <row r="7" spans="2:17" ht="17.100000000000001" customHeight="1" x14ac:dyDescent="0.4">
      <c r="B7" s="69" t="s">
        <v>5</v>
      </c>
      <c r="C7" s="70"/>
      <c r="D7" s="70"/>
      <c r="E7" s="70"/>
      <c r="F7" s="70"/>
      <c r="G7" s="70"/>
      <c r="H7" s="73"/>
    </row>
    <row r="8" spans="2:17" ht="25.5" customHeight="1" x14ac:dyDescent="0.4">
      <c r="B8" s="28" t="s">
        <v>6</v>
      </c>
      <c r="C8" s="116" t="s">
        <v>7</v>
      </c>
      <c r="D8" s="117"/>
      <c r="E8" s="30" t="s">
        <v>8</v>
      </c>
      <c r="F8" s="30" t="s">
        <v>9</v>
      </c>
      <c r="G8" s="30" t="s">
        <v>10</v>
      </c>
      <c r="H8" s="31" t="s">
        <v>11</v>
      </c>
    </row>
    <row r="9" spans="2:17" ht="19.350000000000001" customHeight="1" x14ac:dyDescent="0.4">
      <c r="B9" s="35" t="s">
        <v>78</v>
      </c>
      <c r="C9" s="118" t="s">
        <v>78</v>
      </c>
      <c r="D9" s="119"/>
      <c r="E9" s="9" t="s">
        <v>78</v>
      </c>
      <c r="F9" s="9" t="s">
        <v>78</v>
      </c>
      <c r="G9" s="9" t="s">
        <v>78</v>
      </c>
      <c r="H9" s="10" t="s">
        <v>12</v>
      </c>
    </row>
    <row r="10" spans="2:17" ht="16.5" customHeight="1" x14ac:dyDescent="0.4">
      <c r="B10" s="120" t="s">
        <v>13</v>
      </c>
      <c r="C10" s="121"/>
      <c r="D10" s="121"/>
      <c r="E10" s="121"/>
      <c r="F10" s="122"/>
      <c r="G10" s="72" t="s">
        <v>14</v>
      </c>
      <c r="H10" s="73"/>
    </row>
    <row r="11" spans="2:17" ht="16.5" customHeight="1" x14ac:dyDescent="0.4">
      <c r="B11" s="11" t="s">
        <v>15</v>
      </c>
      <c r="C11" s="123" t="s">
        <v>16</v>
      </c>
      <c r="D11" s="124"/>
      <c r="E11" s="12" t="s">
        <v>17</v>
      </c>
      <c r="F11" s="7" t="s">
        <v>8</v>
      </c>
      <c r="G11" s="7" t="s">
        <v>18</v>
      </c>
      <c r="H11" s="4" t="s">
        <v>19</v>
      </c>
    </row>
    <row r="12" spans="2:17" ht="21" customHeight="1" x14ac:dyDescent="0.4">
      <c r="B12" s="14" t="s">
        <v>20</v>
      </c>
      <c r="C12" s="108" t="s">
        <v>78</v>
      </c>
      <c r="D12" s="107"/>
      <c r="E12" s="15" t="s">
        <v>21</v>
      </c>
      <c r="F12" s="15" t="s">
        <v>22</v>
      </c>
      <c r="G12" s="15" t="s">
        <v>23</v>
      </c>
      <c r="H12" s="10" t="s">
        <v>78</v>
      </c>
    </row>
    <row r="13" spans="2:17" ht="31.35" customHeight="1" x14ac:dyDescent="0.4">
      <c r="B13" s="125" t="s">
        <v>24</v>
      </c>
      <c r="C13" s="126"/>
      <c r="D13" s="126"/>
      <c r="E13" s="124"/>
      <c r="F13" s="72" t="s">
        <v>25</v>
      </c>
      <c r="G13" s="70"/>
      <c r="H13" s="73"/>
    </row>
    <row r="14" spans="2:17" ht="47.1" customHeight="1" x14ac:dyDescent="0.4">
      <c r="B14" s="11" t="s">
        <v>26</v>
      </c>
      <c r="C14" s="123" t="s">
        <v>27</v>
      </c>
      <c r="D14" s="124"/>
      <c r="E14" s="12" t="s">
        <v>28</v>
      </c>
      <c r="F14" s="72" t="s">
        <v>29</v>
      </c>
      <c r="G14" s="71"/>
      <c r="H14" s="4" t="s">
        <v>30</v>
      </c>
    </row>
    <row r="15" spans="2:17" ht="18" customHeight="1" x14ac:dyDescent="0.4">
      <c r="B15" s="32" t="s">
        <v>78</v>
      </c>
      <c r="C15" s="112" t="s">
        <v>31</v>
      </c>
      <c r="D15" s="113"/>
      <c r="E15" s="33" t="s">
        <v>32</v>
      </c>
      <c r="F15" s="114" t="s">
        <v>78</v>
      </c>
      <c r="G15" s="115"/>
      <c r="H15" s="34" t="s">
        <v>78</v>
      </c>
    </row>
    <row r="16" spans="2:17" ht="15.75" customHeight="1" x14ac:dyDescent="0.4">
      <c r="B16" s="110" t="s">
        <v>33</v>
      </c>
      <c r="C16" s="80"/>
      <c r="D16" s="80"/>
      <c r="E16" s="80"/>
      <c r="F16" s="80"/>
      <c r="G16" s="80"/>
      <c r="H16" s="111"/>
    </row>
    <row r="17" spans="2:9" ht="105.9" customHeight="1" x14ac:dyDescent="0.4">
      <c r="B17" s="43" t="s">
        <v>162</v>
      </c>
      <c r="C17" s="44"/>
      <c r="D17" s="44"/>
      <c r="E17" s="44"/>
      <c r="F17" s="44"/>
      <c r="G17" s="44"/>
      <c r="H17" s="47"/>
    </row>
    <row r="18" spans="2:9" ht="15.75" customHeight="1" x14ac:dyDescent="0.4">
      <c r="B18" s="69" t="s">
        <v>34</v>
      </c>
      <c r="C18" s="70"/>
      <c r="D18" s="70"/>
      <c r="E18" s="70"/>
      <c r="F18" s="70"/>
      <c r="G18" s="70"/>
      <c r="H18" s="73"/>
    </row>
    <row r="19" spans="2:9" ht="131.4" customHeight="1" x14ac:dyDescent="0.4">
      <c r="B19" s="43" t="s">
        <v>112</v>
      </c>
      <c r="C19" s="44"/>
      <c r="D19" s="44"/>
      <c r="E19" s="44"/>
      <c r="F19" s="44"/>
      <c r="G19" s="44"/>
      <c r="H19" s="47"/>
    </row>
    <row r="20" spans="2:9" ht="15.75" customHeight="1" x14ac:dyDescent="0.4">
      <c r="B20" s="69" t="s">
        <v>35</v>
      </c>
      <c r="C20" s="70"/>
      <c r="D20" s="70"/>
      <c r="E20" s="71"/>
      <c r="F20" s="72" t="s">
        <v>36</v>
      </c>
      <c r="G20" s="70"/>
      <c r="H20" s="73"/>
    </row>
    <row r="21" spans="2:9" ht="18.75" customHeight="1" x14ac:dyDescent="0.4">
      <c r="B21" s="105" t="s">
        <v>80</v>
      </c>
      <c r="C21" s="106"/>
      <c r="D21" s="106"/>
      <c r="E21" s="107"/>
      <c r="F21" s="108" t="s">
        <v>98</v>
      </c>
      <c r="G21" s="106"/>
      <c r="H21" s="109"/>
    </row>
    <row r="22" spans="2:9" x14ac:dyDescent="0.4">
      <c r="B22" s="69" t="s">
        <v>37</v>
      </c>
      <c r="C22" s="70"/>
      <c r="D22" s="70"/>
      <c r="E22" s="71"/>
      <c r="F22" s="72" t="s">
        <v>38</v>
      </c>
      <c r="G22" s="70"/>
      <c r="H22" s="73"/>
    </row>
    <row r="23" spans="2:9" ht="16.350000000000001" customHeight="1" x14ac:dyDescent="0.4">
      <c r="B23" s="69" t="s">
        <v>39</v>
      </c>
      <c r="C23" s="71"/>
      <c r="D23" s="72" t="s">
        <v>40</v>
      </c>
      <c r="E23" s="71"/>
      <c r="F23" s="7" t="s">
        <v>39</v>
      </c>
      <c r="G23" s="7" t="s">
        <v>41</v>
      </c>
      <c r="H23" s="20" t="s">
        <v>40</v>
      </c>
    </row>
    <row r="24" spans="2:9" x14ac:dyDescent="0.4">
      <c r="B24" s="92">
        <v>45</v>
      </c>
      <c r="C24" s="93"/>
      <c r="D24" s="94">
        <v>2023</v>
      </c>
      <c r="E24" s="94"/>
      <c r="F24" s="36">
        <v>150</v>
      </c>
      <c r="G24" s="21">
        <f>(F24/B24)-1</f>
        <v>2.3333333333333335</v>
      </c>
      <c r="H24" s="22">
        <v>2026</v>
      </c>
    </row>
    <row r="25" spans="2:9" ht="19.5" customHeight="1" thickBot="1" x14ac:dyDescent="0.45">
      <c r="B25" s="95" t="s">
        <v>42</v>
      </c>
      <c r="C25" s="96"/>
      <c r="D25" s="96"/>
      <c r="E25" s="96"/>
      <c r="F25" s="96"/>
      <c r="G25" s="96"/>
      <c r="H25" s="97"/>
    </row>
    <row r="26" spans="2:9" ht="24.6" customHeight="1" thickBot="1" x14ac:dyDescent="0.45">
      <c r="B26" s="83" t="s">
        <v>26</v>
      </c>
      <c r="C26" s="84"/>
      <c r="D26" s="84"/>
      <c r="E26" s="84"/>
      <c r="F26" s="84"/>
      <c r="G26" s="84"/>
      <c r="H26" s="85"/>
    </row>
    <row r="27" spans="2:9" ht="26.1" customHeight="1" x14ac:dyDescent="0.4">
      <c r="B27" s="98" t="s">
        <v>43</v>
      </c>
      <c r="C27" s="99"/>
      <c r="D27" s="100"/>
      <c r="E27" s="101" t="s">
        <v>44</v>
      </c>
      <c r="F27" s="102"/>
      <c r="G27" s="103" t="s">
        <v>45</v>
      </c>
      <c r="H27" s="104"/>
    </row>
    <row r="28" spans="2:9" ht="46.35" customHeight="1" x14ac:dyDescent="0.4">
      <c r="B28" s="76" t="s">
        <v>46</v>
      </c>
      <c r="C28" s="77"/>
      <c r="D28" s="78"/>
      <c r="E28" s="79" t="s">
        <v>74</v>
      </c>
      <c r="F28" s="78"/>
      <c r="G28" s="79" t="s">
        <v>73</v>
      </c>
      <c r="H28" s="78"/>
      <c r="I28" s="23"/>
    </row>
    <row r="29" spans="2:9" ht="15" customHeight="1" x14ac:dyDescent="0.4">
      <c r="B29" s="69" t="s">
        <v>47</v>
      </c>
      <c r="C29" s="70"/>
      <c r="D29" s="80"/>
      <c r="E29" s="80"/>
      <c r="F29" s="80"/>
      <c r="G29" s="80"/>
      <c r="H29" s="73"/>
    </row>
    <row r="30" spans="2:9" ht="171.9" customHeight="1" thickBot="1" x14ac:dyDescent="0.45">
      <c r="B30" s="81" t="s">
        <v>130</v>
      </c>
      <c r="C30" s="82"/>
      <c r="D30" s="54"/>
      <c r="E30" s="54"/>
      <c r="F30" s="54"/>
      <c r="G30" s="54"/>
      <c r="H30" s="55"/>
    </row>
    <row r="31" spans="2:9" ht="20.100000000000001" customHeight="1" thickBot="1" x14ac:dyDescent="0.45">
      <c r="B31" s="83" t="s">
        <v>48</v>
      </c>
      <c r="C31" s="84"/>
      <c r="D31" s="84"/>
      <c r="E31" s="84"/>
      <c r="F31" s="84"/>
      <c r="G31" s="84"/>
      <c r="H31" s="85"/>
    </row>
    <row r="32" spans="2:9" ht="28.35" customHeight="1" thickBot="1" x14ac:dyDescent="0.45">
      <c r="B32" s="24" t="s">
        <v>49</v>
      </c>
      <c r="C32" s="24" t="s">
        <v>50</v>
      </c>
      <c r="D32" s="25" t="s">
        <v>51</v>
      </c>
      <c r="E32" s="24" t="s">
        <v>52</v>
      </c>
      <c r="F32" s="83" t="s">
        <v>53</v>
      </c>
      <c r="G32" s="84"/>
      <c r="H32" s="85"/>
    </row>
    <row r="33" spans="2:8" ht="46.35" customHeight="1" x14ac:dyDescent="0.4">
      <c r="B33" s="26">
        <v>0.62670000000000003</v>
      </c>
      <c r="C33" s="26" t="s">
        <v>446</v>
      </c>
      <c r="D33" s="26" t="s">
        <v>446</v>
      </c>
      <c r="E33" s="26" t="s">
        <v>446</v>
      </c>
      <c r="F33" s="86">
        <v>0.31330000000000002</v>
      </c>
      <c r="G33" s="87"/>
      <c r="H33" s="88"/>
    </row>
    <row r="34" spans="2:8" ht="18" customHeight="1" x14ac:dyDescent="0.4">
      <c r="B34" s="89" t="s">
        <v>54</v>
      </c>
      <c r="C34" s="90"/>
      <c r="D34" s="90"/>
      <c r="E34" s="90"/>
      <c r="F34" s="90"/>
      <c r="G34" s="90"/>
      <c r="H34" s="91"/>
    </row>
    <row r="35" spans="2:8" ht="18" customHeight="1" x14ac:dyDescent="0.4">
      <c r="B35" s="69" t="s">
        <v>55</v>
      </c>
      <c r="C35" s="70"/>
      <c r="D35" s="70"/>
      <c r="E35" s="71"/>
      <c r="F35" s="72" t="s">
        <v>56</v>
      </c>
      <c r="G35" s="70"/>
      <c r="H35" s="73"/>
    </row>
    <row r="36" spans="2:8" x14ac:dyDescent="0.4">
      <c r="B36" s="145" t="s">
        <v>234</v>
      </c>
      <c r="C36" s="146"/>
      <c r="D36" s="146"/>
      <c r="E36" s="147"/>
      <c r="F36" s="46" t="s">
        <v>294</v>
      </c>
      <c r="G36" s="44"/>
      <c r="H36" s="47"/>
    </row>
    <row r="37" spans="2:8" ht="18" customHeight="1" x14ac:dyDescent="0.4">
      <c r="B37" s="69" t="s">
        <v>57</v>
      </c>
      <c r="C37" s="70"/>
      <c r="D37" s="70"/>
      <c r="E37" s="71"/>
      <c r="F37" s="72" t="s">
        <v>58</v>
      </c>
      <c r="G37" s="70"/>
      <c r="H37" s="73"/>
    </row>
    <row r="38" spans="2:8" x14ac:dyDescent="0.4">
      <c r="B38" s="74" t="s">
        <v>262</v>
      </c>
      <c r="C38" s="75"/>
      <c r="D38" s="75"/>
      <c r="E38" s="75"/>
      <c r="F38" s="46" t="s">
        <v>318</v>
      </c>
      <c r="G38" s="44"/>
      <c r="H38" s="47"/>
    </row>
    <row r="39" spans="2:8" ht="18" customHeight="1" x14ac:dyDescent="0.4">
      <c r="B39" s="69" t="s">
        <v>59</v>
      </c>
      <c r="C39" s="70"/>
      <c r="D39" s="70"/>
      <c r="E39" s="71"/>
      <c r="F39" s="72" t="s">
        <v>60</v>
      </c>
      <c r="G39" s="70"/>
      <c r="H39" s="73"/>
    </row>
    <row r="40" spans="2:8" ht="27" customHeight="1" x14ac:dyDescent="0.4">
      <c r="B40" s="56" t="s">
        <v>98</v>
      </c>
      <c r="C40" s="57"/>
      <c r="D40" s="57"/>
      <c r="E40" s="58"/>
      <c r="F40" s="59" t="s">
        <v>465</v>
      </c>
      <c r="G40" s="57"/>
      <c r="H40" s="60"/>
    </row>
    <row r="41" spans="2:8" ht="18" customHeight="1" x14ac:dyDescent="0.4">
      <c r="B41" s="69" t="s">
        <v>61</v>
      </c>
      <c r="C41" s="70"/>
      <c r="D41" s="70"/>
      <c r="E41" s="71"/>
      <c r="F41" s="72" t="s">
        <v>62</v>
      </c>
      <c r="G41" s="70"/>
      <c r="H41" s="73"/>
    </row>
    <row r="42" spans="2:8" x14ac:dyDescent="0.4">
      <c r="B42" s="43" t="s">
        <v>376</v>
      </c>
      <c r="C42" s="44"/>
      <c r="D42" s="44"/>
      <c r="E42" s="45"/>
      <c r="F42" s="46" t="s">
        <v>377</v>
      </c>
      <c r="G42" s="44"/>
      <c r="H42" s="47"/>
    </row>
    <row r="43" spans="2:8" ht="25.35" customHeight="1" x14ac:dyDescent="0.4">
      <c r="B43" s="69" t="s">
        <v>63</v>
      </c>
      <c r="C43" s="70"/>
      <c r="D43" s="70"/>
      <c r="E43" s="71"/>
      <c r="F43" s="72" t="s">
        <v>64</v>
      </c>
      <c r="G43" s="70"/>
      <c r="H43" s="73"/>
    </row>
    <row r="44" spans="2:8" ht="17.100000000000001" customHeight="1" x14ac:dyDescent="0.4">
      <c r="B44" s="74" t="s">
        <v>262</v>
      </c>
      <c r="C44" s="75"/>
      <c r="D44" s="75"/>
      <c r="E44" s="75"/>
      <c r="F44" s="46" t="s">
        <v>318</v>
      </c>
      <c r="G44" s="44"/>
      <c r="H44" s="47"/>
    </row>
    <row r="45" spans="2:8" ht="21" customHeight="1" x14ac:dyDescent="0.4">
      <c r="B45" s="69" t="s">
        <v>65</v>
      </c>
      <c r="C45" s="70"/>
      <c r="D45" s="70"/>
      <c r="E45" s="71"/>
      <c r="F45" s="72" t="s">
        <v>66</v>
      </c>
      <c r="G45" s="70"/>
      <c r="H45" s="73"/>
    </row>
    <row r="46" spans="2:8" ht="21.75" customHeight="1" x14ac:dyDescent="0.4">
      <c r="B46" s="56" t="s">
        <v>98</v>
      </c>
      <c r="C46" s="57"/>
      <c r="D46" s="57"/>
      <c r="E46" s="58"/>
      <c r="F46" s="59" t="s">
        <v>465</v>
      </c>
      <c r="G46" s="57"/>
      <c r="H46" s="60"/>
    </row>
    <row r="47" spans="2:8" x14ac:dyDescent="0.4">
      <c r="B47" s="61" t="s">
        <v>67</v>
      </c>
      <c r="C47" s="62"/>
      <c r="D47" s="62"/>
      <c r="E47" s="62"/>
      <c r="F47" s="62"/>
      <c r="G47" s="62"/>
      <c r="H47" s="63"/>
    </row>
    <row r="48" spans="2:8" ht="16.350000000000001" customHeight="1" x14ac:dyDescent="0.4">
      <c r="B48" s="43" t="s">
        <v>400</v>
      </c>
      <c r="C48" s="44"/>
      <c r="D48" s="44"/>
      <c r="E48" s="44"/>
      <c r="F48" s="44"/>
      <c r="G48" s="44"/>
      <c r="H48" s="47"/>
    </row>
    <row r="49" spans="2:8" ht="16.5" customHeight="1" x14ac:dyDescent="0.4">
      <c r="B49" s="64" t="s">
        <v>68</v>
      </c>
      <c r="C49" s="65"/>
      <c r="D49" s="65"/>
      <c r="E49" s="66"/>
      <c r="F49" s="67" t="s">
        <v>69</v>
      </c>
      <c r="G49" s="65"/>
      <c r="H49" s="68"/>
    </row>
    <row r="50" spans="2:8" ht="19.350000000000001" customHeight="1" x14ac:dyDescent="0.4">
      <c r="B50" s="43" t="s">
        <v>422</v>
      </c>
      <c r="C50" s="44"/>
      <c r="D50" s="44"/>
      <c r="E50" s="45"/>
      <c r="F50" s="46" t="s">
        <v>101</v>
      </c>
      <c r="G50" s="44"/>
      <c r="H50" s="47"/>
    </row>
    <row r="51" spans="2:8" ht="16.5" customHeight="1" x14ac:dyDescent="0.4">
      <c r="B51" s="48" t="s">
        <v>70</v>
      </c>
      <c r="C51" s="49"/>
      <c r="D51" s="49"/>
      <c r="E51" s="49"/>
      <c r="F51" s="49" t="s">
        <v>71</v>
      </c>
      <c r="G51" s="49"/>
      <c r="H51" s="50"/>
    </row>
    <row r="52" spans="2:8" ht="15" customHeight="1" thickBot="1" x14ac:dyDescent="0.45">
      <c r="B52" s="51" t="s">
        <v>443</v>
      </c>
      <c r="C52" s="52"/>
      <c r="D52" s="52"/>
      <c r="E52" s="52"/>
      <c r="F52" s="53" t="s">
        <v>444</v>
      </c>
      <c r="G52" s="54"/>
      <c r="H52" s="55"/>
    </row>
    <row r="53" spans="2:8" ht="38.25" customHeight="1" thickBot="1" x14ac:dyDescent="0.45">
      <c r="B53" s="37"/>
      <c r="C53" s="38"/>
      <c r="D53" s="38"/>
      <c r="E53" s="38"/>
      <c r="F53" s="38"/>
      <c r="G53" s="38"/>
      <c r="H53" s="39"/>
    </row>
    <row r="54" spans="2:8" ht="18" customHeight="1" thickBot="1" x14ac:dyDescent="0.45">
      <c r="B54" s="40" t="s">
        <v>72</v>
      </c>
      <c r="C54" s="41"/>
      <c r="D54" s="41"/>
      <c r="E54" s="41"/>
      <c r="F54" s="41"/>
      <c r="G54" s="41"/>
      <c r="H54" s="42"/>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19" priority="1" operator="containsText" text="NO DISPONIBLE">
      <formula>NOT(ISERROR(SEARCH("NO DISPONIBLE",B33)))</formula>
    </cfRule>
    <cfRule type="cellIs" dxfId="118" priority="2" stopIfTrue="1" operator="greaterThanOrEqual">
      <formula>0.7</formula>
    </cfRule>
    <cfRule type="cellIs" dxfId="117" priority="3" stopIfTrue="1" operator="between">
      <formula>0.5</formula>
      <formula>0.7</formula>
    </cfRule>
    <cfRule type="cellIs" dxfId="116" priority="4" stopIfTrue="1" operator="lessThanOrEqual">
      <formula>0.5</formula>
    </cfRule>
  </conditionalFormatting>
  <hyperlinks>
    <hyperlink ref="B52" r:id="rId1" xr:uid="{FED2537C-E587-4276-88BD-2488B73B8A1F}"/>
  </hyperlinks>
  <pageMargins left="0.7" right="0.7" top="0.75" bottom="0.75" header="0.3" footer="0.3"/>
  <pageSetup paperSize="309" scale="50"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38</vt:i4>
      </vt:variant>
    </vt:vector>
  </HeadingPairs>
  <TitlesOfParts>
    <vt:vector size="38" baseType="lpstr">
      <vt:lpstr>P.1.05.1.1 PAVCYSRC</vt:lpstr>
      <vt:lpstr>DAO C.1.05.1.1.1 PAOPC</vt:lpstr>
      <vt:lpstr>DAO A.1.05.1.1.1.1 PAROPASR</vt:lpstr>
      <vt:lpstr>DAO A.1.05.1.1.1.2 PVMC</vt:lpstr>
      <vt:lpstr>DA C.1.05.1.1.2 PACSIE</vt:lpstr>
      <vt:lpstr>DA A.1.05.1.1.2.1 PACSCP</vt:lpstr>
      <vt:lpstr>DA A.1.05.1.1.2.2 PARA</vt:lpstr>
      <vt:lpstr>FP C.1.05.1.1.3 PACCI</vt:lpstr>
      <vt:lpstr>FP A.1.05.1.1.3.1 PEPMACSCC</vt:lpstr>
      <vt:lpstr>FP A.1.05.1.1.3.2 PADPACTS</vt:lpstr>
      <vt:lpstr>FP A.1.05.1.1.3.3 PAERC</vt:lpstr>
      <vt:lpstr>FP A.1.05.1.1.3.4 PCDPISO</vt:lpstr>
      <vt:lpstr>FP A.1.05.1.1.3.5 PRPSMI</vt:lpstr>
      <vt:lpstr>FP A.1.05.1.1.3.6 PEADSUTYS</vt:lpstr>
      <vt:lpstr>FP A.1.05.1.1.3.7 PCAAAPS</vt:lpstr>
      <vt:lpstr>FP A.1.05.1.1.3.8 PICCS</vt:lpstr>
      <vt:lpstr>DIMRA C.1.05.1.1.4 PIPRAR</vt:lpstr>
      <vt:lpstr>DIMRA C.1.05.1.1.4.(2) PEC</vt:lpstr>
      <vt:lpstr>DIMRA A.1.05.1.1.4.1 TVQDR</vt:lpstr>
      <vt:lpstr>DIMRA A.1.05.1.1.4.2 PPA</vt:lpstr>
      <vt:lpstr>DS C.1.05.1.1.5 PPSRACSPP</vt:lpstr>
      <vt:lpstr>DS A.1.05.1.1.5.1 PANIPRA</vt:lpstr>
      <vt:lpstr>DS A.1.05.1.1.5.2 PRSPP</vt:lpstr>
      <vt:lpstr>DS A.1.05.1.1.5.2 (2) PSISPP</vt:lpstr>
      <vt:lpstr>DS A.1.05.1.1.5.3 PCNIE</vt:lpstr>
      <vt:lpstr>CI C.1.05.1.1.6 PACCCI</vt:lpstr>
      <vt:lpstr>DIF A.1.05.1.1.6.1PACCCSCISDIFM</vt:lpstr>
      <vt:lpstr>PY A.1.05.1.1.6.3 PACCCSCIMOPYS</vt:lpstr>
      <vt:lpstr>PT A.1.05.1.1.6.3 PACCCSCISMPYT</vt:lpstr>
      <vt:lpstr>UA C.1.05.1.1.7 PAACA</vt:lpstr>
      <vt:lpstr>UJ A.1.05.1.1.7.1 PINRYAJS</vt:lpstr>
      <vt:lpstr>UJC A.1.05.1.1.7.1(2) PAYCCIIMC</vt:lpstr>
      <vt:lpstr>DO A.1.05.1.1.7.2 PE</vt:lpstr>
      <vt:lpstr>CA A.1.05.1.1.7.3 PAAFCI</vt:lpstr>
      <vt:lpstr>CA A.1.05.1.1.7.3 (2) PAIBM</vt:lpstr>
      <vt:lpstr>OD A.1.05.1.1.7.4 PVSAOD</vt:lpstr>
      <vt:lpstr>OD A.1.05.1.1.7.4 (2) PCNOD</vt:lpstr>
      <vt:lpstr>SIS A.1.05.1.1.7.5 PSI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Jorge Cordova</cp:lastModifiedBy>
  <cp:lastPrinted>2026-04-10T17:05:18Z</cp:lastPrinted>
  <dcterms:created xsi:type="dcterms:W3CDTF">2026-02-18T16:53:08Z</dcterms:created>
  <dcterms:modified xsi:type="dcterms:W3CDTF">2026-04-10T17:06:24Z</dcterms:modified>
</cp:coreProperties>
</file>