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IMJUVE GESER\PLANEACION 2023\Formatos 2023\EJE 4\IMJUVE 4TR 2023\"/>
    </mc:Choice>
  </mc:AlternateContent>
  <bookViews>
    <workbookView xWindow="0" yWindow="0" windowWidth="20490" windowHeight="7755"/>
  </bookViews>
  <sheets>
    <sheet name="FID Fin 4.20" sheetId="55" r:id="rId1"/>
    <sheet name="P-4.20.1.1" sheetId="56" r:id="rId2"/>
    <sheet name="C-4.20.1.1.1" sheetId="57" r:id="rId3"/>
    <sheet name="A-4.20.1.1.1.1" sheetId="58" r:id="rId4"/>
    <sheet name="A-4.20.1.1.1.2" sheetId="59" r:id="rId5"/>
    <sheet name="A-4.20.1.1.1.3" sheetId="60" r:id="rId6"/>
    <sheet name="C-4.20.1.1.2" sheetId="61" r:id="rId7"/>
    <sheet name="A-4.20.1.1.2.1" sheetId="62" r:id="rId8"/>
    <sheet name="A-4.20.1.1.2.2" sheetId="63" r:id="rId9"/>
    <sheet name="A-4.20.1.1.2.3" sheetId="64" r:id="rId10"/>
    <sheet name="A-4.20.1.1.2.4" sheetId="65" r:id="rId11"/>
  </sheets>
  <definedNames>
    <definedName name="_xlnm.Print_Area" localSheetId="3">'A-4.20.1.1.1.1'!$B$1:$H$54</definedName>
    <definedName name="_xlnm.Print_Area" localSheetId="4">'A-4.20.1.1.1.2'!$B$1:$H$54</definedName>
    <definedName name="_xlnm.Print_Area" localSheetId="5">'A-4.20.1.1.1.3'!$B$1:$H$54</definedName>
    <definedName name="_xlnm.Print_Area" localSheetId="7">'A-4.20.1.1.2.1'!$B$1:$H$54</definedName>
    <definedName name="_xlnm.Print_Area" localSheetId="8">'A-4.20.1.1.2.2'!$B$1:$H$54</definedName>
    <definedName name="_xlnm.Print_Area" localSheetId="9">'A-4.20.1.1.2.3'!$B$1:$H$54</definedName>
    <definedName name="_xlnm.Print_Area" localSheetId="10">'A-4.20.1.1.2.4'!$B$1:$H$54</definedName>
    <definedName name="_xlnm.Print_Area" localSheetId="2">'C-4.20.1.1.1'!$B$1:$H$54</definedName>
    <definedName name="_xlnm.Print_Area" localSheetId="6">'C-4.20.1.1.2'!$B$1:$H$54</definedName>
    <definedName name="_xlnm.Print_Area" localSheetId="0">'FID Fin 4.20'!$B$1:$H$56</definedName>
    <definedName name="_xlnm.Print_Area" localSheetId="1">'P-4.20.1.1'!$B$1:$H$54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8" i="56" l="1"/>
  <c r="G29" i="55" l="1"/>
</calcChain>
</file>

<file path=xl/sharedStrings.xml><?xml version="1.0" encoding="utf-8"?>
<sst xmlns="http://schemas.openxmlformats.org/spreadsheetml/2006/main" count="1367" uniqueCount="247">
  <si>
    <t>CLAVE Y NOMBRE DEL INDICADOR</t>
  </si>
  <si>
    <t>NOMBRE DEL PROGRAMA PRESUPUESTARIO</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</si>
  <si>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</si>
  <si>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</si>
  <si>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</si>
  <si>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</si>
  <si>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</si>
  <si>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</si>
  <si>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</si>
  <si>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Monitoreable.</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</si>
  <si>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</si>
  <si>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</si>
  <si>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</si>
  <si>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</si>
  <si>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</si>
  <si>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</si>
  <si>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</si>
  <si>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</si>
  <si>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</si>
  <si>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</si>
  <si>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</si>
  <si>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Tipo de valor de la meta.</t>
  </si>
  <si>
    <t>Ascendente.</t>
  </si>
  <si>
    <t>Descendente.</t>
  </si>
  <si>
    <t>Absoluta.</t>
  </si>
  <si>
    <t>Relativa.</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</si>
  <si>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</si>
  <si>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</si>
  <si>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</si>
  <si>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</si>
  <si>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</si>
  <si>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</si>
  <si>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</si>
  <si>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</si>
  <si>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</si>
  <si>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</si>
  <si>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</si>
  <si>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</si>
  <si>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</si>
  <si>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</si>
  <si>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</si>
  <si>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</si>
  <si>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</si>
  <si>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</si>
  <si>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</si>
  <si>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</si>
  <si>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</si>
  <si>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</si>
  <si>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</si>
  <si>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</si>
  <si>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</si>
  <si>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</si>
  <si>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</si>
  <si>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</si>
  <si>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</si>
  <si>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</si>
  <si>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</si>
  <si>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</si>
  <si>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</si>
  <si>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</si>
  <si>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</si>
  <si>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</si>
  <si>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</si>
  <si>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     X    )</t>
  </si>
  <si>
    <t xml:space="preserve"> (  X  )</t>
  </si>
  <si>
    <r>
      <rPr>
        <b/>
        <sz val="8"/>
        <color theme="1"/>
        <rFont val="Calibri"/>
        <family val="2"/>
        <scheme val="minor"/>
      </rPr>
      <t xml:space="preserve">PPPIVCENVIPE: </t>
    </r>
    <r>
      <rPr>
        <sz val="8"/>
        <color theme="1"/>
        <rFont val="Calibri"/>
        <family val="2"/>
        <scheme val="minor"/>
      </rPr>
      <t xml:space="preserve">Porcentaje de población de 18 años y más que percibe inseguro vivir en Cancún.
</t>
    </r>
    <r>
      <rPr>
        <b/>
        <sz val="8"/>
        <color theme="1"/>
        <rFont val="Calibri"/>
        <family val="2"/>
        <scheme val="minor"/>
      </rPr>
      <t xml:space="preserve">ENVIPE: </t>
    </r>
    <r>
      <rPr>
        <sz val="8"/>
        <color theme="1"/>
        <rFont val="Calibri"/>
        <family val="2"/>
        <scheme val="minor"/>
      </rPr>
      <t>Encuesta Nacional de Seguridad Pública Urbana. Periodicidad Anual.</t>
    </r>
  </si>
  <si>
    <t>El Indicador proporciona una estimación anual de la percepción de la población de 18 años y más que considera inseguro vivir en la ciudad de Cancún. 
Con esta información se busca proveer elementos para la toma de decisiones de política pública en materia de seguridad.</t>
  </si>
  <si>
    <t>PEPIVCENVIPE</t>
  </si>
  <si>
    <t>TPEENVIPE</t>
  </si>
  <si>
    <t>Población de 18 años y más encuestada.</t>
  </si>
  <si>
    <t xml:space="preserve">Encuesta Nacional de Victimización y Percepción sobre Seguridad Pública (ENVIPE). Tabulados básicos. </t>
  </si>
  <si>
    <t xml:space="preserve">Mtro. Enrique Eduardo Encalada Sanchéz. </t>
  </si>
  <si>
    <t>Dirección de Planeación Municipal</t>
  </si>
  <si>
    <t xml:space="preserve">Director de Planeación de la Dirección General de Planeación Municipal.      </t>
  </si>
  <si>
    <t xml:space="preserve">enried@hotmail.com </t>
  </si>
  <si>
    <t>881 28 00 ext 9400</t>
  </si>
  <si>
    <t>Anual.</t>
  </si>
  <si>
    <t xml:space="preserve">F-PPA 4.20 Programa de Desarrollo Integral con Perspectiva de Juventudes. </t>
  </si>
  <si>
    <t>Desarrollar herramientas que propicien y promuevan el desarrollo integral de las juventudes en el Municipio de Benito Juárez, bajo los principios rectores que conforman la perspectiva de juventudes, buscando la inclusión, la igualdad sustantiva y el ejercicio pleno de los derechos humanos de este sector poblacional.</t>
  </si>
  <si>
    <t>4.5.1</t>
  </si>
  <si>
    <t>Seleccionar el compartamiento del Indicador hacia la meta.
(ascendente o descendente + regular o nominal)</t>
  </si>
  <si>
    <t>Regular
(comportamiento constante dentro de un rango)</t>
  </si>
  <si>
    <t>Nominal
(no existen datos históricos)</t>
  </si>
  <si>
    <t>(        )</t>
  </si>
  <si>
    <t>(  x    )</t>
  </si>
  <si>
    <t>(   x    )</t>
  </si>
  <si>
    <t>ascendente</t>
  </si>
  <si>
    <t>mayor a 70%
y menor o igual a 120%</t>
  </si>
  <si>
    <t>mayor o igual  a 50%  o menor o igual a 70%</t>
  </si>
  <si>
    <t xml:space="preserve"> menor a 50% o mayor a 120%</t>
  </si>
  <si>
    <t>Total Población de 18 años y más Encuestada.</t>
  </si>
  <si>
    <t>UNIDAD RESPONSABLE</t>
  </si>
  <si>
    <t>Fin</t>
  </si>
  <si>
    <t>Instituto Municipal de la Juventud</t>
  </si>
  <si>
    <r>
      <rPr>
        <b/>
        <sz val="9"/>
        <color theme="1"/>
        <rFont val="Calibri"/>
        <family val="2"/>
        <scheme val="minor"/>
      </rPr>
      <t xml:space="preserve">PPPIVCENVIPE= </t>
    </r>
    <r>
      <rPr>
        <sz val="9"/>
        <color theme="1"/>
        <rFont val="Calibri"/>
        <family val="2"/>
        <scheme val="minor"/>
      </rPr>
      <t xml:space="preserve">(PEPIVCENVIPE / TPEENVIPE)*100
</t>
    </r>
  </si>
  <si>
    <t>Porcentaje</t>
  </si>
  <si>
    <t>descendente ( estos parametros podrán variar de acuerdo al indicador)</t>
  </si>
  <si>
    <r>
      <t xml:space="preserve">Nombre del Documento: 
</t>
    </r>
    <r>
      <rPr>
        <sz val="9"/>
        <color theme="1"/>
        <rFont val="Calibri"/>
        <family val="2"/>
        <scheme val="minor"/>
      </rPr>
      <t xml:space="preserve">Encuesta Nacional de Victimización y Percepción sobre Seguridad Pública (ENVIPE). Tabulados básicos. </t>
    </r>
    <r>
      <rPr>
        <b/>
        <sz val="9"/>
        <color theme="1"/>
        <rFont val="Calibri"/>
        <family val="2"/>
        <scheme val="minor"/>
      </rPr>
      <t xml:space="preserve">
Nombre de quien genera la información: 
</t>
    </r>
    <r>
      <rPr>
        <sz val="9"/>
        <color theme="1"/>
        <rFont val="Calibri"/>
        <family val="2"/>
        <scheme val="minor"/>
      </rPr>
      <t>Instituto Nacional de Estadística y Geografía, INEGI.</t>
    </r>
    <r>
      <rPr>
        <b/>
        <sz val="9"/>
        <color theme="1"/>
        <rFont val="Calibri"/>
        <family val="2"/>
        <scheme val="minor"/>
      </rPr>
      <t xml:space="preserve">
Periodicidad con que se genera la información:
</t>
    </r>
    <r>
      <rPr>
        <sz val="9"/>
        <color theme="1"/>
        <rFont val="Calibri"/>
        <family val="2"/>
        <scheme val="minor"/>
      </rPr>
      <t>Anual.</t>
    </r>
    <r>
      <rPr>
        <b/>
        <sz val="9"/>
        <color theme="1"/>
        <rFont val="Calibri"/>
        <family val="2"/>
        <scheme val="minor"/>
      </rPr>
      <t xml:space="preserve">
Liga de la página donde se localiza la información o ubicación:  
</t>
    </r>
    <r>
      <rPr>
        <sz val="9"/>
        <color theme="1"/>
        <rFont val="Calibri"/>
        <family val="2"/>
        <scheme val="minor"/>
      </rPr>
      <t>https://www.inegi.org.mx/programas/envipe/2020/#Tabulados</t>
    </r>
  </si>
  <si>
    <t xml:space="preserve">Población de 18 años y más Encuestada  que percibe Inseguro Vivir en Cancún.
</t>
  </si>
  <si>
    <t>menor o igual a 100%</t>
  </si>
  <si>
    <t>entre 100% y 103%</t>
  </si>
  <si>
    <t>mayor a 103%</t>
  </si>
  <si>
    <t>Ficha de Indicador de Desempeño. FID 2023</t>
  </si>
  <si>
    <t>NO APLICA</t>
  </si>
  <si>
    <t>Ficha de Indicador de Desempeño. FID 2022</t>
  </si>
  <si>
    <t>PJDI: Porcentaje de jóvenes participantes en las actividades de desarrollo integral.</t>
  </si>
  <si>
    <t>NOMBRE DEL PROGRAMA PRESUPUESTARIO ANUAL (PPA)</t>
  </si>
  <si>
    <t xml:space="preserve">UNIDAD RESONSABLE </t>
  </si>
  <si>
    <t>F-PPA 4.20 Programa de Desarrollo Integral con Perspectiva de Juventudes</t>
  </si>
  <si>
    <t>Instituto Municipal de la Juventud - Dirección General</t>
  </si>
  <si>
    <t>Propósito</t>
  </si>
  <si>
    <t xml:space="preserve"> 4.5.1</t>
  </si>
  <si>
    <t>(    X    )</t>
  </si>
  <si>
    <t xml:space="preserve"> (         )</t>
  </si>
  <si>
    <t xml:space="preserve"> (    X    )</t>
  </si>
  <si>
    <t>(  X  )</t>
  </si>
  <si>
    <t>(   )</t>
  </si>
  <si>
    <t>(    )</t>
  </si>
  <si>
    <t>(   X   )</t>
  </si>
  <si>
    <t xml:space="preserve">Este indicador medirá la participación de las y los jóvenes, con edades de 12 a 29 años, que asisten a las diversas actividades que tienen como objetivo mejorar su desarrollo integral así como la integración en los ámbitos de la vida social, cultural, económica y política del municipio bajo la inclusión, la igualdad sustantiva y el ejercicio pleno de sus derechos humanos. 
Estas actividades son:
Brigadas por la salud de las juventudes, Coox Bazar, Pláticas de Apostandole a las adolescencias,Jueves con J de Jóvenes, Taller de orientación vocacional, </t>
  </si>
  <si>
    <t>PJDI= (NJPA/NJES)*100</t>
  </si>
  <si>
    <t xml:space="preserve">PORCENTAJE </t>
  </si>
  <si>
    <t xml:space="preserve">TRIMESTRAL </t>
  </si>
  <si>
    <t>descendente</t>
  </si>
  <si>
    <t>mayor a 70%</t>
  </si>
  <si>
    <t xml:space="preserve"> menor a 50%</t>
  </si>
  <si>
    <t>menor o igual a cero</t>
  </si>
  <si>
    <t>mayor a cero y menor a +20%</t>
  </si>
  <si>
    <t xml:space="preserve">mayor o igual a +20% </t>
  </si>
  <si>
    <r>
      <rPr>
        <b/>
        <sz val="9"/>
        <color theme="1"/>
        <rFont val="Calibri"/>
        <family val="2"/>
        <scheme val="minor"/>
      </rPr>
      <t xml:space="preserve">NOMBRE DEL DOCUMENTO: </t>
    </r>
    <r>
      <rPr>
        <sz val="9"/>
        <color theme="1"/>
        <rFont val="Calibri"/>
        <family val="2"/>
        <scheme val="minor"/>
      </rPr>
      <t xml:space="preserve">Informe de Actividades del IMJUVE trimestral, donde se determina el total de las y los jovenes que asisten.
</t>
    </r>
    <r>
      <rPr>
        <b/>
        <sz val="9"/>
        <color theme="1"/>
        <rFont val="Calibri"/>
        <family val="2"/>
        <scheme val="minor"/>
      </rPr>
      <t xml:space="preserve">
NOMBRE DEL ÁREA QUE LO ELABORA: </t>
    </r>
    <r>
      <rPr>
        <sz val="9"/>
        <color theme="1"/>
        <rFont val="Calibri"/>
        <family val="2"/>
        <scheme val="minor"/>
      </rPr>
      <t xml:space="preserve">Dirección General del IMJUVE
</t>
    </r>
    <r>
      <rPr>
        <b/>
        <sz val="9"/>
        <color theme="1"/>
        <rFont val="Calibri"/>
        <family val="2"/>
        <scheme val="minor"/>
      </rPr>
      <t xml:space="preserve">FRECUENCIA: </t>
    </r>
    <r>
      <rPr>
        <sz val="9"/>
        <color theme="1"/>
        <rFont val="Calibri"/>
        <family val="2"/>
        <scheme val="minor"/>
      </rPr>
      <t xml:space="preserve">Trimestral
</t>
    </r>
    <r>
      <rPr>
        <b/>
        <sz val="9"/>
        <color theme="1"/>
        <rFont val="Calibri"/>
        <family val="2"/>
        <scheme val="minor"/>
      </rPr>
      <t xml:space="preserve">LIGA DE LA PAGINA DONDE SE LOCALIZA LA INFORMACIÓN O UBICACIÓN: </t>
    </r>
    <r>
      <rPr>
        <sz val="9"/>
        <color theme="1"/>
        <rFont val="Calibri"/>
        <family val="2"/>
        <scheme val="minor"/>
      </rPr>
      <t>Físico, Carpeta Unidad de Orientación y Bienestar Juvenil, Evidencias de programas 2023, MBJ/IMJ/DG/UOBJ/01/2023 y Carpeta Unidad de Servicios a la Juventud, Evidencias de programas 2023, MBJ/IMJ/DG/USJ/01/2023</t>
    </r>
  </si>
  <si>
    <t>NJPA</t>
  </si>
  <si>
    <t>Número de jóvenes participantes</t>
  </si>
  <si>
    <t>Informe de Actividades del IMJUVE 2023</t>
  </si>
  <si>
    <t>Jóvenes</t>
  </si>
  <si>
    <t>NJES</t>
  </si>
  <si>
    <t>Número de jóvenes estimadas (os) por participar</t>
  </si>
  <si>
    <t>Informe de Actividades del IMJUVE 2020</t>
  </si>
  <si>
    <t xml:space="preserve">C. DANIELLE CAMARGO DAVILA MADRID </t>
  </si>
  <si>
    <t xml:space="preserve">DIRECCIÓN GENERAL </t>
  </si>
  <si>
    <t xml:space="preserve">DIRECTORA GENERAL </t>
  </si>
  <si>
    <t>imjuvebj@gmail.com</t>
  </si>
  <si>
    <t>PSIJB: Porcentaje de servicios integrales dirigidos a las juventudes brindados.</t>
  </si>
  <si>
    <t>Instituto Municipal de la Juventud - 
Unidad de Orientación y Bienestar Juvenil</t>
  </si>
  <si>
    <t>Componente</t>
  </si>
  <si>
    <t>( X )</t>
  </si>
  <si>
    <t>Este indicador medirá el número de servicios (como conferencias de inclusión, actividades de participación política como cabildo juvenil, Foro sobre jóvenes políticos, brigadas por la salud de las juventudes, taller de nutrición, foros sobre violencia de género, taller de defensa personal entre otros) brindado a las y los jóvenes en beneficio de su salud integral con énfasis en sus derechos sexuales y reproductivos así como actividades artísticas y de Cultura de Paz con el objetivo de potencializar el desarrollo plural e integral de este sector y en especial de quienes se encuentren en situación de vulnerabilidad.</t>
  </si>
  <si>
    <t>PSIJB= (NSIB/NAES)*100</t>
  </si>
  <si>
    <t>ND</t>
  </si>
  <si>
    <r>
      <t xml:space="preserve">NOMBRE DEL DOCUMENTO: </t>
    </r>
    <r>
      <rPr>
        <sz val="9"/>
        <color theme="1"/>
        <rFont val="Calibri"/>
        <family val="2"/>
        <scheme val="minor"/>
      </rPr>
      <t xml:space="preserve">Carpeta de Comprobación de la Unidad de Bienestar y Orientación Juvenil.
</t>
    </r>
    <r>
      <rPr>
        <b/>
        <sz val="9"/>
        <color theme="1"/>
        <rFont val="Calibri"/>
        <family val="2"/>
        <scheme val="minor"/>
      </rPr>
      <t>Contenido:</t>
    </r>
    <r>
      <rPr>
        <sz val="9"/>
        <color theme="1"/>
        <rFont val="Calibri"/>
        <family val="2"/>
        <scheme val="minor"/>
      </rPr>
      <t xml:space="preserve"> Listas de asistencia, oficios de solicitud, fotos.</t>
    </r>
    <r>
      <rPr>
        <b/>
        <sz val="9"/>
        <color theme="1"/>
        <rFont val="Calibri"/>
        <family val="2"/>
        <scheme val="minor"/>
      </rPr>
      <t xml:space="preserve">
NOMBRE DEL ÁREA QUE LO ELABORA: </t>
    </r>
    <r>
      <rPr>
        <sz val="9"/>
        <color theme="1"/>
        <rFont val="Calibri"/>
        <family val="2"/>
        <scheme val="minor"/>
      </rPr>
      <t>Unidad de Bienestar y Orientación Juvenil del IMJUVE</t>
    </r>
    <r>
      <rPr>
        <b/>
        <sz val="9"/>
        <color theme="1"/>
        <rFont val="Calibri"/>
        <family val="2"/>
        <scheme val="minor"/>
      </rPr>
      <t xml:space="preserve">
FRECUENCIA: </t>
    </r>
    <r>
      <rPr>
        <sz val="9"/>
        <color theme="1"/>
        <rFont val="Calibri"/>
        <family val="2"/>
        <scheme val="minor"/>
      </rPr>
      <t>Trimestral</t>
    </r>
    <r>
      <rPr>
        <b/>
        <sz val="9"/>
        <color theme="1"/>
        <rFont val="Calibri"/>
        <family val="2"/>
        <scheme val="minor"/>
      </rPr>
      <t xml:space="preserve">
LIGA DE LA PAGINA DONDE SE LOCALIZA LA INFORMACIÓN O UBICACIÓN: </t>
    </r>
    <r>
      <rPr>
        <sz val="9"/>
        <color theme="1"/>
        <rFont val="Calibri"/>
        <family val="2"/>
        <scheme val="minor"/>
      </rPr>
      <t>Físico, Carpeta Unidad de Orientación y Bienestar Juvenil, Evidencias de programas 2023, MBJ/IMJ/DG/UOBJ/01/2023.</t>
    </r>
  </si>
  <si>
    <t>NSIB</t>
  </si>
  <si>
    <t>Número de servicios integrales brindados.</t>
  </si>
  <si>
    <t>Listas de asistencia, oficios de solicitud, fotos 2023</t>
  </si>
  <si>
    <t>Servicios integrales</t>
  </si>
  <si>
    <t>NAES</t>
  </si>
  <si>
    <t xml:space="preserve">
Número servicios integrales estimados
</t>
  </si>
  <si>
    <t>Listas de asistencia, oficios de solicitud, fotos 2020</t>
  </si>
  <si>
    <t xml:space="preserve">C. DIANA RAQUEL ULLOA MATUS  </t>
  </si>
  <si>
    <t xml:space="preserve">UNIDAD DE ORIENTACIÓN Y BIENESTAR JUVENIL </t>
  </si>
  <si>
    <t xml:space="preserve">TITULAR DE LA UNIDAD </t>
  </si>
  <si>
    <t>unidad.orientacionybienestar@gmail.com</t>
  </si>
  <si>
    <t>PAIA: Porcentaje de actividades de igualdad e inclusión afectiva realizadas</t>
  </si>
  <si>
    <t xml:space="preserve">Actividad </t>
  </si>
  <si>
    <t>4.5.1.1</t>
  </si>
  <si>
    <t>Realizar actividades que promuevan la Igualdad e Inclusión Afectiva de las juventudes del Municipio de Benito Juárez.</t>
  </si>
  <si>
    <t xml:space="preserve">Este indicador medirá las actividades con participación en igualdad e inclusión con el objetivo de atender a los grupos en situación de vulnerabilidad, así como a las juventudes en condiciones de marginación.  
Actividades:
Conferencias que promuevan la inclusión entre ellos: Programas de mujeres seguras, Encuentro de Mujeres, Mujeres que transforman, MERKADA. </t>
  </si>
  <si>
    <t>PAIA= (NAR/NAE)*100</t>
  </si>
  <si>
    <r>
      <t xml:space="preserve">NOMBRE DEL DOCUMENTO:
</t>
    </r>
    <r>
      <rPr>
        <sz val="9"/>
        <color theme="1"/>
        <rFont val="Calibri"/>
        <family val="2"/>
        <scheme val="minor"/>
      </rPr>
      <t xml:space="preserve">Informes de programas en temas de igualdad e inclusión afectiva. 
</t>
    </r>
    <r>
      <rPr>
        <b/>
        <sz val="9"/>
        <color theme="1"/>
        <rFont val="Calibri"/>
        <family val="2"/>
        <scheme val="minor"/>
      </rPr>
      <t>Contenido:</t>
    </r>
    <r>
      <rPr>
        <sz val="9"/>
        <color theme="1"/>
        <rFont val="Calibri"/>
        <family val="2"/>
        <scheme val="minor"/>
      </rPr>
      <t xml:space="preserve"> Listas de asistencia, oficios de solicitud, fotos.</t>
    </r>
    <r>
      <rPr>
        <b/>
        <sz val="9"/>
        <color theme="1"/>
        <rFont val="Calibri"/>
        <family val="2"/>
        <scheme val="minor"/>
      </rPr>
      <t xml:space="preserve">
NOMBRE DEL ÁREA QUE LO ELABORA:
</t>
    </r>
    <r>
      <rPr>
        <sz val="9"/>
        <color theme="1"/>
        <rFont val="Calibri"/>
        <family val="2"/>
        <scheme val="minor"/>
      </rPr>
      <t>Unidad de Bienestar y Orientación Juvenil del IMJUVE</t>
    </r>
    <r>
      <rPr>
        <b/>
        <sz val="9"/>
        <color theme="1"/>
        <rFont val="Calibri"/>
        <family val="2"/>
        <scheme val="minor"/>
      </rPr>
      <t xml:space="preserve">
FRECUENCIA: </t>
    </r>
    <r>
      <rPr>
        <sz val="9"/>
        <color theme="1"/>
        <rFont val="Calibri"/>
        <family val="2"/>
        <scheme val="minor"/>
      </rPr>
      <t>Trimestral</t>
    </r>
    <r>
      <rPr>
        <b/>
        <sz val="9"/>
        <color theme="1"/>
        <rFont val="Calibri"/>
        <family val="2"/>
        <scheme val="minor"/>
      </rPr>
      <t xml:space="preserve">
LIGA DE LA PAGINA DONDE SE LOCALIZA LA INFORMACIÓN O UBICACIÓN: 
</t>
    </r>
    <r>
      <rPr>
        <sz val="9"/>
        <color theme="1"/>
        <rFont val="Calibri"/>
        <family val="2"/>
        <scheme val="minor"/>
      </rPr>
      <t>Físico,Carpeta Unidad de Orientación y Bienestar Juvenil, Evidencias de programas 2023, MBJ/IMJ/DG/UOBJ/01/2023.</t>
    </r>
  </si>
  <si>
    <t xml:space="preserve">NAR </t>
  </si>
  <si>
    <t xml:space="preserve">Número de actividades de Igualdad e inclusión afectiva realizadas </t>
  </si>
  <si>
    <t>Listas de asistencia, oficios de solicitud, fotos</t>
  </si>
  <si>
    <t xml:space="preserve">Actividades </t>
  </si>
  <si>
    <t xml:space="preserve">NAE </t>
  </si>
  <si>
    <t xml:space="preserve">Número de actividades de Igualdad e Inclusión estimadas </t>
  </si>
  <si>
    <t xml:space="preserve">C. DIANA RAQUEL ULLOA MATUS </t>
  </si>
  <si>
    <t>C.DIANA RAQUEL ULLOA MATUS</t>
  </si>
  <si>
    <t>PABV: Porcentaje de actividades que promueven el bienestar juvenil y la Vida Digna</t>
  </si>
  <si>
    <t xml:space="preserve">Este indicador medirá las actividades para el beneficio del  bienestar juvenil y las Vida Digna con Perspectiva de Género y Enfoque basado en Derechos Humanos para las juventudes del municipio dentro de las cuales se encuentran las siguientes: 
Brigadas por la salud, Apostandole a las Adolescencias, Jornadas de Salud visual entre otros. </t>
  </si>
  <si>
    <t>PABV= (NACT/NARE)*100</t>
  </si>
  <si>
    <r>
      <t xml:space="preserve">NOMBRE DEL DOCUMENTO:
</t>
    </r>
    <r>
      <rPr>
        <sz val="9"/>
        <color theme="1"/>
        <rFont val="Calibri"/>
        <family val="2"/>
        <scheme val="minor"/>
      </rPr>
      <t xml:space="preserve">Informes de programas en temas de bienestar juvenil y vida digna. 
</t>
    </r>
    <r>
      <rPr>
        <b/>
        <sz val="9"/>
        <color theme="1"/>
        <rFont val="Calibri"/>
        <family val="2"/>
        <scheme val="minor"/>
      </rPr>
      <t>Contenido:</t>
    </r>
    <r>
      <rPr>
        <sz val="9"/>
        <color theme="1"/>
        <rFont val="Calibri"/>
        <family val="2"/>
        <scheme val="minor"/>
      </rPr>
      <t xml:space="preserve"> Listas de asistencia, oficios de solicitud, fotos.</t>
    </r>
    <r>
      <rPr>
        <b/>
        <sz val="9"/>
        <color theme="1"/>
        <rFont val="Calibri"/>
        <family val="2"/>
        <scheme val="minor"/>
      </rPr>
      <t xml:space="preserve">
NOMBRE DEL ÁREA QUE LO ELABORA:
</t>
    </r>
    <r>
      <rPr>
        <sz val="9"/>
        <color theme="1"/>
        <rFont val="Calibri"/>
        <family val="2"/>
        <scheme val="minor"/>
      </rPr>
      <t>Unidad de Bienestar y Orientación Juvenil del IMJUVE</t>
    </r>
    <r>
      <rPr>
        <b/>
        <sz val="9"/>
        <color theme="1"/>
        <rFont val="Calibri"/>
        <family val="2"/>
        <scheme val="minor"/>
      </rPr>
      <t xml:space="preserve">
FRECUENCIA: Trimestral
LIGA DE LA PAGINA DONDE SE LOCALIZA LA INFORMACIÓN O UBICACIÓN: 
</t>
    </r>
    <r>
      <rPr>
        <sz val="9"/>
        <color theme="1"/>
        <rFont val="Calibri"/>
        <family val="2"/>
        <scheme val="minor"/>
      </rPr>
      <t>Físico,carpeta Unidad de Orientación y Bienestar Juvenil, Evidencias de programas 2023, MBJ/IMJ/DG/UOBJ/01/2023.</t>
    </r>
  </si>
  <si>
    <t>NACT</t>
  </si>
  <si>
    <t xml:space="preserve">Número de actividades de Bienestar Juvenil y Vida digna realizadas </t>
  </si>
  <si>
    <t>NARE</t>
  </si>
  <si>
    <t>Número de actividades de Bienestar Juvenil y Vida digna estimadas</t>
  </si>
  <si>
    <t>C. DIANA RAQUEL ULLO MATUS</t>
  </si>
  <si>
    <t>PACS: Porcentaje de actividades que promueven la Cultura de Paz y Seguridad</t>
  </si>
  <si>
    <t>4.5.1.3</t>
  </si>
  <si>
    <t>Realizar actividades que promuevan la Cultura de Paz y Seguridad que garanticen un pleno desarrollo integral para las juventudes, y fomenten el desarrollo comunitario juvenil.</t>
  </si>
  <si>
    <t xml:space="preserve">Este Indicador medirá la  las actividades en donde se promueva la Cultura de Paz así como mecanismos que fomenten la seguridad en su comunidad dentro del municipio de Benito Juárez,dentro de las cuales se encuentran las siguientes: Jueves con J de Jóvenes, Taller de Empoderarte, Really por la Paz entre otros. </t>
  </si>
  <si>
    <t>PACS= (NACR/NUMA)*100</t>
  </si>
  <si>
    <r>
      <t xml:space="preserve">NOMBRE DEL DOCUMENTO:
</t>
    </r>
    <r>
      <rPr>
        <sz val="9"/>
        <color theme="1"/>
        <rFont val="Calibri"/>
        <family val="2"/>
        <scheme val="minor"/>
      </rPr>
      <t xml:space="preserve">Informes de programas en temas de cultura de paz y seguridad.                               
</t>
    </r>
    <r>
      <rPr>
        <b/>
        <sz val="9"/>
        <color theme="1"/>
        <rFont val="Calibri"/>
        <family val="2"/>
        <scheme val="minor"/>
      </rPr>
      <t>Contenido:</t>
    </r>
    <r>
      <rPr>
        <sz val="9"/>
        <color theme="1"/>
        <rFont val="Calibri"/>
        <family val="2"/>
        <scheme val="minor"/>
      </rPr>
      <t xml:space="preserve"> Listas de asistencia, oficios de solicitud, fotos.</t>
    </r>
    <r>
      <rPr>
        <b/>
        <sz val="9"/>
        <color theme="1"/>
        <rFont val="Calibri"/>
        <family val="2"/>
        <scheme val="minor"/>
      </rPr>
      <t xml:space="preserve">
NOMBRE DEL ÁREA QUE LO ELABORA:
</t>
    </r>
    <r>
      <rPr>
        <sz val="9"/>
        <color theme="1"/>
        <rFont val="Calibri"/>
        <family val="2"/>
        <scheme val="minor"/>
      </rPr>
      <t>Unidad de Bienestar y Orientación Juvenil del IMJUVE</t>
    </r>
    <r>
      <rPr>
        <b/>
        <sz val="9"/>
        <color theme="1"/>
        <rFont val="Calibri"/>
        <family val="2"/>
        <scheme val="minor"/>
      </rPr>
      <t xml:space="preserve">
FRECUENCIA: Trimestral
LIGA DE LA PAGINA DONDE SE LOCALIZA LA INFORMACIÓN O UBICACIÓN: 
</t>
    </r>
    <r>
      <rPr>
        <sz val="9"/>
        <color theme="1"/>
        <rFont val="Calibri"/>
        <family val="2"/>
        <scheme val="minor"/>
      </rPr>
      <t>Físico,carpeta Unidad de Orientación y Bienestar Juvenil, Evidencias de programas 2023, MBJ/IMJ/DG/UOBJ/01/2023.</t>
    </r>
  </si>
  <si>
    <t>NACR</t>
  </si>
  <si>
    <t xml:space="preserve">Número de actividades de Cultura de Paz y Seguridad realizadas </t>
  </si>
  <si>
    <t xml:space="preserve">NUMA </t>
  </si>
  <si>
    <t xml:space="preserve">Número de actividades de Cultura de Paz y Seguridad estimadas </t>
  </si>
  <si>
    <t>PAFPA: Porcentaje de actividades de fomento profesional y ambiental</t>
  </si>
  <si>
    <t>Instituto Municipal de la Juventud - 
Unidad de Servicios a la Juventud</t>
  </si>
  <si>
    <t xml:space="preserve">Este indicador medirá el número de actividades que propicien el ejercicio del derecho al desarrollo académico y al trabajo digno; así como aquellos que promuevan el emprendimiento laboral así como acciones que generen Entornos Sostenibles, Dignos y Adecuados para el uso pleno de los espacios públicos por parte de las juventudes; propiciando así el desarrollo de capacidades integrales, dentro de las cuales se realizan las siguientes actividades: 
Conferencias de Emprendimiento, Cursos de inglés, francés, conferencias de finanzas, conferencias del cuidado del medio ambiente, limpiezas de espacios, entre otros. </t>
  </si>
  <si>
    <t>PAFPA= (NARS/NUES)*100</t>
  </si>
  <si>
    <r>
      <t xml:space="preserve">NOMBRE DEL DOCUMENTO: </t>
    </r>
    <r>
      <rPr>
        <sz val="9"/>
        <color theme="1"/>
        <rFont val="Calibri"/>
        <family val="2"/>
        <scheme val="minor"/>
      </rPr>
      <t>Carpeta de Comprobación de la Unidad. de Servicios a la Juventud.</t>
    </r>
    <r>
      <rPr>
        <b/>
        <sz val="9"/>
        <color theme="1"/>
        <rFont val="Calibri"/>
        <family val="2"/>
        <scheme val="minor"/>
      </rPr>
      <t xml:space="preserve">
Contenido: </t>
    </r>
    <r>
      <rPr>
        <sz val="9"/>
        <color theme="1"/>
        <rFont val="Calibri"/>
        <family val="2"/>
        <scheme val="minor"/>
      </rPr>
      <t>Listas de asistencia, oficios de solicitud, fotos.</t>
    </r>
    <r>
      <rPr>
        <b/>
        <sz val="9"/>
        <color theme="1"/>
        <rFont val="Calibri"/>
        <family val="2"/>
        <scheme val="minor"/>
      </rPr>
      <t xml:space="preserve">
NOMBRE DEL ÁREA QUE LO ELABORA: </t>
    </r>
    <r>
      <rPr>
        <sz val="9"/>
        <color theme="1"/>
        <rFont val="Calibri"/>
        <family val="2"/>
        <scheme val="minor"/>
      </rPr>
      <t>Unidad de Servicios a la Juventud del IMJUVE</t>
    </r>
    <r>
      <rPr>
        <b/>
        <sz val="9"/>
        <color theme="1"/>
        <rFont val="Calibri"/>
        <family val="2"/>
        <scheme val="minor"/>
      </rPr>
      <t xml:space="preserve">
FRECUENCIA: </t>
    </r>
    <r>
      <rPr>
        <sz val="9"/>
        <color theme="1"/>
        <rFont val="Calibri"/>
        <family val="2"/>
        <scheme val="minor"/>
      </rPr>
      <t>Trimestral</t>
    </r>
    <r>
      <rPr>
        <b/>
        <sz val="9"/>
        <color theme="1"/>
        <rFont val="Calibri"/>
        <family val="2"/>
        <scheme val="minor"/>
      </rPr>
      <t xml:space="preserve">
LIGA DE LA PAGINA DONDE SE LOCALIZA LA INFORMACIÓN O UBICACIÓN:  </t>
    </r>
    <r>
      <rPr>
        <sz val="9"/>
        <color theme="1"/>
        <rFont val="Calibri"/>
        <family val="2"/>
        <scheme val="minor"/>
      </rPr>
      <t>Físico, Carpeta Unidad de Servicios a la Juventud, Evidencias de programas 2023, MBJ/IMJ/DG/USJ/01/2023.</t>
    </r>
  </si>
  <si>
    <t>NARS</t>
  </si>
  <si>
    <t xml:space="preserve">Número de actividades de fomento profesional y ambiental realizadas </t>
  </si>
  <si>
    <t>NUES</t>
  </si>
  <si>
    <t xml:space="preserve">Número de actividades de fomento profesional y entorno ambiental estimadas </t>
  </si>
  <si>
    <t>Actividades</t>
  </si>
  <si>
    <t>LIC. JOSE FRANCISCO FLORES CACERES</t>
  </si>
  <si>
    <t>UNIDAD DE SERVICIOS A LA JUVENTUD</t>
  </si>
  <si>
    <t>servicios.alajuventudimjuve@gmail.com</t>
  </si>
  <si>
    <t>PAFL: Porcentaje de  actividades en fomento educativo y laboral</t>
  </si>
  <si>
    <t>Actividad</t>
  </si>
  <si>
    <t>4.5.1.5</t>
  </si>
  <si>
    <t>Desarrollar actividades que propicien el ejercicio del derecho al trabajo digno; así como aquellos que promuevan el emprendimiento de las y los jóvenes.</t>
  </si>
  <si>
    <t xml:space="preserve">Este indicador medirá el número de las actividades que buscan dar cobertura a las y los jóvenes en situación de vulnerabilidad con el objetivo de brindar herramientas que fortalezcan la vivencia de sus derechos humanos al desarrollo académico y al trabajo digno; así como aquellos que promuevan el emprendimiento laboral basado en sus necesidades y elecciones autonómas.
Actividades:  
Conferencias de emprendimiento, conferencias de educación financiera, cursos de inglés y francés, orientación vocacional, Talents Night., Coox Bazar. </t>
  </si>
  <si>
    <t>PAFL= (NARE/NAES)*100</t>
  </si>
  <si>
    <t>Número de actividades en fomento educativo y laboral realizadas</t>
  </si>
  <si>
    <t xml:space="preserve">Número de actividades en fomento educativo y laboral estimadas </t>
  </si>
  <si>
    <t>PAED: Porcentaje de actividades que fomenten los entornos dignos</t>
  </si>
  <si>
    <t xml:space="preserve">4.5.1.6
</t>
  </si>
  <si>
    <t>Implementar acciones que generen Entornos Sostenibles, Dignos y Adecuados para las juventudes, propiciando el desarrollo de capacidades integrales.</t>
  </si>
  <si>
    <t>Este indicador medirá el número de actividades que fomenten los Entornos Sostenibles, Dignos y Adecuados para el uso pleno de los espacios públicos por parte de las juventudes; propiciando así el desarrollo  de sus capacidades integrales.
Actividades: 
Reforestación, Limpieza de playas, conferencias del cuidado del medio ambiente.</t>
  </si>
  <si>
    <t>PAED= (NUA/NACE)*100</t>
  </si>
  <si>
    <r>
      <t xml:space="preserve">NOMBRE DEL DOCUMENTO: </t>
    </r>
    <r>
      <rPr>
        <sz val="9"/>
        <color theme="1"/>
        <rFont val="Calibri"/>
        <family val="2"/>
        <scheme val="minor"/>
      </rPr>
      <t xml:space="preserve"> Informes de programas en temas de medio ambiente.</t>
    </r>
    <r>
      <rPr>
        <b/>
        <sz val="9"/>
        <color theme="1"/>
        <rFont val="Calibri"/>
        <family val="2"/>
        <scheme val="minor"/>
      </rPr>
      <t xml:space="preserve">
Contenido:</t>
    </r>
    <r>
      <rPr>
        <sz val="9"/>
        <color theme="1"/>
        <rFont val="Calibri"/>
        <family val="2"/>
        <scheme val="minor"/>
      </rPr>
      <t xml:space="preserve"> Listas de asistencia, oficios de solicitud, fotos.</t>
    </r>
    <r>
      <rPr>
        <b/>
        <sz val="9"/>
        <color theme="1"/>
        <rFont val="Calibri"/>
        <family val="2"/>
        <scheme val="minor"/>
      </rPr>
      <t xml:space="preserve">
NOMBRE DEL ÁREA QUE LO ELABORA: </t>
    </r>
    <r>
      <rPr>
        <sz val="9"/>
        <color theme="1"/>
        <rFont val="Calibri"/>
        <family val="2"/>
        <scheme val="minor"/>
      </rPr>
      <t>Unidad de Servicios a la Juventud del IMJUVE</t>
    </r>
    <r>
      <rPr>
        <b/>
        <sz val="9"/>
        <color theme="1"/>
        <rFont val="Calibri"/>
        <family val="2"/>
        <scheme val="minor"/>
      </rPr>
      <t xml:space="preserve">
FRECUENCIA: </t>
    </r>
    <r>
      <rPr>
        <sz val="9"/>
        <color theme="1"/>
        <rFont val="Calibri"/>
        <family val="2"/>
        <scheme val="minor"/>
      </rPr>
      <t>Trimestral</t>
    </r>
    <r>
      <rPr>
        <b/>
        <sz val="9"/>
        <color theme="1"/>
        <rFont val="Calibri"/>
        <family val="2"/>
        <scheme val="minor"/>
      </rPr>
      <t xml:space="preserve">
LIGA DE LA PAGINA DONDE SE LOCALIZA LA INFORMACIÓN O UBICACIÓN:  </t>
    </r>
    <r>
      <rPr>
        <sz val="9"/>
        <color theme="1"/>
        <rFont val="Calibri"/>
        <family val="2"/>
        <scheme val="minor"/>
      </rPr>
      <t>Físico, Carpeta Unidad de Servicios a la Juventud, Evidencias de programas 2023, MBJ/IMJ/DG/USJ/01/2023.</t>
    </r>
  </si>
  <si>
    <t xml:space="preserve">NUA </t>
  </si>
  <si>
    <t xml:space="preserve">Número de actividades de entornos dignos realizadas </t>
  </si>
  <si>
    <t xml:space="preserve">NACE </t>
  </si>
  <si>
    <t>Número de actividades de entornos dignos estimadas</t>
  </si>
  <si>
    <t>PJIP: Porcentaje de juventudes integradas en el Padrón.</t>
  </si>
  <si>
    <t>4.5.1.7</t>
  </si>
  <si>
    <t>Integrar el padrón de juventudes del municipio de Benito Juárez como una herramienta demográfica para determinar la distribución juvenil desagregada por sexo y género.</t>
  </si>
  <si>
    <t xml:space="preserve">Este indicador medirá el número de juventudes para poder integrar el Padrón el cual tiene como objetivo ser una herramienta demográfica para determinar la distribucción juvenil desagregada por sexo y género.
Brigadas, Campañas de programas, Servicio social, entre otras. </t>
  </si>
  <si>
    <t>PJIP= (NJI/NJEI)*100</t>
  </si>
  <si>
    <r>
      <t xml:space="preserve">NOMBRE DEL DOCUMENTO:  </t>
    </r>
    <r>
      <rPr>
        <sz val="9"/>
        <color theme="1"/>
        <rFont val="Calibri"/>
        <family val="2"/>
        <scheme val="minor"/>
      </rPr>
      <t>Base de datos que integren el padrón de juventudes.</t>
    </r>
    <r>
      <rPr>
        <b/>
        <sz val="9"/>
        <color theme="1"/>
        <rFont val="Calibri"/>
        <family val="2"/>
        <scheme val="minor"/>
      </rPr>
      <t xml:space="preserve">
NOMBRE DEL ÁREA QUE LO ELABORA: </t>
    </r>
    <r>
      <rPr>
        <sz val="9"/>
        <color theme="1"/>
        <rFont val="Calibri"/>
        <family val="2"/>
        <scheme val="minor"/>
      </rPr>
      <t>Unidad de Servicios a la Juventud del IMJUVE</t>
    </r>
    <r>
      <rPr>
        <b/>
        <sz val="9"/>
        <color theme="1"/>
        <rFont val="Calibri"/>
        <family val="2"/>
        <scheme val="minor"/>
      </rPr>
      <t xml:space="preserve">
FRECUENCIA:</t>
    </r>
    <r>
      <rPr>
        <sz val="9"/>
        <color theme="1"/>
        <rFont val="Calibri"/>
        <family val="2"/>
        <scheme val="minor"/>
      </rPr>
      <t xml:space="preserve"> Trimestral</t>
    </r>
    <r>
      <rPr>
        <b/>
        <sz val="9"/>
        <color theme="1"/>
        <rFont val="Calibri"/>
        <family val="2"/>
        <scheme val="minor"/>
      </rPr>
      <t xml:space="preserve">
LIGA DE LA PAGINA DONDE SE LOCALIZA LA INFORMACIÓN O UBICACIÓN:  </t>
    </r>
    <r>
      <rPr>
        <sz val="9"/>
        <color theme="1"/>
        <rFont val="Calibri"/>
        <family val="2"/>
        <scheme val="minor"/>
      </rPr>
      <t>Físico, Carpeta Unidad de Servicios a la Juventud, Evidencias de programas 2022, MBJ/IMJ/DG/USJ/01/2022.</t>
    </r>
  </si>
  <si>
    <t>NJI</t>
  </si>
  <si>
    <t xml:space="preserve">Número de juventudes integradas  </t>
  </si>
  <si>
    <t xml:space="preserve">Base de datos que integren el padrón de juventudes </t>
  </si>
  <si>
    <t xml:space="preserve">NJEI </t>
  </si>
  <si>
    <t>Número de juventudes estimadas por integrar</t>
  </si>
  <si>
    <t>Base de datos que integren el padrón de juventudes.</t>
  </si>
  <si>
    <t>PAPC: Porcentaje de actividades que fomenten la participación ciudada de las juventudes.</t>
  </si>
  <si>
    <t>4.5.1.2</t>
  </si>
  <si>
    <t>Realizar acciones que diversifiquen y propicien la participación política y ciudadana de las juventudes.</t>
  </si>
  <si>
    <t>Este indicador medirá el número de actividades con participación ciudadana de las juventudes del municipio, con el objetivo de apoyar e impulsar  su sana incorporación a los diversos ámbitos, entre los cuales se encuentran las siguientes:
Cabildo juvenil, Comite Juvenil, reconocimiento al mérito juvenil, entre otras.</t>
  </si>
  <si>
    <t>PAPC= (NPC/NAPE)*100</t>
  </si>
  <si>
    <r>
      <t xml:space="preserve">NOMBRE DEL DOCUMENTO: </t>
    </r>
    <r>
      <rPr>
        <sz val="9"/>
        <color theme="1"/>
        <rFont val="Calibri"/>
        <family val="2"/>
        <scheme val="minor"/>
      </rPr>
      <t xml:space="preserve"> Informes de programas en temas de participación ciudadana de las juventudes. </t>
    </r>
    <r>
      <rPr>
        <b/>
        <sz val="9"/>
        <color theme="1"/>
        <rFont val="Calibri"/>
        <family val="2"/>
        <scheme val="minor"/>
      </rPr>
      <t xml:space="preserve">
Contenido: </t>
    </r>
    <r>
      <rPr>
        <sz val="9"/>
        <color theme="1"/>
        <rFont val="Calibri"/>
        <family val="2"/>
        <scheme val="minor"/>
      </rPr>
      <t>Listas de asistencia, oficios de solicitud, fotos.</t>
    </r>
    <r>
      <rPr>
        <b/>
        <sz val="9"/>
        <color theme="1"/>
        <rFont val="Calibri"/>
        <family val="2"/>
        <scheme val="minor"/>
      </rPr>
      <t xml:space="preserve">
NOMBRE DEL ÁREA QUE LO ELABORA: </t>
    </r>
    <r>
      <rPr>
        <sz val="9"/>
        <color theme="1"/>
        <rFont val="Calibri"/>
        <family val="2"/>
        <scheme val="minor"/>
      </rPr>
      <t>Unidad de Servicios a la Juventud del IMJUVE</t>
    </r>
    <r>
      <rPr>
        <b/>
        <sz val="9"/>
        <color theme="1"/>
        <rFont val="Calibri"/>
        <family val="2"/>
        <scheme val="minor"/>
      </rPr>
      <t xml:space="preserve">
FRECUENCIA: </t>
    </r>
    <r>
      <rPr>
        <sz val="9"/>
        <color theme="1"/>
        <rFont val="Calibri"/>
        <family val="2"/>
        <scheme val="minor"/>
      </rPr>
      <t>Trimestral</t>
    </r>
    <r>
      <rPr>
        <b/>
        <sz val="9"/>
        <color theme="1"/>
        <rFont val="Calibri"/>
        <family val="2"/>
        <scheme val="minor"/>
      </rPr>
      <t xml:space="preserve">
LIGA DE LA PAGINA DONDE SE LOCALIZA LA INFORMACIÓN O UBICACIÓN:  </t>
    </r>
    <r>
      <rPr>
        <sz val="9"/>
        <color theme="1"/>
        <rFont val="Calibri"/>
        <family val="2"/>
        <scheme val="minor"/>
      </rPr>
      <t>Físico, Carpeta Unidad de Servicios a la Juventud, Evidencias de programas 2023, MBJ/IMJ/DG/USJ/01/2023.</t>
    </r>
  </si>
  <si>
    <t>NPC</t>
  </si>
  <si>
    <t>Número de actividades de participación ciudadana realizadas.</t>
  </si>
  <si>
    <t>NAPE</t>
  </si>
  <si>
    <t>Número de actividades de participación ciudadana estimadas.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</si>
</sst>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8">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b/>
      <sz val="8"/>
      <color theme="1"/>
      <name val="Calibri"/>
      <family val="2"/>
      <scheme val="minor"/>
    </font>
    <font>
      <b/>
      <sz val="7"/>
      <color theme="1"/>
      <name val="Calibri"/>
      <family val="2"/>
      <scheme val="minor"/>
    </font>
    <font>
      <sz val="7"/>
      <color theme="1"/>
      <name val="Calibri"/>
      <family val="2"/>
      <scheme val="minor"/>
    </font>
    <font>
      <b/>
      <sz val="14"/>
      <color theme="0"/>
      <name val="Montserrat"/>
      <family val="3"/>
    </font>
    <font>
      <sz val="11"/>
      <color theme="1"/>
      <name val="Montserrat"/>
      <family val="3"/>
    </font>
    <font>
      <sz val="9"/>
      <name val="Montserrat"/>
      <family val="3"/>
    </font>
    <font>
      <sz val="9"/>
      <color theme="1"/>
      <name val="Montserrat"/>
      <family val="3"/>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1A74B3"/>
        <bgColor indexed="64"/>
      </patternFill>
    </fill>
    <fill>
      <patternFill patternType="solid">
        <fgColor rgb="FFF2F2F2"/>
        <bgColor rgb="FFF2F2F2"/>
      </patternFill>
    </fill>
    <fill>
      <patternFill patternType="solid">
        <fgColor theme="0"/>
        <bgColor indexed="64"/>
      </patternFill>
    </fill>
  </fills>
  <borders count="37">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180">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1" fillId="0" borderId="21" xfId="0" applyFont="1" applyBorder="1"/>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0" xfId="0" applyFont="1" applyAlignment="1">
      <alignment vertical="center" wrapText="1"/>
    </xf>
    <xf numFmtId="0" fontId="2" fillId="0" borderId="25" xfId="0" applyFont="1" applyBorder="1" applyAlignment="1">
      <alignment vertical="center" wrapText="1"/>
    </xf>
    <xf numFmtId="0" fontId="1" fillId="0" borderId="26" xfId="0" applyFont="1" applyBorder="1"/>
    <xf numFmtId="0" fontId="1" fillId="0" borderId="27" xfId="0" applyFont="1" applyBorder="1"/>
    <xf numFmtId="0" fontId="1" fillId="0" borderId="28" xfId="0" applyFont="1" applyBorder="1"/>
    <xf numFmtId="0" fontId="4" fillId="0" borderId="5" xfId="0" applyFont="1" applyBorder="1" applyAlignment="1">
      <alignment horizontal="center" vertical="center" wrapText="1"/>
    </xf>
    <xf numFmtId="10" fontId="4" fillId="0" borderId="1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 fillId="0" borderId="22" xfId="0" applyFont="1" applyBorder="1"/>
    <xf numFmtId="0" fontId="11" fillId="2"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6" fillId="5"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wrapText="1"/>
    </xf>
    <xf numFmtId="0" fontId="6" fillId="2" borderId="5" xfId="0" applyFont="1" applyFill="1" applyBorder="1" applyAlignment="1">
      <alignment vertical="center" wrapText="1"/>
    </xf>
    <xf numFmtId="0" fontId="6" fillId="2" borderId="7" xfId="0" applyFont="1" applyFill="1" applyBorder="1" applyAlignment="1">
      <alignment horizontal="center" vertical="center" wrapText="1"/>
    </xf>
    <xf numFmtId="0" fontId="12" fillId="0" borderId="4" xfId="0" applyFont="1" applyBorder="1" applyAlignment="1">
      <alignment horizontal="center" vertical="center" wrapText="1"/>
    </xf>
    <xf numFmtId="0" fontId="6" fillId="4"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10" fontId="0" fillId="9" borderId="1" xfId="0" applyNumberFormat="1" applyFill="1" applyBorder="1" applyAlignment="1">
      <alignment horizontal="center" vertical="center" wrapText="1"/>
    </xf>
    <xf numFmtId="10" fontId="0" fillId="9" borderId="4" xfId="0" applyNumberFormat="1" applyFill="1" applyBorder="1" applyAlignment="1">
      <alignment horizontal="center" vertical="center" wrapText="1"/>
    </xf>
    <xf numFmtId="0" fontId="4"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4" fillId="0" borderId="0" xfId="0" applyFont="1"/>
    <xf numFmtId="0" fontId="13" fillId="0" borderId="24" xfId="0" applyFont="1" applyBorder="1" applyAlignment="1">
      <alignment vertical="center" wrapText="1"/>
    </xf>
    <xf numFmtId="0" fontId="13" fillId="0" borderId="0" xfId="0" applyFont="1" applyAlignment="1">
      <alignment vertical="center" wrapText="1"/>
    </xf>
    <xf numFmtId="0" fontId="13" fillId="0" borderId="25" xfId="0" applyFont="1" applyBorder="1" applyAlignment="1">
      <alignment vertical="center" wrapText="1"/>
    </xf>
    <xf numFmtId="0" fontId="14" fillId="0" borderId="26" xfId="0" applyFont="1" applyBorder="1"/>
    <xf numFmtId="0" fontId="14" fillId="0" borderId="27" xfId="0" applyFont="1" applyBorder="1"/>
    <xf numFmtId="0" fontId="14" fillId="0" borderId="28" xfId="0" applyFont="1" applyBorder="1"/>
    <xf numFmtId="0" fontId="15"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4" fillId="10" borderId="29"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3" fontId="4" fillId="0" borderId="1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6" fillId="5" borderId="34"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12" fillId="0" borderId="34" xfId="0" applyFont="1" applyBorder="1" applyAlignment="1">
      <alignment horizontal="center" vertical="center" wrapText="1"/>
    </xf>
    <xf numFmtId="9" fontId="14" fillId="0" borderId="0" xfId="0" applyNumberFormat="1" applyFont="1"/>
    <xf numFmtId="0" fontId="6" fillId="2" borderId="3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10" borderId="4"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6" fillId="2"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4" xfId="0" applyFont="1" applyBorder="1" applyAlignment="1">
      <alignment horizontal="center" vertical="center" wrapText="1"/>
    </xf>
    <xf numFmtId="10" fontId="4" fillId="0" borderId="9" xfId="0" applyNumberFormat="1" applyFont="1" applyBorder="1" applyAlignment="1">
      <alignment horizontal="center" vertical="center" wrapText="1"/>
    </xf>
    <xf numFmtId="10"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top"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7" xfId="0" applyFont="1" applyFill="1" applyBorder="1" applyAlignment="1">
      <alignment horizontal="center" vertical="top" wrapText="1"/>
    </xf>
    <xf numFmtId="0" fontId="6" fillId="4" borderId="1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4" fillId="0" borderId="12" xfId="0" applyFont="1" applyBorder="1" applyAlignment="1">
      <alignment horizontal="center" vertical="center" wrapText="1"/>
    </xf>
    <xf numFmtId="0" fontId="4" fillId="0" borderId="4" xfId="0" applyFont="1" applyBorder="1" applyAlignment="1">
      <alignment horizontal="justify" vertical="center" wrapText="1"/>
    </xf>
    <xf numFmtId="0" fontId="17" fillId="0" borderId="35" xfId="1"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6" fillId="2" borderId="3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 fillId="0" borderId="35"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16" fillId="0" borderId="4"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10" borderId="30" xfId="0" applyFont="1" applyFill="1" applyBorder="1" applyAlignment="1">
      <alignment horizontal="justify" vertical="center" wrapText="1"/>
    </xf>
    <xf numFmtId="0" fontId="4" fillId="10" borderId="31" xfId="0" applyFont="1" applyFill="1" applyBorder="1" applyAlignment="1">
      <alignment horizontal="justify" vertical="center" wrapText="1"/>
    </xf>
    <xf numFmtId="0" fontId="4" fillId="10" borderId="32" xfId="0" applyFont="1" applyFill="1" applyBorder="1" applyAlignment="1">
      <alignment horizontal="justify" vertical="center" wrapText="1"/>
    </xf>
    <xf numFmtId="0" fontId="4" fillId="10" borderId="6"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0" borderId="9" xfId="0" applyFont="1" applyBorder="1" applyAlignment="1">
      <alignment horizontal="center" vertical="center" wrapText="1"/>
    </xf>
    <xf numFmtId="0" fontId="6" fillId="0" borderId="35" xfId="0" applyFont="1" applyBorder="1" applyAlignment="1">
      <alignment horizontal="left" vertical="center" wrapText="1"/>
    </xf>
    <xf numFmtId="0" fontId="4" fillId="10" borderId="8" xfId="0" applyFont="1" applyFill="1" applyBorder="1" applyAlignment="1">
      <alignment horizontal="justify" vertical="center" wrapText="1"/>
    </xf>
    <xf numFmtId="0" fontId="4" fillId="10" borderId="6" xfId="0" applyFont="1" applyFill="1" applyBorder="1" applyAlignment="1">
      <alignment horizontal="justify" vertical="center" wrapText="1"/>
    </xf>
    <xf numFmtId="0" fontId="4" fillId="10" borderId="7" xfId="0" applyFont="1" applyFill="1" applyBorder="1" applyAlignment="1">
      <alignment horizontal="justify" vertical="center" wrapText="1"/>
    </xf>
  </cellXfs>
  <cellStyles count="2">
    <cellStyle name="Hipervínculo" xfId="1" builtinId="8"/>
    <cellStyle name="Normal" xfId="0" builtinId="0"/>
  </cellStyles>
  <dxfs count="44">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s>
  <tableStyles count="0" defaultTableStyle="TableStyleMedium2" defaultPivotStyle="PivotStyleLight16"/>
  <colors>
    <mruColors>
      <color rgb="FF1A74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450851</xdr:colOff>
      <xdr:row>3</xdr:row>
      <xdr:rowOff>115963</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320676"/>
          <a:ext cx="1127125" cy="985912"/>
        </a:xfrm>
        <a:prstGeom prst="rect">
          <a:avLst/>
        </a:prstGeom>
      </xdr:spPr>
    </xdr:pic>
    <xdr:clientData/>
  </xdr:twoCellAnchor>
  <xdr:twoCellAnchor editAs="oneCell">
    <xdr:from>
      <xdr:col>6</xdr:col>
      <xdr:colOff>152399</xdr:colOff>
      <xdr:row>10</xdr:row>
      <xdr:rowOff>142875</xdr:rowOff>
    </xdr:from>
    <xdr:to>
      <xdr:col>7</xdr:col>
      <xdr:colOff>95249</xdr:colOff>
      <xdr:row>10</xdr:row>
      <xdr:rowOff>951045</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7674" y="3638550"/>
          <a:ext cx="923925" cy="808170"/>
        </a:xfrm>
        <a:prstGeom prst="rect">
          <a:avLst/>
        </a:prstGeom>
      </xdr:spPr>
    </xdr:pic>
    <xdr:clientData/>
  </xdr:twoCellAnchor>
  <xdr:twoCellAnchor editAs="oneCell">
    <xdr:from>
      <xdr:col>1</xdr:col>
      <xdr:colOff>38101</xdr:colOff>
      <xdr:row>1</xdr:row>
      <xdr:rowOff>219075</xdr:rowOff>
    </xdr:from>
    <xdr:to>
      <xdr:col>4</xdr:col>
      <xdr:colOff>419099</xdr:colOff>
      <xdr:row>2</xdr:row>
      <xdr:rowOff>428625</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62101" y="409575"/>
          <a:ext cx="3314698" cy="685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stretch>
          <a:fillRect/>
        </a:stretch>
      </xdr:blipFill>
      <xdr:spPr>
        <a:xfrm>
          <a:off x="7926705"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94610" y="236220"/>
          <a:ext cx="1724757" cy="723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servicios.alajuventudimjuve@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servicios.alajuventudimjuve@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mjuvebj@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unidad.orientacionybienestar@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unidad.orientacionybienesta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unidad.orientacionybienestar@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unidad.orientacionybienestar@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servicios.alajuventudimjuve@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servicios.alajuventudimjuve@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servicios.alajuventudimjuv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showGridLines="0" tabSelected="1" zoomScaleNormal="100" zoomScaleSheetLayoutView="154" workbookViewId="0">
      <selection activeCell="F38" sqref="F38"/>
    </sheetView>
  </sheetViews>
  <sheetFormatPr baseColWidth="10" defaultColWidth="11.42578125" defaultRowHeight="14.25"/>
  <cols>
    <col min="1" max="1" width="11.42578125" style="1"/>
    <col min="2" max="7" width="14.7109375" style="1" customWidth="1"/>
    <col min="8" max="8" width="20.7109375" style="1" customWidth="1"/>
    <col min="9" max="16384" width="11.42578125" style="1"/>
  </cols>
  <sheetData>
    <row r="1" spans="2:16" ht="15" thickBot="1"/>
    <row r="2" spans="2:16" ht="37.5" customHeight="1">
      <c r="B2" s="9"/>
      <c r="C2" s="28"/>
      <c r="D2" s="10"/>
      <c r="E2" s="10"/>
      <c r="F2" s="10"/>
      <c r="G2" s="10"/>
      <c r="H2" s="11"/>
    </row>
    <row r="3" spans="2:16" ht="37.5" customHeight="1">
      <c r="B3" s="12"/>
      <c r="C3" s="13"/>
      <c r="D3" s="13"/>
      <c r="E3" s="13"/>
      <c r="F3" s="13"/>
      <c r="G3" s="13"/>
      <c r="H3" s="14"/>
    </row>
    <row r="4" spans="2:16" ht="15" thickBot="1">
      <c r="B4" s="15"/>
      <c r="C4" s="16"/>
      <c r="D4" s="16"/>
      <c r="E4" s="16"/>
      <c r="F4" s="16"/>
      <c r="G4" s="16"/>
      <c r="H4" s="17"/>
    </row>
    <row r="5" spans="2:16" ht="27" customHeight="1">
      <c r="B5" s="132" t="s">
        <v>102</v>
      </c>
      <c r="C5" s="133"/>
      <c r="D5" s="133"/>
      <c r="E5" s="133"/>
      <c r="F5" s="133"/>
      <c r="G5" s="133"/>
      <c r="H5" s="134"/>
      <c r="I5" s="2"/>
      <c r="J5" s="2"/>
      <c r="K5" s="2"/>
      <c r="L5" s="2"/>
      <c r="M5" s="2"/>
      <c r="N5" s="2"/>
      <c r="O5" s="2"/>
      <c r="P5" s="2"/>
    </row>
    <row r="6" spans="2:16" ht="18.95" customHeight="1">
      <c r="B6" s="96" t="s">
        <v>0</v>
      </c>
      <c r="C6" s="97"/>
      <c r="D6" s="97"/>
      <c r="E6" s="97"/>
      <c r="F6" s="97"/>
      <c r="G6" s="97"/>
      <c r="H6" s="100"/>
      <c r="I6" s="2"/>
      <c r="J6" s="2"/>
      <c r="K6" s="2"/>
      <c r="L6" s="2"/>
      <c r="M6" s="2"/>
      <c r="N6" s="2"/>
      <c r="O6" s="2"/>
      <c r="P6" s="2"/>
    </row>
    <row r="7" spans="2:16" ht="34.5" customHeight="1">
      <c r="B7" s="135" t="s">
        <v>65</v>
      </c>
      <c r="C7" s="136"/>
      <c r="D7" s="136"/>
      <c r="E7" s="136"/>
      <c r="F7" s="136"/>
      <c r="G7" s="136"/>
      <c r="H7" s="137"/>
      <c r="I7" s="3"/>
      <c r="J7" s="3"/>
      <c r="K7" s="3"/>
      <c r="L7" s="3"/>
      <c r="M7" s="3"/>
      <c r="N7" s="3"/>
      <c r="O7" s="3"/>
      <c r="P7" s="3"/>
    </row>
    <row r="8" spans="2:16" ht="24.75" customHeight="1">
      <c r="B8" s="118" t="s">
        <v>1</v>
      </c>
      <c r="C8" s="98"/>
      <c r="D8" s="119"/>
      <c r="E8" s="119"/>
      <c r="F8" s="99" t="s">
        <v>91</v>
      </c>
      <c r="G8" s="98"/>
      <c r="H8" s="36" t="s">
        <v>2</v>
      </c>
      <c r="I8" s="4"/>
      <c r="J8" s="4"/>
      <c r="K8" s="4"/>
      <c r="L8" s="4"/>
      <c r="M8" s="4"/>
      <c r="N8" s="4"/>
      <c r="O8" s="4"/>
      <c r="P8" s="4"/>
    </row>
    <row r="9" spans="2:16" ht="33.75" customHeight="1">
      <c r="B9" s="145" t="s">
        <v>77</v>
      </c>
      <c r="C9" s="92"/>
      <c r="D9" s="121"/>
      <c r="E9" s="121"/>
      <c r="F9" s="106" t="s">
        <v>93</v>
      </c>
      <c r="G9" s="92"/>
      <c r="H9" s="18" t="s">
        <v>92</v>
      </c>
      <c r="I9" s="3"/>
      <c r="J9" s="3"/>
      <c r="K9" s="3"/>
      <c r="L9" s="3"/>
      <c r="M9" s="3"/>
      <c r="N9" s="3"/>
      <c r="O9" s="3"/>
      <c r="P9" s="3"/>
    </row>
    <row r="10" spans="2:16" ht="24" customHeight="1">
      <c r="B10" s="96" t="s">
        <v>3</v>
      </c>
      <c r="C10" s="97"/>
      <c r="D10" s="97"/>
      <c r="E10" s="98"/>
      <c r="F10" s="99" t="s">
        <v>4</v>
      </c>
      <c r="G10" s="97"/>
      <c r="H10" s="100"/>
      <c r="I10" s="4"/>
      <c r="J10" s="4"/>
      <c r="K10" s="4"/>
      <c r="L10" s="4"/>
      <c r="M10" s="4"/>
      <c r="N10" s="4"/>
      <c r="O10" s="4"/>
      <c r="P10" s="4"/>
    </row>
    <row r="11" spans="2:16" ht="94.5" customHeight="1">
      <c r="B11" s="20" t="s">
        <v>79</v>
      </c>
      <c r="C11" s="146" t="s">
        <v>78</v>
      </c>
      <c r="D11" s="146"/>
      <c r="E11" s="146"/>
      <c r="F11" s="106"/>
      <c r="G11" s="91"/>
      <c r="H11" s="107"/>
    </row>
    <row r="12" spans="2:16" ht="17.100000000000001" customHeight="1">
      <c r="B12" s="96" t="s">
        <v>5</v>
      </c>
      <c r="C12" s="97"/>
      <c r="D12" s="97"/>
      <c r="E12" s="97"/>
      <c r="F12" s="97"/>
      <c r="G12" s="97"/>
      <c r="H12" s="100"/>
    </row>
    <row r="13" spans="2:16" ht="20.100000000000001" customHeight="1">
      <c r="B13" s="22" t="s">
        <v>6</v>
      </c>
      <c r="C13" s="99" t="s">
        <v>7</v>
      </c>
      <c r="D13" s="98"/>
      <c r="E13" s="23" t="s">
        <v>8</v>
      </c>
      <c r="F13" s="23" t="s">
        <v>9</v>
      </c>
      <c r="G13" s="23" t="s">
        <v>10</v>
      </c>
      <c r="H13" s="24" t="s">
        <v>11</v>
      </c>
    </row>
    <row r="14" spans="2:16" ht="18.95" customHeight="1">
      <c r="B14" s="20" t="s">
        <v>63</v>
      </c>
      <c r="C14" s="91" t="s">
        <v>63</v>
      </c>
      <c r="D14" s="92"/>
      <c r="E14" s="26" t="s">
        <v>63</v>
      </c>
      <c r="F14" s="26" t="s">
        <v>63</v>
      </c>
      <c r="G14" s="26" t="s">
        <v>63</v>
      </c>
      <c r="H14" s="18" t="s">
        <v>12</v>
      </c>
    </row>
    <row r="15" spans="2:16" ht="16.5" customHeight="1">
      <c r="B15" s="142" t="s">
        <v>13</v>
      </c>
      <c r="C15" s="143"/>
      <c r="D15" s="143"/>
      <c r="E15" s="143"/>
      <c r="F15" s="144"/>
      <c r="G15" s="99" t="s">
        <v>14</v>
      </c>
      <c r="H15" s="100"/>
    </row>
    <row r="16" spans="2:16" ht="16.5" customHeight="1">
      <c r="B16" s="5" t="s">
        <v>15</v>
      </c>
      <c r="C16" s="140" t="s">
        <v>16</v>
      </c>
      <c r="D16" s="141"/>
      <c r="E16" s="6" t="s">
        <v>17</v>
      </c>
      <c r="F16" s="23" t="s">
        <v>8</v>
      </c>
      <c r="G16" s="21" t="s">
        <v>18</v>
      </c>
      <c r="H16" s="24" t="s">
        <v>19</v>
      </c>
    </row>
    <row r="17" spans="2:8" ht="21" customHeight="1">
      <c r="B17" s="25" t="s">
        <v>20</v>
      </c>
      <c r="C17" s="106" t="s">
        <v>64</v>
      </c>
      <c r="D17" s="92"/>
      <c r="E17" s="26" t="s">
        <v>12</v>
      </c>
      <c r="F17" s="26" t="s">
        <v>12</v>
      </c>
      <c r="G17" s="27" t="s">
        <v>63</v>
      </c>
      <c r="H17" s="18" t="s">
        <v>12</v>
      </c>
    </row>
    <row r="18" spans="2:8" ht="22.5" customHeight="1">
      <c r="B18" s="96" t="s">
        <v>80</v>
      </c>
      <c r="C18" s="97"/>
      <c r="D18" s="97"/>
      <c r="E18" s="98"/>
      <c r="F18" s="99" t="s">
        <v>21</v>
      </c>
      <c r="G18" s="97"/>
      <c r="H18" s="100"/>
    </row>
    <row r="19" spans="2:8" ht="44.25" customHeight="1">
      <c r="B19" s="22" t="s">
        <v>22</v>
      </c>
      <c r="C19" s="23" t="s">
        <v>23</v>
      </c>
      <c r="D19" s="29" t="s">
        <v>81</v>
      </c>
      <c r="E19" s="23" t="s">
        <v>82</v>
      </c>
      <c r="F19" s="119" t="s">
        <v>24</v>
      </c>
      <c r="G19" s="119"/>
      <c r="H19" s="24" t="s">
        <v>25</v>
      </c>
    </row>
    <row r="20" spans="2:8" ht="18" customHeight="1">
      <c r="B20" s="30" t="s">
        <v>83</v>
      </c>
      <c r="C20" s="31" t="s">
        <v>84</v>
      </c>
      <c r="D20" s="31" t="s">
        <v>85</v>
      </c>
      <c r="E20" s="31" t="s">
        <v>26</v>
      </c>
      <c r="F20" s="121" t="s">
        <v>63</v>
      </c>
      <c r="G20" s="121"/>
      <c r="H20" s="26" t="s">
        <v>63</v>
      </c>
    </row>
    <row r="21" spans="2:8" ht="15.75" customHeight="1">
      <c r="B21" s="96" t="s">
        <v>27</v>
      </c>
      <c r="C21" s="97"/>
      <c r="D21" s="97"/>
      <c r="E21" s="97"/>
      <c r="F21" s="97"/>
      <c r="G21" s="97"/>
      <c r="H21" s="100"/>
    </row>
    <row r="22" spans="2:8" ht="48" customHeight="1">
      <c r="B22" s="128" t="s">
        <v>66</v>
      </c>
      <c r="C22" s="129"/>
      <c r="D22" s="129"/>
      <c r="E22" s="129"/>
      <c r="F22" s="129"/>
      <c r="G22" s="129"/>
      <c r="H22" s="130"/>
    </row>
    <row r="23" spans="2:8" ht="15.75" customHeight="1">
      <c r="B23" s="96" t="s">
        <v>28</v>
      </c>
      <c r="C23" s="97"/>
      <c r="D23" s="97"/>
      <c r="E23" s="97"/>
      <c r="F23" s="97"/>
      <c r="G23" s="97"/>
      <c r="H23" s="100"/>
    </row>
    <row r="24" spans="2:8" ht="13.5" customHeight="1">
      <c r="B24" s="131" t="s">
        <v>94</v>
      </c>
      <c r="C24" s="94"/>
      <c r="D24" s="94"/>
      <c r="E24" s="94"/>
      <c r="F24" s="94"/>
      <c r="G24" s="94"/>
      <c r="H24" s="95"/>
    </row>
    <row r="25" spans="2:8" ht="15.75" customHeight="1">
      <c r="B25" s="96" t="s">
        <v>29</v>
      </c>
      <c r="C25" s="97"/>
      <c r="D25" s="97"/>
      <c r="E25" s="98"/>
      <c r="F25" s="99" t="s">
        <v>30</v>
      </c>
      <c r="G25" s="97"/>
      <c r="H25" s="100"/>
    </row>
    <row r="26" spans="2:8" ht="24.75" customHeight="1">
      <c r="B26" s="90" t="s">
        <v>95</v>
      </c>
      <c r="C26" s="91"/>
      <c r="D26" s="91"/>
      <c r="E26" s="92"/>
      <c r="F26" s="106" t="s">
        <v>76</v>
      </c>
      <c r="G26" s="91"/>
      <c r="H26" s="107"/>
    </row>
    <row r="27" spans="2:8">
      <c r="B27" s="96" t="s">
        <v>31</v>
      </c>
      <c r="C27" s="97"/>
      <c r="D27" s="97"/>
      <c r="E27" s="98"/>
      <c r="F27" s="99" t="s">
        <v>32</v>
      </c>
      <c r="G27" s="97"/>
      <c r="H27" s="100"/>
    </row>
    <row r="28" spans="2:8" ht="15.95" customHeight="1">
      <c r="B28" s="96" t="s">
        <v>33</v>
      </c>
      <c r="C28" s="97"/>
      <c r="D28" s="98"/>
      <c r="E28" s="21" t="s">
        <v>34</v>
      </c>
      <c r="F28" s="23" t="s">
        <v>33</v>
      </c>
      <c r="G28" s="23" t="s">
        <v>35</v>
      </c>
      <c r="H28" s="37" t="s">
        <v>34</v>
      </c>
    </row>
    <row r="29" spans="2:8">
      <c r="B29" s="125">
        <v>0.877</v>
      </c>
      <c r="C29" s="126"/>
      <c r="D29" s="127"/>
      <c r="E29" s="27">
        <v>2020</v>
      </c>
      <c r="F29" s="19">
        <v>0.78339999999999999</v>
      </c>
      <c r="G29" s="8">
        <f>(F29-B29)/B29</f>
        <v>-0.10672748004561006</v>
      </c>
      <c r="H29" s="7">
        <v>2023</v>
      </c>
    </row>
    <row r="30" spans="2:8" ht="19.5" customHeight="1">
      <c r="B30" s="118" t="s">
        <v>36</v>
      </c>
      <c r="C30" s="119"/>
      <c r="D30" s="119"/>
      <c r="E30" s="119"/>
      <c r="F30" s="119"/>
      <c r="G30" s="119"/>
      <c r="H30" s="120"/>
    </row>
    <row r="31" spans="2:8" ht="19.5" customHeight="1">
      <c r="B31" s="118" t="s">
        <v>86</v>
      </c>
      <c r="C31" s="119"/>
      <c r="D31" s="119"/>
      <c r="E31" s="119"/>
      <c r="F31" s="119" t="s">
        <v>96</v>
      </c>
      <c r="G31" s="119"/>
      <c r="H31" s="120"/>
    </row>
    <row r="32" spans="2:8" ht="26.1" customHeight="1">
      <c r="B32" s="138" t="s">
        <v>37</v>
      </c>
      <c r="C32" s="139"/>
      <c r="D32" s="32" t="s">
        <v>38</v>
      </c>
      <c r="E32" s="40" t="s">
        <v>39</v>
      </c>
      <c r="F32" s="39" t="s">
        <v>37</v>
      </c>
      <c r="G32" s="32" t="s">
        <v>38</v>
      </c>
      <c r="H32" s="33" t="s">
        <v>39</v>
      </c>
    </row>
    <row r="33" spans="2:8" ht="24.95" customHeight="1">
      <c r="B33" s="123" t="s">
        <v>87</v>
      </c>
      <c r="C33" s="124"/>
      <c r="D33" s="38" t="s">
        <v>88</v>
      </c>
      <c r="E33" s="38" t="s">
        <v>89</v>
      </c>
      <c r="F33" s="34" t="s">
        <v>99</v>
      </c>
      <c r="G33" s="38" t="s">
        <v>100</v>
      </c>
      <c r="H33" s="35" t="s">
        <v>101</v>
      </c>
    </row>
    <row r="34" spans="2:8" ht="15" customHeight="1">
      <c r="B34" s="111" t="s">
        <v>40</v>
      </c>
      <c r="C34" s="112"/>
      <c r="D34" s="112"/>
      <c r="E34" s="112"/>
      <c r="F34" s="112"/>
      <c r="G34" s="112"/>
      <c r="H34" s="113"/>
    </row>
    <row r="35" spans="2:8" ht="149.25" customHeight="1">
      <c r="B35" s="114" t="s">
        <v>97</v>
      </c>
      <c r="C35" s="115"/>
      <c r="D35" s="116"/>
      <c r="E35" s="116"/>
      <c r="F35" s="116"/>
      <c r="G35" s="116"/>
      <c r="H35" s="117"/>
    </row>
    <row r="36" spans="2:8" ht="20.100000000000001" customHeight="1">
      <c r="B36" s="118" t="s">
        <v>41</v>
      </c>
      <c r="C36" s="119"/>
      <c r="D36" s="119"/>
      <c r="E36" s="119"/>
      <c r="F36" s="119"/>
      <c r="G36" s="119"/>
      <c r="H36" s="120"/>
    </row>
    <row r="37" spans="2:8" ht="27.95" customHeight="1">
      <c r="B37" s="41" t="s">
        <v>42</v>
      </c>
      <c r="C37" s="23" t="s">
        <v>43</v>
      </c>
      <c r="D37" s="23" t="s">
        <v>44</v>
      </c>
      <c r="E37" s="23" t="s">
        <v>45</v>
      </c>
      <c r="F37" s="23" t="s">
        <v>46</v>
      </c>
      <c r="G37" s="119" t="s">
        <v>47</v>
      </c>
      <c r="H37" s="120"/>
    </row>
    <row r="38" spans="2:8" ht="38.1" customHeight="1">
      <c r="B38" s="42">
        <v>1.0659000000000001</v>
      </c>
      <c r="C38" s="43">
        <v>1.0659000000000001</v>
      </c>
      <c r="D38" s="43">
        <v>1.0659000000000001</v>
      </c>
      <c r="E38" s="43">
        <v>1.0659000000000001</v>
      </c>
      <c r="F38" s="43">
        <v>1.0659000000000001</v>
      </c>
      <c r="G38" s="121"/>
      <c r="H38" s="122"/>
    </row>
    <row r="39" spans="2:8" ht="15.75" customHeight="1">
      <c r="B39" s="118" t="s">
        <v>48</v>
      </c>
      <c r="C39" s="119"/>
      <c r="D39" s="119"/>
      <c r="E39" s="119"/>
      <c r="F39" s="119"/>
      <c r="G39" s="119"/>
      <c r="H39" s="120"/>
    </row>
    <row r="40" spans="2:8" ht="14.1" customHeight="1">
      <c r="B40" s="118" t="s">
        <v>49</v>
      </c>
      <c r="C40" s="119"/>
      <c r="D40" s="119"/>
      <c r="E40" s="119"/>
      <c r="F40" s="119" t="s">
        <v>50</v>
      </c>
      <c r="G40" s="119"/>
      <c r="H40" s="120"/>
    </row>
    <row r="41" spans="2:8" ht="27.75" customHeight="1">
      <c r="B41" s="90" t="s">
        <v>67</v>
      </c>
      <c r="C41" s="91"/>
      <c r="D41" s="91"/>
      <c r="E41" s="92"/>
      <c r="F41" s="93" t="s">
        <v>98</v>
      </c>
      <c r="G41" s="94"/>
      <c r="H41" s="95"/>
    </row>
    <row r="42" spans="2:8" ht="17.100000000000001" customHeight="1">
      <c r="B42" s="96" t="s">
        <v>51</v>
      </c>
      <c r="C42" s="97"/>
      <c r="D42" s="97"/>
      <c r="E42" s="98"/>
      <c r="F42" s="99" t="s">
        <v>52</v>
      </c>
      <c r="G42" s="97"/>
      <c r="H42" s="100"/>
    </row>
    <row r="43" spans="2:8" ht="40.5" customHeight="1">
      <c r="B43" s="90" t="s">
        <v>70</v>
      </c>
      <c r="C43" s="91"/>
      <c r="D43" s="91"/>
      <c r="E43" s="92"/>
      <c r="F43" s="106" t="s">
        <v>69</v>
      </c>
      <c r="G43" s="91"/>
      <c r="H43" s="107"/>
    </row>
    <row r="44" spans="2:8" ht="15" customHeight="1">
      <c r="B44" s="96" t="s">
        <v>53</v>
      </c>
      <c r="C44" s="97"/>
      <c r="D44" s="97"/>
      <c r="E44" s="98"/>
      <c r="F44" s="99" t="s">
        <v>54</v>
      </c>
      <c r="G44" s="97"/>
      <c r="H44" s="100"/>
    </row>
    <row r="45" spans="2:8" ht="25.5" customHeight="1">
      <c r="B45" s="90" t="s">
        <v>68</v>
      </c>
      <c r="C45" s="91"/>
      <c r="D45" s="91"/>
      <c r="E45" s="92"/>
      <c r="F45" s="106" t="s">
        <v>90</v>
      </c>
      <c r="G45" s="91"/>
      <c r="H45" s="107"/>
    </row>
    <row r="46" spans="2:8" ht="24" customHeight="1">
      <c r="B46" s="96" t="s">
        <v>55</v>
      </c>
      <c r="C46" s="97"/>
      <c r="D46" s="97"/>
      <c r="E46" s="98"/>
      <c r="F46" s="99" t="s">
        <v>56</v>
      </c>
      <c r="G46" s="97"/>
      <c r="H46" s="100"/>
    </row>
    <row r="47" spans="2:8" ht="39.75" customHeight="1">
      <c r="B47" s="90" t="s">
        <v>70</v>
      </c>
      <c r="C47" s="91"/>
      <c r="D47" s="91"/>
      <c r="E47" s="91"/>
      <c r="F47" s="106" t="s">
        <v>69</v>
      </c>
      <c r="G47" s="91"/>
      <c r="H47" s="107"/>
    </row>
    <row r="48" spans="2:8" ht="14.1" customHeight="1">
      <c r="B48" s="108" t="s">
        <v>57</v>
      </c>
      <c r="C48" s="109"/>
      <c r="D48" s="109"/>
      <c r="E48" s="109"/>
      <c r="F48" s="109"/>
      <c r="G48" s="109"/>
      <c r="H48" s="110"/>
    </row>
    <row r="49" spans="2:8" ht="15.95" customHeight="1">
      <c r="B49" s="90" t="s">
        <v>71</v>
      </c>
      <c r="C49" s="91"/>
      <c r="D49" s="91"/>
      <c r="E49" s="91"/>
      <c r="F49" s="91"/>
      <c r="G49" s="91"/>
      <c r="H49" s="107"/>
    </row>
    <row r="50" spans="2:8" ht="16.5" customHeight="1">
      <c r="B50" s="96" t="s">
        <v>58</v>
      </c>
      <c r="C50" s="97"/>
      <c r="D50" s="97"/>
      <c r="E50" s="98"/>
      <c r="F50" s="99" t="s">
        <v>59</v>
      </c>
      <c r="G50" s="97"/>
      <c r="H50" s="100"/>
    </row>
    <row r="51" spans="2:8" ht="28.5" customHeight="1">
      <c r="B51" s="90" t="s">
        <v>72</v>
      </c>
      <c r="C51" s="91"/>
      <c r="D51" s="91"/>
      <c r="E51" s="92"/>
      <c r="F51" s="93" t="s">
        <v>73</v>
      </c>
      <c r="G51" s="94"/>
      <c r="H51" s="95"/>
    </row>
    <row r="52" spans="2:8" ht="16.5" customHeight="1">
      <c r="B52" s="96" t="s">
        <v>60</v>
      </c>
      <c r="C52" s="97"/>
      <c r="D52" s="97"/>
      <c r="E52" s="98"/>
      <c r="F52" s="99" t="s">
        <v>61</v>
      </c>
      <c r="G52" s="97"/>
      <c r="H52" s="100"/>
    </row>
    <row r="53" spans="2:8" ht="15" customHeight="1" thickBot="1">
      <c r="B53" s="101" t="s">
        <v>74</v>
      </c>
      <c r="C53" s="102"/>
      <c r="D53" s="102"/>
      <c r="E53" s="102"/>
      <c r="F53" s="103" t="s">
        <v>75</v>
      </c>
      <c r="G53" s="104"/>
      <c r="H53" s="105"/>
    </row>
    <row r="54" spans="2:8" ht="38.25" customHeight="1" thickBot="1">
      <c r="B54" s="84"/>
      <c r="C54" s="85"/>
      <c r="D54" s="85"/>
      <c r="E54" s="85"/>
      <c r="F54" s="85"/>
      <c r="G54" s="85"/>
      <c r="H54" s="86"/>
    </row>
    <row r="55" spans="2:8" ht="18" customHeight="1" thickBot="1">
      <c r="B55" s="87" t="s">
        <v>62</v>
      </c>
      <c r="C55" s="88"/>
      <c r="D55" s="88"/>
      <c r="E55" s="88"/>
      <c r="F55" s="88"/>
      <c r="G55" s="88"/>
      <c r="H55" s="89"/>
    </row>
  </sheetData>
  <mergeCells count="73">
    <mergeCell ref="F9:G9"/>
    <mergeCell ref="B9:E9"/>
    <mergeCell ref="B10:E10"/>
    <mergeCell ref="F10:H10"/>
    <mergeCell ref="B12:H12"/>
    <mergeCell ref="F11:H11"/>
    <mergeCell ref="C11:E11"/>
    <mergeCell ref="B5:H5"/>
    <mergeCell ref="B6:H6"/>
    <mergeCell ref="B7:H7"/>
    <mergeCell ref="B8:E8"/>
    <mergeCell ref="B32:C32"/>
    <mergeCell ref="C14:D14"/>
    <mergeCell ref="C16:D16"/>
    <mergeCell ref="C17:D17"/>
    <mergeCell ref="B18:E18"/>
    <mergeCell ref="F18:H18"/>
    <mergeCell ref="F19:G19"/>
    <mergeCell ref="F20:G20"/>
    <mergeCell ref="B15:F15"/>
    <mergeCell ref="G15:H15"/>
    <mergeCell ref="C13:D13"/>
    <mergeCell ref="F8:G8"/>
    <mergeCell ref="B33:C33"/>
    <mergeCell ref="B29:D29"/>
    <mergeCell ref="B21:H21"/>
    <mergeCell ref="B22:H22"/>
    <mergeCell ref="B23:H23"/>
    <mergeCell ref="B24:H24"/>
    <mergeCell ref="B25:E25"/>
    <mergeCell ref="F25:H25"/>
    <mergeCell ref="B26:E26"/>
    <mergeCell ref="F26:H26"/>
    <mergeCell ref="B27:E27"/>
    <mergeCell ref="F27:H27"/>
    <mergeCell ref="B28:D28"/>
    <mergeCell ref="B31:E31"/>
    <mergeCell ref="F31:H31"/>
    <mergeCell ref="B30:H30"/>
    <mergeCell ref="B34:H34"/>
    <mergeCell ref="B35:H35"/>
    <mergeCell ref="B36:H36"/>
    <mergeCell ref="B39:H39"/>
    <mergeCell ref="B40:E40"/>
    <mergeCell ref="F40:H40"/>
    <mergeCell ref="G37:H37"/>
    <mergeCell ref="G38:H38"/>
    <mergeCell ref="B41:E41"/>
    <mergeCell ref="F41:H41"/>
    <mergeCell ref="B42:E42"/>
    <mergeCell ref="F42:H42"/>
    <mergeCell ref="B43:E43"/>
    <mergeCell ref="F43:H43"/>
    <mergeCell ref="B44:E44"/>
    <mergeCell ref="F44:H44"/>
    <mergeCell ref="B45:E45"/>
    <mergeCell ref="F45:H45"/>
    <mergeCell ref="B46:E46"/>
    <mergeCell ref="F46:H46"/>
    <mergeCell ref="B47:E47"/>
    <mergeCell ref="F47:H47"/>
    <mergeCell ref="B48:H48"/>
    <mergeCell ref="B49:H49"/>
    <mergeCell ref="B50:E50"/>
    <mergeCell ref="F50:H50"/>
    <mergeCell ref="B54:H54"/>
    <mergeCell ref="B55:H55"/>
    <mergeCell ref="B51:E51"/>
    <mergeCell ref="F51:H51"/>
    <mergeCell ref="B52:E52"/>
    <mergeCell ref="F52:H52"/>
    <mergeCell ref="B53:E53"/>
    <mergeCell ref="F53:H53"/>
  </mergeCells>
  <conditionalFormatting sqref="B38:F38">
    <cfRule type="cellIs" dxfId="43" priority="1" operator="equal">
      <formula>"NO APLICA"</formula>
    </cfRule>
    <cfRule type="cellIs" dxfId="42" priority="2" operator="lessThanOrEqual">
      <formula>100%</formula>
    </cfRule>
    <cfRule type="cellIs" dxfId="41" priority="3" operator="between">
      <formula>100%</formula>
      <formula>110%</formula>
    </cfRule>
    <cfRule type="cellIs" dxfId="40" priority="4" operator="greaterThanOrEqual">
      <formula>110%</formula>
    </cfRule>
  </conditionalFormatting>
  <printOptions horizontalCentered="1" verticalCentered="1"/>
  <pageMargins left="0.70866141732283472" right="0.70866141732283472" top="0.74803149606299213" bottom="0.74803149606299213" header="0.31496062992125984" footer="0.31496062992125984"/>
  <pageSetup paperSize="5" scale="63" orientation="portrait" r:id="rId1"/>
  <drawing r:id="rId2"/>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'FID Fin 4.20'!B38:F38</xm:f>
              <xm:sqref>G38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Q54"/>
  <sheetViews>
    <sheetView showGridLines="0" view="pageBreakPreview" topLeftCell="A22" zoomScaleNormal="100" zoomScaleSheetLayoutView="100" workbookViewId="0">
      <selection activeCell="F37" sqref="F37"/>
    </sheetView>
  </sheetViews>
  <sheetFormatPr baseColWidth="10" defaultColWidth="11.42578125" defaultRowHeight="15"/>
  <cols>
    <col min="1" max="1" width="23.85546875" style="58" customWidth="1"/>
    <col min="2" max="7" width="15.28515625" style="58" customWidth="1"/>
    <col min="8" max="8" width="24" style="58" customWidth="1"/>
    <col min="9" max="9" width="64" style="58" customWidth="1"/>
    <col min="10" max="16384" width="11.42578125" style="58"/>
  </cols>
  <sheetData>
    <row r="1" spans="2:17" ht="37.5" customHeight="1">
      <c r="B1" s="55"/>
      <c r="C1" s="56"/>
      <c r="D1" s="56"/>
      <c r="E1" s="56"/>
      <c r="F1" s="56"/>
      <c r="G1" s="56"/>
      <c r="H1" s="57"/>
    </row>
    <row r="2" spans="2:17" ht="37.5" customHeight="1">
      <c r="B2" s="59"/>
      <c r="C2" s="60"/>
      <c r="D2" s="60"/>
      <c r="E2" s="60"/>
      <c r="F2" s="60"/>
      <c r="G2" s="60"/>
      <c r="H2" s="61"/>
    </row>
    <row r="3" spans="2:17" ht="15.75" thickBot="1">
      <c r="B3" s="62"/>
      <c r="C3" s="63"/>
      <c r="D3" s="63"/>
      <c r="E3" s="63"/>
      <c r="F3" s="63"/>
      <c r="G3" s="63"/>
      <c r="H3" s="64"/>
    </row>
    <row r="4" spans="2:17" ht="27" customHeight="1">
      <c r="B4" s="132" t="s">
        <v>104</v>
      </c>
      <c r="C4" s="133"/>
      <c r="D4" s="133"/>
      <c r="E4" s="133"/>
      <c r="F4" s="133"/>
      <c r="G4" s="133"/>
      <c r="H4" s="134"/>
      <c r="J4" s="65"/>
      <c r="K4" s="65"/>
      <c r="L4" s="65"/>
      <c r="M4" s="65"/>
      <c r="N4" s="65"/>
      <c r="O4" s="65"/>
      <c r="P4" s="65"/>
      <c r="Q4" s="65"/>
    </row>
    <row r="5" spans="2:17" ht="18.95" customHeight="1">
      <c r="B5" s="96" t="s">
        <v>0</v>
      </c>
      <c r="C5" s="97"/>
      <c r="D5" s="97"/>
      <c r="E5" s="97"/>
      <c r="F5" s="97"/>
      <c r="G5" s="97"/>
      <c r="H5" s="100"/>
      <c r="J5" s="65"/>
      <c r="K5" s="65"/>
      <c r="L5" s="65"/>
      <c r="M5" s="65"/>
      <c r="N5" s="65"/>
      <c r="O5" s="65"/>
      <c r="P5" s="65"/>
      <c r="Q5" s="65"/>
    </row>
    <row r="6" spans="2:17" ht="18.95" customHeight="1">
      <c r="B6" s="166" t="s">
        <v>225</v>
      </c>
      <c r="C6" s="167"/>
      <c r="D6" s="167"/>
      <c r="E6" s="167"/>
      <c r="F6" s="167"/>
      <c r="G6" s="167"/>
      <c r="H6" s="168"/>
      <c r="J6" s="66"/>
      <c r="K6" s="66"/>
      <c r="L6" s="66"/>
      <c r="M6" s="66"/>
      <c r="N6" s="66"/>
      <c r="O6" s="66"/>
      <c r="P6" s="66"/>
      <c r="Q6" s="66"/>
    </row>
    <row r="7" spans="2:17" ht="21.6" customHeight="1">
      <c r="B7" s="118" t="s">
        <v>106</v>
      </c>
      <c r="C7" s="119"/>
      <c r="D7" s="119"/>
      <c r="E7" s="119"/>
      <c r="F7" s="99" t="s">
        <v>107</v>
      </c>
      <c r="G7" s="98"/>
      <c r="H7" s="50" t="s">
        <v>2</v>
      </c>
      <c r="J7" s="67"/>
      <c r="K7" s="67"/>
      <c r="L7" s="67"/>
      <c r="M7" s="67"/>
      <c r="N7" s="67"/>
      <c r="O7" s="67"/>
      <c r="P7" s="67"/>
      <c r="Q7" s="67"/>
    </row>
    <row r="8" spans="2:17" ht="37.5" customHeight="1">
      <c r="B8" s="145" t="s">
        <v>108</v>
      </c>
      <c r="C8" s="121"/>
      <c r="D8" s="121"/>
      <c r="E8" s="121"/>
      <c r="F8" s="106" t="s">
        <v>195</v>
      </c>
      <c r="G8" s="92"/>
      <c r="H8" s="52" t="s">
        <v>208</v>
      </c>
      <c r="J8" s="66"/>
      <c r="K8" s="66"/>
      <c r="L8" s="66"/>
      <c r="M8" s="66"/>
      <c r="N8" s="66"/>
      <c r="O8" s="66"/>
      <c r="P8" s="66"/>
      <c r="Q8" s="66"/>
    </row>
    <row r="9" spans="2:17" ht="24" customHeight="1">
      <c r="B9" s="96" t="s">
        <v>3</v>
      </c>
      <c r="C9" s="97"/>
      <c r="D9" s="97"/>
      <c r="E9" s="98"/>
      <c r="F9" s="99" t="s">
        <v>4</v>
      </c>
      <c r="G9" s="97"/>
      <c r="H9" s="100"/>
      <c r="J9" s="67"/>
      <c r="K9" s="67"/>
      <c r="L9" s="67"/>
      <c r="M9" s="67"/>
      <c r="N9" s="67"/>
      <c r="O9" s="67"/>
      <c r="P9" s="67"/>
      <c r="Q9" s="67"/>
    </row>
    <row r="10" spans="2:17" ht="79.900000000000006" customHeight="1">
      <c r="B10" s="68" t="s">
        <v>111</v>
      </c>
      <c r="C10" s="170" t="s">
        <v>78</v>
      </c>
      <c r="D10" s="170"/>
      <c r="E10" s="171"/>
      <c r="F10" s="83" t="s">
        <v>226</v>
      </c>
      <c r="G10" s="178" t="s">
        <v>227</v>
      </c>
      <c r="H10" s="179"/>
      <c r="J10" s="67"/>
      <c r="K10" s="67"/>
      <c r="L10" s="67"/>
      <c r="M10" s="67"/>
      <c r="N10" s="67"/>
      <c r="O10" s="67"/>
      <c r="P10" s="67"/>
      <c r="Q10" s="67"/>
    </row>
    <row r="11" spans="2:17" ht="17.100000000000001" customHeight="1">
      <c r="B11" s="96" t="s">
        <v>5</v>
      </c>
      <c r="C11" s="97"/>
      <c r="D11" s="97"/>
      <c r="E11" s="97"/>
      <c r="F11" s="97"/>
      <c r="G11" s="97"/>
      <c r="H11" s="100"/>
    </row>
    <row r="12" spans="2:17" ht="25.5" customHeight="1">
      <c r="B12" s="45" t="s">
        <v>6</v>
      </c>
      <c r="C12" s="99" t="s">
        <v>7</v>
      </c>
      <c r="D12" s="98"/>
      <c r="E12" s="49" t="s">
        <v>8</v>
      </c>
      <c r="F12" s="49" t="s">
        <v>9</v>
      </c>
      <c r="G12" s="49" t="s">
        <v>10</v>
      </c>
      <c r="H12" s="50" t="s">
        <v>11</v>
      </c>
    </row>
    <row r="13" spans="2:17" ht="18.95" customHeight="1">
      <c r="B13" s="44" t="s">
        <v>63</v>
      </c>
      <c r="C13" s="106" t="s">
        <v>63</v>
      </c>
      <c r="D13" s="92"/>
      <c r="E13" s="51" t="s">
        <v>63</v>
      </c>
      <c r="F13" s="51" t="s">
        <v>63</v>
      </c>
      <c r="G13" s="51" t="s">
        <v>63</v>
      </c>
      <c r="H13" s="52" t="s">
        <v>12</v>
      </c>
    </row>
    <row r="14" spans="2:17" ht="16.5" customHeight="1">
      <c r="B14" s="142" t="s">
        <v>13</v>
      </c>
      <c r="C14" s="143"/>
      <c r="D14" s="143"/>
      <c r="E14" s="143"/>
      <c r="F14" s="144"/>
      <c r="G14" s="99" t="s">
        <v>14</v>
      </c>
      <c r="H14" s="100"/>
    </row>
    <row r="15" spans="2:17" ht="16.5" customHeight="1">
      <c r="B15" s="5" t="s">
        <v>15</v>
      </c>
      <c r="C15" s="140" t="s">
        <v>16</v>
      </c>
      <c r="D15" s="141"/>
      <c r="E15" s="6" t="s">
        <v>17</v>
      </c>
      <c r="F15" s="49" t="s">
        <v>8</v>
      </c>
      <c r="G15" s="46" t="s">
        <v>18</v>
      </c>
      <c r="H15" s="50" t="s">
        <v>19</v>
      </c>
    </row>
    <row r="16" spans="2:17" ht="21" customHeight="1">
      <c r="B16" s="54" t="s">
        <v>20</v>
      </c>
      <c r="C16" s="106" t="s">
        <v>64</v>
      </c>
      <c r="D16" s="92"/>
      <c r="E16" s="51" t="s">
        <v>12</v>
      </c>
      <c r="F16" s="51" t="s">
        <v>12</v>
      </c>
      <c r="G16" s="48" t="s">
        <v>12</v>
      </c>
      <c r="H16" s="52" t="s">
        <v>64</v>
      </c>
    </row>
    <row r="17" spans="2:9" ht="30.95" customHeight="1">
      <c r="B17" s="96" t="s">
        <v>80</v>
      </c>
      <c r="C17" s="97"/>
      <c r="D17" s="97"/>
      <c r="E17" s="98"/>
      <c r="F17" s="99" t="s">
        <v>21</v>
      </c>
      <c r="G17" s="97"/>
      <c r="H17" s="100"/>
    </row>
    <row r="18" spans="2:9" ht="47.1" customHeight="1">
      <c r="B18" s="45" t="s">
        <v>22</v>
      </c>
      <c r="C18" s="49" t="s">
        <v>23</v>
      </c>
      <c r="D18" s="29" t="s">
        <v>81</v>
      </c>
      <c r="E18" s="49" t="s">
        <v>82</v>
      </c>
      <c r="F18" s="119" t="s">
        <v>24</v>
      </c>
      <c r="G18" s="119"/>
      <c r="H18" s="50" t="s">
        <v>25</v>
      </c>
    </row>
    <row r="19" spans="2:9" ht="18" customHeight="1">
      <c r="B19" s="69" t="s">
        <v>144</v>
      </c>
      <c r="C19" s="70" t="s">
        <v>20</v>
      </c>
      <c r="D19" s="70" t="s">
        <v>20</v>
      </c>
      <c r="E19" s="70" t="s">
        <v>144</v>
      </c>
      <c r="F19" s="165" t="s">
        <v>144</v>
      </c>
      <c r="G19" s="165"/>
      <c r="H19" s="71" t="s">
        <v>20</v>
      </c>
    </row>
    <row r="20" spans="2:9" ht="15.75" customHeight="1">
      <c r="B20" s="96" t="s">
        <v>27</v>
      </c>
      <c r="C20" s="97"/>
      <c r="D20" s="97"/>
      <c r="E20" s="97"/>
      <c r="F20" s="97"/>
      <c r="G20" s="97"/>
      <c r="H20" s="100"/>
    </row>
    <row r="21" spans="2:9" ht="90.75" customHeight="1">
      <c r="B21" s="128" t="s">
        <v>228</v>
      </c>
      <c r="C21" s="129"/>
      <c r="D21" s="129"/>
      <c r="E21" s="129"/>
      <c r="F21" s="129"/>
      <c r="G21" s="129"/>
      <c r="H21" s="130"/>
    </row>
    <row r="22" spans="2:9" ht="15.75" customHeight="1">
      <c r="B22" s="96" t="s">
        <v>28</v>
      </c>
      <c r="C22" s="97"/>
      <c r="D22" s="97"/>
      <c r="E22" s="97"/>
      <c r="F22" s="97"/>
      <c r="G22" s="97"/>
      <c r="H22" s="100"/>
    </row>
    <row r="23" spans="2:9" ht="18" customHeight="1">
      <c r="B23" s="90" t="s">
        <v>229</v>
      </c>
      <c r="C23" s="91"/>
      <c r="D23" s="91"/>
      <c r="E23" s="91"/>
      <c r="F23" s="91"/>
      <c r="G23" s="91"/>
      <c r="H23" s="107"/>
    </row>
    <row r="24" spans="2:9" ht="15.75" customHeight="1">
      <c r="B24" s="96" t="s">
        <v>29</v>
      </c>
      <c r="C24" s="97"/>
      <c r="D24" s="97"/>
      <c r="E24" s="98"/>
      <c r="F24" s="99" t="s">
        <v>30</v>
      </c>
      <c r="G24" s="97"/>
      <c r="H24" s="100"/>
    </row>
    <row r="25" spans="2:9" ht="24.75" customHeight="1">
      <c r="B25" s="90" t="s">
        <v>121</v>
      </c>
      <c r="C25" s="91"/>
      <c r="D25" s="91"/>
      <c r="E25" s="92"/>
      <c r="F25" s="106" t="s">
        <v>122</v>
      </c>
      <c r="G25" s="91"/>
      <c r="H25" s="107"/>
    </row>
    <row r="26" spans="2:9">
      <c r="B26" s="96" t="s">
        <v>31</v>
      </c>
      <c r="C26" s="97"/>
      <c r="D26" s="97"/>
      <c r="E26" s="98"/>
      <c r="F26" s="99" t="s">
        <v>32</v>
      </c>
      <c r="G26" s="97"/>
      <c r="H26" s="100"/>
    </row>
    <row r="27" spans="2:9" ht="15.95" customHeight="1">
      <c r="B27" s="96" t="s">
        <v>33</v>
      </c>
      <c r="C27" s="98"/>
      <c r="D27" s="99" t="s">
        <v>34</v>
      </c>
      <c r="E27" s="98"/>
      <c r="F27" s="49" t="s">
        <v>33</v>
      </c>
      <c r="G27" s="49" t="s">
        <v>35</v>
      </c>
      <c r="H27" s="47" t="s">
        <v>34</v>
      </c>
    </row>
    <row r="28" spans="2:9">
      <c r="B28" s="175" t="s">
        <v>147</v>
      </c>
      <c r="C28" s="127"/>
      <c r="D28" s="106" t="s">
        <v>147</v>
      </c>
      <c r="E28" s="92"/>
      <c r="F28" s="81">
        <v>200</v>
      </c>
      <c r="G28" s="51">
        <v>0</v>
      </c>
      <c r="H28" s="7">
        <v>2023</v>
      </c>
    </row>
    <row r="29" spans="2:9" ht="19.5" customHeight="1" thickBot="1">
      <c r="B29" s="156" t="s">
        <v>36</v>
      </c>
      <c r="C29" s="157"/>
      <c r="D29" s="157"/>
      <c r="E29" s="157"/>
      <c r="F29" s="157"/>
      <c r="G29" s="157"/>
      <c r="H29" s="158"/>
    </row>
    <row r="30" spans="2:9" ht="19.5" customHeight="1" thickBot="1">
      <c r="B30" s="152" t="s">
        <v>86</v>
      </c>
      <c r="C30" s="159"/>
      <c r="D30" s="159"/>
      <c r="E30" s="153"/>
      <c r="F30" s="152" t="s">
        <v>123</v>
      </c>
      <c r="G30" s="159"/>
      <c r="H30" s="153"/>
    </row>
    <row r="31" spans="2:9" ht="26.1" customHeight="1" thickBot="1">
      <c r="B31" s="160" t="s">
        <v>37</v>
      </c>
      <c r="C31" s="161"/>
      <c r="D31" s="74" t="s">
        <v>38</v>
      </c>
      <c r="E31" s="75" t="s">
        <v>39</v>
      </c>
      <c r="F31" s="76" t="s">
        <v>37</v>
      </c>
      <c r="G31" s="74" t="s">
        <v>38</v>
      </c>
      <c r="H31" s="75" t="s">
        <v>39</v>
      </c>
    </row>
    <row r="32" spans="2:9" ht="45.95" customHeight="1" thickBot="1">
      <c r="B32" s="123" t="s">
        <v>124</v>
      </c>
      <c r="C32" s="124"/>
      <c r="D32" s="53" t="s">
        <v>88</v>
      </c>
      <c r="E32" s="53" t="s">
        <v>125</v>
      </c>
      <c r="F32" s="77" t="s">
        <v>126</v>
      </c>
      <c r="G32" s="77" t="s">
        <v>127</v>
      </c>
      <c r="H32" s="77" t="s">
        <v>128</v>
      </c>
      <c r="I32" s="78"/>
    </row>
    <row r="33" spans="2:8" ht="15" customHeight="1">
      <c r="B33" s="111" t="s">
        <v>40</v>
      </c>
      <c r="C33" s="112"/>
      <c r="D33" s="112"/>
      <c r="E33" s="112"/>
      <c r="F33" s="112"/>
      <c r="G33" s="112"/>
      <c r="H33" s="113"/>
    </row>
    <row r="34" spans="2:8" ht="105.75" customHeight="1" thickBot="1">
      <c r="B34" s="176" t="s">
        <v>230</v>
      </c>
      <c r="C34" s="163"/>
      <c r="D34" s="163"/>
      <c r="E34" s="163"/>
      <c r="F34" s="163"/>
      <c r="G34" s="163"/>
      <c r="H34" s="164"/>
    </row>
    <row r="35" spans="2:8" ht="20.100000000000001" customHeight="1" thickBot="1">
      <c r="B35" s="152" t="s">
        <v>41</v>
      </c>
      <c r="C35" s="159"/>
      <c r="D35" s="159"/>
      <c r="E35" s="159"/>
      <c r="F35" s="159"/>
      <c r="G35" s="159"/>
      <c r="H35" s="153"/>
    </row>
    <row r="36" spans="2:8" ht="27.95" customHeight="1" thickBot="1">
      <c r="B36" s="79" t="s">
        <v>42</v>
      </c>
      <c r="C36" s="79" t="s">
        <v>43</v>
      </c>
      <c r="D36" s="80" t="s">
        <v>44</v>
      </c>
      <c r="E36" s="79" t="s">
        <v>45</v>
      </c>
      <c r="F36" s="79" t="s">
        <v>46</v>
      </c>
      <c r="G36" s="152" t="s">
        <v>47</v>
      </c>
      <c r="H36" s="153"/>
    </row>
    <row r="37" spans="2:8" ht="38.1" customHeight="1" thickBot="1">
      <c r="B37" s="8">
        <v>0</v>
      </c>
      <c r="C37" s="8" t="s">
        <v>103</v>
      </c>
      <c r="D37" s="8" t="s">
        <v>103</v>
      </c>
      <c r="E37" s="8">
        <v>0.77</v>
      </c>
      <c r="F37" s="8">
        <v>0.38500000000000001</v>
      </c>
      <c r="G37" s="150"/>
      <c r="H37" s="151"/>
    </row>
    <row r="38" spans="2:8" ht="15" customHeight="1">
      <c r="B38" s="111" t="s">
        <v>48</v>
      </c>
      <c r="C38" s="112"/>
      <c r="D38" s="112"/>
      <c r="E38" s="112"/>
      <c r="F38" s="112"/>
      <c r="G38" s="112"/>
      <c r="H38" s="113"/>
    </row>
    <row r="39" spans="2:8" ht="15" customHeight="1">
      <c r="B39" s="96" t="s">
        <v>49</v>
      </c>
      <c r="C39" s="97"/>
      <c r="D39" s="97"/>
      <c r="E39" s="98"/>
      <c r="F39" s="99" t="s">
        <v>50</v>
      </c>
      <c r="G39" s="97"/>
      <c r="H39" s="100"/>
    </row>
    <row r="40" spans="2:8" ht="21" customHeight="1">
      <c r="B40" s="90" t="s">
        <v>231</v>
      </c>
      <c r="C40" s="91"/>
      <c r="D40" s="91"/>
      <c r="E40" s="92"/>
      <c r="F40" s="106" t="s">
        <v>232</v>
      </c>
      <c r="G40" s="91"/>
      <c r="H40" s="107"/>
    </row>
    <row r="41" spans="2:8" ht="15" customHeight="1">
      <c r="B41" s="96" t="s">
        <v>51</v>
      </c>
      <c r="C41" s="97"/>
      <c r="D41" s="97"/>
      <c r="E41" s="98"/>
      <c r="F41" s="99" t="s">
        <v>52</v>
      </c>
      <c r="G41" s="97"/>
      <c r="H41" s="100"/>
    </row>
    <row r="42" spans="2:8" ht="21" customHeight="1">
      <c r="B42" s="90" t="s">
        <v>233</v>
      </c>
      <c r="C42" s="91"/>
      <c r="D42" s="91"/>
      <c r="E42" s="92"/>
      <c r="F42" s="106" t="s">
        <v>170</v>
      </c>
      <c r="G42" s="91"/>
      <c r="H42" s="107"/>
    </row>
    <row r="43" spans="2:8" ht="15" customHeight="1">
      <c r="B43" s="96" t="s">
        <v>53</v>
      </c>
      <c r="C43" s="97"/>
      <c r="D43" s="97"/>
      <c r="E43" s="98"/>
      <c r="F43" s="99" t="s">
        <v>54</v>
      </c>
      <c r="G43" s="97"/>
      <c r="H43" s="100"/>
    </row>
    <row r="44" spans="2:8" ht="21" customHeight="1">
      <c r="B44" s="90" t="s">
        <v>234</v>
      </c>
      <c r="C44" s="91"/>
      <c r="D44" s="91"/>
      <c r="E44" s="92"/>
      <c r="F44" s="106" t="s">
        <v>235</v>
      </c>
      <c r="G44" s="91"/>
      <c r="H44" s="107"/>
    </row>
    <row r="45" spans="2:8" ht="15" customHeight="1">
      <c r="B45" s="96" t="s">
        <v>55</v>
      </c>
      <c r="C45" s="97"/>
      <c r="D45" s="97"/>
      <c r="E45" s="98"/>
      <c r="F45" s="99" t="s">
        <v>56</v>
      </c>
      <c r="G45" s="97"/>
      <c r="H45" s="100"/>
    </row>
    <row r="46" spans="2:8" ht="21" customHeight="1">
      <c r="B46" s="90" t="s">
        <v>236</v>
      </c>
      <c r="C46" s="91"/>
      <c r="D46" s="91"/>
      <c r="E46" s="91"/>
      <c r="F46" s="106" t="s">
        <v>203</v>
      </c>
      <c r="G46" s="91"/>
      <c r="H46" s="107"/>
    </row>
    <row r="47" spans="2:8" ht="15" customHeight="1">
      <c r="B47" s="108" t="s">
        <v>57</v>
      </c>
      <c r="C47" s="109"/>
      <c r="D47" s="109"/>
      <c r="E47" s="109"/>
      <c r="F47" s="109"/>
      <c r="G47" s="109"/>
      <c r="H47" s="110"/>
    </row>
    <row r="48" spans="2:8" ht="21" customHeight="1">
      <c r="B48" s="90" t="s">
        <v>204</v>
      </c>
      <c r="C48" s="91"/>
      <c r="D48" s="91"/>
      <c r="E48" s="91"/>
      <c r="F48" s="91"/>
      <c r="G48" s="91"/>
      <c r="H48" s="107"/>
    </row>
    <row r="49" spans="2:8" ht="15" customHeight="1">
      <c r="B49" s="96" t="s">
        <v>58</v>
      </c>
      <c r="C49" s="97"/>
      <c r="D49" s="97"/>
      <c r="E49" s="98"/>
      <c r="F49" s="99" t="s">
        <v>59</v>
      </c>
      <c r="G49" s="97"/>
      <c r="H49" s="100"/>
    </row>
    <row r="50" spans="2:8" ht="21" customHeight="1">
      <c r="B50" s="90" t="s">
        <v>205</v>
      </c>
      <c r="C50" s="91"/>
      <c r="D50" s="91"/>
      <c r="E50" s="92"/>
      <c r="F50" s="106" t="s">
        <v>158</v>
      </c>
      <c r="G50" s="91"/>
      <c r="H50" s="107"/>
    </row>
    <row r="51" spans="2:8" ht="15" customHeight="1">
      <c r="B51" s="96" t="s">
        <v>60</v>
      </c>
      <c r="C51" s="97"/>
      <c r="D51" s="97"/>
      <c r="E51" s="98"/>
      <c r="F51" s="99" t="s">
        <v>61</v>
      </c>
      <c r="G51" s="97"/>
      <c r="H51" s="100"/>
    </row>
    <row r="52" spans="2:8" ht="21" customHeight="1" thickBot="1">
      <c r="B52" s="147" t="s">
        <v>206</v>
      </c>
      <c r="C52" s="148"/>
      <c r="D52" s="148"/>
      <c r="E52" s="149"/>
      <c r="F52" s="103">
        <v>9981481323</v>
      </c>
      <c r="G52" s="104"/>
      <c r="H52" s="105"/>
    </row>
    <row r="53" spans="2:8" ht="45" customHeight="1" thickBot="1">
      <c r="B53" s="84" t="s">
        <v>204</v>
      </c>
      <c r="C53" s="85"/>
      <c r="D53" s="85"/>
      <c r="E53" s="85"/>
      <c r="F53" s="85"/>
      <c r="G53" s="85"/>
      <c r="H53" s="86"/>
    </row>
    <row r="54" spans="2:8" ht="15" customHeight="1" thickBot="1">
      <c r="B54" s="87" t="s">
        <v>62</v>
      </c>
      <c r="C54" s="88"/>
      <c r="D54" s="88"/>
      <c r="E54" s="88"/>
      <c r="F54" s="88"/>
      <c r="G54" s="88"/>
      <c r="H54" s="89"/>
    </row>
  </sheetData>
  <mergeCells count="75">
    <mergeCell ref="C12:D12"/>
    <mergeCell ref="B4:H4"/>
    <mergeCell ref="B5:H5"/>
    <mergeCell ref="B6:H6"/>
    <mergeCell ref="B7:E7"/>
    <mergeCell ref="F7:G7"/>
    <mergeCell ref="B8:E8"/>
    <mergeCell ref="F8:G8"/>
    <mergeCell ref="B9:E9"/>
    <mergeCell ref="F9:H9"/>
    <mergeCell ref="C10:E10"/>
    <mergeCell ref="G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24:E24"/>
    <mergeCell ref="F24:H24"/>
    <mergeCell ref="B25:E25"/>
    <mergeCell ref="F25:H25"/>
    <mergeCell ref="B26:E26"/>
    <mergeCell ref="F26:H26"/>
    <mergeCell ref="G36:H36"/>
    <mergeCell ref="B27:C27"/>
    <mergeCell ref="D27:E27"/>
    <mergeCell ref="B28:C28"/>
    <mergeCell ref="D28:E28"/>
    <mergeCell ref="B29:H29"/>
    <mergeCell ref="B30:E30"/>
    <mergeCell ref="F30:H30"/>
    <mergeCell ref="B31:C31"/>
    <mergeCell ref="B32:C32"/>
    <mergeCell ref="B33:H33"/>
    <mergeCell ref="B34:H34"/>
    <mergeCell ref="B35:H35"/>
    <mergeCell ref="G37:H37"/>
    <mergeCell ref="B38:H38"/>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54:H54"/>
    <mergeCell ref="B47:H47"/>
    <mergeCell ref="B48:H48"/>
    <mergeCell ref="B49:E49"/>
    <mergeCell ref="F49:H49"/>
    <mergeCell ref="B50:E50"/>
    <mergeCell ref="F50:H50"/>
    <mergeCell ref="B51:E51"/>
    <mergeCell ref="F51:H51"/>
    <mergeCell ref="B52:E52"/>
    <mergeCell ref="F52:H52"/>
    <mergeCell ref="B53:H53"/>
  </mergeCells>
  <conditionalFormatting sqref="B37:F37">
    <cfRule type="containsText" dxfId="7" priority="1" operator="containsText" text="NO APLICA">
      <formula>NOT(ISERROR(SEARCH("NO APLICA",B37)))</formula>
    </cfRule>
  </conditionalFormatting>
  <conditionalFormatting sqref="B37:F37">
    <cfRule type="cellIs" dxfId="6" priority="2" operator="lessThan">
      <formula>0.5</formula>
    </cfRule>
    <cfRule type="cellIs" dxfId="5" priority="3" operator="greaterThan">
      <formula>0.7</formula>
    </cfRule>
    <cfRule type="cellIs" dxfId="4" priority="4" operator="between">
      <formula>0.5</formula>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'A-4.20.1.1.2.3'!B37:F37</xm:f>
              <xm:sqref>G37</xm:sqref>
            </x14:sparkline>
            <x14:sparkline>
              <xm:f>'A-4.20.1.1.2.3'!B38:F38</xm:f>
              <xm:sqref>G38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Q54"/>
  <sheetViews>
    <sheetView showGridLines="0" view="pageBreakPreview" topLeftCell="B1" zoomScaleNormal="100" zoomScaleSheetLayoutView="100" workbookViewId="0">
      <selection activeCell="F37" sqref="F37"/>
    </sheetView>
  </sheetViews>
  <sheetFormatPr baseColWidth="10" defaultColWidth="11.42578125" defaultRowHeight="15"/>
  <cols>
    <col min="1" max="1" width="23.85546875" style="58" customWidth="1"/>
    <col min="2" max="7" width="15.28515625" style="58" customWidth="1"/>
    <col min="8" max="8" width="24" style="58" customWidth="1"/>
    <col min="9" max="9" width="64" style="58" customWidth="1"/>
    <col min="10" max="16384" width="11.42578125" style="58"/>
  </cols>
  <sheetData>
    <row r="1" spans="2:17" ht="37.5" customHeight="1">
      <c r="B1" s="55"/>
      <c r="C1" s="56"/>
      <c r="D1" s="56"/>
      <c r="E1" s="56"/>
      <c r="F1" s="56"/>
      <c r="G1" s="56"/>
      <c r="H1" s="57"/>
    </row>
    <row r="2" spans="2:17" ht="37.5" customHeight="1">
      <c r="B2" s="59"/>
      <c r="C2" s="60"/>
      <c r="D2" s="60"/>
      <c r="E2" s="60"/>
      <c r="F2" s="60"/>
      <c r="G2" s="60"/>
      <c r="H2" s="61"/>
    </row>
    <row r="3" spans="2:17" ht="15.75" thickBot="1">
      <c r="B3" s="62"/>
      <c r="C3" s="63"/>
      <c r="D3" s="63"/>
      <c r="E3" s="63"/>
      <c r="F3" s="63"/>
      <c r="G3" s="63"/>
      <c r="H3" s="64"/>
    </row>
    <row r="4" spans="2:17" ht="27" customHeight="1">
      <c r="B4" s="132" t="s">
        <v>104</v>
      </c>
      <c r="C4" s="133"/>
      <c r="D4" s="133"/>
      <c r="E4" s="133"/>
      <c r="F4" s="133"/>
      <c r="G4" s="133"/>
      <c r="H4" s="134"/>
      <c r="J4" s="65"/>
      <c r="K4" s="65"/>
      <c r="L4" s="65"/>
      <c r="M4" s="65"/>
      <c r="N4" s="65"/>
      <c r="O4" s="65"/>
      <c r="P4" s="65"/>
      <c r="Q4" s="65"/>
    </row>
    <row r="5" spans="2:17" ht="18.95" customHeight="1">
      <c r="B5" s="96" t="s">
        <v>0</v>
      </c>
      <c r="C5" s="97"/>
      <c r="D5" s="97"/>
      <c r="E5" s="97"/>
      <c r="F5" s="97"/>
      <c r="G5" s="97"/>
      <c r="H5" s="100"/>
      <c r="J5" s="65"/>
      <c r="K5" s="65"/>
      <c r="L5" s="65"/>
      <c r="M5" s="65"/>
      <c r="N5" s="65"/>
      <c r="O5" s="65"/>
      <c r="P5" s="65"/>
      <c r="Q5" s="65"/>
    </row>
    <row r="6" spans="2:17" ht="18.95" customHeight="1">
      <c r="B6" s="166" t="s">
        <v>237</v>
      </c>
      <c r="C6" s="167"/>
      <c r="D6" s="167"/>
      <c r="E6" s="167"/>
      <c r="F6" s="167"/>
      <c r="G6" s="167"/>
      <c r="H6" s="168"/>
      <c r="J6" s="66"/>
      <c r="K6" s="66"/>
      <c r="L6" s="66"/>
      <c r="M6" s="66"/>
      <c r="N6" s="66"/>
      <c r="O6" s="66"/>
      <c r="P6" s="66"/>
      <c r="Q6" s="66"/>
    </row>
    <row r="7" spans="2:17" ht="21.6" customHeight="1">
      <c r="B7" s="118" t="s">
        <v>106</v>
      </c>
      <c r="C7" s="119"/>
      <c r="D7" s="119"/>
      <c r="E7" s="119"/>
      <c r="F7" s="99" t="s">
        <v>107</v>
      </c>
      <c r="G7" s="98"/>
      <c r="H7" s="50" t="s">
        <v>2</v>
      </c>
      <c r="J7" s="67"/>
      <c r="K7" s="67"/>
      <c r="L7" s="67"/>
      <c r="M7" s="67"/>
      <c r="N7" s="67"/>
      <c r="O7" s="67"/>
      <c r="P7" s="67"/>
      <c r="Q7" s="67"/>
    </row>
    <row r="8" spans="2:17" ht="37.5" customHeight="1">
      <c r="B8" s="145" t="s">
        <v>108</v>
      </c>
      <c r="C8" s="121"/>
      <c r="D8" s="121"/>
      <c r="E8" s="121"/>
      <c r="F8" s="106" t="s">
        <v>195</v>
      </c>
      <c r="G8" s="92"/>
      <c r="H8" s="52" t="s">
        <v>208</v>
      </c>
      <c r="J8" s="66"/>
      <c r="K8" s="66"/>
      <c r="L8" s="66"/>
      <c r="M8" s="66"/>
      <c r="N8" s="66"/>
      <c r="O8" s="66"/>
      <c r="P8" s="66"/>
      <c r="Q8" s="66"/>
    </row>
    <row r="9" spans="2:17" ht="24" customHeight="1">
      <c r="B9" s="96" t="s">
        <v>3</v>
      </c>
      <c r="C9" s="97"/>
      <c r="D9" s="97"/>
      <c r="E9" s="98"/>
      <c r="F9" s="99" t="s">
        <v>4</v>
      </c>
      <c r="G9" s="97"/>
      <c r="H9" s="100"/>
      <c r="J9" s="67"/>
      <c r="K9" s="67"/>
      <c r="L9" s="67"/>
      <c r="M9" s="67"/>
      <c r="N9" s="67"/>
      <c r="O9" s="67"/>
      <c r="P9" s="67"/>
      <c r="Q9" s="67"/>
    </row>
    <row r="10" spans="2:17" ht="79.900000000000006" customHeight="1">
      <c r="B10" s="68" t="s">
        <v>111</v>
      </c>
      <c r="C10" s="170" t="s">
        <v>78</v>
      </c>
      <c r="D10" s="170"/>
      <c r="E10" s="171"/>
      <c r="F10" s="83" t="s">
        <v>238</v>
      </c>
      <c r="G10" s="178" t="s">
        <v>239</v>
      </c>
      <c r="H10" s="179"/>
      <c r="J10" s="67"/>
      <c r="K10" s="67"/>
      <c r="L10" s="67"/>
      <c r="M10" s="67"/>
      <c r="N10" s="67"/>
      <c r="O10" s="67"/>
      <c r="P10" s="67"/>
      <c r="Q10" s="67"/>
    </row>
    <row r="11" spans="2:17" ht="17.100000000000001" customHeight="1">
      <c r="B11" s="96" t="s">
        <v>5</v>
      </c>
      <c r="C11" s="97"/>
      <c r="D11" s="97"/>
      <c r="E11" s="97"/>
      <c r="F11" s="97"/>
      <c r="G11" s="97"/>
      <c r="H11" s="100"/>
    </row>
    <row r="12" spans="2:17" ht="25.5" customHeight="1">
      <c r="B12" s="45" t="s">
        <v>6</v>
      </c>
      <c r="C12" s="99" t="s">
        <v>7</v>
      </c>
      <c r="D12" s="98"/>
      <c r="E12" s="49" t="s">
        <v>8</v>
      </c>
      <c r="F12" s="49" t="s">
        <v>9</v>
      </c>
      <c r="G12" s="49" t="s">
        <v>10</v>
      </c>
      <c r="H12" s="50" t="s">
        <v>11</v>
      </c>
    </row>
    <row r="13" spans="2:17" ht="18.95" customHeight="1">
      <c r="B13" s="44" t="s">
        <v>63</v>
      </c>
      <c r="C13" s="106" t="s">
        <v>63</v>
      </c>
      <c r="D13" s="92"/>
      <c r="E13" s="51" t="s">
        <v>63</v>
      </c>
      <c r="F13" s="51" t="s">
        <v>63</v>
      </c>
      <c r="G13" s="51" t="s">
        <v>63</v>
      </c>
      <c r="H13" s="52" t="s">
        <v>12</v>
      </c>
    </row>
    <row r="14" spans="2:17" ht="16.5" customHeight="1">
      <c r="B14" s="142" t="s">
        <v>13</v>
      </c>
      <c r="C14" s="143"/>
      <c r="D14" s="143"/>
      <c r="E14" s="143"/>
      <c r="F14" s="144"/>
      <c r="G14" s="99" t="s">
        <v>14</v>
      </c>
      <c r="H14" s="100"/>
    </row>
    <row r="15" spans="2:17" ht="16.5" customHeight="1">
      <c r="B15" s="5" t="s">
        <v>15</v>
      </c>
      <c r="C15" s="140" t="s">
        <v>16</v>
      </c>
      <c r="D15" s="141"/>
      <c r="E15" s="6" t="s">
        <v>17</v>
      </c>
      <c r="F15" s="49" t="s">
        <v>8</v>
      </c>
      <c r="G15" s="46" t="s">
        <v>18</v>
      </c>
      <c r="H15" s="50" t="s">
        <v>19</v>
      </c>
    </row>
    <row r="16" spans="2:17" ht="21" customHeight="1">
      <c r="B16" s="54" t="s">
        <v>20</v>
      </c>
      <c r="C16" s="106" t="s">
        <v>64</v>
      </c>
      <c r="D16" s="92"/>
      <c r="E16" s="51" t="s">
        <v>12</v>
      </c>
      <c r="F16" s="51" t="s">
        <v>12</v>
      </c>
      <c r="G16" s="48" t="s">
        <v>12</v>
      </c>
      <c r="H16" s="52" t="s">
        <v>64</v>
      </c>
    </row>
    <row r="17" spans="2:9" ht="30.95" customHeight="1">
      <c r="B17" s="96" t="s">
        <v>80</v>
      </c>
      <c r="C17" s="97"/>
      <c r="D17" s="97"/>
      <c r="E17" s="98"/>
      <c r="F17" s="99" t="s">
        <v>21</v>
      </c>
      <c r="G17" s="97"/>
      <c r="H17" s="100"/>
    </row>
    <row r="18" spans="2:9" ht="47.1" customHeight="1">
      <c r="B18" s="45" t="s">
        <v>22</v>
      </c>
      <c r="C18" s="49" t="s">
        <v>23</v>
      </c>
      <c r="D18" s="29" t="s">
        <v>81</v>
      </c>
      <c r="E18" s="49" t="s">
        <v>82</v>
      </c>
      <c r="F18" s="119" t="s">
        <v>24</v>
      </c>
      <c r="G18" s="119"/>
      <c r="H18" s="50" t="s">
        <v>25</v>
      </c>
    </row>
    <row r="19" spans="2:9" ht="18" customHeight="1">
      <c r="B19" s="69" t="s">
        <v>144</v>
      </c>
      <c r="C19" s="70" t="s">
        <v>20</v>
      </c>
      <c r="D19" s="70" t="s">
        <v>20</v>
      </c>
      <c r="E19" s="70" t="s">
        <v>144</v>
      </c>
      <c r="F19" s="165" t="s">
        <v>144</v>
      </c>
      <c r="G19" s="165"/>
      <c r="H19" s="71" t="s">
        <v>20</v>
      </c>
    </row>
    <row r="20" spans="2:9" ht="15.75" customHeight="1">
      <c r="B20" s="96" t="s">
        <v>27</v>
      </c>
      <c r="C20" s="97"/>
      <c r="D20" s="97"/>
      <c r="E20" s="97"/>
      <c r="F20" s="97"/>
      <c r="G20" s="97"/>
      <c r="H20" s="100"/>
    </row>
    <row r="21" spans="2:9" ht="81" customHeight="1">
      <c r="B21" s="128" t="s">
        <v>240</v>
      </c>
      <c r="C21" s="129"/>
      <c r="D21" s="129"/>
      <c r="E21" s="129"/>
      <c r="F21" s="129"/>
      <c r="G21" s="129"/>
      <c r="H21" s="130"/>
    </row>
    <row r="22" spans="2:9" ht="15.75" customHeight="1">
      <c r="B22" s="96" t="s">
        <v>28</v>
      </c>
      <c r="C22" s="97"/>
      <c r="D22" s="97"/>
      <c r="E22" s="97"/>
      <c r="F22" s="97"/>
      <c r="G22" s="97"/>
      <c r="H22" s="100"/>
    </row>
    <row r="23" spans="2:9" ht="18" customHeight="1">
      <c r="B23" s="90" t="s">
        <v>241</v>
      </c>
      <c r="C23" s="91"/>
      <c r="D23" s="91"/>
      <c r="E23" s="91"/>
      <c r="F23" s="91"/>
      <c r="G23" s="91"/>
      <c r="H23" s="107"/>
    </row>
    <row r="24" spans="2:9" ht="15.75" customHeight="1">
      <c r="B24" s="96" t="s">
        <v>29</v>
      </c>
      <c r="C24" s="97"/>
      <c r="D24" s="97"/>
      <c r="E24" s="98"/>
      <c r="F24" s="99" t="s">
        <v>30</v>
      </c>
      <c r="G24" s="97"/>
      <c r="H24" s="100"/>
    </row>
    <row r="25" spans="2:9" ht="24.75" customHeight="1">
      <c r="B25" s="90" t="s">
        <v>121</v>
      </c>
      <c r="C25" s="91"/>
      <c r="D25" s="91"/>
      <c r="E25" s="92"/>
      <c r="F25" s="106" t="s">
        <v>122</v>
      </c>
      <c r="G25" s="91"/>
      <c r="H25" s="107"/>
    </row>
    <row r="26" spans="2:9">
      <c r="B26" s="96" t="s">
        <v>31</v>
      </c>
      <c r="C26" s="97"/>
      <c r="D26" s="97"/>
      <c r="E26" s="98"/>
      <c r="F26" s="99" t="s">
        <v>32</v>
      </c>
      <c r="G26" s="97"/>
      <c r="H26" s="100"/>
    </row>
    <row r="27" spans="2:9" ht="15.95" customHeight="1">
      <c r="B27" s="96" t="s">
        <v>33</v>
      </c>
      <c r="C27" s="98"/>
      <c r="D27" s="99" t="s">
        <v>34</v>
      </c>
      <c r="E27" s="98"/>
      <c r="F27" s="49" t="s">
        <v>33</v>
      </c>
      <c r="G27" s="49" t="s">
        <v>35</v>
      </c>
      <c r="H27" s="47" t="s">
        <v>34</v>
      </c>
    </row>
    <row r="28" spans="2:9">
      <c r="B28" s="175" t="s">
        <v>147</v>
      </c>
      <c r="C28" s="127"/>
      <c r="D28" s="106" t="s">
        <v>147</v>
      </c>
      <c r="E28" s="92"/>
      <c r="F28" s="81">
        <v>7</v>
      </c>
      <c r="G28" s="51">
        <v>0</v>
      </c>
      <c r="H28" s="7">
        <v>2023</v>
      </c>
    </row>
    <row r="29" spans="2:9" ht="19.5" customHeight="1" thickBot="1">
      <c r="B29" s="156" t="s">
        <v>36</v>
      </c>
      <c r="C29" s="157"/>
      <c r="D29" s="157"/>
      <c r="E29" s="157"/>
      <c r="F29" s="157"/>
      <c r="G29" s="157"/>
      <c r="H29" s="158"/>
    </row>
    <row r="30" spans="2:9" ht="19.5" customHeight="1" thickBot="1">
      <c r="B30" s="152" t="s">
        <v>86</v>
      </c>
      <c r="C30" s="159"/>
      <c r="D30" s="159"/>
      <c r="E30" s="153"/>
      <c r="F30" s="152" t="s">
        <v>123</v>
      </c>
      <c r="G30" s="159"/>
      <c r="H30" s="153"/>
    </row>
    <row r="31" spans="2:9" ht="26.1" customHeight="1" thickBot="1">
      <c r="B31" s="160" t="s">
        <v>37</v>
      </c>
      <c r="C31" s="161"/>
      <c r="D31" s="74" t="s">
        <v>38</v>
      </c>
      <c r="E31" s="75" t="s">
        <v>39</v>
      </c>
      <c r="F31" s="76" t="s">
        <v>37</v>
      </c>
      <c r="G31" s="74" t="s">
        <v>38</v>
      </c>
      <c r="H31" s="75" t="s">
        <v>39</v>
      </c>
    </row>
    <row r="32" spans="2:9" ht="45.95" customHeight="1" thickBot="1">
      <c r="B32" s="123" t="s">
        <v>124</v>
      </c>
      <c r="C32" s="124"/>
      <c r="D32" s="53" t="s">
        <v>88</v>
      </c>
      <c r="E32" s="53" t="s">
        <v>125</v>
      </c>
      <c r="F32" s="77" t="s">
        <v>126</v>
      </c>
      <c r="G32" s="77" t="s">
        <v>127</v>
      </c>
      <c r="H32" s="77" t="s">
        <v>128</v>
      </c>
      <c r="I32" s="78"/>
    </row>
    <row r="33" spans="2:8" ht="15" customHeight="1">
      <c r="B33" s="111" t="s">
        <v>40</v>
      </c>
      <c r="C33" s="112"/>
      <c r="D33" s="112"/>
      <c r="E33" s="112"/>
      <c r="F33" s="112"/>
      <c r="G33" s="112"/>
      <c r="H33" s="113"/>
    </row>
    <row r="34" spans="2:8" ht="120.75" customHeight="1" thickBot="1">
      <c r="B34" s="176" t="s">
        <v>242</v>
      </c>
      <c r="C34" s="163"/>
      <c r="D34" s="163"/>
      <c r="E34" s="163"/>
      <c r="F34" s="163"/>
      <c r="G34" s="163"/>
      <c r="H34" s="164"/>
    </row>
    <row r="35" spans="2:8" ht="20.100000000000001" customHeight="1" thickBot="1">
      <c r="B35" s="152" t="s">
        <v>41</v>
      </c>
      <c r="C35" s="159"/>
      <c r="D35" s="159"/>
      <c r="E35" s="159"/>
      <c r="F35" s="159"/>
      <c r="G35" s="159"/>
      <c r="H35" s="153"/>
    </row>
    <row r="36" spans="2:8" ht="27.95" customHeight="1" thickBot="1">
      <c r="B36" s="79" t="s">
        <v>42</v>
      </c>
      <c r="C36" s="79" t="s">
        <v>43</v>
      </c>
      <c r="D36" s="80" t="s">
        <v>44</v>
      </c>
      <c r="E36" s="79" t="s">
        <v>45</v>
      </c>
      <c r="F36" s="79" t="s">
        <v>46</v>
      </c>
      <c r="G36" s="152" t="s">
        <v>47</v>
      </c>
      <c r="H36" s="153"/>
    </row>
    <row r="37" spans="2:8" ht="38.1" customHeight="1" thickBot="1">
      <c r="B37" s="8" t="s">
        <v>103</v>
      </c>
      <c r="C37" s="8">
        <v>1.75</v>
      </c>
      <c r="D37" s="8">
        <v>4</v>
      </c>
      <c r="E37" s="8">
        <v>4</v>
      </c>
      <c r="F37" s="8">
        <v>2.7143000000000002</v>
      </c>
      <c r="G37" s="150"/>
      <c r="H37" s="151"/>
    </row>
    <row r="38" spans="2:8" ht="15" customHeight="1">
      <c r="B38" s="111" t="s">
        <v>48</v>
      </c>
      <c r="C38" s="112"/>
      <c r="D38" s="112"/>
      <c r="E38" s="112"/>
      <c r="F38" s="112"/>
      <c r="G38" s="112"/>
      <c r="H38" s="113"/>
    </row>
    <row r="39" spans="2:8" ht="15" customHeight="1">
      <c r="B39" s="96" t="s">
        <v>49</v>
      </c>
      <c r="C39" s="97"/>
      <c r="D39" s="97"/>
      <c r="E39" s="98"/>
      <c r="F39" s="99" t="s">
        <v>50</v>
      </c>
      <c r="G39" s="97"/>
      <c r="H39" s="100"/>
    </row>
    <row r="40" spans="2:8" ht="21" customHeight="1">
      <c r="B40" s="90" t="s">
        <v>243</v>
      </c>
      <c r="C40" s="91"/>
      <c r="D40" s="91"/>
      <c r="E40" s="92"/>
      <c r="F40" s="106" t="s">
        <v>244</v>
      </c>
      <c r="G40" s="91"/>
      <c r="H40" s="107"/>
    </row>
    <row r="41" spans="2:8" ht="15" customHeight="1">
      <c r="B41" s="96" t="s">
        <v>51</v>
      </c>
      <c r="C41" s="97"/>
      <c r="D41" s="97"/>
      <c r="E41" s="98"/>
      <c r="F41" s="99" t="s">
        <v>52</v>
      </c>
      <c r="G41" s="97"/>
      <c r="H41" s="100"/>
    </row>
    <row r="42" spans="2:8" ht="21" customHeight="1">
      <c r="B42" s="90" t="s">
        <v>151</v>
      </c>
      <c r="C42" s="91"/>
      <c r="D42" s="91"/>
      <c r="E42" s="92"/>
      <c r="F42" s="106" t="s">
        <v>170</v>
      </c>
      <c r="G42" s="91"/>
      <c r="H42" s="107"/>
    </row>
    <row r="43" spans="2:8" ht="15" customHeight="1">
      <c r="B43" s="96" t="s">
        <v>53</v>
      </c>
      <c r="C43" s="97"/>
      <c r="D43" s="97"/>
      <c r="E43" s="98"/>
      <c r="F43" s="99" t="s">
        <v>54</v>
      </c>
      <c r="G43" s="97"/>
      <c r="H43" s="100"/>
    </row>
    <row r="44" spans="2:8" ht="21" customHeight="1">
      <c r="B44" s="90" t="s">
        <v>245</v>
      </c>
      <c r="C44" s="91"/>
      <c r="D44" s="91"/>
      <c r="E44" s="92"/>
      <c r="F44" s="106" t="s">
        <v>246</v>
      </c>
      <c r="G44" s="91"/>
      <c r="H44" s="107"/>
    </row>
    <row r="45" spans="2:8" ht="15" customHeight="1">
      <c r="B45" s="96" t="s">
        <v>55</v>
      </c>
      <c r="C45" s="97"/>
      <c r="D45" s="97"/>
      <c r="E45" s="98"/>
      <c r="F45" s="99" t="s">
        <v>56</v>
      </c>
      <c r="G45" s="97"/>
      <c r="H45" s="100"/>
    </row>
    <row r="46" spans="2:8" ht="21" customHeight="1">
      <c r="B46" s="90" t="s">
        <v>155</v>
      </c>
      <c r="C46" s="91"/>
      <c r="D46" s="91"/>
      <c r="E46" s="91"/>
      <c r="F46" s="106" t="s">
        <v>203</v>
      </c>
      <c r="G46" s="91"/>
      <c r="H46" s="107"/>
    </row>
    <row r="47" spans="2:8" ht="15" customHeight="1">
      <c r="B47" s="108" t="s">
        <v>57</v>
      </c>
      <c r="C47" s="109"/>
      <c r="D47" s="109"/>
      <c r="E47" s="109"/>
      <c r="F47" s="109"/>
      <c r="G47" s="109"/>
      <c r="H47" s="110"/>
    </row>
    <row r="48" spans="2:8" ht="21" customHeight="1">
      <c r="B48" s="90" t="s">
        <v>204</v>
      </c>
      <c r="C48" s="91"/>
      <c r="D48" s="91"/>
      <c r="E48" s="91"/>
      <c r="F48" s="91"/>
      <c r="G48" s="91"/>
      <c r="H48" s="107"/>
    </row>
    <row r="49" spans="2:8" ht="15" customHeight="1">
      <c r="B49" s="96" t="s">
        <v>58</v>
      </c>
      <c r="C49" s="97"/>
      <c r="D49" s="97"/>
      <c r="E49" s="98"/>
      <c r="F49" s="99" t="s">
        <v>59</v>
      </c>
      <c r="G49" s="97"/>
      <c r="H49" s="100"/>
    </row>
    <row r="50" spans="2:8" ht="21" customHeight="1">
      <c r="B50" s="90" t="s">
        <v>205</v>
      </c>
      <c r="C50" s="91"/>
      <c r="D50" s="91"/>
      <c r="E50" s="92"/>
      <c r="F50" s="106" t="s">
        <v>158</v>
      </c>
      <c r="G50" s="91"/>
      <c r="H50" s="107"/>
    </row>
    <row r="51" spans="2:8" ht="15" customHeight="1">
      <c r="B51" s="96" t="s">
        <v>60</v>
      </c>
      <c r="C51" s="97"/>
      <c r="D51" s="97"/>
      <c r="E51" s="98"/>
      <c r="F51" s="99" t="s">
        <v>61</v>
      </c>
      <c r="G51" s="97"/>
      <c r="H51" s="100"/>
    </row>
    <row r="52" spans="2:8" ht="21" customHeight="1" thickBot="1">
      <c r="B52" s="147" t="s">
        <v>206</v>
      </c>
      <c r="C52" s="148"/>
      <c r="D52" s="148"/>
      <c r="E52" s="149"/>
      <c r="F52" s="103">
        <v>9981481323</v>
      </c>
      <c r="G52" s="104"/>
      <c r="H52" s="105"/>
    </row>
    <row r="53" spans="2:8" ht="45" customHeight="1" thickBot="1">
      <c r="B53" s="84" t="s">
        <v>204</v>
      </c>
      <c r="C53" s="85"/>
      <c r="D53" s="85"/>
      <c r="E53" s="85"/>
      <c r="F53" s="85"/>
      <c r="G53" s="85"/>
      <c r="H53" s="86"/>
    </row>
    <row r="54" spans="2:8" ht="15" customHeight="1" thickBot="1">
      <c r="B54" s="87" t="s">
        <v>62</v>
      </c>
      <c r="C54" s="88"/>
      <c r="D54" s="88"/>
      <c r="E54" s="88"/>
      <c r="F54" s="88"/>
      <c r="G54" s="88"/>
      <c r="H54" s="89"/>
    </row>
  </sheetData>
  <mergeCells count="75">
    <mergeCell ref="C12:D12"/>
    <mergeCell ref="B4:H4"/>
    <mergeCell ref="B5:H5"/>
    <mergeCell ref="B6:H6"/>
    <mergeCell ref="B7:E7"/>
    <mergeCell ref="F7:G7"/>
    <mergeCell ref="B8:E8"/>
    <mergeCell ref="F8:G8"/>
    <mergeCell ref="B9:E9"/>
    <mergeCell ref="F9:H9"/>
    <mergeCell ref="C10:E10"/>
    <mergeCell ref="G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24:E24"/>
    <mergeCell ref="F24:H24"/>
    <mergeCell ref="B25:E25"/>
    <mergeCell ref="F25:H25"/>
    <mergeCell ref="B26:E26"/>
    <mergeCell ref="F26:H26"/>
    <mergeCell ref="G36:H36"/>
    <mergeCell ref="B27:C27"/>
    <mergeCell ref="D27:E27"/>
    <mergeCell ref="B28:C28"/>
    <mergeCell ref="D28:E28"/>
    <mergeCell ref="B29:H29"/>
    <mergeCell ref="B30:E30"/>
    <mergeCell ref="F30:H30"/>
    <mergeCell ref="B31:C31"/>
    <mergeCell ref="B32:C32"/>
    <mergeCell ref="B33:H33"/>
    <mergeCell ref="B34:H34"/>
    <mergeCell ref="B35:H35"/>
    <mergeCell ref="G37:H37"/>
    <mergeCell ref="B38:H38"/>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54:H54"/>
    <mergeCell ref="B47:H47"/>
    <mergeCell ref="B48:H48"/>
    <mergeCell ref="B49:E49"/>
    <mergeCell ref="F49:H49"/>
    <mergeCell ref="B50:E50"/>
    <mergeCell ref="F50:H50"/>
    <mergeCell ref="B51:E51"/>
    <mergeCell ref="F51:H51"/>
    <mergeCell ref="B52:E52"/>
    <mergeCell ref="F52:H52"/>
    <mergeCell ref="B53:H53"/>
  </mergeCells>
  <conditionalFormatting sqref="B37:F37">
    <cfRule type="containsText" dxfId="3" priority="1" operator="containsText" text="NO APLICA">
      <formula>NOT(ISERROR(SEARCH("NO APLICA",B37)))</formula>
    </cfRule>
  </conditionalFormatting>
  <conditionalFormatting sqref="B37:F37">
    <cfRule type="cellIs" dxfId="2" priority="2" operator="lessThan">
      <formula>0.5</formula>
    </cfRule>
    <cfRule type="cellIs" dxfId="1" priority="3" operator="greaterThan">
      <formula>0.7</formula>
    </cfRule>
    <cfRule type="cellIs" dxfId="0" priority="4" operator="between">
      <formula>0.5</formula>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'A-4.20.1.1.2.4'!B37:F37</xm:f>
              <xm:sqref>G37</xm:sqref>
            </x14:sparkline>
            <x14:sparkline>
              <xm:f>'A-4.20.1.1.2.4'!B38:F38</xm:f>
              <xm:sqref>G38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Q54"/>
  <sheetViews>
    <sheetView showGridLines="0" view="pageBreakPreview" topLeftCell="B34" zoomScaleNormal="100" zoomScaleSheetLayoutView="100" workbookViewId="0">
      <selection activeCell="F37" sqref="F37"/>
    </sheetView>
  </sheetViews>
  <sheetFormatPr baseColWidth="10" defaultColWidth="11.42578125" defaultRowHeight="15"/>
  <cols>
    <col min="1" max="1" width="36.28515625" style="58" customWidth="1"/>
    <col min="2" max="7" width="15.28515625" style="58" customWidth="1"/>
    <col min="8" max="8" width="24.7109375" style="58" customWidth="1"/>
    <col min="9" max="9" width="64" style="58" customWidth="1"/>
    <col min="10" max="16384" width="11.42578125" style="58"/>
  </cols>
  <sheetData>
    <row r="1" spans="2:17" ht="37.5" customHeight="1">
      <c r="B1" s="55"/>
      <c r="C1" s="56"/>
      <c r="D1" s="56"/>
      <c r="E1" s="56"/>
      <c r="F1" s="56"/>
      <c r="G1" s="56"/>
      <c r="H1" s="57"/>
    </row>
    <row r="2" spans="2:17" ht="37.5" customHeight="1">
      <c r="B2" s="59"/>
      <c r="C2" s="60"/>
      <c r="D2" s="60"/>
      <c r="E2" s="60"/>
      <c r="F2" s="60"/>
      <c r="G2" s="60"/>
      <c r="H2" s="61"/>
    </row>
    <row r="3" spans="2:17" ht="15.75" thickBot="1">
      <c r="B3" s="62"/>
      <c r="C3" s="63"/>
      <c r="D3" s="63"/>
      <c r="E3" s="63"/>
      <c r="F3" s="63"/>
      <c r="G3" s="63"/>
      <c r="H3" s="64"/>
    </row>
    <row r="4" spans="2:17" ht="27" customHeight="1">
      <c r="B4" s="132" t="s">
        <v>104</v>
      </c>
      <c r="C4" s="133"/>
      <c r="D4" s="133"/>
      <c r="E4" s="133"/>
      <c r="F4" s="133"/>
      <c r="G4" s="133"/>
      <c r="H4" s="134"/>
      <c r="J4" s="65"/>
      <c r="K4" s="65"/>
      <c r="L4" s="65"/>
      <c r="M4" s="65"/>
      <c r="N4" s="65"/>
      <c r="O4" s="65"/>
      <c r="P4" s="65"/>
      <c r="Q4" s="65"/>
    </row>
    <row r="5" spans="2:17" ht="18.95" customHeight="1">
      <c r="B5" s="96" t="s">
        <v>0</v>
      </c>
      <c r="C5" s="97"/>
      <c r="D5" s="97"/>
      <c r="E5" s="97"/>
      <c r="F5" s="97"/>
      <c r="G5" s="97"/>
      <c r="H5" s="100"/>
      <c r="J5" s="65"/>
      <c r="K5" s="65"/>
      <c r="L5" s="65"/>
      <c r="M5" s="65"/>
      <c r="N5" s="65"/>
      <c r="O5" s="65"/>
      <c r="P5" s="65"/>
      <c r="Q5" s="65"/>
    </row>
    <row r="6" spans="2:17" ht="18.95" customHeight="1">
      <c r="B6" s="166" t="s">
        <v>105</v>
      </c>
      <c r="C6" s="167"/>
      <c r="D6" s="167"/>
      <c r="E6" s="167"/>
      <c r="F6" s="167"/>
      <c r="G6" s="167"/>
      <c r="H6" s="168"/>
      <c r="J6" s="66"/>
      <c r="K6" s="66"/>
      <c r="L6" s="66"/>
      <c r="M6" s="66"/>
      <c r="N6" s="66"/>
      <c r="O6" s="66"/>
      <c r="P6" s="66"/>
      <c r="Q6" s="66"/>
    </row>
    <row r="7" spans="2:17" ht="33.6" customHeight="1">
      <c r="B7" s="118" t="s">
        <v>106</v>
      </c>
      <c r="C7" s="119"/>
      <c r="D7" s="119"/>
      <c r="E7" s="119"/>
      <c r="F7" s="99" t="s">
        <v>107</v>
      </c>
      <c r="G7" s="98"/>
      <c r="H7" s="50" t="s">
        <v>2</v>
      </c>
      <c r="J7" s="67"/>
      <c r="K7" s="67"/>
      <c r="L7" s="67"/>
      <c r="M7" s="67"/>
      <c r="N7" s="67"/>
      <c r="O7" s="67"/>
      <c r="P7" s="67"/>
      <c r="Q7" s="67"/>
    </row>
    <row r="8" spans="2:17" ht="25.5" customHeight="1">
      <c r="B8" s="145" t="s">
        <v>108</v>
      </c>
      <c r="C8" s="121"/>
      <c r="D8" s="121"/>
      <c r="E8" s="121"/>
      <c r="F8" s="106" t="s">
        <v>109</v>
      </c>
      <c r="G8" s="92"/>
      <c r="H8" s="52" t="s">
        <v>110</v>
      </c>
      <c r="J8" s="66"/>
      <c r="K8" s="66"/>
      <c r="L8" s="66"/>
      <c r="M8" s="66"/>
      <c r="N8" s="66"/>
      <c r="O8" s="66"/>
      <c r="P8" s="66"/>
      <c r="Q8" s="66"/>
    </row>
    <row r="9" spans="2:17" ht="24" customHeight="1">
      <c r="B9" s="96" t="s">
        <v>3</v>
      </c>
      <c r="C9" s="97"/>
      <c r="D9" s="97"/>
      <c r="E9" s="98"/>
      <c r="F9" s="99" t="s">
        <v>4</v>
      </c>
      <c r="G9" s="97"/>
      <c r="H9" s="100"/>
      <c r="J9" s="67"/>
      <c r="K9" s="67"/>
      <c r="L9" s="67"/>
      <c r="M9" s="67"/>
      <c r="N9" s="67"/>
      <c r="O9" s="67"/>
      <c r="P9" s="67"/>
      <c r="Q9" s="67"/>
    </row>
    <row r="10" spans="2:17" ht="79.900000000000006" customHeight="1">
      <c r="B10" s="68" t="s">
        <v>111</v>
      </c>
      <c r="C10" s="169" t="s">
        <v>78</v>
      </c>
      <c r="D10" s="170"/>
      <c r="E10" s="171"/>
      <c r="F10" s="172" t="s">
        <v>103</v>
      </c>
      <c r="G10" s="173"/>
      <c r="H10" s="174"/>
      <c r="J10" s="67"/>
      <c r="K10" s="67"/>
      <c r="L10" s="67"/>
      <c r="M10" s="67"/>
      <c r="N10" s="67"/>
      <c r="O10" s="67"/>
      <c r="P10" s="67"/>
      <c r="Q10" s="67"/>
    </row>
    <row r="11" spans="2:17" ht="17.100000000000001" customHeight="1">
      <c r="B11" s="96" t="s">
        <v>5</v>
      </c>
      <c r="C11" s="97"/>
      <c r="D11" s="97"/>
      <c r="E11" s="97"/>
      <c r="F11" s="97"/>
      <c r="G11" s="97"/>
      <c r="H11" s="100"/>
    </row>
    <row r="12" spans="2:17" ht="25.5" customHeight="1">
      <c r="B12" s="45" t="s">
        <v>6</v>
      </c>
      <c r="C12" s="99" t="s">
        <v>7</v>
      </c>
      <c r="D12" s="98"/>
      <c r="E12" s="49" t="s">
        <v>8</v>
      </c>
      <c r="F12" s="49" t="s">
        <v>9</v>
      </c>
      <c r="G12" s="49" t="s">
        <v>10</v>
      </c>
      <c r="H12" s="50" t="s">
        <v>11</v>
      </c>
    </row>
    <row r="13" spans="2:17" ht="19.899999999999999" customHeight="1">
      <c r="B13" s="44" t="s">
        <v>63</v>
      </c>
      <c r="C13" s="106" t="s">
        <v>63</v>
      </c>
      <c r="D13" s="92"/>
      <c r="E13" s="51" t="s">
        <v>63</v>
      </c>
      <c r="F13" s="51" t="s">
        <v>63</v>
      </c>
      <c r="G13" s="51" t="s">
        <v>112</v>
      </c>
      <c r="H13" s="52" t="s">
        <v>12</v>
      </c>
    </row>
    <row r="14" spans="2:17" ht="16.5" customHeight="1">
      <c r="B14" s="142" t="s">
        <v>13</v>
      </c>
      <c r="C14" s="143"/>
      <c r="D14" s="143"/>
      <c r="E14" s="143"/>
      <c r="F14" s="144"/>
      <c r="G14" s="99" t="s">
        <v>14</v>
      </c>
      <c r="H14" s="100"/>
    </row>
    <row r="15" spans="2:17" ht="16.5" customHeight="1">
      <c r="B15" s="5" t="s">
        <v>15</v>
      </c>
      <c r="C15" s="140" t="s">
        <v>16</v>
      </c>
      <c r="D15" s="141"/>
      <c r="E15" s="6" t="s">
        <v>17</v>
      </c>
      <c r="F15" s="49" t="s">
        <v>8</v>
      </c>
      <c r="G15" s="46" t="s">
        <v>18</v>
      </c>
      <c r="H15" s="50" t="s">
        <v>19</v>
      </c>
    </row>
    <row r="16" spans="2:17" ht="19.899999999999999" customHeight="1">
      <c r="B16" s="54" t="s">
        <v>20</v>
      </c>
      <c r="C16" s="106" t="s">
        <v>64</v>
      </c>
      <c r="D16" s="92"/>
      <c r="E16" s="51" t="s">
        <v>12</v>
      </c>
      <c r="F16" s="51" t="s">
        <v>113</v>
      </c>
      <c r="G16" s="48" t="s">
        <v>114</v>
      </c>
      <c r="H16" s="52" t="s">
        <v>12</v>
      </c>
    </row>
    <row r="17" spans="2:9" ht="30.95" customHeight="1">
      <c r="B17" s="96" t="s">
        <v>80</v>
      </c>
      <c r="C17" s="97"/>
      <c r="D17" s="97"/>
      <c r="E17" s="98"/>
      <c r="F17" s="99" t="s">
        <v>21</v>
      </c>
      <c r="G17" s="97"/>
      <c r="H17" s="100"/>
    </row>
    <row r="18" spans="2:9" ht="51" customHeight="1">
      <c r="B18" s="45" t="s">
        <v>22</v>
      </c>
      <c r="C18" s="49" t="s">
        <v>23</v>
      </c>
      <c r="D18" s="49" t="s">
        <v>81</v>
      </c>
      <c r="E18" s="49" t="s">
        <v>82</v>
      </c>
      <c r="F18" s="119" t="s">
        <v>24</v>
      </c>
      <c r="G18" s="119"/>
      <c r="H18" s="50" t="s">
        <v>25</v>
      </c>
    </row>
    <row r="19" spans="2:9" ht="19.899999999999999" customHeight="1">
      <c r="B19" s="69" t="s">
        <v>115</v>
      </c>
      <c r="C19" s="70" t="s">
        <v>116</v>
      </c>
      <c r="D19" s="70" t="s">
        <v>115</v>
      </c>
      <c r="E19" s="70" t="s">
        <v>117</v>
      </c>
      <c r="F19" s="165" t="s">
        <v>118</v>
      </c>
      <c r="G19" s="165"/>
      <c r="H19" s="71" t="s">
        <v>118</v>
      </c>
    </row>
    <row r="20" spans="2:9" ht="15.75" customHeight="1">
      <c r="B20" s="96" t="s">
        <v>27</v>
      </c>
      <c r="C20" s="97"/>
      <c r="D20" s="97"/>
      <c r="E20" s="97"/>
      <c r="F20" s="97"/>
      <c r="G20" s="97"/>
      <c r="H20" s="100"/>
    </row>
    <row r="21" spans="2:9" ht="96" customHeight="1">
      <c r="B21" s="128" t="s">
        <v>119</v>
      </c>
      <c r="C21" s="129"/>
      <c r="D21" s="129"/>
      <c r="E21" s="129"/>
      <c r="F21" s="129"/>
      <c r="G21" s="129"/>
      <c r="H21" s="130"/>
    </row>
    <row r="22" spans="2:9" ht="15.75" customHeight="1">
      <c r="B22" s="96" t="s">
        <v>28</v>
      </c>
      <c r="C22" s="97"/>
      <c r="D22" s="97"/>
      <c r="E22" s="97"/>
      <c r="F22" s="97"/>
      <c r="G22" s="97"/>
      <c r="H22" s="100"/>
    </row>
    <row r="23" spans="2:9" ht="18" customHeight="1">
      <c r="B23" s="90" t="s">
        <v>120</v>
      </c>
      <c r="C23" s="91"/>
      <c r="D23" s="91"/>
      <c r="E23" s="91"/>
      <c r="F23" s="91"/>
      <c r="G23" s="91"/>
      <c r="H23" s="107"/>
    </row>
    <row r="24" spans="2:9" ht="15.75" customHeight="1">
      <c r="B24" s="96" t="s">
        <v>29</v>
      </c>
      <c r="C24" s="97"/>
      <c r="D24" s="97"/>
      <c r="E24" s="98"/>
      <c r="F24" s="99" t="s">
        <v>30</v>
      </c>
      <c r="G24" s="97"/>
      <c r="H24" s="100"/>
    </row>
    <row r="25" spans="2:9">
      <c r="B25" s="90" t="s">
        <v>121</v>
      </c>
      <c r="C25" s="91"/>
      <c r="D25" s="91"/>
      <c r="E25" s="92"/>
      <c r="F25" s="106" t="s">
        <v>122</v>
      </c>
      <c r="G25" s="91"/>
      <c r="H25" s="107"/>
    </row>
    <row r="26" spans="2:9">
      <c r="B26" s="96" t="s">
        <v>31</v>
      </c>
      <c r="C26" s="97"/>
      <c r="D26" s="97"/>
      <c r="E26" s="98"/>
      <c r="F26" s="99" t="s">
        <v>32</v>
      </c>
      <c r="G26" s="97"/>
      <c r="H26" s="100"/>
    </row>
    <row r="27" spans="2:9" ht="15.95" customHeight="1">
      <c r="B27" s="96" t="s">
        <v>33</v>
      </c>
      <c r="C27" s="98"/>
      <c r="D27" s="99" t="s">
        <v>34</v>
      </c>
      <c r="E27" s="98"/>
      <c r="F27" s="49" t="s">
        <v>33</v>
      </c>
      <c r="G27" s="49" t="s">
        <v>35</v>
      </c>
      <c r="H27" s="47" t="s">
        <v>34</v>
      </c>
    </row>
    <row r="28" spans="2:9">
      <c r="B28" s="154">
        <v>3086</v>
      </c>
      <c r="C28" s="155"/>
      <c r="D28" s="106">
        <v>2020</v>
      </c>
      <c r="E28" s="92"/>
      <c r="F28" s="72">
        <v>14000</v>
      </c>
      <c r="G28" s="73">
        <f>(F28/B28)-1</f>
        <v>3.5366169799092679</v>
      </c>
      <c r="H28" s="7">
        <v>2023</v>
      </c>
    </row>
    <row r="29" spans="2:9" ht="19.5" customHeight="1" thickBot="1">
      <c r="B29" s="156" t="s">
        <v>36</v>
      </c>
      <c r="C29" s="157"/>
      <c r="D29" s="157"/>
      <c r="E29" s="157"/>
      <c r="F29" s="157"/>
      <c r="G29" s="157"/>
      <c r="H29" s="158"/>
    </row>
    <row r="30" spans="2:9" ht="19.5" customHeight="1" thickBot="1">
      <c r="B30" s="152" t="s">
        <v>86</v>
      </c>
      <c r="C30" s="159"/>
      <c r="D30" s="159"/>
      <c r="E30" s="153"/>
      <c r="F30" s="152" t="s">
        <v>123</v>
      </c>
      <c r="G30" s="159"/>
      <c r="H30" s="153"/>
    </row>
    <row r="31" spans="2:9" ht="26.1" customHeight="1" thickBot="1">
      <c r="B31" s="160" t="s">
        <v>37</v>
      </c>
      <c r="C31" s="161"/>
      <c r="D31" s="74" t="s">
        <v>38</v>
      </c>
      <c r="E31" s="75" t="s">
        <v>39</v>
      </c>
      <c r="F31" s="76" t="s">
        <v>37</v>
      </c>
      <c r="G31" s="74" t="s">
        <v>38</v>
      </c>
      <c r="H31" s="75" t="s">
        <v>39</v>
      </c>
    </row>
    <row r="32" spans="2:9" ht="45.95" customHeight="1" thickBot="1">
      <c r="B32" s="123" t="s">
        <v>124</v>
      </c>
      <c r="C32" s="124"/>
      <c r="D32" s="53" t="s">
        <v>88</v>
      </c>
      <c r="E32" s="53" t="s">
        <v>125</v>
      </c>
      <c r="F32" s="77" t="s">
        <v>126</v>
      </c>
      <c r="G32" s="77" t="s">
        <v>127</v>
      </c>
      <c r="H32" s="77" t="s">
        <v>128</v>
      </c>
      <c r="I32" s="78"/>
    </row>
    <row r="33" spans="2:8" ht="15" customHeight="1">
      <c r="B33" s="111" t="s">
        <v>40</v>
      </c>
      <c r="C33" s="112"/>
      <c r="D33" s="112"/>
      <c r="E33" s="112"/>
      <c r="F33" s="112"/>
      <c r="G33" s="112"/>
      <c r="H33" s="113"/>
    </row>
    <row r="34" spans="2:8" ht="124.15" customHeight="1" thickBot="1">
      <c r="B34" s="162" t="s">
        <v>129</v>
      </c>
      <c r="C34" s="163"/>
      <c r="D34" s="163"/>
      <c r="E34" s="163"/>
      <c r="F34" s="163"/>
      <c r="G34" s="163"/>
      <c r="H34" s="164"/>
    </row>
    <row r="35" spans="2:8" ht="20.100000000000001" customHeight="1" thickBot="1">
      <c r="B35" s="152" t="s">
        <v>41</v>
      </c>
      <c r="C35" s="159"/>
      <c r="D35" s="159"/>
      <c r="E35" s="159"/>
      <c r="F35" s="159"/>
      <c r="G35" s="159"/>
      <c r="H35" s="153"/>
    </row>
    <row r="36" spans="2:8" ht="27.95" customHeight="1" thickBot="1">
      <c r="B36" s="79" t="s">
        <v>42</v>
      </c>
      <c r="C36" s="79" t="s">
        <v>43</v>
      </c>
      <c r="D36" s="80" t="s">
        <v>44</v>
      </c>
      <c r="E36" s="79" t="s">
        <v>45</v>
      </c>
      <c r="F36" s="79" t="s">
        <v>46</v>
      </c>
      <c r="G36" s="152" t="s">
        <v>47</v>
      </c>
      <c r="H36" s="153"/>
    </row>
    <row r="37" spans="2:8" ht="37.9" customHeight="1" thickBot="1">
      <c r="B37" s="8">
        <v>1.4548000000000001</v>
      </c>
      <c r="C37" s="8">
        <v>1.8365</v>
      </c>
      <c r="D37" s="8">
        <v>0.80679999999999996</v>
      </c>
      <c r="E37" s="8">
        <v>0.95899999999999996</v>
      </c>
      <c r="F37" s="8">
        <v>1.2677</v>
      </c>
      <c r="G37" s="150"/>
      <c r="H37" s="151"/>
    </row>
    <row r="38" spans="2:8" ht="15" customHeight="1">
      <c r="B38" s="111" t="s">
        <v>48</v>
      </c>
      <c r="C38" s="112"/>
      <c r="D38" s="112"/>
      <c r="E38" s="112"/>
      <c r="F38" s="112"/>
      <c r="G38" s="112"/>
      <c r="H38" s="113"/>
    </row>
    <row r="39" spans="2:8" ht="15" customHeight="1">
      <c r="B39" s="96" t="s">
        <v>49</v>
      </c>
      <c r="C39" s="97"/>
      <c r="D39" s="97"/>
      <c r="E39" s="98"/>
      <c r="F39" s="99" t="s">
        <v>50</v>
      </c>
      <c r="G39" s="97"/>
      <c r="H39" s="100"/>
    </row>
    <row r="40" spans="2:8" ht="21" customHeight="1">
      <c r="B40" s="90" t="s">
        <v>130</v>
      </c>
      <c r="C40" s="91"/>
      <c r="D40" s="91"/>
      <c r="E40" s="92"/>
      <c r="F40" s="106" t="s">
        <v>131</v>
      </c>
      <c r="G40" s="91"/>
      <c r="H40" s="107"/>
    </row>
    <row r="41" spans="2:8" ht="15" customHeight="1">
      <c r="B41" s="96" t="s">
        <v>51</v>
      </c>
      <c r="C41" s="97"/>
      <c r="D41" s="97"/>
      <c r="E41" s="98"/>
      <c r="F41" s="99" t="s">
        <v>52</v>
      </c>
      <c r="G41" s="97"/>
      <c r="H41" s="100"/>
    </row>
    <row r="42" spans="2:8" ht="21" customHeight="1">
      <c r="B42" s="90" t="s">
        <v>132</v>
      </c>
      <c r="C42" s="91"/>
      <c r="D42" s="91"/>
      <c r="E42" s="92"/>
      <c r="F42" s="106" t="s">
        <v>133</v>
      </c>
      <c r="G42" s="91"/>
      <c r="H42" s="107"/>
    </row>
    <row r="43" spans="2:8" ht="15" customHeight="1">
      <c r="B43" s="96" t="s">
        <v>53</v>
      </c>
      <c r="C43" s="97"/>
      <c r="D43" s="97"/>
      <c r="E43" s="98"/>
      <c r="F43" s="99" t="s">
        <v>54</v>
      </c>
      <c r="G43" s="97"/>
      <c r="H43" s="100"/>
    </row>
    <row r="44" spans="2:8" ht="21" customHeight="1">
      <c r="B44" s="90" t="s">
        <v>134</v>
      </c>
      <c r="C44" s="91"/>
      <c r="D44" s="91"/>
      <c r="E44" s="92"/>
      <c r="F44" s="106" t="s">
        <v>135</v>
      </c>
      <c r="G44" s="91"/>
      <c r="H44" s="107"/>
    </row>
    <row r="45" spans="2:8" ht="15" customHeight="1">
      <c r="B45" s="96" t="s">
        <v>55</v>
      </c>
      <c r="C45" s="97"/>
      <c r="D45" s="97"/>
      <c r="E45" s="98"/>
      <c r="F45" s="99" t="s">
        <v>56</v>
      </c>
      <c r="G45" s="97"/>
      <c r="H45" s="100"/>
    </row>
    <row r="46" spans="2:8" ht="21" customHeight="1">
      <c r="B46" s="90" t="s">
        <v>136</v>
      </c>
      <c r="C46" s="91"/>
      <c r="D46" s="91"/>
      <c r="E46" s="91"/>
      <c r="F46" s="106" t="s">
        <v>133</v>
      </c>
      <c r="G46" s="91"/>
      <c r="H46" s="107"/>
    </row>
    <row r="47" spans="2:8" ht="15" customHeight="1">
      <c r="B47" s="108" t="s">
        <v>57</v>
      </c>
      <c r="C47" s="109"/>
      <c r="D47" s="109"/>
      <c r="E47" s="109"/>
      <c r="F47" s="109"/>
      <c r="G47" s="109"/>
      <c r="H47" s="110"/>
    </row>
    <row r="48" spans="2:8" ht="21" customHeight="1">
      <c r="B48" s="90" t="s">
        <v>137</v>
      </c>
      <c r="C48" s="91"/>
      <c r="D48" s="91"/>
      <c r="E48" s="91"/>
      <c r="F48" s="91"/>
      <c r="G48" s="91"/>
      <c r="H48" s="107"/>
    </row>
    <row r="49" spans="2:8" ht="15" customHeight="1">
      <c r="B49" s="96" t="s">
        <v>58</v>
      </c>
      <c r="C49" s="97"/>
      <c r="D49" s="97"/>
      <c r="E49" s="98"/>
      <c r="F49" s="99" t="s">
        <v>59</v>
      </c>
      <c r="G49" s="97"/>
      <c r="H49" s="100"/>
    </row>
    <row r="50" spans="2:8" ht="21" customHeight="1">
      <c r="B50" s="90" t="s">
        <v>138</v>
      </c>
      <c r="C50" s="91"/>
      <c r="D50" s="91"/>
      <c r="E50" s="92"/>
      <c r="F50" s="106" t="s">
        <v>139</v>
      </c>
      <c r="G50" s="91"/>
      <c r="H50" s="107"/>
    </row>
    <row r="51" spans="2:8" ht="15" customHeight="1">
      <c r="B51" s="96" t="s">
        <v>60</v>
      </c>
      <c r="C51" s="97"/>
      <c r="D51" s="97"/>
      <c r="E51" s="98"/>
      <c r="F51" s="99" t="s">
        <v>61</v>
      </c>
      <c r="G51" s="97"/>
      <c r="H51" s="100"/>
    </row>
    <row r="52" spans="2:8" ht="21" customHeight="1" thickBot="1">
      <c r="B52" s="147" t="s">
        <v>140</v>
      </c>
      <c r="C52" s="148"/>
      <c r="D52" s="148"/>
      <c r="E52" s="149"/>
      <c r="F52" s="103">
        <v>9983053586</v>
      </c>
      <c r="G52" s="104"/>
      <c r="H52" s="105"/>
    </row>
    <row r="53" spans="2:8" ht="45" customHeight="1" thickBot="1">
      <c r="B53" s="84"/>
      <c r="C53" s="85"/>
      <c r="D53" s="85"/>
      <c r="E53" s="85"/>
      <c r="F53" s="85"/>
      <c r="G53" s="85"/>
      <c r="H53" s="86"/>
    </row>
    <row r="54" spans="2:8" ht="15" customHeight="1" thickBot="1">
      <c r="B54" s="87" t="s">
        <v>62</v>
      </c>
      <c r="C54" s="88"/>
      <c r="D54" s="88"/>
      <c r="E54" s="88"/>
      <c r="F54" s="88"/>
      <c r="G54" s="88"/>
      <c r="H54" s="89"/>
    </row>
  </sheetData>
  <mergeCells count="75">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24:E24"/>
    <mergeCell ref="F24:H24"/>
    <mergeCell ref="B25:E25"/>
    <mergeCell ref="F25:H25"/>
    <mergeCell ref="B26:E26"/>
    <mergeCell ref="F26:H26"/>
    <mergeCell ref="G36:H36"/>
    <mergeCell ref="B27:C27"/>
    <mergeCell ref="D27:E27"/>
    <mergeCell ref="B28:C28"/>
    <mergeCell ref="D28:E28"/>
    <mergeCell ref="B29:H29"/>
    <mergeCell ref="B30:E30"/>
    <mergeCell ref="F30:H30"/>
    <mergeCell ref="B31:C31"/>
    <mergeCell ref="B32:C32"/>
    <mergeCell ref="B33:H33"/>
    <mergeCell ref="B34:H34"/>
    <mergeCell ref="B35:H35"/>
    <mergeCell ref="G37:H37"/>
    <mergeCell ref="B38:H38"/>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54:H54"/>
    <mergeCell ref="B47:H47"/>
    <mergeCell ref="B48:H48"/>
    <mergeCell ref="B49:E49"/>
    <mergeCell ref="F49:H49"/>
    <mergeCell ref="B50:E50"/>
    <mergeCell ref="F50:H50"/>
    <mergeCell ref="B51:E51"/>
    <mergeCell ref="F51:H51"/>
    <mergeCell ref="B52:E52"/>
    <mergeCell ref="F52:H52"/>
    <mergeCell ref="B53:H53"/>
  </mergeCells>
  <conditionalFormatting sqref="B37:F37">
    <cfRule type="containsText" dxfId="39" priority="1" operator="containsText" text="NO APLICA">
      <formula>NOT(ISERROR(SEARCH("NO APLICA",B37)))</formula>
    </cfRule>
  </conditionalFormatting>
  <conditionalFormatting sqref="B37:F37">
    <cfRule type="cellIs" dxfId="38" priority="2" operator="lessThan">
      <formula>0.5</formula>
    </cfRule>
    <cfRule type="cellIs" dxfId="37" priority="3" operator="greaterThan">
      <formula>0.7</formula>
    </cfRule>
    <cfRule type="cellIs" dxfId="36" priority="4" operator="between">
      <formula>0.5</formula>
      <formula>0.7</formula>
    </cfRule>
  </conditionalFormatting>
  <hyperlinks>
    <hyperlink ref="B52" r:id="rId1"/>
  </hyperlinks>
  <printOptions horizontalCentered="1" verticalCentered="1"/>
  <pageMargins left="0.70866141732283472" right="0.64" top="0.74803149606299213" bottom="0.74803149606299213" header="0.31496062992125984" footer="0.31496062992125984"/>
  <pageSetup paperSize="5" scale="65" fitToWidth="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'P-4.20.1.1'!B37:F37</xm:f>
              <xm:sqref>G37</xm:sqref>
            </x14:sparkline>
            <x14:sparkline>
              <xm:f>'P-4.20.1.1'!B38:F38</xm:f>
              <xm:sqref>G38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Q54"/>
  <sheetViews>
    <sheetView showGridLines="0" view="pageBreakPreview" topLeftCell="B34" zoomScaleNormal="100" zoomScaleSheetLayoutView="100" workbookViewId="0">
      <selection activeCell="F37" sqref="F37"/>
    </sheetView>
  </sheetViews>
  <sheetFormatPr baseColWidth="10" defaultColWidth="11.42578125" defaultRowHeight="15"/>
  <cols>
    <col min="1" max="1" width="23.85546875" style="58" customWidth="1"/>
    <col min="2" max="7" width="15.28515625" style="58" customWidth="1"/>
    <col min="8" max="8" width="24" style="58" customWidth="1"/>
    <col min="9" max="9" width="64" style="58" customWidth="1"/>
    <col min="10" max="16384" width="11.42578125" style="58"/>
  </cols>
  <sheetData>
    <row r="1" spans="2:17" ht="37.5" customHeight="1">
      <c r="B1" s="55"/>
      <c r="C1" s="56"/>
      <c r="D1" s="56"/>
      <c r="E1" s="56"/>
      <c r="F1" s="56"/>
      <c r="G1" s="56"/>
      <c r="H1" s="57"/>
    </row>
    <row r="2" spans="2:17" ht="37.5" customHeight="1">
      <c r="B2" s="59"/>
      <c r="C2" s="60"/>
      <c r="D2" s="60"/>
      <c r="E2" s="60"/>
      <c r="F2" s="60"/>
      <c r="G2" s="60"/>
      <c r="H2" s="61"/>
    </row>
    <row r="3" spans="2:17" ht="15.75" thickBot="1">
      <c r="B3" s="62"/>
      <c r="C3" s="63"/>
      <c r="D3" s="63"/>
      <c r="E3" s="63"/>
      <c r="F3" s="63"/>
      <c r="G3" s="63"/>
      <c r="H3" s="64"/>
    </row>
    <row r="4" spans="2:17" ht="27" customHeight="1">
      <c r="B4" s="132" t="s">
        <v>104</v>
      </c>
      <c r="C4" s="133"/>
      <c r="D4" s="133"/>
      <c r="E4" s="133"/>
      <c r="F4" s="133"/>
      <c r="G4" s="133"/>
      <c r="H4" s="134"/>
      <c r="J4" s="65"/>
      <c r="K4" s="65"/>
      <c r="L4" s="65"/>
      <c r="M4" s="65"/>
      <c r="N4" s="65"/>
      <c r="O4" s="65"/>
      <c r="P4" s="65"/>
      <c r="Q4" s="65"/>
    </row>
    <row r="5" spans="2:17" ht="18.95" customHeight="1">
      <c r="B5" s="96" t="s">
        <v>0</v>
      </c>
      <c r="C5" s="97"/>
      <c r="D5" s="97"/>
      <c r="E5" s="97"/>
      <c r="F5" s="97"/>
      <c r="G5" s="97"/>
      <c r="H5" s="100"/>
      <c r="J5" s="65"/>
      <c r="K5" s="65"/>
      <c r="L5" s="65"/>
      <c r="M5" s="65"/>
      <c r="N5" s="65"/>
      <c r="O5" s="65"/>
      <c r="P5" s="65"/>
      <c r="Q5" s="65"/>
    </row>
    <row r="6" spans="2:17" ht="18.95" customHeight="1">
      <c r="B6" s="166" t="s">
        <v>141</v>
      </c>
      <c r="C6" s="167"/>
      <c r="D6" s="167"/>
      <c r="E6" s="167"/>
      <c r="F6" s="167"/>
      <c r="G6" s="167"/>
      <c r="H6" s="168"/>
      <c r="J6" s="66"/>
      <c r="K6" s="66"/>
      <c r="L6" s="66"/>
      <c r="M6" s="66"/>
      <c r="N6" s="66"/>
      <c r="O6" s="66"/>
      <c r="P6" s="66"/>
      <c r="Q6" s="66"/>
    </row>
    <row r="7" spans="2:17" ht="21.6" customHeight="1">
      <c r="B7" s="118" t="s">
        <v>106</v>
      </c>
      <c r="C7" s="119"/>
      <c r="D7" s="119"/>
      <c r="E7" s="119"/>
      <c r="F7" s="99" t="s">
        <v>107</v>
      </c>
      <c r="G7" s="98"/>
      <c r="H7" s="50" t="s">
        <v>2</v>
      </c>
      <c r="J7" s="67"/>
      <c r="K7" s="67"/>
      <c r="L7" s="67"/>
      <c r="M7" s="67"/>
      <c r="N7" s="67"/>
      <c r="O7" s="67"/>
      <c r="P7" s="67"/>
      <c r="Q7" s="67"/>
    </row>
    <row r="8" spans="2:17" ht="37.5" customHeight="1">
      <c r="B8" s="145" t="s">
        <v>108</v>
      </c>
      <c r="C8" s="121"/>
      <c r="D8" s="121"/>
      <c r="E8" s="121"/>
      <c r="F8" s="106" t="s">
        <v>142</v>
      </c>
      <c r="G8" s="92"/>
      <c r="H8" s="52" t="s">
        <v>143</v>
      </c>
      <c r="J8" s="66"/>
      <c r="K8" s="66"/>
      <c r="L8" s="66"/>
      <c r="M8" s="66"/>
      <c r="N8" s="66"/>
      <c r="O8" s="66"/>
      <c r="P8" s="66"/>
      <c r="Q8" s="66"/>
    </row>
    <row r="9" spans="2:17" ht="24" customHeight="1">
      <c r="B9" s="96" t="s">
        <v>3</v>
      </c>
      <c r="C9" s="97"/>
      <c r="D9" s="97"/>
      <c r="E9" s="98"/>
      <c r="F9" s="99" t="s">
        <v>4</v>
      </c>
      <c r="G9" s="97"/>
      <c r="H9" s="100"/>
      <c r="J9" s="67"/>
      <c r="K9" s="67"/>
      <c r="L9" s="67"/>
      <c r="M9" s="67"/>
      <c r="N9" s="67"/>
      <c r="O9" s="67"/>
      <c r="P9" s="67"/>
      <c r="Q9" s="67"/>
    </row>
    <row r="10" spans="2:17" ht="79.900000000000006" customHeight="1">
      <c r="B10" s="68" t="s">
        <v>111</v>
      </c>
      <c r="C10" s="170" t="s">
        <v>78</v>
      </c>
      <c r="D10" s="170"/>
      <c r="E10" s="171"/>
      <c r="F10" s="172" t="s">
        <v>103</v>
      </c>
      <c r="G10" s="173"/>
      <c r="H10" s="174"/>
      <c r="J10" s="67"/>
      <c r="K10" s="67"/>
      <c r="L10" s="67"/>
      <c r="M10" s="67"/>
      <c r="N10" s="67"/>
      <c r="O10" s="67"/>
      <c r="P10" s="67"/>
      <c r="Q10" s="67"/>
    </row>
    <row r="11" spans="2:17" ht="17.100000000000001" customHeight="1">
      <c r="B11" s="96" t="s">
        <v>5</v>
      </c>
      <c r="C11" s="97"/>
      <c r="D11" s="97"/>
      <c r="E11" s="97"/>
      <c r="F11" s="97"/>
      <c r="G11" s="97"/>
      <c r="H11" s="100"/>
    </row>
    <row r="12" spans="2:17" ht="25.5" customHeight="1">
      <c r="B12" s="45" t="s">
        <v>6</v>
      </c>
      <c r="C12" s="99" t="s">
        <v>7</v>
      </c>
      <c r="D12" s="98"/>
      <c r="E12" s="49" t="s">
        <v>8</v>
      </c>
      <c r="F12" s="49" t="s">
        <v>9</v>
      </c>
      <c r="G12" s="49" t="s">
        <v>10</v>
      </c>
      <c r="H12" s="50" t="s">
        <v>11</v>
      </c>
    </row>
    <row r="13" spans="2:17" ht="18.95" customHeight="1">
      <c r="B13" s="44" t="s">
        <v>63</v>
      </c>
      <c r="C13" s="106" t="s">
        <v>63</v>
      </c>
      <c r="D13" s="92"/>
      <c r="E13" s="51" t="s">
        <v>63</v>
      </c>
      <c r="F13" s="51" t="s">
        <v>63</v>
      </c>
      <c r="G13" s="51" t="s">
        <v>63</v>
      </c>
      <c r="H13" s="52" t="s">
        <v>12</v>
      </c>
    </row>
    <row r="14" spans="2:17" ht="16.5" customHeight="1">
      <c r="B14" s="142" t="s">
        <v>13</v>
      </c>
      <c r="C14" s="143"/>
      <c r="D14" s="143"/>
      <c r="E14" s="143"/>
      <c r="F14" s="144"/>
      <c r="G14" s="99" t="s">
        <v>14</v>
      </c>
      <c r="H14" s="100"/>
    </row>
    <row r="15" spans="2:17" ht="16.5" customHeight="1">
      <c r="B15" s="5" t="s">
        <v>15</v>
      </c>
      <c r="C15" s="140" t="s">
        <v>16</v>
      </c>
      <c r="D15" s="141"/>
      <c r="E15" s="6" t="s">
        <v>17</v>
      </c>
      <c r="F15" s="49" t="s">
        <v>8</v>
      </c>
      <c r="G15" s="46" t="s">
        <v>18</v>
      </c>
      <c r="H15" s="50" t="s">
        <v>19</v>
      </c>
    </row>
    <row r="16" spans="2:17" ht="21" customHeight="1">
      <c r="B16" s="54" t="s">
        <v>20</v>
      </c>
      <c r="C16" s="106" t="s">
        <v>64</v>
      </c>
      <c r="D16" s="92"/>
      <c r="E16" s="51" t="s">
        <v>12</v>
      </c>
      <c r="F16" s="51" t="s">
        <v>12</v>
      </c>
      <c r="G16" s="48" t="s">
        <v>12</v>
      </c>
      <c r="H16" s="52" t="s">
        <v>64</v>
      </c>
    </row>
    <row r="17" spans="2:9" ht="30.95" customHeight="1">
      <c r="B17" s="96" t="s">
        <v>80</v>
      </c>
      <c r="C17" s="97"/>
      <c r="D17" s="97"/>
      <c r="E17" s="98"/>
      <c r="F17" s="99" t="s">
        <v>21</v>
      </c>
      <c r="G17" s="97"/>
      <c r="H17" s="100"/>
    </row>
    <row r="18" spans="2:9" ht="47.1" customHeight="1">
      <c r="B18" s="45" t="s">
        <v>22</v>
      </c>
      <c r="C18" s="49" t="s">
        <v>23</v>
      </c>
      <c r="D18" s="29" t="s">
        <v>81</v>
      </c>
      <c r="E18" s="49" t="s">
        <v>82</v>
      </c>
      <c r="F18" s="119" t="s">
        <v>24</v>
      </c>
      <c r="G18" s="119"/>
      <c r="H18" s="50" t="s">
        <v>25</v>
      </c>
    </row>
    <row r="19" spans="2:9" ht="18" customHeight="1">
      <c r="B19" s="69" t="s">
        <v>144</v>
      </c>
      <c r="C19" s="70" t="s">
        <v>20</v>
      </c>
      <c r="D19" s="70" t="s">
        <v>20</v>
      </c>
      <c r="E19" s="70" t="s">
        <v>144</v>
      </c>
      <c r="F19" s="165" t="s">
        <v>144</v>
      </c>
      <c r="G19" s="165"/>
      <c r="H19" s="71" t="s">
        <v>20</v>
      </c>
    </row>
    <row r="20" spans="2:9" ht="15.75" customHeight="1">
      <c r="B20" s="96" t="s">
        <v>27</v>
      </c>
      <c r="C20" s="97"/>
      <c r="D20" s="97"/>
      <c r="E20" s="97"/>
      <c r="F20" s="97"/>
      <c r="G20" s="97"/>
      <c r="H20" s="100"/>
    </row>
    <row r="21" spans="2:9" ht="73.900000000000006" customHeight="1">
      <c r="B21" s="128" t="s">
        <v>145</v>
      </c>
      <c r="C21" s="129"/>
      <c r="D21" s="129"/>
      <c r="E21" s="129"/>
      <c r="F21" s="129"/>
      <c r="G21" s="129"/>
      <c r="H21" s="130"/>
    </row>
    <row r="22" spans="2:9" ht="15.75" customHeight="1">
      <c r="B22" s="96" t="s">
        <v>28</v>
      </c>
      <c r="C22" s="97"/>
      <c r="D22" s="97"/>
      <c r="E22" s="97"/>
      <c r="F22" s="97"/>
      <c r="G22" s="97"/>
      <c r="H22" s="100"/>
    </row>
    <row r="23" spans="2:9" ht="18" customHeight="1">
      <c r="B23" s="90" t="s">
        <v>146</v>
      </c>
      <c r="C23" s="91"/>
      <c r="D23" s="91"/>
      <c r="E23" s="91"/>
      <c r="F23" s="91"/>
      <c r="G23" s="91"/>
      <c r="H23" s="107"/>
    </row>
    <row r="24" spans="2:9" ht="15.75" customHeight="1">
      <c r="B24" s="96" t="s">
        <v>29</v>
      </c>
      <c r="C24" s="97"/>
      <c r="D24" s="97"/>
      <c r="E24" s="98"/>
      <c r="F24" s="99" t="s">
        <v>30</v>
      </c>
      <c r="G24" s="97"/>
      <c r="H24" s="100"/>
    </row>
    <row r="25" spans="2:9" ht="24.75" customHeight="1">
      <c r="B25" s="90" t="s">
        <v>121</v>
      </c>
      <c r="C25" s="91"/>
      <c r="D25" s="91"/>
      <c r="E25" s="92"/>
      <c r="F25" s="106" t="s">
        <v>122</v>
      </c>
      <c r="G25" s="91"/>
      <c r="H25" s="107"/>
    </row>
    <row r="26" spans="2:9">
      <c r="B26" s="96" t="s">
        <v>31</v>
      </c>
      <c r="C26" s="97"/>
      <c r="D26" s="97"/>
      <c r="E26" s="98"/>
      <c r="F26" s="99" t="s">
        <v>32</v>
      </c>
      <c r="G26" s="97"/>
      <c r="H26" s="100"/>
    </row>
    <row r="27" spans="2:9" ht="15.95" customHeight="1">
      <c r="B27" s="96" t="s">
        <v>33</v>
      </c>
      <c r="C27" s="98"/>
      <c r="D27" s="99" t="s">
        <v>34</v>
      </c>
      <c r="E27" s="98"/>
      <c r="F27" s="49" t="s">
        <v>33</v>
      </c>
      <c r="G27" s="49" t="s">
        <v>35</v>
      </c>
      <c r="H27" s="47" t="s">
        <v>34</v>
      </c>
    </row>
    <row r="28" spans="2:9">
      <c r="B28" s="175" t="s">
        <v>147</v>
      </c>
      <c r="C28" s="127"/>
      <c r="D28" s="106" t="s">
        <v>147</v>
      </c>
      <c r="E28" s="92"/>
      <c r="F28" s="81">
        <v>140</v>
      </c>
      <c r="G28" s="51">
        <v>0</v>
      </c>
      <c r="H28" s="7">
        <v>2023</v>
      </c>
    </row>
    <row r="29" spans="2:9" ht="19.5" customHeight="1" thickBot="1">
      <c r="B29" s="156" t="s">
        <v>36</v>
      </c>
      <c r="C29" s="157"/>
      <c r="D29" s="157"/>
      <c r="E29" s="157"/>
      <c r="F29" s="157"/>
      <c r="G29" s="157"/>
      <c r="H29" s="158"/>
    </row>
    <row r="30" spans="2:9" ht="19.5" customHeight="1" thickBot="1">
      <c r="B30" s="152" t="s">
        <v>86</v>
      </c>
      <c r="C30" s="159"/>
      <c r="D30" s="159"/>
      <c r="E30" s="153"/>
      <c r="F30" s="152" t="s">
        <v>123</v>
      </c>
      <c r="G30" s="159"/>
      <c r="H30" s="153"/>
    </row>
    <row r="31" spans="2:9" ht="26.1" customHeight="1" thickBot="1">
      <c r="B31" s="160" t="s">
        <v>37</v>
      </c>
      <c r="C31" s="161"/>
      <c r="D31" s="74" t="s">
        <v>38</v>
      </c>
      <c r="E31" s="75" t="s">
        <v>39</v>
      </c>
      <c r="F31" s="76" t="s">
        <v>37</v>
      </c>
      <c r="G31" s="74" t="s">
        <v>38</v>
      </c>
      <c r="H31" s="75" t="s">
        <v>39</v>
      </c>
    </row>
    <row r="32" spans="2:9" ht="45.95" customHeight="1" thickBot="1">
      <c r="B32" s="123" t="s">
        <v>124</v>
      </c>
      <c r="C32" s="124"/>
      <c r="D32" s="53" t="s">
        <v>88</v>
      </c>
      <c r="E32" s="53" t="s">
        <v>125</v>
      </c>
      <c r="F32" s="77" t="s">
        <v>126</v>
      </c>
      <c r="G32" s="77" t="s">
        <v>127</v>
      </c>
      <c r="H32" s="77" t="s">
        <v>128</v>
      </c>
      <c r="I32" s="78"/>
    </row>
    <row r="33" spans="2:8" ht="15" customHeight="1">
      <c r="B33" s="111" t="s">
        <v>40</v>
      </c>
      <c r="C33" s="112"/>
      <c r="D33" s="112"/>
      <c r="E33" s="112"/>
      <c r="F33" s="112"/>
      <c r="G33" s="112"/>
      <c r="H33" s="113"/>
    </row>
    <row r="34" spans="2:8" ht="126" customHeight="1" thickBot="1">
      <c r="B34" s="176" t="s">
        <v>148</v>
      </c>
      <c r="C34" s="163"/>
      <c r="D34" s="163"/>
      <c r="E34" s="163"/>
      <c r="F34" s="163"/>
      <c r="G34" s="163"/>
      <c r="H34" s="164"/>
    </row>
    <row r="35" spans="2:8" ht="20.100000000000001" customHeight="1" thickBot="1">
      <c r="B35" s="152" t="s">
        <v>41</v>
      </c>
      <c r="C35" s="159"/>
      <c r="D35" s="159"/>
      <c r="E35" s="159"/>
      <c r="F35" s="159"/>
      <c r="G35" s="159"/>
      <c r="H35" s="153"/>
    </row>
    <row r="36" spans="2:8" ht="27.95" customHeight="1" thickBot="1">
      <c r="B36" s="79" t="s">
        <v>42</v>
      </c>
      <c r="C36" s="79" t="s">
        <v>43</v>
      </c>
      <c r="D36" s="80" t="s">
        <v>44</v>
      </c>
      <c r="E36" s="79" t="s">
        <v>45</v>
      </c>
      <c r="F36" s="79" t="s">
        <v>46</v>
      </c>
      <c r="G36" s="152" t="s">
        <v>47</v>
      </c>
      <c r="H36" s="153"/>
    </row>
    <row r="37" spans="2:8" ht="38.1" customHeight="1" thickBot="1">
      <c r="B37" s="8">
        <v>2.3332999999999999</v>
      </c>
      <c r="C37" s="8">
        <v>1.5713999999999999</v>
      </c>
      <c r="D37" s="8">
        <v>0.40479999999999999</v>
      </c>
      <c r="E37" s="8">
        <v>1.0975999999999999</v>
      </c>
      <c r="F37" s="8">
        <v>1.1714</v>
      </c>
      <c r="G37" s="150"/>
      <c r="H37" s="151"/>
    </row>
    <row r="38" spans="2:8" ht="15" customHeight="1">
      <c r="B38" s="111" t="s">
        <v>48</v>
      </c>
      <c r="C38" s="112"/>
      <c r="D38" s="112"/>
      <c r="E38" s="112"/>
      <c r="F38" s="112"/>
      <c r="G38" s="112"/>
      <c r="H38" s="113"/>
    </row>
    <row r="39" spans="2:8" ht="15" customHeight="1">
      <c r="B39" s="96" t="s">
        <v>49</v>
      </c>
      <c r="C39" s="97"/>
      <c r="D39" s="97"/>
      <c r="E39" s="98"/>
      <c r="F39" s="99" t="s">
        <v>50</v>
      </c>
      <c r="G39" s="97"/>
      <c r="H39" s="100"/>
    </row>
    <row r="40" spans="2:8" ht="21" customHeight="1">
      <c r="B40" s="90" t="s">
        <v>149</v>
      </c>
      <c r="C40" s="91"/>
      <c r="D40" s="91"/>
      <c r="E40" s="92"/>
      <c r="F40" s="106" t="s">
        <v>150</v>
      </c>
      <c r="G40" s="91"/>
      <c r="H40" s="107"/>
    </row>
    <row r="41" spans="2:8" ht="15" customHeight="1">
      <c r="B41" s="96" t="s">
        <v>51</v>
      </c>
      <c r="C41" s="97"/>
      <c r="D41" s="97"/>
      <c r="E41" s="98"/>
      <c r="F41" s="99" t="s">
        <v>52</v>
      </c>
      <c r="G41" s="97"/>
      <c r="H41" s="100"/>
    </row>
    <row r="42" spans="2:8" ht="21" customHeight="1">
      <c r="B42" s="90" t="s">
        <v>151</v>
      </c>
      <c r="C42" s="91"/>
      <c r="D42" s="91"/>
      <c r="E42" s="92"/>
      <c r="F42" s="106" t="s">
        <v>152</v>
      </c>
      <c r="G42" s="91"/>
      <c r="H42" s="107"/>
    </row>
    <row r="43" spans="2:8" ht="15" customHeight="1">
      <c r="B43" s="96" t="s">
        <v>53</v>
      </c>
      <c r="C43" s="97"/>
      <c r="D43" s="97"/>
      <c r="E43" s="98"/>
      <c r="F43" s="99" t="s">
        <v>54</v>
      </c>
      <c r="G43" s="97"/>
      <c r="H43" s="100"/>
    </row>
    <row r="44" spans="2:8" ht="21" customHeight="1">
      <c r="B44" s="90" t="s">
        <v>153</v>
      </c>
      <c r="C44" s="91"/>
      <c r="D44" s="91"/>
      <c r="E44" s="92"/>
      <c r="F44" s="106" t="s">
        <v>154</v>
      </c>
      <c r="G44" s="91"/>
      <c r="H44" s="107"/>
    </row>
    <row r="45" spans="2:8" ht="15" customHeight="1">
      <c r="B45" s="96" t="s">
        <v>55</v>
      </c>
      <c r="C45" s="97"/>
      <c r="D45" s="97"/>
      <c r="E45" s="98"/>
      <c r="F45" s="99" t="s">
        <v>56</v>
      </c>
      <c r="G45" s="97"/>
      <c r="H45" s="100"/>
    </row>
    <row r="46" spans="2:8" ht="21" customHeight="1">
      <c r="B46" s="90" t="s">
        <v>155</v>
      </c>
      <c r="C46" s="91"/>
      <c r="D46" s="91"/>
      <c r="E46" s="91"/>
      <c r="F46" s="106" t="s">
        <v>152</v>
      </c>
      <c r="G46" s="91"/>
      <c r="H46" s="107"/>
    </row>
    <row r="47" spans="2:8" ht="15" customHeight="1">
      <c r="B47" s="108" t="s">
        <v>57</v>
      </c>
      <c r="C47" s="109"/>
      <c r="D47" s="109"/>
      <c r="E47" s="109"/>
      <c r="F47" s="109"/>
      <c r="G47" s="109"/>
      <c r="H47" s="110"/>
    </row>
    <row r="48" spans="2:8" ht="21" customHeight="1">
      <c r="B48" s="90" t="s">
        <v>156</v>
      </c>
      <c r="C48" s="91"/>
      <c r="D48" s="91"/>
      <c r="E48" s="91"/>
      <c r="F48" s="91"/>
      <c r="G48" s="91"/>
      <c r="H48" s="107"/>
    </row>
    <row r="49" spans="2:8" ht="15" customHeight="1">
      <c r="B49" s="96" t="s">
        <v>58</v>
      </c>
      <c r="C49" s="97"/>
      <c r="D49" s="97"/>
      <c r="E49" s="98"/>
      <c r="F49" s="99" t="s">
        <v>59</v>
      </c>
      <c r="G49" s="97"/>
      <c r="H49" s="100"/>
    </row>
    <row r="50" spans="2:8" ht="21" customHeight="1">
      <c r="B50" s="90" t="s">
        <v>157</v>
      </c>
      <c r="C50" s="91"/>
      <c r="D50" s="91"/>
      <c r="E50" s="92"/>
      <c r="F50" s="106" t="s">
        <v>158</v>
      </c>
      <c r="G50" s="91"/>
      <c r="H50" s="107"/>
    </row>
    <row r="51" spans="2:8" ht="15" customHeight="1">
      <c r="B51" s="96" t="s">
        <v>60</v>
      </c>
      <c r="C51" s="97"/>
      <c r="D51" s="97"/>
      <c r="E51" s="98"/>
      <c r="F51" s="99" t="s">
        <v>61</v>
      </c>
      <c r="G51" s="97"/>
      <c r="H51" s="100"/>
    </row>
    <row r="52" spans="2:8" ht="21" customHeight="1" thickBot="1">
      <c r="B52" s="147" t="s">
        <v>159</v>
      </c>
      <c r="C52" s="148"/>
      <c r="D52" s="148"/>
      <c r="E52" s="149"/>
      <c r="F52" s="103">
        <v>9982020844</v>
      </c>
      <c r="G52" s="104"/>
      <c r="H52" s="105"/>
    </row>
    <row r="53" spans="2:8" ht="45" customHeight="1" thickBot="1">
      <c r="B53" s="84" t="s">
        <v>156</v>
      </c>
      <c r="C53" s="85"/>
      <c r="D53" s="85"/>
      <c r="E53" s="85"/>
      <c r="F53" s="85"/>
      <c r="G53" s="85"/>
      <c r="H53" s="86"/>
    </row>
    <row r="54" spans="2:8" ht="15" customHeight="1" thickBot="1">
      <c r="B54" s="87" t="s">
        <v>62</v>
      </c>
      <c r="C54" s="88"/>
      <c r="D54" s="88"/>
      <c r="E54" s="88"/>
      <c r="F54" s="88"/>
      <c r="G54" s="88"/>
      <c r="H54" s="89"/>
    </row>
  </sheetData>
  <mergeCells count="75">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24:E24"/>
    <mergeCell ref="F24:H24"/>
    <mergeCell ref="B25:E25"/>
    <mergeCell ref="F25:H25"/>
    <mergeCell ref="B26:E26"/>
    <mergeCell ref="F26:H26"/>
    <mergeCell ref="G36:H36"/>
    <mergeCell ref="B27:C27"/>
    <mergeCell ref="D27:E27"/>
    <mergeCell ref="B28:C28"/>
    <mergeCell ref="D28:E28"/>
    <mergeCell ref="B29:H29"/>
    <mergeCell ref="B30:E30"/>
    <mergeCell ref="F30:H30"/>
    <mergeCell ref="B31:C31"/>
    <mergeCell ref="B32:C32"/>
    <mergeCell ref="B33:H33"/>
    <mergeCell ref="B34:H34"/>
    <mergeCell ref="B35:H35"/>
    <mergeCell ref="G37:H37"/>
    <mergeCell ref="B38:H38"/>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54:H54"/>
    <mergeCell ref="B47:H47"/>
    <mergeCell ref="B48:H48"/>
    <mergeCell ref="B49:E49"/>
    <mergeCell ref="F49:H49"/>
    <mergeCell ref="B50:E50"/>
    <mergeCell ref="F50:H50"/>
    <mergeCell ref="B51:E51"/>
    <mergeCell ref="F51:H51"/>
    <mergeCell ref="B52:E52"/>
    <mergeCell ref="F52:H52"/>
    <mergeCell ref="B53:H53"/>
  </mergeCells>
  <conditionalFormatting sqref="B37:F37">
    <cfRule type="containsText" dxfId="35" priority="1" operator="containsText" text="NO APLICA">
      <formula>NOT(ISERROR(SEARCH("NO APLICA",B37)))</formula>
    </cfRule>
  </conditionalFormatting>
  <conditionalFormatting sqref="B37:F37">
    <cfRule type="cellIs" dxfId="34" priority="2" operator="lessThan">
      <formula>0.5</formula>
    </cfRule>
    <cfRule type="cellIs" dxfId="33" priority="3" operator="greaterThan">
      <formula>0.7</formula>
    </cfRule>
    <cfRule type="cellIs" dxfId="32" priority="4" operator="between">
      <formula>0.5</formula>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'C-4.20.1.1.1'!B37:F37</xm:f>
              <xm:sqref>G37</xm:sqref>
            </x14:sparkline>
            <x14:sparkline>
              <xm:f>'C-4.20.1.1.1'!B38:F38</xm:f>
              <xm:sqref>G38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Q54"/>
  <sheetViews>
    <sheetView showGridLines="0" view="pageBreakPreview" topLeftCell="C34" zoomScaleNormal="100" zoomScaleSheetLayoutView="100" workbookViewId="0">
      <selection activeCell="F37" sqref="F37"/>
    </sheetView>
  </sheetViews>
  <sheetFormatPr baseColWidth="10" defaultColWidth="11.42578125" defaultRowHeight="15"/>
  <cols>
    <col min="1" max="1" width="23.85546875" style="58" customWidth="1"/>
    <col min="2" max="7" width="15.28515625" style="58" customWidth="1"/>
    <col min="8" max="8" width="24" style="58" customWidth="1"/>
    <col min="9" max="9" width="64" style="58" customWidth="1"/>
    <col min="10" max="16384" width="11.42578125" style="58"/>
  </cols>
  <sheetData>
    <row r="1" spans="2:17" ht="37.5" customHeight="1">
      <c r="B1" s="55"/>
      <c r="C1" s="56"/>
      <c r="D1" s="56"/>
      <c r="E1" s="56"/>
      <c r="F1" s="56"/>
      <c r="G1" s="56"/>
      <c r="H1" s="57"/>
    </row>
    <row r="2" spans="2:17" ht="37.5" customHeight="1">
      <c r="B2" s="59"/>
      <c r="C2" s="60"/>
      <c r="D2" s="60"/>
      <c r="E2" s="60"/>
      <c r="F2" s="60"/>
      <c r="G2" s="60"/>
      <c r="H2" s="61"/>
    </row>
    <row r="3" spans="2:17" ht="15.75" thickBot="1">
      <c r="B3" s="62"/>
      <c r="C3" s="63"/>
      <c r="D3" s="63"/>
      <c r="E3" s="63"/>
      <c r="F3" s="63"/>
      <c r="G3" s="63"/>
      <c r="H3" s="64"/>
    </row>
    <row r="4" spans="2:17" ht="27" customHeight="1">
      <c r="B4" s="132" t="s">
        <v>104</v>
      </c>
      <c r="C4" s="133"/>
      <c r="D4" s="133"/>
      <c r="E4" s="133"/>
      <c r="F4" s="133"/>
      <c r="G4" s="133"/>
      <c r="H4" s="134"/>
      <c r="J4" s="65"/>
      <c r="K4" s="65"/>
      <c r="L4" s="65"/>
      <c r="M4" s="65"/>
      <c r="N4" s="65"/>
      <c r="O4" s="65"/>
      <c r="P4" s="65"/>
      <c r="Q4" s="65"/>
    </row>
    <row r="5" spans="2:17" ht="18.95" customHeight="1">
      <c r="B5" s="96" t="s">
        <v>0</v>
      </c>
      <c r="C5" s="97"/>
      <c r="D5" s="97"/>
      <c r="E5" s="97"/>
      <c r="F5" s="97"/>
      <c r="G5" s="97"/>
      <c r="H5" s="100"/>
      <c r="J5" s="65"/>
      <c r="K5" s="65"/>
      <c r="L5" s="65"/>
      <c r="M5" s="65"/>
      <c r="N5" s="65"/>
      <c r="O5" s="65"/>
      <c r="P5" s="65"/>
      <c r="Q5" s="65"/>
    </row>
    <row r="6" spans="2:17" ht="18.95" customHeight="1">
      <c r="B6" s="166" t="s">
        <v>160</v>
      </c>
      <c r="C6" s="167"/>
      <c r="D6" s="167"/>
      <c r="E6" s="167"/>
      <c r="F6" s="167"/>
      <c r="G6" s="167"/>
      <c r="H6" s="168"/>
      <c r="J6" s="66"/>
      <c r="K6" s="66"/>
      <c r="L6" s="66"/>
      <c r="M6" s="66"/>
      <c r="N6" s="66"/>
      <c r="O6" s="66"/>
      <c r="P6" s="66"/>
      <c r="Q6" s="66"/>
    </row>
    <row r="7" spans="2:17" ht="21.6" customHeight="1">
      <c r="B7" s="118" t="s">
        <v>106</v>
      </c>
      <c r="C7" s="119"/>
      <c r="D7" s="119"/>
      <c r="E7" s="119"/>
      <c r="F7" s="99" t="s">
        <v>107</v>
      </c>
      <c r="G7" s="98"/>
      <c r="H7" s="50" t="s">
        <v>2</v>
      </c>
      <c r="J7" s="67"/>
      <c r="K7" s="67"/>
      <c r="L7" s="67"/>
      <c r="M7" s="67"/>
      <c r="N7" s="67"/>
      <c r="O7" s="67"/>
      <c r="P7" s="67"/>
      <c r="Q7" s="67"/>
    </row>
    <row r="8" spans="2:17" ht="37.5" customHeight="1">
      <c r="B8" s="145" t="s">
        <v>108</v>
      </c>
      <c r="C8" s="121"/>
      <c r="D8" s="121"/>
      <c r="E8" s="121"/>
      <c r="F8" s="106" t="s">
        <v>142</v>
      </c>
      <c r="G8" s="92"/>
      <c r="H8" s="52" t="s">
        <v>161</v>
      </c>
      <c r="J8" s="66"/>
      <c r="K8" s="66"/>
      <c r="L8" s="66"/>
      <c r="M8" s="66"/>
      <c r="N8" s="66"/>
      <c r="O8" s="66"/>
      <c r="P8" s="66"/>
      <c r="Q8" s="66"/>
    </row>
    <row r="9" spans="2:17" ht="24" customHeight="1">
      <c r="B9" s="96" t="s">
        <v>3</v>
      </c>
      <c r="C9" s="97"/>
      <c r="D9" s="97"/>
      <c r="E9" s="98"/>
      <c r="F9" s="99" t="s">
        <v>4</v>
      </c>
      <c r="G9" s="97"/>
      <c r="H9" s="100"/>
      <c r="J9" s="67"/>
      <c r="K9" s="67"/>
      <c r="L9" s="67"/>
      <c r="M9" s="67"/>
      <c r="N9" s="67"/>
      <c r="O9" s="67"/>
      <c r="P9" s="67"/>
      <c r="Q9" s="67"/>
    </row>
    <row r="10" spans="2:17" ht="79.900000000000006" customHeight="1">
      <c r="B10" s="68" t="s">
        <v>111</v>
      </c>
      <c r="C10" s="170" t="s">
        <v>78</v>
      </c>
      <c r="D10" s="170"/>
      <c r="E10" s="171"/>
      <c r="F10" s="82" t="s">
        <v>162</v>
      </c>
      <c r="G10" s="170" t="s">
        <v>163</v>
      </c>
      <c r="H10" s="177"/>
      <c r="J10" s="67"/>
      <c r="K10" s="67"/>
      <c r="L10" s="67"/>
      <c r="M10" s="67"/>
      <c r="N10" s="67"/>
      <c r="O10" s="67"/>
      <c r="P10" s="67"/>
      <c r="Q10" s="67"/>
    </row>
    <row r="11" spans="2:17" ht="17.100000000000001" customHeight="1">
      <c r="B11" s="96" t="s">
        <v>5</v>
      </c>
      <c r="C11" s="97"/>
      <c r="D11" s="97"/>
      <c r="E11" s="97"/>
      <c r="F11" s="97"/>
      <c r="G11" s="97"/>
      <c r="H11" s="100"/>
    </row>
    <row r="12" spans="2:17" ht="25.5" customHeight="1">
      <c r="B12" s="45" t="s">
        <v>6</v>
      </c>
      <c r="C12" s="99" t="s">
        <v>7</v>
      </c>
      <c r="D12" s="98"/>
      <c r="E12" s="49" t="s">
        <v>8</v>
      </c>
      <c r="F12" s="49" t="s">
        <v>9</v>
      </c>
      <c r="G12" s="49" t="s">
        <v>10</v>
      </c>
      <c r="H12" s="50" t="s">
        <v>11</v>
      </c>
    </row>
    <row r="13" spans="2:17" ht="18.95" customHeight="1">
      <c r="B13" s="44" t="s">
        <v>63</v>
      </c>
      <c r="C13" s="106" t="s">
        <v>63</v>
      </c>
      <c r="D13" s="92"/>
      <c r="E13" s="51" t="s">
        <v>63</v>
      </c>
      <c r="F13" s="51" t="s">
        <v>63</v>
      </c>
      <c r="G13" s="51" t="s">
        <v>63</v>
      </c>
      <c r="H13" s="52" t="s">
        <v>12</v>
      </c>
    </row>
    <row r="14" spans="2:17" ht="16.5" customHeight="1">
      <c r="B14" s="142" t="s">
        <v>13</v>
      </c>
      <c r="C14" s="143"/>
      <c r="D14" s="143"/>
      <c r="E14" s="143"/>
      <c r="F14" s="144"/>
      <c r="G14" s="99" t="s">
        <v>14</v>
      </c>
      <c r="H14" s="100"/>
    </row>
    <row r="15" spans="2:17" ht="16.5" customHeight="1">
      <c r="B15" s="5" t="s">
        <v>15</v>
      </c>
      <c r="C15" s="140" t="s">
        <v>16</v>
      </c>
      <c r="D15" s="141"/>
      <c r="E15" s="6" t="s">
        <v>17</v>
      </c>
      <c r="F15" s="49" t="s">
        <v>8</v>
      </c>
      <c r="G15" s="46" t="s">
        <v>18</v>
      </c>
      <c r="H15" s="50" t="s">
        <v>19</v>
      </c>
    </row>
    <row r="16" spans="2:17" ht="21" customHeight="1">
      <c r="B16" s="54" t="s">
        <v>20</v>
      </c>
      <c r="C16" s="106" t="s">
        <v>64</v>
      </c>
      <c r="D16" s="92"/>
      <c r="E16" s="51" t="s">
        <v>12</v>
      </c>
      <c r="F16" s="51" t="s">
        <v>12</v>
      </c>
      <c r="G16" s="48" t="s">
        <v>12</v>
      </c>
      <c r="H16" s="52" t="s">
        <v>64</v>
      </c>
    </row>
    <row r="17" spans="2:9" ht="30.95" customHeight="1">
      <c r="B17" s="96" t="s">
        <v>80</v>
      </c>
      <c r="C17" s="97"/>
      <c r="D17" s="97"/>
      <c r="E17" s="98"/>
      <c r="F17" s="99" t="s">
        <v>21</v>
      </c>
      <c r="G17" s="97"/>
      <c r="H17" s="100"/>
    </row>
    <row r="18" spans="2:9" ht="47.1" customHeight="1">
      <c r="B18" s="45" t="s">
        <v>22</v>
      </c>
      <c r="C18" s="49" t="s">
        <v>23</v>
      </c>
      <c r="D18" s="29" t="s">
        <v>81</v>
      </c>
      <c r="E18" s="49" t="s">
        <v>82</v>
      </c>
      <c r="F18" s="119" t="s">
        <v>24</v>
      </c>
      <c r="G18" s="119"/>
      <c r="H18" s="50" t="s">
        <v>25</v>
      </c>
    </row>
    <row r="19" spans="2:9" ht="18" customHeight="1">
      <c r="B19" s="69" t="s">
        <v>144</v>
      </c>
      <c r="C19" s="70" t="s">
        <v>20</v>
      </c>
      <c r="D19" s="70" t="s">
        <v>20</v>
      </c>
      <c r="E19" s="70" t="s">
        <v>144</v>
      </c>
      <c r="F19" s="165" t="s">
        <v>144</v>
      </c>
      <c r="G19" s="165"/>
      <c r="H19" s="71" t="s">
        <v>20</v>
      </c>
    </row>
    <row r="20" spans="2:9" ht="15.75" customHeight="1">
      <c r="B20" s="96" t="s">
        <v>27</v>
      </c>
      <c r="C20" s="97"/>
      <c r="D20" s="97"/>
      <c r="E20" s="97"/>
      <c r="F20" s="97"/>
      <c r="G20" s="97"/>
      <c r="H20" s="100"/>
    </row>
    <row r="21" spans="2:9" ht="73.900000000000006" customHeight="1">
      <c r="B21" s="128" t="s">
        <v>164</v>
      </c>
      <c r="C21" s="129"/>
      <c r="D21" s="129"/>
      <c r="E21" s="129"/>
      <c r="F21" s="129"/>
      <c r="G21" s="129"/>
      <c r="H21" s="130"/>
    </row>
    <row r="22" spans="2:9" ht="15.75" customHeight="1">
      <c r="B22" s="96" t="s">
        <v>28</v>
      </c>
      <c r="C22" s="97"/>
      <c r="D22" s="97"/>
      <c r="E22" s="97"/>
      <c r="F22" s="97"/>
      <c r="G22" s="97"/>
      <c r="H22" s="100"/>
    </row>
    <row r="23" spans="2:9" ht="18" customHeight="1">
      <c r="B23" s="90" t="s">
        <v>165</v>
      </c>
      <c r="C23" s="91"/>
      <c r="D23" s="91"/>
      <c r="E23" s="91"/>
      <c r="F23" s="91"/>
      <c r="G23" s="91"/>
      <c r="H23" s="107"/>
    </row>
    <row r="24" spans="2:9" ht="15.75" customHeight="1">
      <c r="B24" s="96" t="s">
        <v>29</v>
      </c>
      <c r="C24" s="97"/>
      <c r="D24" s="97"/>
      <c r="E24" s="98"/>
      <c r="F24" s="99" t="s">
        <v>30</v>
      </c>
      <c r="G24" s="97"/>
      <c r="H24" s="100"/>
    </row>
    <row r="25" spans="2:9" ht="24.75" customHeight="1">
      <c r="B25" s="90" t="s">
        <v>121</v>
      </c>
      <c r="C25" s="91"/>
      <c r="D25" s="91"/>
      <c r="E25" s="92"/>
      <c r="F25" s="106" t="s">
        <v>122</v>
      </c>
      <c r="G25" s="91"/>
      <c r="H25" s="107"/>
    </row>
    <row r="26" spans="2:9">
      <c r="B26" s="96" t="s">
        <v>31</v>
      </c>
      <c r="C26" s="97"/>
      <c r="D26" s="97"/>
      <c r="E26" s="98"/>
      <c r="F26" s="99" t="s">
        <v>32</v>
      </c>
      <c r="G26" s="97"/>
      <c r="H26" s="100"/>
    </row>
    <row r="27" spans="2:9" ht="15.95" customHeight="1">
      <c r="B27" s="96" t="s">
        <v>33</v>
      </c>
      <c r="C27" s="98"/>
      <c r="D27" s="99" t="s">
        <v>34</v>
      </c>
      <c r="E27" s="98"/>
      <c r="F27" s="49" t="s">
        <v>33</v>
      </c>
      <c r="G27" s="49" t="s">
        <v>35</v>
      </c>
      <c r="H27" s="47" t="s">
        <v>34</v>
      </c>
    </row>
    <row r="28" spans="2:9">
      <c r="B28" s="175" t="s">
        <v>147</v>
      </c>
      <c r="C28" s="127"/>
      <c r="D28" s="106" t="s">
        <v>147</v>
      </c>
      <c r="E28" s="92"/>
      <c r="F28" s="81">
        <v>15</v>
      </c>
      <c r="G28" s="51">
        <v>0</v>
      </c>
      <c r="H28" s="7">
        <v>2023</v>
      </c>
    </row>
    <row r="29" spans="2:9" ht="19.5" customHeight="1" thickBot="1">
      <c r="B29" s="156" t="s">
        <v>36</v>
      </c>
      <c r="C29" s="157"/>
      <c r="D29" s="157"/>
      <c r="E29" s="157"/>
      <c r="F29" s="157"/>
      <c r="G29" s="157"/>
      <c r="H29" s="158"/>
    </row>
    <row r="30" spans="2:9" ht="19.5" customHeight="1" thickBot="1">
      <c r="B30" s="152" t="s">
        <v>86</v>
      </c>
      <c r="C30" s="159"/>
      <c r="D30" s="159"/>
      <c r="E30" s="153"/>
      <c r="F30" s="152" t="s">
        <v>123</v>
      </c>
      <c r="G30" s="159"/>
      <c r="H30" s="153"/>
    </row>
    <row r="31" spans="2:9" ht="26.1" customHeight="1" thickBot="1">
      <c r="B31" s="160" t="s">
        <v>37</v>
      </c>
      <c r="C31" s="161"/>
      <c r="D31" s="74" t="s">
        <v>38</v>
      </c>
      <c r="E31" s="75" t="s">
        <v>39</v>
      </c>
      <c r="F31" s="76" t="s">
        <v>37</v>
      </c>
      <c r="G31" s="74" t="s">
        <v>38</v>
      </c>
      <c r="H31" s="75" t="s">
        <v>39</v>
      </c>
    </row>
    <row r="32" spans="2:9" ht="45.95" customHeight="1" thickBot="1">
      <c r="B32" s="123" t="s">
        <v>124</v>
      </c>
      <c r="C32" s="124"/>
      <c r="D32" s="53" t="s">
        <v>88</v>
      </c>
      <c r="E32" s="53" t="s">
        <v>125</v>
      </c>
      <c r="F32" s="77" t="s">
        <v>126</v>
      </c>
      <c r="G32" s="77" t="s">
        <v>127</v>
      </c>
      <c r="H32" s="77" t="s">
        <v>128</v>
      </c>
      <c r="I32" s="78"/>
    </row>
    <row r="33" spans="2:8" ht="15" customHeight="1">
      <c r="B33" s="111" t="s">
        <v>40</v>
      </c>
      <c r="C33" s="112"/>
      <c r="D33" s="112"/>
      <c r="E33" s="112"/>
      <c r="F33" s="112"/>
      <c r="G33" s="112"/>
      <c r="H33" s="113"/>
    </row>
    <row r="34" spans="2:8" ht="142.15" customHeight="1" thickBot="1">
      <c r="B34" s="176" t="s">
        <v>166</v>
      </c>
      <c r="C34" s="163"/>
      <c r="D34" s="163"/>
      <c r="E34" s="163"/>
      <c r="F34" s="163"/>
      <c r="G34" s="163"/>
      <c r="H34" s="164"/>
    </row>
    <row r="35" spans="2:8" ht="20.100000000000001" customHeight="1" thickBot="1">
      <c r="B35" s="152" t="s">
        <v>41</v>
      </c>
      <c r="C35" s="159"/>
      <c r="D35" s="159"/>
      <c r="E35" s="159"/>
      <c r="F35" s="159"/>
      <c r="G35" s="159"/>
      <c r="H35" s="153"/>
    </row>
    <row r="36" spans="2:8" ht="27.95" customHeight="1" thickBot="1">
      <c r="B36" s="79" t="s">
        <v>42</v>
      </c>
      <c r="C36" s="79" t="s">
        <v>43</v>
      </c>
      <c r="D36" s="80" t="s">
        <v>44</v>
      </c>
      <c r="E36" s="79" t="s">
        <v>45</v>
      </c>
      <c r="F36" s="79" t="s">
        <v>46</v>
      </c>
      <c r="G36" s="152" t="s">
        <v>47</v>
      </c>
      <c r="H36" s="153"/>
    </row>
    <row r="37" spans="2:8" ht="38.1" customHeight="1" thickBot="1">
      <c r="B37" s="8">
        <v>0.83330000000000004</v>
      </c>
      <c r="C37" s="8">
        <v>1</v>
      </c>
      <c r="D37" s="8">
        <v>1</v>
      </c>
      <c r="E37" s="8">
        <v>0.66669999999999996</v>
      </c>
      <c r="F37" s="8">
        <v>0.86670000000000003</v>
      </c>
      <c r="G37" s="150"/>
      <c r="H37" s="151"/>
    </row>
    <row r="38" spans="2:8" ht="15" customHeight="1">
      <c r="B38" s="111" t="s">
        <v>48</v>
      </c>
      <c r="C38" s="112"/>
      <c r="D38" s="112"/>
      <c r="E38" s="112"/>
      <c r="F38" s="112"/>
      <c r="G38" s="112"/>
      <c r="H38" s="113"/>
    </row>
    <row r="39" spans="2:8" ht="15" customHeight="1">
      <c r="B39" s="96" t="s">
        <v>49</v>
      </c>
      <c r="C39" s="97"/>
      <c r="D39" s="97"/>
      <c r="E39" s="98"/>
      <c r="F39" s="99" t="s">
        <v>50</v>
      </c>
      <c r="G39" s="97"/>
      <c r="H39" s="100"/>
    </row>
    <row r="40" spans="2:8" ht="21" customHeight="1">
      <c r="B40" s="90" t="s">
        <v>167</v>
      </c>
      <c r="C40" s="91"/>
      <c r="D40" s="91"/>
      <c r="E40" s="92"/>
      <c r="F40" s="106" t="s">
        <v>168</v>
      </c>
      <c r="G40" s="91"/>
      <c r="H40" s="107"/>
    </row>
    <row r="41" spans="2:8" ht="15" customHeight="1">
      <c r="B41" s="96" t="s">
        <v>51</v>
      </c>
      <c r="C41" s="97"/>
      <c r="D41" s="97"/>
      <c r="E41" s="98"/>
      <c r="F41" s="99" t="s">
        <v>52</v>
      </c>
      <c r="G41" s="97"/>
      <c r="H41" s="100"/>
    </row>
    <row r="42" spans="2:8" ht="21" customHeight="1">
      <c r="B42" s="90" t="s">
        <v>169</v>
      </c>
      <c r="C42" s="91"/>
      <c r="D42" s="91"/>
      <c r="E42" s="92"/>
      <c r="F42" s="106" t="s">
        <v>170</v>
      </c>
      <c r="G42" s="91"/>
      <c r="H42" s="107"/>
    </row>
    <row r="43" spans="2:8" ht="15" customHeight="1">
      <c r="B43" s="96" t="s">
        <v>53</v>
      </c>
      <c r="C43" s="97"/>
      <c r="D43" s="97"/>
      <c r="E43" s="98"/>
      <c r="F43" s="99" t="s">
        <v>54</v>
      </c>
      <c r="G43" s="97"/>
      <c r="H43" s="100"/>
    </row>
    <row r="44" spans="2:8" ht="21" customHeight="1">
      <c r="B44" s="90" t="s">
        <v>171</v>
      </c>
      <c r="C44" s="91"/>
      <c r="D44" s="91"/>
      <c r="E44" s="92"/>
      <c r="F44" s="106" t="s">
        <v>172</v>
      </c>
      <c r="G44" s="91"/>
      <c r="H44" s="107"/>
    </row>
    <row r="45" spans="2:8" ht="15" customHeight="1">
      <c r="B45" s="96" t="s">
        <v>55</v>
      </c>
      <c r="C45" s="97"/>
      <c r="D45" s="97"/>
      <c r="E45" s="98"/>
      <c r="F45" s="99" t="s">
        <v>56</v>
      </c>
      <c r="G45" s="97"/>
      <c r="H45" s="100"/>
    </row>
    <row r="46" spans="2:8" ht="21" customHeight="1">
      <c r="B46" s="90" t="s">
        <v>169</v>
      </c>
      <c r="C46" s="91"/>
      <c r="D46" s="91"/>
      <c r="E46" s="91"/>
      <c r="F46" s="106" t="s">
        <v>170</v>
      </c>
      <c r="G46" s="91"/>
      <c r="H46" s="107"/>
    </row>
    <row r="47" spans="2:8" ht="15" customHeight="1">
      <c r="B47" s="108" t="s">
        <v>57</v>
      </c>
      <c r="C47" s="109"/>
      <c r="D47" s="109"/>
      <c r="E47" s="109"/>
      <c r="F47" s="109"/>
      <c r="G47" s="109"/>
      <c r="H47" s="110"/>
    </row>
    <row r="48" spans="2:8" ht="21" customHeight="1">
      <c r="B48" s="90" t="s">
        <v>173</v>
      </c>
      <c r="C48" s="91"/>
      <c r="D48" s="91"/>
      <c r="E48" s="91"/>
      <c r="F48" s="91"/>
      <c r="G48" s="91"/>
      <c r="H48" s="107"/>
    </row>
    <row r="49" spans="2:8" ht="15" customHeight="1">
      <c r="B49" s="96" t="s">
        <v>58</v>
      </c>
      <c r="C49" s="97"/>
      <c r="D49" s="97"/>
      <c r="E49" s="98"/>
      <c r="F49" s="99" t="s">
        <v>59</v>
      </c>
      <c r="G49" s="97"/>
      <c r="H49" s="100"/>
    </row>
    <row r="50" spans="2:8" ht="21" customHeight="1">
      <c r="B50" s="90" t="s">
        <v>157</v>
      </c>
      <c r="C50" s="91"/>
      <c r="D50" s="91"/>
      <c r="E50" s="92"/>
      <c r="F50" s="106" t="s">
        <v>158</v>
      </c>
      <c r="G50" s="91"/>
      <c r="H50" s="107"/>
    </row>
    <row r="51" spans="2:8" ht="15" customHeight="1">
      <c r="B51" s="96" t="s">
        <v>60</v>
      </c>
      <c r="C51" s="97"/>
      <c r="D51" s="97"/>
      <c r="E51" s="98"/>
      <c r="F51" s="99" t="s">
        <v>61</v>
      </c>
      <c r="G51" s="97"/>
      <c r="H51" s="100"/>
    </row>
    <row r="52" spans="2:8" ht="21" customHeight="1" thickBot="1">
      <c r="B52" s="147" t="s">
        <v>159</v>
      </c>
      <c r="C52" s="148"/>
      <c r="D52" s="148"/>
      <c r="E52" s="149"/>
      <c r="F52" s="103">
        <v>9982020844</v>
      </c>
      <c r="G52" s="104"/>
      <c r="H52" s="105"/>
    </row>
    <row r="53" spans="2:8" ht="45" customHeight="1" thickBot="1">
      <c r="B53" s="84" t="s">
        <v>174</v>
      </c>
      <c r="C53" s="85"/>
      <c r="D53" s="85"/>
      <c r="E53" s="85"/>
      <c r="F53" s="85"/>
      <c r="G53" s="85"/>
      <c r="H53" s="86"/>
    </row>
    <row r="54" spans="2:8" ht="15" customHeight="1" thickBot="1">
      <c r="B54" s="87" t="s">
        <v>62</v>
      </c>
      <c r="C54" s="88"/>
      <c r="D54" s="88"/>
      <c r="E54" s="88"/>
      <c r="F54" s="88"/>
      <c r="G54" s="88"/>
      <c r="H54" s="89"/>
    </row>
  </sheetData>
  <mergeCells count="75">
    <mergeCell ref="C12:D12"/>
    <mergeCell ref="B4:H4"/>
    <mergeCell ref="B5:H5"/>
    <mergeCell ref="B6:H6"/>
    <mergeCell ref="B7:E7"/>
    <mergeCell ref="F7:G7"/>
    <mergeCell ref="B8:E8"/>
    <mergeCell ref="F8:G8"/>
    <mergeCell ref="B9:E9"/>
    <mergeCell ref="F9:H9"/>
    <mergeCell ref="C10:E10"/>
    <mergeCell ref="G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24:E24"/>
    <mergeCell ref="F24:H24"/>
    <mergeCell ref="B25:E25"/>
    <mergeCell ref="F25:H25"/>
    <mergeCell ref="B26:E26"/>
    <mergeCell ref="F26:H26"/>
    <mergeCell ref="G36:H36"/>
    <mergeCell ref="B27:C27"/>
    <mergeCell ref="D27:E27"/>
    <mergeCell ref="B28:C28"/>
    <mergeCell ref="D28:E28"/>
    <mergeCell ref="B29:H29"/>
    <mergeCell ref="B30:E30"/>
    <mergeCell ref="F30:H30"/>
    <mergeCell ref="B31:C31"/>
    <mergeCell ref="B32:C32"/>
    <mergeCell ref="B33:H33"/>
    <mergeCell ref="B34:H34"/>
    <mergeCell ref="B35:H35"/>
    <mergeCell ref="G37:H37"/>
    <mergeCell ref="B38:H38"/>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54:H54"/>
    <mergeCell ref="B47:H47"/>
    <mergeCell ref="B48:H48"/>
    <mergeCell ref="B49:E49"/>
    <mergeCell ref="F49:H49"/>
    <mergeCell ref="B50:E50"/>
    <mergeCell ref="F50:H50"/>
    <mergeCell ref="B51:E51"/>
    <mergeCell ref="F51:H51"/>
    <mergeCell ref="B52:E52"/>
    <mergeCell ref="F52:H52"/>
    <mergeCell ref="B53:H53"/>
  </mergeCells>
  <conditionalFormatting sqref="B37:F37">
    <cfRule type="containsText" dxfId="31" priority="1" operator="containsText" text="NO APLICA">
      <formula>NOT(ISERROR(SEARCH("NO APLICA",B37)))</formula>
    </cfRule>
  </conditionalFormatting>
  <conditionalFormatting sqref="B37:F37">
    <cfRule type="cellIs" dxfId="30" priority="2" operator="lessThan">
      <formula>0.5</formula>
    </cfRule>
    <cfRule type="cellIs" dxfId="29" priority="3" operator="greaterThan">
      <formula>0.7</formula>
    </cfRule>
    <cfRule type="cellIs" dxfId="28" priority="4" operator="between">
      <formula>0.5</formula>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'A-4.20.1.1.1.1'!B37:F37</xm:f>
              <xm:sqref>G37</xm:sqref>
            </x14:sparkline>
            <x14:sparkline>
              <xm:f>'A-4.20.1.1.1.1'!B38:F38</xm:f>
              <xm:sqref>G38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Q54"/>
  <sheetViews>
    <sheetView showGridLines="0" view="pageBreakPreview" topLeftCell="B33" zoomScaleNormal="100" zoomScaleSheetLayoutView="100" workbookViewId="0">
      <selection activeCell="B38" sqref="B38:H38"/>
    </sheetView>
  </sheetViews>
  <sheetFormatPr baseColWidth="10" defaultColWidth="11.42578125" defaultRowHeight="15"/>
  <cols>
    <col min="1" max="1" width="23.85546875" style="58" customWidth="1"/>
    <col min="2" max="7" width="15.28515625" style="58" customWidth="1"/>
    <col min="8" max="8" width="24" style="58" customWidth="1"/>
    <col min="9" max="9" width="64" style="58" customWidth="1"/>
    <col min="10" max="16384" width="11.42578125" style="58"/>
  </cols>
  <sheetData>
    <row r="1" spans="2:17" ht="37.5" customHeight="1">
      <c r="B1" s="55"/>
      <c r="C1" s="56"/>
      <c r="D1" s="56"/>
      <c r="E1" s="56"/>
      <c r="F1" s="56"/>
      <c r="G1" s="56"/>
      <c r="H1" s="57"/>
    </row>
    <row r="2" spans="2:17" ht="37.5" customHeight="1">
      <c r="B2" s="59"/>
      <c r="C2" s="60"/>
      <c r="D2" s="60"/>
      <c r="E2" s="60"/>
      <c r="F2" s="60"/>
      <c r="G2" s="60"/>
      <c r="H2" s="61"/>
    </row>
    <row r="3" spans="2:17" ht="15.75" thickBot="1">
      <c r="B3" s="62"/>
      <c r="C3" s="63"/>
      <c r="D3" s="63"/>
      <c r="E3" s="63"/>
      <c r="F3" s="63"/>
      <c r="G3" s="63"/>
      <c r="H3" s="64"/>
    </row>
    <row r="4" spans="2:17" ht="27" customHeight="1">
      <c r="B4" s="132" t="s">
        <v>104</v>
      </c>
      <c r="C4" s="133"/>
      <c r="D4" s="133"/>
      <c r="E4" s="133"/>
      <c r="F4" s="133"/>
      <c r="G4" s="133"/>
      <c r="H4" s="134"/>
      <c r="J4" s="65"/>
      <c r="K4" s="65"/>
      <c r="L4" s="65"/>
      <c r="M4" s="65"/>
      <c r="N4" s="65"/>
      <c r="O4" s="65"/>
      <c r="P4" s="65"/>
      <c r="Q4" s="65"/>
    </row>
    <row r="5" spans="2:17" ht="18.95" customHeight="1">
      <c r="B5" s="96" t="s">
        <v>0</v>
      </c>
      <c r="C5" s="97"/>
      <c r="D5" s="97"/>
      <c r="E5" s="97"/>
      <c r="F5" s="97"/>
      <c r="G5" s="97"/>
      <c r="H5" s="100"/>
      <c r="J5" s="65"/>
      <c r="K5" s="65"/>
      <c r="L5" s="65"/>
      <c r="M5" s="65"/>
      <c r="N5" s="65"/>
      <c r="O5" s="65"/>
      <c r="P5" s="65"/>
      <c r="Q5" s="65"/>
    </row>
    <row r="6" spans="2:17" ht="18.95" customHeight="1">
      <c r="B6" s="166" t="s">
        <v>175</v>
      </c>
      <c r="C6" s="167"/>
      <c r="D6" s="167"/>
      <c r="E6" s="167"/>
      <c r="F6" s="167"/>
      <c r="G6" s="167"/>
      <c r="H6" s="168"/>
      <c r="J6" s="66"/>
      <c r="K6" s="66"/>
      <c r="L6" s="66"/>
      <c r="M6" s="66"/>
      <c r="N6" s="66"/>
      <c r="O6" s="66"/>
      <c r="P6" s="66"/>
      <c r="Q6" s="66"/>
    </row>
    <row r="7" spans="2:17" ht="21.6" customHeight="1">
      <c r="B7" s="118" t="s">
        <v>106</v>
      </c>
      <c r="C7" s="119"/>
      <c r="D7" s="119"/>
      <c r="E7" s="119"/>
      <c r="F7" s="99" t="s">
        <v>107</v>
      </c>
      <c r="G7" s="98"/>
      <c r="H7" s="50" t="s">
        <v>2</v>
      </c>
      <c r="J7" s="67"/>
      <c r="K7" s="67"/>
      <c r="L7" s="67"/>
      <c r="M7" s="67"/>
      <c r="N7" s="67"/>
      <c r="O7" s="67"/>
      <c r="P7" s="67"/>
      <c r="Q7" s="67"/>
    </row>
    <row r="8" spans="2:17" ht="37.5" customHeight="1">
      <c r="B8" s="145" t="s">
        <v>108</v>
      </c>
      <c r="C8" s="121"/>
      <c r="D8" s="121"/>
      <c r="E8" s="121"/>
      <c r="F8" s="106" t="s">
        <v>142</v>
      </c>
      <c r="G8" s="92"/>
      <c r="H8" s="52" t="s">
        <v>161</v>
      </c>
      <c r="J8" s="66"/>
      <c r="K8" s="66"/>
      <c r="L8" s="66"/>
      <c r="M8" s="66"/>
      <c r="N8" s="66"/>
      <c r="O8" s="66"/>
      <c r="P8" s="66"/>
      <c r="Q8" s="66"/>
    </row>
    <row r="9" spans="2:17" ht="24" customHeight="1">
      <c r="B9" s="96" t="s">
        <v>3</v>
      </c>
      <c r="C9" s="97"/>
      <c r="D9" s="97"/>
      <c r="E9" s="98"/>
      <c r="F9" s="99" t="s">
        <v>4</v>
      </c>
      <c r="G9" s="97"/>
      <c r="H9" s="100"/>
      <c r="J9" s="67"/>
      <c r="K9" s="67"/>
      <c r="L9" s="67"/>
      <c r="M9" s="67"/>
      <c r="N9" s="67"/>
      <c r="O9" s="67"/>
      <c r="P9" s="67"/>
      <c r="Q9" s="67"/>
    </row>
    <row r="10" spans="2:17" ht="79.900000000000006" customHeight="1">
      <c r="B10" s="68" t="s">
        <v>111</v>
      </c>
      <c r="C10" s="170" t="s">
        <v>78</v>
      </c>
      <c r="D10" s="170"/>
      <c r="E10" s="171"/>
      <c r="F10" s="172" t="s">
        <v>103</v>
      </c>
      <c r="G10" s="173"/>
      <c r="H10" s="174"/>
      <c r="J10" s="67"/>
      <c r="K10" s="67"/>
      <c r="L10" s="67"/>
      <c r="M10" s="67"/>
      <c r="N10" s="67"/>
      <c r="O10" s="67"/>
      <c r="P10" s="67"/>
      <c r="Q10" s="67"/>
    </row>
    <row r="11" spans="2:17" ht="17.100000000000001" customHeight="1">
      <c r="B11" s="96" t="s">
        <v>5</v>
      </c>
      <c r="C11" s="97"/>
      <c r="D11" s="97"/>
      <c r="E11" s="97"/>
      <c r="F11" s="97"/>
      <c r="G11" s="97"/>
      <c r="H11" s="100"/>
    </row>
    <row r="12" spans="2:17" ht="25.5" customHeight="1">
      <c r="B12" s="45" t="s">
        <v>6</v>
      </c>
      <c r="C12" s="99" t="s">
        <v>7</v>
      </c>
      <c r="D12" s="98"/>
      <c r="E12" s="49" t="s">
        <v>8</v>
      </c>
      <c r="F12" s="49" t="s">
        <v>9</v>
      </c>
      <c r="G12" s="49" t="s">
        <v>10</v>
      </c>
      <c r="H12" s="50" t="s">
        <v>11</v>
      </c>
    </row>
    <row r="13" spans="2:17" ht="18.95" customHeight="1">
      <c r="B13" s="44" t="s">
        <v>63</v>
      </c>
      <c r="C13" s="106" t="s">
        <v>63</v>
      </c>
      <c r="D13" s="92"/>
      <c r="E13" s="51" t="s">
        <v>63</v>
      </c>
      <c r="F13" s="51" t="s">
        <v>63</v>
      </c>
      <c r="G13" s="51" t="s">
        <v>63</v>
      </c>
      <c r="H13" s="52" t="s">
        <v>12</v>
      </c>
    </row>
    <row r="14" spans="2:17" ht="16.5" customHeight="1">
      <c r="B14" s="142" t="s">
        <v>13</v>
      </c>
      <c r="C14" s="143"/>
      <c r="D14" s="143"/>
      <c r="E14" s="143"/>
      <c r="F14" s="144"/>
      <c r="G14" s="99" t="s">
        <v>14</v>
      </c>
      <c r="H14" s="100"/>
    </row>
    <row r="15" spans="2:17" ht="16.5" customHeight="1">
      <c r="B15" s="5" t="s">
        <v>15</v>
      </c>
      <c r="C15" s="140" t="s">
        <v>16</v>
      </c>
      <c r="D15" s="141"/>
      <c r="E15" s="6" t="s">
        <v>17</v>
      </c>
      <c r="F15" s="49" t="s">
        <v>8</v>
      </c>
      <c r="G15" s="46" t="s">
        <v>18</v>
      </c>
      <c r="H15" s="50" t="s">
        <v>19</v>
      </c>
    </row>
    <row r="16" spans="2:17" ht="21" customHeight="1">
      <c r="B16" s="54" t="s">
        <v>20</v>
      </c>
      <c r="C16" s="106" t="s">
        <v>64</v>
      </c>
      <c r="D16" s="92"/>
      <c r="E16" s="51" t="s">
        <v>12</v>
      </c>
      <c r="F16" s="51" t="s">
        <v>12</v>
      </c>
      <c r="G16" s="48" t="s">
        <v>12</v>
      </c>
      <c r="H16" s="52" t="s">
        <v>64</v>
      </c>
    </row>
    <row r="17" spans="2:9" ht="30.95" customHeight="1">
      <c r="B17" s="96" t="s">
        <v>80</v>
      </c>
      <c r="C17" s="97"/>
      <c r="D17" s="97"/>
      <c r="E17" s="98"/>
      <c r="F17" s="99" t="s">
        <v>21</v>
      </c>
      <c r="G17" s="97"/>
      <c r="H17" s="100"/>
    </row>
    <row r="18" spans="2:9" ht="47.1" customHeight="1">
      <c r="B18" s="45" t="s">
        <v>22</v>
      </c>
      <c r="C18" s="49" t="s">
        <v>23</v>
      </c>
      <c r="D18" s="29" t="s">
        <v>81</v>
      </c>
      <c r="E18" s="49" t="s">
        <v>82</v>
      </c>
      <c r="F18" s="119" t="s">
        <v>24</v>
      </c>
      <c r="G18" s="119"/>
      <c r="H18" s="50" t="s">
        <v>25</v>
      </c>
    </row>
    <row r="19" spans="2:9" ht="18" customHeight="1">
      <c r="B19" s="69" t="s">
        <v>144</v>
      </c>
      <c r="C19" s="70" t="s">
        <v>20</v>
      </c>
      <c r="D19" s="70" t="s">
        <v>20</v>
      </c>
      <c r="E19" s="70" t="s">
        <v>144</v>
      </c>
      <c r="F19" s="165" t="s">
        <v>144</v>
      </c>
      <c r="G19" s="165"/>
      <c r="H19" s="71" t="s">
        <v>20</v>
      </c>
    </row>
    <row r="20" spans="2:9" ht="15.75" customHeight="1">
      <c r="B20" s="96" t="s">
        <v>27</v>
      </c>
      <c r="C20" s="97"/>
      <c r="D20" s="97"/>
      <c r="E20" s="97"/>
      <c r="F20" s="97"/>
      <c r="G20" s="97"/>
      <c r="H20" s="100"/>
    </row>
    <row r="21" spans="2:9" ht="73.900000000000006" customHeight="1">
      <c r="B21" s="128" t="s">
        <v>176</v>
      </c>
      <c r="C21" s="129"/>
      <c r="D21" s="129"/>
      <c r="E21" s="129"/>
      <c r="F21" s="129"/>
      <c r="G21" s="129"/>
      <c r="H21" s="130"/>
    </row>
    <row r="22" spans="2:9" ht="15.75" customHeight="1">
      <c r="B22" s="96" t="s">
        <v>28</v>
      </c>
      <c r="C22" s="97"/>
      <c r="D22" s="97"/>
      <c r="E22" s="97"/>
      <c r="F22" s="97"/>
      <c r="G22" s="97"/>
      <c r="H22" s="100"/>
    </row>
    <row r="23" spans="2:9" ht="18" customHeight="1">
      <c r="B23" s="90" t="s">
        <v>177</v>
      </c>
      <c r="C23" s="91"/>
      <c r="D23" s="91"/>
      <c r="E23" s="91"/>
      <c r="F23" s="91"/>
      <c r="G23" s="91"/>
      <c r="H23" s="107"/>
    </row>
    <row r="24" spans="2:9" ht="15.75" customHeight="1">
      <c r="B24" s="96" t="s">
        <v>29</v>
      </c>
      <c r="C24" s="97"/>
      <c r="D24" s="97"/>
      <c r="E24" s="98"/>
      <c r="F24" s="99" t="s">
        <v>30</v>
      </c>
      <c r="G24" s="97"/>
      <c r="H24" s="100"/>
    </row>
    <row r="25" spans="2:9" ht="24.75" customHeight="1">
      <c r="B25" s="90" t="s">
        <v>121</v>
      </c>
      <c r="C25" s="91"/>
      <c r="D25" s="91"/>
      <c r="E25" s="92"/>
      <c r="F25" s="106" t="s">
        <v>122</v>
      </c>
      <c r="G25" s="91"/>
      <c r="H25" s="107"/>
    </row>
    <row r="26" spans="2:9">
      <c r="B26" s="96" t="s">
        <v>31</v>
      </c>
      <c r="C26" s="97"/>
      <c r="D26" s="97"/>
      <c r="E26" s="98"/>
      <c r="F26" s="99" t="s">
        <v>32</v>
      </c>
      <c r="G26" s="97"/>
      <c r="H26" s="100"/>
    </row>
    <row r="27" spans="2:9" ht="15.95" customHeight="1">
      <c r="B27" s="96" t="s">
        <v>33</v>
      </c>
      <c r="C27" s="98"/>
      <c r="D27" s="99" t="s">
        <v>34</v>
      </c>
      <c r="E27" s="98"/>
      <c r="F27" s="49" t="s">
        <v>33</v>
      </c>
      <c r="G27" s="49" t="s">
        <v>35</v>
      </c>
      <c r="H27" s="47" t="s">
        <v>34</v>
      </c>
    </row>
    <row r="28" spans="2:9">
      <c r="B28" s="175" t="s">
        <v>147</v>
      </c>
      <c r="C28" s="127"/>
      <c r="D28" s="106" t="s">
        <v>147</v>
      </c>
      <c r="E28" s="92"/>
      <c r="F28" s="81">
        <v>107</v>
      </c>
      <c r="G28" s="51">
        <v>0</v>
      </c>
      <c r="H28" s="7">
        <v>2023</v>
      </c>
    </row>
    <row r="29" spans="2:9" ht="19.5" customHeight="1" thickBot="1">
      <c r="B29" s="156" t="s">
        <v>36</v>
      </c>
      <c r="C29" s="157"/>
      <c r="D29" s="157"/>
      <c r="E29" s="157"/>
      <c r="F29" s="157"/>
      <c r="G29" s="157"/>
      <c r="H29" s="158"/>
    </row>
    <row r="30" spans="2:9" ht="19.5" customHeight="1" thickBot="1">
      <c r="B30" s="152" t="s">
        <v>86</v>
      </c>
      <c r="C30" s="159"/>
      <c r="D30" s="159"/>
      <c r="E30" s="153"/>
      <c r="F30" s="152" t="s">
        <v>123</v>
      </c>
      <c r="G30" s="159"/>
      <c r="H30" s="153"/>
    </row>
    <row r="31" spans="2:9" ht="26.1" customHeight="1" thickBot="1">
      <c r="B31" s="160" t="s">
        <v>37</v>
      </c>
      <c r="C31" s="161"/>
      <c r="D31" s="74" t="s">
        <v>38</v>
      </c>
      <c r="E31" s="75" t="s">
        <v>39</v>
      </c>
      <c r="F31" s="76" t="s">
        <v>37</v>
      </c>
      <c r="G31" s="74" t="s">
        <v>38</v>
      </c>
      <c r="H31" s="75" t="s">
        <v>39</v>
      </c>
    </row>
    <row r="32" spans="2:9" ht="45.95" customHeight="1" thickBot="1">
      <c r="B32" s="123" t="s">
        <v>124</v>
      </c>
      <c r="C32" s="124"/>
      <c r="D32" s="53" t="s">
        <v>88</v>
      </c>
      <c r="E32" s="53" t="s">
        <v>125</v>
      </c>
      <c r="F32" s="77" t="s">
        <v>126</v>
      </c>
      <c r="G32" s="77" t="s">
        <v>127</v>
      </c>
      <c r="H32" s="77" t="s">
        <v>128</v>
      </c>
      <c r="I32" s="78"/>
    </row>
    <row r="33" spans="2:8" ht="15" customHeight="1">
      <c r="B33" s="111" t="s">
        <v>40</v>
      </c>
      <c r="C33" s="112"/>
      <c r="D33" s="112"/>
      <c r="E33" s="112"/>
      <c r="F33" s="112"/>
      <c r="G33" s="112"/>
      <c r="H33" s="113"/>
    </row>
    <row r="34" spans="2:8" ht="136.5" customHeight="1" thickBot="1">
      <c r="B34" s="176" t="s">
        <v>178</v>
      </c>
      <c r="C34" s="163"/>
      <c r="D34" s="163"/>
      <c r="E34" s="163"/>
      <c r="F34" s="163"/>
      <c r="G34" s="163"/>
      <c r="H34" s="164"/>
    </row>
    <row r="35" spans="2:8" ht="20.100000000000001" customHeight="1" thickBot="1">
      <c r="B35" s="152" t="s">
        <v>41</v>
      </c>
      <c r="C35" s="159"/>
      <c r="D35" s="159"/>
      <c r="E35" s="159"/>
      <c r="F35" s="159"/>
      <c r="G35" s="159"/>
      <c r="H35" s="153"/>
    </row>
    <row r="36" spans="2:8" ht="27.95" customHeight="1" thickBot="1">
      <c r="B36" s="79" t="s">
        <v>42</v>
      </c>
      <c r="C36" s="79" t="s">
        <v>43</v>
      </c>
      <c r="D36" s="80" t="s">
        <v>44</v>
      </c>
      <c r="E36" s="79" t="s">
        <v>45</v>
      </c>
      <c r="F36" s="79" t="s">
        <v>46</v>
      </c>
      <c r="G36" s="152" t="s">
        <v>47</v>
      </c>
      <c r="H36" s="153"/>
    </row>
    <row r="37" spans="2:8" ht="38.1" customHeight="1" thickBot="1">
      <c r="B37" s="8">
        <v>4.1666999999999996</v>
      </c>
      <c r="C37" s="8">
        <v>1.6175999999999999</v>
      </c>
      <c r="D37" s="8">
        <v>0.29409999999999997</v>
      </c>
      <c r="E37" s="8">
        <v>1.2726999999999999</v>
      </c>
      <c r="F37" s="8">
        <v>1.2336</v>
      </c>
      <c r="G37" s="150"/>
      <c r="H37" s="151"/>
    </row>
    <row r="38" spans="2:8" ht="15" customHeight="1">
      <c r="B38" s="111" t="s">
        <v>48</v>
      </c>
      <c r="C38" s="112"/>
      <c r="D38" s="112"/>
      <c r="E38" s="112"/>
      <c r="F38" s="112"/>
      <c r="G38" s="112"/>
      <c r="H38" s="113"/>
    </row>
    <row r="39" spans="2:8" ht="15" customHeight="1">
      <c r="B39" s="96" t="s">
        <v>49</v>
      </c>
      <c r="C39" s="97"/>
      <c r="D39" s="97"/>
      <c r="E39" s="98"/>
      <c r="F39" s="99" t="s">
        <v>50</v>
      </c>
      <c r="G39" s="97"/>
      <c r="H39" s="100"/>
    </row>
    <row r="40" spans="2:8" ht="21" customHeight="1">
      <c r="B40" s="90" t="s">
        <v>179</v>
      </c>
      <c r="C40" s="91"/>
      <c r="D40" s="91"/>
      <c r="E40" s="92"/>
      <c r="F40" s="106" t="s">
        <v>180</v>
      </c>
      <c r="G40" s="91"/>
      <c r="H40" s="107"/>
    </row>
    <row r="41" spans="2:8" ht="15" customHeight="1">
      <c r="B41" s="96" t="s">
        <v>51</v>
      </c>
      <c r="C41" s="97"/>
      <c r="D41" s="97"/>
      <c r="E41" s="98"/>
      <c r="F41" s="99" t="s">
        <v>52</v>
      </c>
      <c r="G41" s="97"/>
      <c r="H41" s="100"/>
    </row>
    <row r="42" spans="2:8" ht="21" customHeight="1">
      <c r="B42" s="90" t="s">
        <v>169</v>
      </c>
      <c r="C42" s="91"/>
      <c r="D42" s="91"/>
      <c r="E42" s="92"/>
      <c r="F42" s="106" t="s">
        <v>170</v>
      </c>
      <c r="G42" s="91"/>
      <c r="H42" s="107"/>
    </row>
    <row r="43" spans="2:8" ht="15" customHeight="1">
      <c r="B43" s="96" t="s">
        <v>53</v>
      </c>
      <c r="C43" s="97"/>
      <c r="D43" s="97"/>
      <c r="E43" s="98"/>
      <c r="F43" s="99" t="s">
        <v>54</v>
      </c>
      <c r="G43" s="97"/>
      <c r="H43" s="100"/>
    </row>
    <row r="44" spans="2:8" ht="21" customHeight="1">
      <c r="B44" s="90" t="s">
        <v>181</v>
      </c>
      <c r="C44" s="91"/>
      <c r="D44" s="91"/>
      <c r="E44" s="92"/>
      <c r="F44" s="106" t="s">
        <v>182</v>
      </c>
      <c r="G44" s="91"/>
      <c r="H44" s="107"/>
    </row>
    <row r="45" spans="2:8" ht="15" customHeight="1">
      <c r="B45" s="96" t="s">
        <v>55</v>
      </c>
      <c r="C45" s="97"/>
      <c r="D45" s="97"/>
      <c r="E45" s="98"/>
      <c r="F45" s="99" t="s">
        <v>56</v>
      </c>
      <c r="G45" s="97"/>
      <c r="H45" s="100"/>
    </row>
    <row r="46" spans="2:8" ht="21" customHeight="1">
      <c r="B46" s="90" t="s">
        <v>169</v>
      </c>
      <c r="C46" s="91"/>
      <c r="D46" s="91"/>
      <c r="E46" s="91"/>
      <c r="F46" s="106" t="s">
        <v>170</v>
      </c>
      <c r="G46" s="91"/>
      <c r="H46" s="107"/>
    </row>
    <row r="47" spans="2:8" ht="15" customHeight="1">
      <c r="B47" s="108" t="s">
        <v>57</v>
      </c>
      <c r="C47" s="109"/>
      <c r="D47" s="109"/>
      <c r="E47" s="109"/>
      <c r="F47" s="109"/>
      <c r="G47" s="109"/>
      <c r="H47" s="110"/>
    </row>
    <row r="48" spans="2:8" ht="21" customHeight="1">
      <c r="B48" s="90" t="s">
        <v>183</v>
      </c>
      <c r="C48" s="91"/>
      <c r="D48" s="91"/>
      <c r="E48" s="91"/>
      <c r="F48" s="91"/>
      <c r="G48" s="91"/>
      <c r="H48" s="107"/>
    </row>
    <row r="49" spans="2:8" ht="15" customHeight="1">
      <c r="B49" s="96" t="s">
        <v>58</v>
      </c>
      <c r="C49" s="97"/>
      <c r="D49" s="97"/>
      <c r="E49" s="98"/>
      <c r="F49" s="99" t="s">
        <v>59</v>
      </c>
      <c r="G49" s="97"/>
      <c r="H49" s="100"/>
    </row>
    <row r="50" spans="2:8" ht="21" customHeight="1">
      <c r="B50" s="90" t="s">
        <v>157</v>
      </c>
      <c r="C50" s="91"/>
      <c r="D50" s="91"/>
      <c r="E50" s="92"/>
      <c r="F50" s="106" t="s">
        <v>158</v>
      </c>
      <c r="G50" s="91"/>
      <c r="H50" s="107"/>
    </row>
    <row r="51" spans="2:8" ht="15" customHeight="1">
      <c r="B51" s="96" t="s">
        <v>60</v>
      </c>
      <c r="C51" s="97"/>
      <c r="D51" s="97"/>
      <c r="E51" s="98"/>
      <c r="F51" s="99" t="s">
        <v>61</v>
      </c>
      <c r="G51" s="97"/>
      <c r="H51" s="100"/>
    </row>
    <row r="52" spans="2:8" ht="21" customHeight="1" thickBot="1">
      <c r="B52" s="147" t="s">
        <v>159</v>
      </c>
      <c r="C52" s="148"/>
      <c r="D52" s="148"/>
      <c r="E52" s="149"/>
      <c r="F52" s="103">
        <v>9982020844</v>
      </c>
      <c r="G52" s="104"/>
      <c r="H52" s="105"/>
    </row>
    <row r="53" spans="2:8" ht="45" customHeight="1" thickBot="1">
      <c r="B53" s="84" t="s">
        <v>183</v>
      </c>
      <c r="C53" s="85"/>
      <c r="D53" s="85"/>
      <c r="E53" s="85"/>
      <c r="F53" s="85"/>
      <c r="G53" s="85"/>
      <c r="H53" s="86"/>
    </row>
    <row r="54" spans="2:8" ht="15" customHeight="1" thickBot="1">
      <c r="B54" s="87" t="s">
        <v>62</v>
      </c>
      <c r="C54" s="88"/>
      <c r="D54" s="88"/>
      <c r="E54" s="88"/>
      <c r="F54" s="88"/>
      <c r="G54" s="88"/>
      <c r="H54" s="89"/>
    </row>
  </sheetData>
  <mergeCells count="75">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24:E24"/>
    <mergeCell ref="F24:H24"/>
    <mergeCell ref="B25:E25"/>
    <mergeCell ref="F25:H25"/>
    <mergeCell ref="B26:E26"/>
    <mergeCell ref="F26:H26"/>
    <mergeCell ref="G36:H36"/>
    <mergeCell ref="B27:C27"/>
    <mergeCell ref="D27:E27"/>
    <mergeCell ref="B28:C28"/>
    <mergeCell ref="D28:E28"/>
    <mergeCell ref="B29:H29"/>
    <mergeCell ref="B30:E30"/>
    <mergeCell ref="F30:H30"/>
    <mergeCell ref="B31:C31"/>
    <mergeCell ref="B32:C32"/>
    <mergeCell ref="B33:H33"/>
    <mergeCell ref="B34:H34"/>
    <mergeCell ref="B35:H35"/>
    <mergeCell ref="G37:H37"/>
    <mergeCell ref="B38:H38"/>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54:H54"/>
    <mergeCell ref="B47:H47"/>
    <mergeCell ref="B48:H48"/>
    <mergeCell ref="B49:E49"/>
    <mergeCell ref="F49:H49"/>
    <mergeCell ref="B50:E50"/>
    <mergeCell ref="F50:H50"/>
    <mergeCell ref="B51:E51"/>
    <mergeCell ref="F51:H51"/>
    <mergeCell ref="B52:E52"/>
    <mergeCell ref="F52:H52"/>
    <mergeCell ref="B53:H53"/>
  </mergeCells>
  <conditionalFormatting sqref="B37:F37">
    <cfRule type="containsText" dxfId="27" priority="1" operator="containsText" text="NO APLICA">
      <formula>NOT(ISERROR(SEARCH("NO APLICA",B37)))</formula>
    </cfRule>
  </conditionalFormatting>
  <conditionalFormatting sqref="B37:F37">
    <cfRule type="cellIs" dxfId="26" priority="2" operator="lessThan">
      <formula>0.5</formula>
    </cfRule>
    <cfRule type="cellIs" dxfId="25" priority="3" operator="greaterThan">
      <formula>0.7</formula>
    </cfRule>
    <cfRule type="cellIs" dxfId="24" priority="4" operator="between">
      <formula>0.5</formula>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'A-4.20.1.1.1.2'!B37:F37</xm:f>
              <xm:sqref>G37</xm:sqref>
            </x14:sparkline>
            <x14:sparkline>
              <xm:f>'A-4.20.1.1.1.2'!B38:F38</xm:f>
              <xm:sqref>G38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Q54"/>
  <sheetViews>
    <sheetView showGridLines="0" view="pageBreakPreview" topLeftCell="D35" zoomScaleNormal="100" zoomScaleSheetLayoutView="100" workbookViewId="0">
      <selection activeCell="F37" sqref="F37"/>
    </sheetView>
  </sheetViews>
  <sheetFormatPr baseColWidth="10" defaultColWidth="11.42578125" defaultRowHeight="15"/>
  <cols>
    <col min="1" max="1" width="23.85546875" style="58" customWidth="1"/>
    <col min="2" max="7" width="15.28515625" style="58" customWidth="1"/>
    <col min="8" max="8" width="24" style="58" customWidth="1"/>
    <col min="9" max="9" width="64" style="58" customWidth="1"/>
    <col min="10" max="16384" width="11.42578125" style="58"/>
  </cols>
  <sheetData>
    <row r="1" spans="2:17" ht="37.5" customHeight="1">
      <c r="B1" s="55"/>
      <c r="C1" s="56"/>
      <c r="D1" s="56"/>
      <c r="E1" s="56"/>
      <c r="F1" s="56"/>
      <c r="G1" s="56"/>
      <c r="H1" s="57"/>
    </row>
    <row r="2" spans="2:17" ht="37.5" customHeight="1">
      <c r="B2" s="59"/>
      <c r="C2" s="60"/>
      <c r="D2" s="60"/>
      <c r="E2" s="60"/>
      <c r="F2" s="60"/>
      <c r="G2" s="60"/>
      <c r="H2" s="61"/>
    </row>
    <row r="3" spans="2:17" ht="15.75" thickBot="1">
      <c r="B3" s="62"/>
      <c r="C3" s="63"/>
      <c r="D3" s="63"/>
      <c r="E3" s="63"/>
      <c r="F3" s="63"/>
      <c r="G3" s="63"/>
      <c r="H3" s="64"/>
    </row>
    <row r="4" spans="2:17" ht="27" customHeight="1">
      <c r="B4" s="132" t="s">
        <v>104</v>
      </c>
      <c r="C4" s="133"/>
      <c r="D4" s="133"/>
      <c r="E4" s="133"/>
      <c r="F4" s="133"/>
      <c r="G4" s="133"/>
      <c r="H4" s="134"/>
      <c r="J4" s="65"/>
      <c r="K4" s="65"/>
      <c r="L4" s="65"/>
      <c r="M4" s="65"/>
      <c r="N4" s="65"/>
      <c r="O4" s="65"/>
      <c r="P4" s="65"/>
      <c r="Q4" s="65"/>
    </row>
    <row r="5" spans="2:17" ht="18.95" customHeight="1">
      <c r="B5" s="96" t="s">
        <v>0</v>
      </c>
      <c r="C5" s="97"/>
      <c r="D5" s="97"/>
      <c r="E5" s="97"/>
      <c r="F5" s="97"/>
      <c r="G5" s="97"/>
      <c r="H5" s="100"/>
      <c r="J5" s="65"/>
      <c r="K5" s="65"/>
      <c r="L5" s="65"/>
      <c r="M5" s="65"/>
      <c r="N5" s="65"/>
      <c r="O5" s="65"/>
      <c r="P5" s="65"/>
      <c r="Q5" s="65"/>
    </row>
    <row r="6" spans="2:17" ht="18.95" customHeight="1">
      <c r="B6" s="166" t="s">
        <v>184</v>
      </c>
      <c r="C6" s="167"/>
      <c r="D6" s="167"/>
      <c r="E6" s="167"/>
      <c r="F6" s="167"/>
      <c r="G6" s="167"/>
      <c r="H6" s="168"/>
      <c r="J6" s="66"/>
      <c r="K6" s="66"/>
      <c r="L6" s="66"/>
      <c r="M6" s="66"/>
      <c r="N6" s="66"/>
      <c r="O6" s="66"/>
      <c r="P6" s="66"/>
      <c r="Q6" s="66"/>
    </row>
    <row r="7" spans="2:17" ht="21.6" customHeight="1">
      <c r="B7" s="118" t="s">
        <v>106</v>
      </c>
      <c r="C7" s="119"/>
      <c r="D7" s="119"/>
      <c r="E7" s="119"/>
      <c r="F7" s="99" t="s">
        <v>107</v>
      </c>
      <c r="G7" s="98"/>
      <c r="H7" s="50" t="s">
        <v>2</v>
      </c>
      <c r="J7" s="67"/>
      <c r="K7" s="67"/>
      <c r="L7" s="67"/>
      <c r="M7" s="67"/>
      <c r="N7" s="67"/>
      <c r="O7" s="67"/>
      <c r="P7" s="67"/>
      <c r="Q7" s="67"/>
    </row>
    <row r="8" spans="2:17" ht="37.5" customHeight="1">
      <c r="B8" s="145" t="s">
        <v>108</v>
      </c>
      <c r="C8" s="121"/>
      <c r="D8" s="121"/>
      <c r="E8" s="121"/>
      <c r="F8" s="106" t="s">
        <v>142</v>
      </c>
      <c r="G8" s="92"/>
      <c r="H8" s="52" t="s">
        <v>161</v>
      </c>
      <c r="J8" s="66"/>
      <c r="K8" s="66"/>
      <c r="L8" s="66"/>
      <c r="M8" s="66"/>
      <c r="N8" s="66"/>
      <c r="O8" s="66"/>
      <c r="P8" s="66"/>
      <c r="Q8" s="66"/>
    </row>
    <row r="9" spans="2:17" ht="24" customHeight="1">
      <c r="B9" s="96" t="s">
        <v>3</v>
      </c>
      <c r="C9" s="97"/>
      <c r="D9" s="97"/>
      <c r="E9" s="98"/>
      <c r="F9" s="99" t="s">
        <v>4</v>
      </c>
      <c r="G9" s="97"/>
      <c r="H9" s="100"/>
      <c r="J9" s="67"/>
      <c r="K9" s="67"/>
      <c r="L9" s="67"/>
      <c r="M9" s="67"/>
      <c r="N9" s="67"/>
      <c r="O9" s="67"/>
      <c r="P9" s="67"/>
      <c r="Q9" s="67"/>
    </row>
    <row r="10" spans="2:17" ht="79.900000000000006" customHeight="1">
      <c r="B10" s="68" t="s">
        <v>111</v>
      </c>
      <c r="C10" s="170" t="s">
        <v>78</v>
      </c>
      <c r="D10" s="170"/>
      <c r="E10" s="171"/>
      <c r="F10" s="83" t="s">
        <v>185</v>
      </c>
      <c r="G10" s="178" t="s">
        <v>186</v>
      </c>
      <c r="H10" s="179"/>
      <c r="J10" s="67"/>
      <c r="K10" s="67"/>
      <c r="L10" s="67"/>
      <c r="M10" s="67"/>
      <c r="N10" s="67"/>
      <c r="O10" s="67"/>
      <c r="P10" s="67"/>
      <c r="Q10" s="67"/>
    </row>
    <row r="11" spans="2:17" ht="17.100000000000001" customHeight="1">
      <c r="B11" s="96" t="s">
        <v>5</v>
      </c>
      <c r="C11" s="97"/>
      <c r="D11" s="97"/>
      <c r="E11" s="97"/>
      <c r="F11" s="97"/>
      <c r="G11" s="97"/>
      <c r="H11" s="100"/>
    </row>
    <row r="12" spans="2:17" ht="25.5" customHeight="1">
      <c r="B12" s="45" t="s">
        <v>6</v>
      </c>
      <c r="C12" s="99" t="s">
        <v>7</v>
      </c>
      <c r="D12" s="98"/>
      <c r="E12" s="49" t="s">
        <v>8</v>
      </c>
      <c r="F12" s="49" t="s">
        <v>9</v>
      </c>
      <c r="G12" s="49" t="s">
        <v>10</v>
      </c>
      <c r="H12" s="50" t="s">
        <v>11</v>
      </c>
    </row>
    <row r="13" spans="2:17" ht="18.95" customHeight="1">
      <c r="B13" s="44" t="s">
        <v>63</v>
      </c>
      <c r="C13" s="106" t="s">
        <v>63</v>
      </c>
      <c r="D13" s="92"/>
      <c r="E13" s="51" t="s">
        <v>63</v>
      </c>
      <c r="F13" s="51" t="s">
        <v>63</v>
      </c>
      <c r="G13" s="51" t="s">
        <v>63</v>
      </c>
      <c r="H13" s="52" t="s">
        <v>12</v>
      </c>
    </row>
    <row r="14" spans="2:17" ht="16.5" customHeight="1">
      <c r="B14" s="142" t="s">
        <v>13</v>
      </c>
      <c r="C14" s="143"/>
      <c r="D14" s="143"/>
      <c r="E14" s="143"/>
      <c r="F14" s="144"/>
      <c r="G14" s="99" t="s">
        <v>14</v>
      </c>
      <c r="H14" s="100"/>
    </row>
    <row r="15" spans="2:17" ht="16.5" customHeight="1">
      <c r="B15" s="5" t="s">
        <v>15</v>
      </c>
      <c r="C15" s="140" t="s">
        <v>16</v>
      </c>
      <c r="D15" s="141"/>
      <c r="E15" s="6" t="s">
        <v>17</v>
      </c>
      <c r="F15" s="49" t="s">
        <v>8</v>
      </c>
      <c r="G15" s="46" t="s">
        <v>18</v>
      </c>
      <c r="H15" s="50" t="s">
        <v>19</v>
      </c>
    </row>
    <row r="16" spans="2:17" ht="21" customHeight="1">
      <c r="B16" s="54" t="s">
        <v>20</v>
      </c>
      <c r="C16" s="106" t="s">
        <v>64</v>
      </c>
      <c r="D16" s="92"/>
      <c r="E16" s="51" t="s">
        <v>12</v>
      </c>
      <c r="F16" s="51" t="s">
        <v>12</v>
      </c>
      <c r="G16" s="48" t="s">
        <v>12</v>
      </c>
      <c r="H16" s="52" t="s">
        <v>64</v>
      </c>
    </row>
    <row r="17" spans="2:9" ht="30.95" customHeight="1">
      <c r="B17" s="96" t="s">
        <v>80</v>
      </c>
      <c r="C17" s="97"/>
      <c r="D17" s="97"/>
      <c r="E17" s="98"/>
      <c r="F17" s="99" t="s">
        <v>21</v>
      </c>
      <c r="G17" s="97"/>
      <c r="H17" s="100"/>
    </row>
    <row r="18" spans="2:9" ht="47.1" customHeight="1">
      <c r="B18" s="45" t="s">
        <v>22</v>
      </c>
      <c r="C18" s="49" t="s">
        <v>23</v>
      </c>
      <c r="D18" s="29" t="s">
        <v>81</v>
      </c>
      <c r="E18" s="49" t="s">
        <v>82</v>
      </c>
      <c r="F18" s="119" t="s">
        <v>24</v>
      </c>
      <c r="G18" s="119"/>
      <c r="H18" s="50" t="s">
        <v>25</v>
      </c>
    </row>
    <row r="19" spans="2:9" ht="18" customHeight="1">
      <c r="B19" s="69" t="s">
        <v>144</v>
      </c>
      <c r="C19" s="70" t="s">
        <v>20</v>
      </c>
      <c r="D19" s="70" t="s">
        <v>20</v>
      </c>
      <c r="E19" s="70" t="s">
        <v>144</v>
      </c>
      <c r="F19" s="165" t="s">
        <v>144</v>
      </c>
      <c r="G19" s="165"/>
      <c r="H19" s="71" t="s">
        <v>20</v>
      </c>
    </row>
    <row r="20" spans="2:9" ht="15.75" customHeight="1">
      <c r="B20" s="96" t="s">
        <v>27</v>
      </c>
      <c r="C20" s="97"/>
      <c r="D20" s="97"/>
      <c r="E20" s="97"/>
      <c r="F20" s="97"/>
      <c r="G20" s="97"/>
      <c r="H20" s="100"/>
    </row>
    <row r="21" spans="2:9" ht="73.900000000000006" customHeight="1">
      <c r="B21" s="128" t="s">
        <v>187</v>
      </c>
      <c r="C21" s="129"/>
      <c r="D21" s="129"/>
      <c r="E21" s="129"/>
      <c r="F21" s="129"/>
      <c r="G21" s="129"/>
      <c r="H21" s="130"/>
    </row>
    <row r="22" spans="2:9" ht="15.75" customHeight="1">
      <c r="B22" s="96" t="s">
        <v>28</v>
      </c>
      <c r="C22" s="97"/>
      <c r="D22" s="97"/>
      <c r="E22" s="97"/>
      <c r="F22" s="97"/>
      <c r="G22" s="97"/>
      <c r="H22" s="100"/>
    </row>
    <row r="23" spans="2:9" ht="18" customHeight="1">
      <c r="B23" s="90" t="s">
        <v>188</v>
      </c>
      <c r="C23" s="91"/>
      <c r="D23" s="91"/>
      <c r="E23" s="91"/>
      <c r="F23" s="91"/>
      <c r="G23" s="91"/>
      <c r="H23" s="107"/>
    </row>
    <row r="24" spans="2:9" ht="15.75" customHeight="1">
      <c r="B24" s="96" t="s">
        <v>29</v>
      </c>
      <c r="C24" s="97"/>
      <c r="D24" s="97"/>
      <c r="E24" s="98"/>
      <c r="F24" s="99" t="s">
        <v>30</v>
      </c>
      <c r="G24" s="97"/>
      <c r="H24" s="100"/>
    </row>
    <row r="25" spans="2:9" ht="24.75" customHeight="1">
      <c r="B25" s="90" t="s">
        <v>121</v>
      </c>
      <c r="C25" s="91"/>
      <c r="D25" s="91"/>
      <c r="E25" s="92"/>
      <c r="F25" s="106" t="s">
        <v>122</v>
      </c>
      <c r="G25" s="91"/>
      <c r="H25" s="107"/>
    </row>
    <row r="26" spans="2:9">
      <c r="B26" s="96" t="s">
        <v>31</v>
      </c>
      <c r="C26" s="97"/>
      <c r="D26" s="97"/>
      <c r="E26" s="98"/>
      <c r="F26" s="99" t="s">
        <v>32</v>
      </c>
      <c r="G26" s="97"/>
      <c r="H26" s="100"/>
    </row>
    <row r="27" spans="2:9" ht="15.95" customHeight="1">
      <c r="B27" s="96" t="s">
        <v>33</v>
      </c>
      <c r="C27" s="98"/>
      <c r="D27" s="99" t="s">
        <v>34</v>
      </c>
      <c r="E27" s="98"/>
      <c r="F27" s="49" t="s">
        <v>33</v>
      </c>
      <c r="G27" s="49" t="s">
        <v>35</v>
      </c>
      <c r="H27" s="47" t="s">
        <v>34</v>
      </c>
    </row>
    <row r="28" spans="2:9">
      <c r="B28" s="175" t="s">
        <v>147</v>
      </c>
      <c r="C28" s="127"/>
      <c r="D28" s="106" t="s">
        <v>147</v>
      </c>
      <c r="E28" s="92"/>
      <c r="F28" s="81">
        <v>18</v>
      </c>
      <c r="G28" s="51">
        <v>0</v>
      </c>
      <c r="H28" s="7">
        <v>2023</v>
      </c>
    </row>
    <row r="29" spans="2:9" ht="19.5" customHeight="1" thickBot="1">
      <c r="B29" s="156" t="s">
        <v>36</v>
      </c>
      <c r="C29" s="157"/>
      <c r="D29" s="157"/>
      <c r="E29" s="157"/>
      <c r="F29" s="157"/>
      <c r="G29" s="157"/>
      <c r="H29" s="158"/>
    </row>
    <row r="30" spans="2:9" ht="19.5" customHeight="1" thickBot="1">
      <c r="B30" s="152" t="s">
        <v>86</v>
      </c>
      <c r="C30" s="159"/>
      <c r="D30" s="159"/>
      <c r="E30" s="153"/>
      <c r="F30" s="152" t="s">
        <v>123</v>
      </c>
      <c r="G30" s="159"/>
      <c r="H30" s="153"/>
    </row>
    <row r="31" spans="2:9" ht="26.1" customHeight="1" thickBot="1">
      <c r="B31" s="160" t="s">
        <v>37</v>
      </c>
      <c r="C31" s="161"/>
      <c r="D31" s="74" t="s">
        <v>38</v>
      </c>
      <c r="E31" s="75" t="s">
        <v>39</v>
      </c>
      <c r="F31" s="76" t="s">
        <v>37</v>
      </c>
      <c r="G31" s="74" t="s">
        <v>38</v>
      </c>
      <c r="H31" s="75" t="s">
        <v>39</v>
      </c>
    </row>
    <row r="32" spans="2:9" ht="45.95" customHeight="1" thickBot="1">
      <c r="B32" s="123" t="s">
        <v>124</v>
      </c>
      <c r="C32" s="124"/>
      <c r="D32" s="53" t="s">
        <v>88</v>
      </c>
      <c r="E32" s="53" t="s">
        <v>125</v>
      </c>
      <c r="F32" s="77" t="s">
        <v>126</v>
      </c>
      <c r="G32" s="77" t="s">
        <v>127</v>
      </c>
      <c r="H32" s="77" t="s">
        <v>128</v>
      </c>
      <c r="I32" s="78"/>
    </row>
    <row r="33" spans="2:8" ht="15" customHeight="1">
      <c r="B33" s="111" t="s">
        <v>40</v>
      </c>
      <c r="C33" s="112"/>
      <c r="D33" s="112"/>
      <c r="E33" s="112"/>
      <c r="F33" s="112"/>
      <c r="G33" s="112"/>
      <c r="H33" s="113"/>
    </row>
    <row r="34" spans="2:8" ht="141" customHeight="1" thickBot="1">
      <c r="B34" s="176" t="s">
        <v>189</v>
      </c>
      <c r="C34" s="163"/>
      <c r="D34" s="163"/>
      <c r="E34" s="163"/>
      <c r="F34" s="163"/>
      <c r="G34" s="163"/>
      <c r="H34" s="164"/>
    </row>
    <row r="35" spans="2:8" ht="20.100000000000001" customHeight="1" thickBot="1">
      <c r="B35" s="152" t="s">
        <v>41</v>
      </c>
      <c r="C35" s="159"/>
      <c r="D35" s="159"/>
      <c r="E35" s="159"/>
      <c r="F35" s="159"/>
      <c r="G35" s="159"/>
      <c r="H35" s="153"/>
    </row>
    <row r="36" spans="2:8" ht="27.95" customHeight="1" thickBot="1">
      <c r="B36" s="79" t="s">
        <v>42</v>
      </c>
      <c r="C36" s="79" t="s">
        <v>43</v>
      </c>
      <c r="D36" s="80" t="s">
        <v>44</v>
      </c>
      <c r="E36" s="79" t="s">
        <v>45</v>
      </c>
      <c r="F36" s="79" t="s">
        <v>46</v>
      </c>
      <c r="G36" s="152" t="s">
        <v>47</v>
      </c>
      <c r="H36" s="153"/>
    </row>
    <row r="37" spans="2:8" ht="38.1" customHeight="1" thickBot="1">
      <c r="B37" s="8">
        <v>1.6667000000000001</v>
      </c>
      <c r="C37" s="8">
        <v>1.6</v>
      </c>
      <c r="D37" s="8">
        <v>1</v>
      </c>
      <c r="E37" s="8">
        <v>0.2</v>
      </c>
      <c r="F37" s="8">
        <v>1.0556000000000001</v>
      </c>
      <c r="G37" s="150"/>
      <c r="H37" s="151"/>
    </row>
    <row r="38" spans="2:8" ht="15" customHeight="1">
      <c r="B38" s="111" t="s">
        <v>48</v>
      </c>
      <c r="C38" s="112"/>
      <c r="D38" s="112"/>
      <c r="E38" s="112"/>
      <c r="F38" s="112"/>
      <c r="G38" s="112"/>
      <c r="H38" s="113"/>
    </row>
    <row r="39" spans="2:8" ht="15" customHeight="1">
      <c r="B39" s="96" t="s">
        <v>49</v>
      </c>
      <c r="C39" s="97"/>
      <c r="D39" s="97"/>
      <c r="E39" s="98"/>
      <c r="F39" s="99" t="s">
        <v>50</v>
      </c>
      <c r="G39" s="97"/>
      <c r="H39" s="100"/>
    </row>
    <row r="40" spans="2:8" ht="21" customHeight="1">
      <c r="B40" s="90" t="s">
        <v>190</v>
      </c>
      <c r="C40" s="91"/>
      <c r="D40" s="91"/>
      <c r="E40" s="92"/>
      <c r="F40" s="106" t="s">
        <v>191</v>
      </c>
      <c r="G40" s="91"/>
      <c r="H40" s="107"/>
    </row>
    <row r="41" spans="2:8" ht="15" customHeight="1">
      <c r="B41" s="96" t="s">
        <v>51</v>
      </c>
      <c r="C41" s="97"/>
      <c r="D41" s="97"/>
      <c r="E41" s="98"/>
      <c r="F41" s="99" t="s">
        <v>52</v>
      </c>
      <c r="G41" s="97"/>
      <c r="H41" s="100"/>
    </row>
    <row r="42" spans="2:8" ht="21" customHeight="1">
      <c r="B42" s="90" t="s">
        <v>169</v>
      </c>
      <c r="C42" s="91"/>
      <c r="D42" s="91"/>
      <c r="E42" s="92"/>
      <c r="F42" s="106" t="s">
        <v>170</v>
      </c>
      <c r="G42" s="91"/>
      <c r="H42" s="107"/>
    </row>
    <row r="43" spans="2:8" ht="15" customHeight="1">
      <c r="B43" s="96" t="s">
        <v>53</v>
      </c>
      <c r="C43" s="97"/>
      <c r="D43" s="97"/>
      <c r="E43" s="98"/>
      <c r="F43" s="99" t="s">
        <v>54</v>
      </c>
      <c r="G43" s="97"/>
      <c r="H43" s="100"/>
    </row>
    <row r="44" spans="2:8" ht="21" customHeight="1">
      <c r="B44" s="90" t="s">
        <v>192</v>
      </c>
      <c r="C44" s="91"/>
      <c r="D44" s="91"/>
      <c r="E44" s="92"/>
      <c r="F44" s="106" t="s">
        <v>193</v>
      </c>
      <c r="G44" s="91"/>
      <c r="H44" s="107"/>
    </row>
    <row r="45" spans="2:8" ht="15" customHeight="1">
      <c r="B45" s="96" t="s">
        <v>55</v>
      </c>
      <c r="C45" s="97"/>
      <c r="D45" s="97"/>
      <c r="E45" s="98"/>
      <c r="F45" s="99" t="s">
        <v>56</v>
      </c>
      <c r="G45" s="97"/>
      <c r="H45" s="100"/>
    </row>
    <row r="46" spans="2:8" ht="21" customHeight="1">
      <c r="B46" s="90" t="s">
        <v>169</v>
      </c>
      <c r="C46" s="91"/>
      <c r="D46" s="91"/>
      <c r="E46" s="91"/>
      <c r="F46" s="106" t="s">
        <v>170</v>
      </c>
      <c r="G46" s="91"/>
      <c r="H46" s="107"/>
    </row>
    <row r="47" spans="2:8" ht="15" customHeight="1">
      <c r="B47" s="108" t="s">
        <v>57</v>
      </c>
      <c r="C47" s="109"/>
      <c r="D47" s="109"/>
      <c r="E47" s="109"/>
      <c r="F47" s="109"/>
      <c r="G47" s="109"/>
      <c r="H47" s="110"/>
    </row>
    <row r="48" spans="2:8" ht="21" customHeight="1">
      <c r="B48" s="90" t="s">
        <v>183</v>
      </c>
      <c r="C48" s="91"/>
      <c r="D48" s="91"/>
      <c r="E48" s="91"/>
      <c r="F48" s="91"/>
      <c r="G48" s="91"/>
      <c r="H48" s="107"/>
    </row>
    <row r="49" spans="2:8" ht="15" customHeight="1">
      <c r="B49" s="96" t="s">
        <v>58</v>
      </c>
      <c r="C49" s="97"/>
      <c r="D49" s="97"/>
      <c r="E49" s="98"/>
      <c r="F49" s="99" t="s">
        <v>59</v>
      </c>
      <c r="G49" s="97"/>
      <c r="H49" s="100"/>
    </row>
    <row r="50" spans="2:8" ht="21" customHeight="1">
      <c r="B50" s="90" t="s">
        <v>157</v>
      </c>
      <c r="C50" s="91"/>
      <c r="D50" s="91"/>
      <c r="E50" s="92"/>
      <c r="F50" s="106" t="s">
        <v>158</v>
      </c>
      <c r="G50" s="91"/>
      <c r="H50" s="107"/>
    </row>
    <row r="51" spans="2:8" ht="15" customHeight="1">
      <c r="B51" s="96" t="s">
        <v>60</v>
      </c>
      <c r="C51" s="97"/>
      <c r="D51" s="97"/>
      <c r="E51" s="98"/>
      <c r="F51" s="99" t="s">
        <v>61</v>
      </c>
      <c r="G51" s="97"/>
      <c r="H51" s="100"/>
    </row>
    <row r="52" spans="2:8" ht="21" customHeight="1" thickBot="1">
      <c r="B52" s="147" t="s">
        <v>159</v>
      </c>
      <c r="C52" s="148"/>
      <c r="D52" s="148"/>
      <c r="E52" s="149"/>
      <c r="F52" s="103">
        <v>9982020844</v>
      </c>
      <c r="G52" s="104"/>
      <c r="H52" s="105"/>
    </row>
    <row r="53" spans="2:8" ht="45" customHeight="1" thickBot="1">
      <c r="B53" s="84" t="s">
        <v>183</v>
      </c>
      <c r="C53" s="85"/>
      <c r="D53" s="85"/>
      <c r="E53" s="85"/>
      <c r="F53" s="85"/>
      <c r="G53" s="85"/>
      <c r="H53" s="86"/>
    </row>
    <row r="54" spans="2:8" ht="15" customHeight="1" thickBot="1">
      <c r="B54" s="87" t="s">
        <v>62</v>
      </c>
      <c r="C54" s="88"/>
      <c r="D54" s="88"/>
      <c r="E54" s="88"/>
      <c r="F54" s="88"/>
      <c r="G54" s="88"/>
      <c r="H54" s="89"/>
    </row>
  </sheetData>
  <mergeCells count="75">
    <mergeCell ref="C12:D12"/>
    <mergeCell ref="B4:H4"/>
    <mergeCell ref="B5:H5"/>
    <mergeCell ref="B6:H6"/>
    <mergeCell ref="B7:E7"/>
    <mergeCell ref="F7:G7"/>
    <mergeCell ref="B8:E8"/>
    <mergeCell ref="F8:G8"/>
    <mergeCell ref="B9:E9"/>
    <mergeCell ref="F9:H9"/>
    <mergeCell ref="C10:E10"/>
    <mergeCell ref="G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24:E24"/>
    <mergeCell ref="F24:H24"/>
    <mergeCell ref="B25:E25"/>
    <mergeCell ref="F25:H25"/>
    <mergeCell ref="B26:E26"/>
    <mergeCell ref="F26:H26"/>
    <mergeCell ref="G36:H36"/>
    <mergeCell ref="B27:C27"/>
    <mergeCell ref="D27:E27"/>
    <mergeCell ref="B28:C28"/>
    <mergeCell ref="D28:E28"/>
    <mergeCell ref="B29:H29"/>
    <mergeCell ref="B30:E30"/>
    <mergeCell ref="F30:H30"/>
    <mergeCell ref="B31:C31"/>
    <mergeCell ref="B32:C32"/>
    <mergeCell ref="B33:H33"/>
    <mergeCell ref="B34:H34"/>
    <mergeCell ref="B35:H35"/>
    <mergeCell ref="G37:H37"/>
    <mergeCell ref="B38:H38"/>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54:H54"/>
    <mergeCell ref="B47:H47"/>
    <mergeCell ref="B48:H48"/>
    <mergeCell ref="B49:E49"/>
    <mergeCell ref="F49:H49"/>
    <mergeCell ref="B50:E50"/>
    <mergeCell ref="F50:H50"/>
    <mergeCell ref="B51:E51"/>
    <mergeCell ref="F51:H51"/>
    <mergeCell ref="B52:E52"/>
    <mergeCell ref="F52:H52"/>
    <mergeCell ref="B53:H53"/>
  </mergeCells>
  <conditionalFormatting sqref="B37:F37">
    <cfRule type="containsText" dxfId="23" priority="1" operator="containsText" text="NO APLICA">
      <formula>NOT(ISERROR(SEARCH("NO APLICA",B37)))</formula>
    </cfRule>
  </conditionalFormatting>
  <conditionalFormatting sqref="B37:F37">
    <cfRule type="cellIs" dxfId="22" priority="2" operator="lessThan">
      <formula>0.5</formula>
    </cfRule>
    <cfRule type="cellIs" dxfId="21" priority="3" operator="greaterThan">
      <formula>0.7</formula>
    </cfRule>
    <cfRule type="cellIs" dxfId="20" priority="4" operator="between">
      <formula>0.5</formula>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'A-4.20.1.1.1.3'!B37:F37</xm:f>
              <xm:sqref>G37</xm:sqref>
            </x14:sparkline>
            <x14:sparkline>
              <xm:f>'A-4.20.1.1.1.3'!B38:F38</xm:f>
              <xm:sqref>G38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Q54"/>
  <sheetViews>
    <sheetView showGridLines="0" view="pageBreakPreview" topLeftCell="B33" zoomScaleNormal="100" zoomScaleSheetLayoutView="100" workbookViewId="0">
      <selection activeCell="F37" sqref="F37"/>
    </sheetView>
  </sheetViews>
  <sheetFormatPr baseColWidth="10" defaultColWidth="11.42578125" defaultRowHeight="15"/>
  <cols>
    <col min="1" max="1" width="23.85546875" style="58" customWidth="1"/>
    <col min="2" max="7" width="15.28515625" style="58" customWidth="1"/>
    <col min="8" max="8" width="24" style="58" customWidth="1"/>
    <col min="9" max="9" width="64" style="58" customWidth="1"/>
    <col min="10" max="16384" width="11.42578125" style="58"/>
  </cols>
  <sheetData>
    <row r="1" spans="2:17" ht="37.5" customHeight="1">
      <c r="B1" s="55"/>
      <c r="C1" s="56"/>
      <c r="D1" s="56"/>
      <c r="E1" s="56"/>
      <c r="F1" s="56"/>
      <c r="G1" s="56"/>
      <c r="H1" s="57"/>
    </row>
    <row r="2" spans="2:17" ht="37.5" customHeight="1">
      <c r="B2" s="59"/>
      <c r="C2" s="60"/>
      <c r="D2" s="60"/>
      <c r="E2" s="60"/>
      <c r="F2" s="60"/>
      <c r="G2" s="60"/>
      <c r="H2" s="61"/>
    </row>
    <row r="3" spans="2:17" ht="15.75" thickBot="1">
      <c r="B3" s="62"/>
      <c r="C3" s="63"/>
      <c r="D3" s="63"/>
      <c r="E3" s="63"/>
      <c r="F3" s="63"/>
      <c r="G3" s="63"/>
      <c r="H3" s="64"/>
    </row>
    <row r="4" spans="2:17" ht="27" customHeight="1">
      <c r="B4" s="132" t="s">
        <v>104</v>
      </c>
      <c r="C4" s="133"/>
      <c r="D4" s="133"/>
      <c r="E4" s="133"/>
      <c r="F4" s="133"/>
      <c r="G4" s="133"/>
      <c r="H4" s="134"/>
      <c r="J4" s="65"/>
      <c r="K4" s="65"/>
      <c r="L4" s="65"/>
      <c r="M4" s="65"/>
      <c r="N4" s="65"/>
      <c r="O4" s="65"/>
      <c r="P4" s="65"/>
      <c r="Q4" s="65"/>
    </row>
    <row r="5" spans="2:17" ht="18.95" customHeight="1">
      <c r="B5" s="96" t="s">
        <v>0</v>
      </c>
      <c r="C5" s="97"/>
      <c r="D5" s="97"/>
      <c r="E5" s="97"/>
      <c r="F5" s="97"/>
      <c r="G5" s="97"/>
      <c r="H5" s="100"/>
      <c r="J5" s="65"/>
      <c r="K5" s="65"/>
      <c r="L5" s="65"/>
      <c r="M5" s="65"/>
      <c r="N5" s="65"/>
      <c r="O5" s="65"/>
      <c r="P5" s="65"/>
      <c r="Q5" s="65"/>
    </row>
    <row r="6" spans="2:17" ht="18.95" customHeight="1">
      <c r="B6" s="166" t="s">
        <v>194</v>
      </c>
      <c r="C6" s="167"/>
      <c r="D6" s="167"/>
      <c r="E6" s="167"/>
      <c r="F6" s="167"/>
      <c r="G6" s="167"/>
      <c r="H6" s="168"/>
      <c r="J6" s="66"/>
      <c r="K6" s="66"/>
      <c r="L6" s="66"/>
      <c r="M6" s="66"/>
      <c r="N6" s="66"/>
      <c r="O6" s="66"/>
      <c r="P6" s="66"/>
      <c r="Q6" s="66"/>
    </row>
    <row r="7" spans="2:17" ht="21.6" customHeight="1">
      <c r="B7" s="118" t="s">
        <v>106</v>
      </c>
      <c r="C7" s="119"/>
      <c r="D7" s="119"/>
      <c r="E7" s="119"/>
      <c r="F7" s="99" t="s">
        <v>107</v>
      </c>
      <c r="G7" s="98"/>
      <c r="H7" s="50" t="s">
        <v>2</v>
      </c>
      <c r="J7" s="67"/>
      <c r="K7" s="67"/>
      <c r="L7" s="67"/>
      <c r="M7" s="67"/>
      <c r="N7" s="67"/>
      <c r="O7" s="67"/>
      <c r="P7" s="67"/>
      <c r="Q7" s="67"/>
    </row>
    <row r="8" spans="2:17" ht="37.5" customHeight="1">
      <c r="B8" s="145" t="s">
        <v>108</v>
      </c>
      <c r="C8" s="121"/>
      <c r="D8" s="121"/>
      <c r="E8" s="121"/>
      <c r="F8" s="106" t="s">
        <v>195</v>
      </c>
      <c r="G8" s="92"/>
      <c r="H8" s="52" t="s">
        <v>143</v>
      </c>
      <c r="J8" s="66"/>
      <c r="K8" s="66"/>
      <c r="L8" s="66"/>
      <c r="M8" s="66"/>
      <c r="N8" s="66"/>
      <c r="O8" s="66"/>
      <c r="P8" s="66"/>
      <c r="Q8" s="66"/>
    </row>
    <row r="9" spans="2:17" ht="24" customHeight="1">
      <c r="B9" s="96" t="s">
        <v>3</v>
      </c>
      <c r="C9" s="97"/>
      <c r="D9" s="97"/>
      <c r="E9" s="98"/>
      <c r="F9" s="99" t="s">
        <v>4</v>
      </c>
      <c r="G9" s="97"/>
      <c r="H9" s="100"/>
      <c r="J9" s="67"/>
      <c r="K9" s="67"/>
      <c r="L9" s="67"/>
      <c r="M9" s="67"/>
      <c r="N9" s="67"/>
      <c r="O9" s="67"/>
      <c r="P9" s="67"/>
      <c r="Q9" s="67"/>
    </row>
    <row r="10" spans="2:17" ht="79.900000000000006" customHeight="1">
      <c r="B10" s="68" t="s">
        <v>111</v>
      </c>
      <c r="C10" s="170" t="s">
        <v>78</v>
      </c>
      <c r="D10" s="170"/>
      <c r="E10" s="171"/>
      <c r="F10" s="172" t="s">
        <v>103</v>
      </c>
      <c r="G10" s="173"/>
      <c r="H10" s="174"/>
      <c r="J10" s="67"/>
      <c r="K10" s="67"/>
      <c r="L10" s="67"/>
      <c r="M10" s="67"/>
      <c r="N10" s="67"/>
      <c r="O10" s="67"/>
      <c r="P10" s="67"/>
      <c r="Q10" s="67"/>
    </row>
    <row r="11" spans="2:17" ht="17.100000000000001" customHeight="1">
      <c r="B11" s="96" t="s">
        <v>5</v>
      </c>
      <c r="C11" s="97"/>
      <c r="D11" s="97"/>
      <c r="E11" s="97"/>
      <c r="F11" s="97"/>
      <c r="G11" s="97"/>
      <c r="H11" s="100"/>
    </row>
    <row r="12" spans="2:17" ht="25.5" customHeight="1">
      <c r="B12" s="45" t="s">
        <v>6</v>
      </c>
      <c r="C12" s="99" t="s">
        <v>7</v>
      </c>
      <c r="D12" s="98"/>
      <c r="E12" s="49" t="s">
        <v>8</v>
      </c>
      <c r="F12" s="49" t="s">
        <v>9</v>
      </c>
      <c r="G12" s="49" t="s">
        <v>10</v>
      </c>
      <c r="H12" s="50" t="s">
        <v>11</v>
      </c>
    </row>
    <row r="13" spans="2:17" ht="18.95" customHeight="1">
      <c r="B13" s="44" t="s">
        <v>63</v>
      </c>
      <c r="C13" s="106" t="s">
        <v>63</v>
      </c>
      <c r="D13" s="92"/>
      <c r="E13" s="51" t="s">
        <v>63</v>
      </c>
      <c r="F13" s="51" t="s">
        <v>63</v>
      </c>
      <c r="G13" s="51" t="s">
        <v>63</v>
      </c>
      <c r="H13" s="52" t="s">
        <v>12</v>
      </c>
    </row>
    <row r="14" spans="2:17" ht="16.5" customHeight="1">
      <c r="B14" s="142" t="s">
        <v>13</v>
      </c>
      <c r="C14" s="143"/>
      <c r="D14" s="143"/>
      <c r="E14" s="143"/>
      <c r="F14" s="144"/>
      <c r="G14" s="99" t="s">
        <v>14</v>
      </c>
      <c r="H14" s="100"/>
    </row>
    <row r="15" spans="2:17" ht="16.5" customHeight="1">
      <c r="B15" s="5" t="s">
        <v>15</v>
      </c>
      <c r="C15" s="140" t="s">
        <v>16</v>
      </c>
      <c r="D15" s="141"/>
      <c r="E15" s="6" t="s">
        <v>17</v>
      </c>
      <c r="F15" s="49" t="s">
        <v>8</v>
      </c>
      <c r="G15" s="46" t="s">
        <v>18</v>
      </c>
      <c r="H15" s="50" t="s">
        <v>19</v>
      </c>
    </row>
    <row r="16" spans="2:17" ht="21" customHeight="1">
      <c r="B16" s="54" t="s">
        <v>20</v>
      </c>
      <c r="C16" s="106" t="s">
        <v>64</v>
      </c>
      <c r="D16" s="92"/>
      <c r="E16" s="51" t="s">
        <v>12</v>
      </c>
      <c r="F16" s="51" t="s">
        <v>12</v>
      </c>
      <c r="G16" s="48" t="s">
        <v>12</v>
      </c>
      <c r="H16" s="52" t="s">
        <v>64</v>
      </c>
    </row>
    <row r="17" spans="2:9" ht="30.95" customHeight="1">
      <c r="B17" s="96" t="s">
        <v>80</v>
      </c>
      <c r="C17" s="97"/>
      <c r="D17" s="97"/>
      <c r="E17" s="98"/>
      <c r="F17" s="99" t="s">
        <v>21</v>
      </c>
      <c r="G17" s="97"/>
      <c r="H17" s="100"/>
    </row>
    <row r="18" spans="2:9" ht="47.1" customHeight="1">
      <c r="B18" s="45" t="s">
        <v>22</v>
      </c>
      <c r="C18" s="49" t="s">
        <v>23</v>
      </c>
      <c r="D18" s="29" t="s">
        <v>81</v>
      </c>
      <c r="E18" s="49" t="s">
        <v>82</v>
      </c>
      <c r="F18" s="119" t="s">
        <v>24</v>
      </c>
      <c r="G18" s="119"/>
      <c r="H18" s="50" t="s">
        <v>25</v>
      </c>
    </row>
    <row r="19" spans="2:9" ht="18" customHeight="1">
      <c r="B19" s="69" t="s">
        <v>144</v>
      </c>
      <c r="C19" s="70" t="s">
        <v>20</v>
      </c>
      <c r="D19" s="70" t="s">
        <v>20</v>
      </c>
      <c r="E19" s="70" t="s">
        <v>144</v>
      </c>
      <c r="F19" s="165" t="s">
        <v>144</v>
      </c>
      <c r="G19" s="165"/>
      <c r="H19" s="71" t="s">
        <v>20</v>
      </c>
    </row>
    <row r="20" spans="2:9" ht="15.75" customHeight="1">
      <c r="B20" s="96" t="s">
        <v>27</v>
      </c>
      <c r="C20" s="97"/>
      <c r="D20" s="97"/>
      <c r="E20" s="97"/>
      <c r="F20" s="97"/>
      <c r="G20" s="97"/>
      <c r="H20" s="100"/>
    </row>
    <row r="21" spans="2:9" ht="90.75" customHeight="1">
      <c r="B21" s="128" t="s">
        <v>196</v>
      </c>
      <c r="C21" s="129"/>
      <c r="D21" s="129"/>
      <c r="E21" s="129"/>
      <c r="F21" s="129"/>
      <c r="G21" s="129"/>
      <c r="H21" s="130"/>
    </row>
    <row r="22" spans="2:9" ht="15.75" customHeight="1">
      <c r="B22" s="96" t="s">
        <v>28</v>
      </c>
      <c r="C22" s="97"/>
      <c r="D22" s="97"/>
      <c r="E22" s="97"/>
      <c r="F22" s="97"/>
      <c r="G22" s="97"/>
      <c r="H22" s="100"/>
    </row>
    <row r="23" spans="2:9" ht="18" customHeight="1">
      <c r="B23" s="90" t="s">
        <v>197</v>
      </c>
      <c r="C23" s="91"/>
      <c r="D23" s="91"/>
      <c r="E23" s="91"/>
      <c r="F23" s="91"/>
      <c r="G23" s="91"/>
      <c r="H23" s="107"/>
    </row>
    <row r="24" spans="2:9" ht="15.75" customHeight="1">
      <c r="B24" s="96" t="s">
        <v>29</v>
      </c>
      <c r="C24" s="97"/>
      <c r="D24" s="97"/>
      <c r="E24" s="98"/>
      <c r="F24" s="99" t="s">
        <v>30</v>
      </c>
      <c r="G24" s="97"/>
      <c r="H24" s="100"/>
    </row>
    <row r="25" spans="2:9" ht="24.75" customHeight="1">
      <c r="B25" s="90" t="s">
        <v>121</v>
      </c>
      <c r="C25" s="91"/>
      <c r="D25" s="91"/>
      <c r="E25" s="92"/>
      <c r="F25" s="106" t="s">
        <v>122</v>
      </c>
      <c r="G25" s="91"/>
      <c r="H25" s="107"/>
    </row>
    <row r="26" spans="2:9">
      <c r="B26" s="96" t="s">
        <v>31</v>
      </c>
      <c r="C26" s="97"/>
      <c r="D26" s="97"/>
      <c r="E26" s="98"/>
      <c r="F26" s="99" t="s">
        <v>32</v>
      </c>
      <c r="G26" s="97"/>
      <c r="H26" s="100"/>
    </row>
    <row r="27" spans="2:9" ht="15.95" customHeight="1">
      <c r="B27" s="96" t="s">
        <v>33</v>
      </c>
      <c r="C27" s="98"/>
      <c r="D27" s="99" t="s">
        <v>34</v>
      </c>
      <c r="E27" s="98"/>
      <c r="F27" s="49" t="s">
        <v>33</v>
      </c>
      <c r="G27" s="49" t="s">
        <v>35</v>
      </c>
      <c r="H27" s="47" t="s">
        <v>34</v>
      </c>
    </row>
    <row r="28" spans="2:9">
      <c r="B28" s="175" t="s">
        <v>147</v>
      </c>
      <c r="C28" s="127"/>
      <c r="D28" s="106" t="s">
        <v>147</v>
      </c>
      <c r="E28" s="92"/>
      <c r="F28" s="81">
        <v>59</v>
      </c>
      <c r="G28" s="51">
        <v>0</v>
      </c>
      <c r="H28" s="7">
        <v>2023</v>
      </c>
    </row>
    <row r="29" spans="2:9" ht="19.5" customHeight="1" thickBot="1">
      <c r="B29" s="156" t="s">
        <v>36</v>
      </c>
      <c r="C29" s="157"/>
      <c r="D29" s="157"/>
      <c r="E29" s="157"/>
      <c r="F29" s="157"/>
      <c r="G29" s="157"/>
      <c r="H29" s="158"/>
    </row>
    <row r="30" spans="2:9" ht="19.5" customHeight="1" thickBot="1">
      <c r="B30" s="152" t="s">
        <v>86</v>
      </c>
      <c r="C30" s="159"/>
      <c r="D30" s="159"/>
      <c r="E30" s="153"/>
      <c r="F30" s="152" t="s">
        <v>123</v>
      </c>
      <c r="G30" s="159"/>
      <c r="H30" s="153"/>
    </row>
    <row r="31" spans="2:9" ht="26.1" customHeight="1" thickBot="1">
      <c r="B31" s="160" t="s">
        <v>37</v>
      </c>
      <c r="C31" s="161"/>
      <c r="D31" s="74" t="s">
        <v>38</v>
      </c>
      <c r="E31" s="75" t="s">
        <v>39</v>
      </c>
      <c r="F31" s="76" t="s">
        <v>37</v>
      </c>
      <c r="G31" s="74" t="s">
        <v>38</v>
      </c>
      <c r="H31" s="75" t="s">
        <v>39</v>
      </c>
    </row>
    <row r="32" spans="2:9" ht="45.95" customHeight="1" thickBot="1">
      <c r="B32" s="123" t="s">
        <v>124</v>
      </c>
      <c r="C32" s="124"/>
      <c r="D32" s="53" t="s">
        <v>88</v>
      </c>
      <c r="E32" s="53" t="s">
        <v>125</v>
      </c>
      <c r="F32" s="77" t="s">
        <v>126</v>
      </c>
      <c r="G32" s="77" t="s">
        <v>127</v>
      </c>
      <c r="H32" s="77" t="s">
        <v>128</v>
      </c>
      <c r="I32" s="78"/>
    </row>
    <row r="33" spans="2:8" ht="15" customHeight="1">
      <c r="B33" s="111" t="s">
        <v>40</v>
      </c>
      <c r="C33" s="112"/>
      <c r="D33" s="112"/>
      <c r="E33" s="112"/>
      <c r="F33" s="112"/>
      <c r="G33" s="112"/>
      <c r="H33" s="113"/>
    </row>
    <row r="34" spans="2:8" ht="129.75" customHeight="1" thickBot="1">
      <c r="B34" s="176" t="s">
        <v>198</v>
      </c>
      <c r="C34" s="163"/>
      <c r="D34" s="163"/>
      <c r="E34" s="163"/>
      <c r="F34" s="163"/>
      <c r="G34" s="163"/>
      <c r="H34" s="164"/>
    </row>
    <row r="35" spans="2:8" ht="20.100000000000001" customHeight="1" thickBot="1">
      <c r="B35" s="152" t="s">
        <v>41</v>
      </c>
      <c r="C35" s="159"/>
      <c r="D35" s="159"/>
      <c r="E35" s="159"/>
      <c r="F35" s="159"/>
      <c r="G35" s="159"/>
      <c r="H35" s="153"/>
    </row>
    <row r="36" spans="2:8" ht="27.95" customHeight="1" thickBot="1">
      <c r="B36" s="79" t="s">
        <v>42</v>
      </c>
      <c r="C36" s="79" t="s">
        <v>43</v>
      </c>
      <c r="D36" s="80" t="s">
        <v>44</v>
      </c>
      <c r="E36" s="79" t="s">
        <v>45</v>
      </c>
      <c r="F36" s="79" t="s">
        <v>46</v>
      </c>
      <c r="G36" s="152" t="s">
        <v>47</v>
      </c>
      <c r="H36" s="153"/>
    </row>
    <row r="37" spans="2:8" ht="38.1" customHeight="1" thickBot="1">
      <c r="B37" s="8">
        <v>0.69569999999999999</v>
      </c>
      <c r="C37" s="8">
        <v>1</v>
      </c>
      <c r="D37" s="8">
        <v>1.8332999999999999</v>
      </c>
      <c r="E37" s="8">
        <v>1.4</v>
      </c>
      <c r="F37" s="8">
        <v>1.1186</v>
      </c>
      <c r="G37" s="150"/>
      <c r="H37" s="151"/>
    </row>
    <row r="38" spans="2:8" ht="15" customHeight="1">
      <c r="B38" s="111" t="s">
        <v>48</v>
      </c>
      <c r="C38" s="112"/>
      <c r="D38" s="112"/>
      <c r="E38" s="112"/>
      <c r="F38" s="112"/>
      <c r="G38" s="112"/>
      <c r="H38" s="113"/>
    </row>
    <row r="39" spans="2:8" ht="15" customHeight="1">
      <c r="B39" s="96" t="s">
        <v>49</v>
      </c>
      <c r="C39" s="97"/>
      <c r="D39" s="97"/>
      <c r="E39" s="98"/>
      <c r="F39" s="99" t="s">
        <v>50</v>
      </c>
      <c r="G39" s="97"/>
      <c r="H39" s="100"/>
    </row>
    <row r="40" spans="2:8" ht="21" customHeight="1">
      <c r="B40" s="90" t="s">
        <v>199</v>
      </c>
      <c r="C40" s="91"/>
      <c r="D40" s="91"/>
      <c r="E40" s="92"/>
      <c r="F40" s="106" t="s">
        <v>200</v>
      </c>
      <c r="G40" s="91"/>
      <c r="H40" s="107"/>
    </row>
    <row r="41" spans="2:8" ht="15" customHeight="1">
      <c r="B41" s="96" t="s">
        <v>51</v>
      </c>
      <c r="C41" s="97"/>
      <c r="D41" s="97"/>
      <c r="E41" s="98"/>
      <c r="F41" s="99" t="s">
        <v>52</v>
      </c>
      <c r="G41" s="97"/>
      <c r="H41" s="100"/>
    </row>
    <row r="42" spans="2:8" ht="21" customHeight="1">
      <c r="B42" s="90" t="s">
        <v>151</v>
      </c>
      <c r="C42" s="91"/>
      <c r="D42" s="91"/>
      <c r="E42" s="92"/>
      <c r="F42" s="106" t="s">
        <v>170</v>
      </c>
      <c r="G42" s="91"/>
      <c r="H42" s="107"/>
    </row>
    <row r="43" spans="2:8" ht="15" customHeight="1">
      <c r="B43" s="96" t="s">
        <v>53</v>
      </c>
      <c r="C43" s="97"/>
      <c r="D43" s="97"/>
      <c r="E43" s="98"/>
      <c r="F43" s="99" t="s">
        <v>54</v>
      </c>
      <c r="G43" s="97"/>
      <c r="H43" s="100"/>
    </row>
    <row r="44" spans="2:8" ht="21" customHeight="1">
      <c r="B44" s="90" t="s">
        <v>201</v>
      </c>
      <c r="C44" s="91"/>
      <c r="D44" s="91"/>
      <c r="E44" s="92"/>
      <c r="F44" s="106" t="s">
        <v>202</v>
      </c>
      <c r="G44" s="91"/>
      <c r="H44" s="107"/>
    </row>
    <row r="45" spans="2:8" ht="15" customHeight="1">
      <c r="B45" s="96" t="s">
        <v>55</v>
      </c>
      <c r="C45" s="97"/>
      <c r="D45" s="97"/>
      <c r="E45" s="98"/>
      <c r="F45" s="99" t="s">
        <v>56</v>
      </c>
      <c r="G45" s="97"/>
      <c r="H45" s="100"/>
    </row>
    <row r="46" spans="2:8" ht="21" customHeight="1">
      <c r="B46" s="90" t="s">
        <v>155</v>
      </c>
      <c r="C46" s="91"/>
      <c r="D46" s="91"/>
      <c r="E46" s="91"/>
      <c r="F46" s="106" t="s">
        <v>203</v>
      </c>
      <c r="G46" s="91"/>
      <c r="H46" s="107"/>
    </row>
    <row r="47" spans="2:8" ht="15" customHeight="1">
      <c r="B47" s="108" t="s">
        <v>57</v>
      </c>
      <c r="C47" s="109"/>
      <c r="D47" s="109"/>
      <c r="E47" s="109"/>
      <c r="F47" s="109"/>
      <c r="G47" s="109"/>
      <c r="H47" s="110"/>
    </row>
    <row r="48" spans="2:8" ht="21" customHeight="1">
      <c r="B48" s="90" t="s">
        <v>204</v>
      </c>
      <c r="C48" s="91"/>
      <c r="D48" s="91"/>
      <c r="E48" s="91"/>
      <c r="F48" s="91"/>
      <c r="G48" s="91"/>
      <c r="H48" s="107"/>
    </row>
    <row r="49" spans="2:8" ht="15" customHeight="1">
      <c r="B49" s="96" t="s">
        <v>58</v>
      </c>
      <c r="C49" s="97"/>
      <c r="D49" s="97"/>
      <c r="E49" s="98"/>
      <c r="F49" s="99" t="s">
        <v>59</v>
      </c>
      <c r="G49" s="97"/>
      <c r="H49" s="100"/>
    </row>
    <row r="50" spans="2:8" ht="21" customHeight="1">
      <c r="B50" s="90" t="s">
        <v>205</v>
      </c>
      <c r="C50" s="91"/>
      <c r="D50" s="91"/>
      <c r="E50" s="92"/>
      <c r="F50" s="106" t="s">
        <v>158</v>
      </c>
      <c r="G50" s="91"/>
      <c r="H50" s="107"/>
    </row>
    <row r="51" spans="2:8" ht="15" customHeight="1">
      <c r="B51" s="96" t="s">
        <v>60</v>
      </c>
      <c r="C51" s="97"/>
      <c r="D51" s="97"/>
      <c r="E51" s="98"/>
      <c r="F51" s="99" t="s">
        <v>61</v>
      </c>
      <c r="G51" s="97"/>
      <c r="H51" s="100"/>
    </row>
    <row r="52" spans="2:8" ht="21" customHeight="1" thickBot="1">
      <c r="B52" s="147" t="s">
        <v>206</v>
      </c>
      <c r="C52" s="148"/>
      <c r="D52" s="148"/>
      <c r="E52" s="149"/>
      <c r="F52" s="103">
        <v>9981481323</v>
      </c>
      <c r="G52" s="104"/>
      <c r="H52" s="105"/>
    </row>
    <row r="53" spans="2:8" ht="45" customHeight="1" thickBot="1">
      <c r="B53" s="84" t="s">
        <v>204</v>
      </c>
      <c r="C53" s="85"/>
      <c r="D53" s="85"/>
      <c r="E53" s="85"/>
      <c r="F53" s="85"/>
      <c r="G53" s="85"/>
      <c r="H53" s="86"/>
    </row>
    <row r="54" spans="2:8" ht="15" customHeight="1" thickBot="1">
      <c r="B54" s="87" t="s">
        <v>62</v>
      </c>
      <c r="C54" s="88"/>
      <c r="D54" s="88"/>
      <c r="E54" s="88"/>
      <c r="F54" s="88"/>
      <c r="G54" s="88"/>
      <c r="H54" s="89"/>
    </row>
  </sheetData>
  <mergeCells count="75">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24:E24"/>
    <mergeCell ref="F24:H24"/>
    <mergeCell ref="B25:E25"/>
    <mergeCell ref="F25:H25"/>
    <mergeCell ref="B26:E26"/>
    <mergeCell ref="F26:H26"/>
    <mergeCell ref="G36:H36"/>
    <mergeCell ref="B27:C27"/>
    <mergeCell ref="D27:E27"/>
    <mergeCell ref="B28:C28"/>
    <mergeCell ref="D28:E28"/>
    <mergeCell ref="B29:H29"/>
    <mergeCell ref="B30:E30"/>
    <mergeCell ref="F30:H30"/>
    <mergeCell ref="B31:C31"/>
    <mergeCell ref="B32:C32"/>
    <mergeCell ref="B33:H33"/>
    <mergeCell ref="B34:H34"/>
    <mergeCell ref="B35:H35"/>
    <mergeCell ref="G37:H37"/>
    <mergeCell ref="B38:H38"/>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54:H54"/>
    <mergeCell ref="B47:H47"/>
    <mergeCell ref="B48:H48"/>
    <mergeCell ref="B49:E49"/>
    <mergeCell ref="F49:H49"/>
    <mergeCell ref="B50:E50"/>
    <mergeCell ref="F50:H50"/>
    <mergeCell ref="B51:E51"/>
    <mergeCell ref="F51:H51"/>
    <mergeCell ref="B52:E52"/>
    <mergeCell ref="F52:H52"/>
    <mergeCell ref="B53:H53"/>
  </mergeCells>
  <conditionalFormatting sqref="B37:F37">
    <cfRule type="containsText" dxfId="19" priority="1" operator="containsText" text="NO APLICA">
      <formula>NOT(ISERROR(SEARCH("NO APLICA",B37)))</formula>
    </cfRule>
  </conditionalFormatting>
  <conditionalFormatting sqref="B37:F37">
    <cfRule type="cellIs" dxfId="18" priority="2" operator="lessThan">
      <formula>0.5</formula>
    </cfRule>
    <cfRule type="cellIs" dxfId="17" priority="3" operator="greaterThan">
      <formula>0.7</formula>
    </cfRule>
    <cfRule type="cellIs" dxfId="16" priority="4" operator="between">
      <formula>0.5</formula>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'C-4.20.1.1.2'!B37:F37</xm:f>
              <xm:sqref>G37</xm:sqref>
            </x14:sparkline>
            <x14:sparkline>
              <xm:f>'C-4.20.1.1.2'!B38:F38</xm:f>
              <xm:sqref>G38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Q54"/>
  <sheetViews>
    <sheetView showGridLines="0" view="pageBreakPreview" topLeftCell="B35" zoomScaleNormal="100" zoomScaleSheetLayoutView="100" workbookViewId="0">
      <selection activeCell="F37" sqref="F37"/>
    </sheetView>
  </sheetViews>
  <sheetFormatPr baseColWidth="10" defaultColWidth="11.42578125" defaultRowHeight="15"/>
  <cols>
    <col min="1" max="1" width="23.85546875" style="58" customWidth="1"/>
    <col min="2" max="7" width="15.28515625" style="58" customWidth="1"/>
    <col min="8" max="8" width="24" style="58" customWidth="1"/>
    <col min="9" max="9" width="64" style="58" customWidth="1"/>
    <col min="10" max="16384" width="11.42578125" style="58"/>
  </cols>
  <sheetData>
    <row r="1" spans="2:17" ht="37.5" customHeight="1">
      <c r="B1" s="55"/>
      <c r="C1" s="56"/>
      <c r="D1" s="56"/>
      <c r="E1" s="56"/>
      <c r="F1" s="56"/>
      <c r="G1" s="56"/>
      <c r="H1" s="57"/>
    </row>
    <row r="2" spans="2:17" ht="37.5" customHeight="1">
      <c r="B2" s="59"/>
      <c r="C2" s="60"/>
      <c r="D2" s="60"/>
      <c r="E2" s="60"/>
      <c r="F2" s="60"/>
      <c r="G2" s="60"/>
      <c r="H2" s="61"/>
    </row>
    <row r="3" spans="2:17" ht="15.75" thickBot="1">
      <c r="B3" s="62"/>
      <c r="C3" s="63"/>
      <c r="D3" s="63"/>
      <c r="E3" s="63"/>
      <c r="F3" s="63"/>
      <c r="G3" s="63"/>
      <c r="H3" s="64"/>
    </row>
    <row r="4" spans="2:17" ht="27" customHeight="1">
      <c r="B4" s="132" t="s">
        <v>104</v>
      </c>
      <c r="C4" s="133"/>
      <c r="D4" s="133"/>
      <c r="E4" s="133"/>
      <c r="F4" s="133"/>
      <c r="G4" s="133"/>
      <c r="H4" s="134"/>
      <c r="J4" s="65"/>
      <c r="K4" s="65"/>
      <c r="L4" s="65"/>
      <c r="M4" s="65"/>
      <c r="N4" s="65"/>
      <c r="O4" s="65"/>
      <c r="P4" s="65"/>
      <c r="Q4" s="65"/>
    </row>
    <row r="5" spans="2:17" ht="18.95" customHeight="1">
      <c r="B5" s="96" t="s">
        <v>0</v>
      </c>
      <c r="C5" s="97"/>
      <c r="D5" s="97"/>
      <c r="E5" s="97"/>
      <c r="F5" s="97"/>
      <c r="G5" s="97"/>
      <c r="H5" s="100"/>
      <c r="J5" s="65"/>
      <c r="K5" s="65"/>
      <c r="L5" s="65"/>
      <c r="M5" s="65"/>
      <c r="N5" s="65"/>
      <c r="O5" s="65"/>
      <c r="P5" s="65"/>
      <c r="Q5" s="65"/>
    </row>
    <row r="6" spans="2:17" ht="18.95" customHeight="1">
      <c r="B6" s="166" t="s">
        <v>207</v>
      </c>
      <c r="C6" s="167"/>
      <c r="D6" s="167"/>
      <c r="E6" s="167"/>
      <c r="F6" s="167"/>
      <c r="G6" s="167"/>
      <c r="H6" s="168"/>
      <c r="J6" s="66"/>
      <c r="K6" s="66"/>
      <c r="L6" s="66"/>
      <c r="M6" s="66"/>
      <c r="N6" s="66"/>
      <c r="O6" s="66"/>
      <c r="P6" s="66"/>
      <c r="Q6" s="66"/>
    </row>
    <row r="7" spans="2:17" ht="21.6" customHeight="1">
      <c r="B7" s="118" t="s">
        <v>106</v>
      </c>
      <c r="C7" s="119"/>
      <c r="D7" s="119"/>
      <c r="E7" s="119"/>
      <c r="F7" s="99" t="s">
        <v>107</v>
      </c>
      <c r="G7" s="98"/>
      <c r="H7" s="50" t="s">
        <v>2</v>
      </c>
      <c r="J7" s="67"/>
      <c r="K7" s="67"/>
      <c r="L7" s="67"/>
      <c r="M7" s="67"/>
      <c r="N7" s="67"/>
      <c r="O7" s="67"/>
      <c r="P7" s="67"/>
      <c r="Q7" s="67"/>
    </row>
    <row r="8" spans="2:17" ht="37.5" customHeight="1">
      <c r="B8" s="145" t="s">
        <v>108</v>
      </c>
      <c r="C8" s="121"/>
      <c r="D8" s="121"/>
      <c r="E8" s="121"/>
      <c r="F8" s="106" t="s">
        <v>195</v>
      </c>
      <c r="G8" s="92"/>
      <c r="H8" s="52" t="s">
        <v>208</v>
      </c>
      <c r="J8" s="66"/>
      <c r="K8" s="66"/>
      <c r="L8" s="66"/>
      <c r="M8" s="66"/>
      <c r="N8" s="66"/>
      <c r="O8" s="66"/>
      <c r="P8" s="66"/>
      <c r="Q8" s="66"/>
    </row>
    <row r="9" spans="2:17" ht="24" customHeight="1">
      <c r="B9" s="96" t="s">
        <v>3</v>
      </c>
      <c r="C9" s="97"/>
      <c r="D9" s="97"/>
      <c r="E9" s="98"/>
      <c r="F9" s="99" t="s">
        <v>4</v>
      </c>
      <c r="G9" s="97"/>
      <c r="H9" s="100"/>
      <c r="J9" s="67"/>
      <c r="K9" s="67"/>
      <c r="L9" s="67"/>
      <c r="M9" s="67"/>
      <c r="N9" s="67"/>
      <c r="O9" s="67"/>
      <c r="P9" s="67"/>
      <c r="Q9" s="67"/>
    </row>
    <row r="10" spans="2:17" ht="79.900000000000006" customHeight="1">
      <c r="B10" s="68" t="s">
        <v>111</v>
      </c>
      <c r="C10" s="170" t="s">
        <v>78</v>
      </c>
      <c r="D10" s="170"/>
      <c r="E10" s="171"/>
      <c r="F10" s="83" t="s">
        <v>209</v>
      </c>
      <c r="G10" s="178" t="s">
        <v>210</v>
      </c>
      <c r="H10" s="179"/>
      <c r="J10" s="67"/>
      <c r="K10" s="67"/>
      <c r="L10" s="67"/>
      <c r="M10" s="67"/>
      <c r="N10" s="67"/>
      <c r="O10" s="67"/>
      <c r="P10" s="67"/>
      <c r="Q10" s="67"/>
    </row>
    <row r="11" spans="2:17" ht="17.100000000000001" customHeight="1">
      <c r="B11" s="96" t="s">
        <v>5</v>
      </c>
      <c r="C11" s="97"/>
      <c r="D11" s="97"/>
      <c r="E11" s="97"/>
      <c r="F11" s="97"/>
      <c r="G11" s="97"/>
      <c r="H11" s="100"/>
    </row>
    <row r="12" spans="2:17" ht="25.5" customHeight="1">
      <c r="B12" s="45" t="s">
        <v>6</v>
      </c>
      <c r="C12" s="99" t="s">
        <v>7</v>
      </c>
      <c r="D12" s="98"/>
      <c r="E12" s="49" t="s">
        <v>8</v>
      </c>
      <c r="F12" s="49" t="s">
        <v>9</v>
      </c>
      <c r="G12" s="49" t="s">
        <v>10</v>
      </c>
      <c r="H12" s="50" t="s">
        <v>11</v>
      </c>
    </row>
    <row r="13" spans="2:17" ht="18.95" customHeight="1">
      <c r="B13" s="44" t="s">
        <v>63</v>
      </c>
      <c r="C13" s="106" t="s">
        <v>63</v>
      </c>
      <c r="D13" s="92"/>
      <c r="E13" s="51" t="s">
        <v>63</v>
      </c>
      <c r="F13" s="51" t="s">
        <v>63</v>
      </c>
      <c r="G13" s="51" t="s">
        <v>63</v>
      </c>
      <c r="H13" s="52" t="s">
        <v>12</v>
      </c>
    </row>
    <row r="14" spans="2:17" ht="16.5" customHeight="1">
      <c r="B14" s="142" t="s">
        <v>13</v>
      </c>
      <c r="C14" s="143"/>
      <c r="D14" s="143"/>
      <c r="E14" s="143"/>
      <c r="F14" s="144"/>
      <c r="G14" s="99" t="s">
        <v>14</v>
      </c>
      <c r="H14" s="100"/>
    </row>
    <row r="15" spans="2:17" ht="16.5" customHeight="1">
      <c r="B15" s="5" t="s">
        <v>15</v>
      </c>
      <c r="C15" s="140" t="s">
        <v>16</v>
      </c>
      <c r="D15" s="141"/>
      <c r="E15" s="6" t="s">
        <v>17</v>
      </c>
      <c r="F15" s="49" t="s">
        <v>8</v>
      </c>
      <c r="G15" s="46" t="s">
        <v>18</v>
      </c>
      <c r="H15" s="50" t="s">
        <v>19</v>
      </c>
    </row>
    <row r="16" spans="2:17" ht="21" customHeight="1">
      <c r="B16" s="54" t="s">
        <v>20</v>
      </c>
      <c r="C16" s="106" t="s">
        <v>64</v>
      </c>
      <c r="D16" s="92"/>
      <c r="E16" s="51" t="s">
        <v>12</v>
      </c>
      <c r="F16" s="51" t="s">
        <v>12</v>
      </c>
      <c r="G16" s="48" t="s">
        <v>12</v>
      </c>
      <c r="H16" s="52" t="s">
        <v>64</v>
      </c>
    </row>
    <row r="17" spans="2:9" ht="30.95" customHeight="1">
      <c r="B17" s="96" t="s">
        <v>80</v>
      </c>
      <c r="C17" s="97"/>
      <c r="D17" s="97"/>
      <c r="E17" s="98"/>
      <c r="F17" s="99" t="s">
        <v>21</v>
      </c>
      <c r="G17" s="97"/>
      <c r="H17" s="100"/>
    </row>
    <row r="18" spans="2:9" ht="47.1" customHeight="1">
      <c r="B18" s="45" t="s">
        <v>22</v>
      </c>
      <c r="C18" s="49" t="s">
        <v>23</v>
      </c>
      <c r="D18" s="29" t="s">
        <v>81</v>
      </c>
      <c r="E18" s="49" t="s">
        <v>82</v>
      </c>
      <c r="F18" s="119" t="s">
        <v>24</v>
      </c>
      <c r="G18" s="119"/>
      <c r="H18" s="50" t="s">
        <v>25</v>
      </c>
    </row>
    <row r="19" spans="2:9" ht="18" customHeight="1">
      <c r="B19" s="69" t="s">
        <v>144</v>
      </c>
      <c r="C19" s="70" t="s">
        <v>20</v>
      </c>
      <c r="D19" s="70" t="s">
        <v>20</v>
      </c>
      <c r="E19" s="70" t="s">
        <v>144</v>
      </c>
      <c r="F19" s="165" t="s">
        <v>144</v>
      </c>
      <c r="G19" s="165"/>
      <c r="H19" s="71" t="s">
        <v>20</v>
      </c>
    </row>
    <row r="20" spans="2:9" ht="15.75" customHeight="1">
      <c r="B20" s="96" t="s">
        <v>27</v>
      </c>
      <c r="C20" s="97"/>
      <c r="D20" s="97"/>
      <c r="E20" s="97"/>
      <c r="F20" s="97"/>
      <c r="G20" s="97"/>
      <c r="H20" s="100"/>
    </row>
    <row r="21" spans="2:9" ht="90.75" customHeight="1">
      <c r="B21" s="128" t="s">
        <v>211</v>
      </c>
      <c r="C21" s="129"/>
      <c r="D21" s="129"/>
      <c r="E21" s="129"/>
      <c r="F21" s="129"/>
      <c r="G21" s="129"/>
      <c r="H21" s="130"/>
    </row>
    <row r="22" spans="2:9" ht="15.75" customHeight="1">
      <c r="B22" s="96" t="s">
        <v>28</v>
      </c>
      <c r="C22" s="97"/>
      <c r="D22" s="97"/>
      <c r="E22" s="97"/>
      <c r="F22" s="97"/>
      <c r="G22" s="97"/>
      <c r="H22" s="100"/>
    </row>
    <row r="23" spans="2:9" ht="18" customHeight="1">
      <c r="B23" s="90" t="s">
        <v>212</v>
      </c>
      <c r="C23" s="91"/>
      <c r="D23" s="91"/>
      <c r="E23" s="91"/>
      <c r="F23" s="91"/>
      <c r="G23" s="91"/>
      <c r="H23" s="107"/>
    </row>
    <row r="24" spans="2:9" ht="15.75" customHeight="1">
      <c r="B24" s="96" t="s">
        <v>29</v>
      </c>
      <c r="C24" s="97"/>
      <c r="D24" s="97"/>
      <c r="E24" s="98"/>
      <c r="F24" s="99" t="s">
        <v>30</v>
      </c>
      <c r="G24" s="97"/>
      <c r="H24" s="100"/>
    </row>
    <row r="25" spans="2:9" ht="24.75" customHeight="1">
      <c r="B25" s="90" t="s">
        <v>121</v>
      </c>
      <c r="C25" s="91"/>
      <c r="D25" s="91"/>
      <c r="E25" s="92"/>
      <c r="F25" s="106" t="s">
        <v>122</v>
      </c>
      <c r="G25" s="91"/>
      <c r="H25" s="107"/>
    </row>
    <row r="26" spans="2:9">
      <c r="B26" s="96" t="s">
        <v>31</v>
      </c>
      <c r="C26" s="97"/>
      <c r="D26" s="97"/>
      <c r="E26" s="98"/>
      <c r="F26" s="99" t="s">
        <v>32</v>
      </c>
      <c r="G26" s="97"/>
      <c r="H26" s="100"/>
    </row>
    <row r="27" spans="2:9" ht="15.95" customHeight="1">
      <c r="B27" s="96" t="s">
        <v>33</v>
      </c>
      <c r="C27" s="98"/>
      <c r="D27" s="99" t="s">
        <v>34</v>
      </c>
      <c r="E27" s="98"/>
      <c r="F27" s="49" t="s">
        <v>33</v>
      </c>
      <c r="G27" s="49" t="s">
        <v>35</v>
      </c>
      <c r="H27" s="47" t="s">
        <v>34</v>
      </c>
    </row>
    <row r="28" spans="2:9">
      <c r="B28" s="175" t="s">
        <v>147</v>
      </c>
      <c r="C28" s="127"/>
      <c r="D28" s="106" t="s">
        <v>147</v>
      </c>
      <c r="E28" s="92"/>
      <c r="F28" s="81">
        <v>41</v>
      </c>
      <c r="G28" s="51">
        <v>0</v>
      </c>
      <c r="H28" s="7">
        <v>2023</v>
      </c>
    </row>
    <row r="29" spans="2:9" ht="19.5" customHeight="1" thickBot="1">
      <c r="B29" s="156" t="s">
        <v>36</v>
      </c>
      <c r="C29" s="157"/>
      <c r="D29" s="157"/>
      <c r="E29" s="157"/>
      <c r="F29" s="157"/>
      <c r="G29" s="157"/>
      <c r="H29" s="158"/>
    </row>
    <row r="30" spans="2:9" ht="19.5" customHeight="1" thickBot="1">
      <c r="B30" s="152" t="s">
        <v>86</v>
      </c>
      <c r="C30" s="159"/>
      <c r="D30" s="159"/>
      <c r="E30" s="153"/>
      <c r="F30" s="152" t="s">
        <v>123</v>
      </c>
      <c r="G30" s="159"/>
      <c r="H30" s="153"/>
    </row>
    <row r="31" spans="2:9" ht="26.1" customHeight="1" thickBot="1">
      <c r="B31" s="160" t="s">
        <v>37</v>
      </c>
      <c r="C31" s="161"/>
      <c r="D31" s="74" t="s">
        <v>38</v>
      </c>
      <c r="E31" s="75" t="s">
        <v>39</v>
      </c>
      <c r="F31" s="76" t="s">
        <v>37</v>
      </c>
      <c r="G31" s="74" t="s">
        <v>38</v>
      </c>
      <c r="H31" s="75" t="s">
        <v>39</v>
      </c>
    </row>
    <row r="32" spans="2:9" ht="45.95" customHeight="1" thickBot="1">
      <c r="B32" s="123" t="s">
        <v>124</v>
      </c>
      <c r="C32" s="124"/>
      <c r="D32" s="53" t="s">
        <v>88</v>
      </c>
      <c r="E32" s="53" t="s">
        <v>125</v>
      </c>
      <c r="F32" s="77" t="s">
        <v>126</v>
      </c>
      <c r="G32" s="77" t="s">
        <v>127</v>
      </c>
      <c r="H32" s="77" t="s">
        <v>128</v>
      </c>
      <c r="I32" s="78"/>
    </row>
    <row r="33" spans="2:8" ht="15" customHeight="1">
      <c r="B33" s="111" t="s">
        <v>40</v>
      </c>
      <c r="C33" s="112"/>
      <c r="D33" s="112"/>
      <c r="E33" s="112"/>
      <c r="F33" s="112"/>
      <c r="G33" s="112"/>
      <c r="H33" s="113"/>
    </row>
    <row r="34" spans="2:8" ht="111.75" customHeight="1" thickBot="1">
      <c r="B34" s="176" t="s">
        <v>198</v>
      </c>
      <c r="C34" s="163"/>
      <c r="D34" s="163"/>
      <c r="E34" s="163"/>
      <c r="F34" s="163"/>
      <c r="G34" s="163"/>
      <c r="H34" s="164"/>
    </row>
    <row r="35" spans="2:8" ht="20.100000000000001" customHeight="1" thickBot="1">
      <c r="B35" s="152" t="s">
        <v>41</v>
      </c>
      <c r="C35" s="159"/>
      <c r="D35" s="159"/>
      <c r="E35" s="159"/>
      <c r="F35" s="159"/>
      <c r="G35" s="159"/>
      <c r="H35" s="153"/>
    </row>
    <row r="36" spans="2:8" ht="27.95" customHeight="1" thickBot="1">
      <c r="B36" s="79" t="s">
        <v>42</v>
      </c>
      <c r="C36" s="79" t="s">
        <v>43</v>
      </c>
      <c r="D36" s="80" t="s">
        <v>44</v>
      </c>
      <c r="E36" s="79" t="s">
        <v>45</v>
      </c>
      <c r="F36" s="79" t="s">
        <v>46</v>
      </c>
      <c r="G36" s="152" t="s">
        <v>47</v>
      </c>
      <c r="H36" s="153"/>
    </row>
    <row r="37" spans="2:8" ht="38.1" customHeight="1" thickBot="1">
      <c r="B37" s="8">
        <v>0.7</v>
      </c>
      <c r="C37" s="8">
        <v>0.57140000000000002</v>
      </c>
      <c r="D37" s="8">
        <v>1.5713999999999999</v>
      </c>
      <c r="E37" s="8">
        <v>1.1429</v>
      </c>
      <c r="F37" s="8">
        <v>0.90239999999999998</v>
      </c>
      <c r="G37" s="150"/>
      <c r="H37" s="151"/>
    </row>
    <row r="38" spans="2:8" ht="15" customHeight="1">
      <c r="B38" s="111" t="s">
        <v>48</v>
      </c>
      <c r="C38" s="112"/>
      <c r="D38" s="112"/>
      <c r="E38" s="112"/>
      <c r="F38" s="112"/>
      <c r="G38" s="112"/>
      <c r="H38" s="113"/>
    </row>
    <row r="39" spans="2:8" ht="15" customHeight="1">
      <c r="B39" s="96" t="s">
        <v>49</v>
      </c>
      <c r="C39" s="97"/>
      <c r="D39" s="97"/>
      <c r="E39" s="98"/>
      <c r="F39" s="99" t="s">
        <v>50</v>
      </c>
      <c r="G39" s="97"/>
      <c r="H39" s="100"/>
    </row>
    <row r="40" spans="2:8" ht="21" customHeight="1">
      <c r="B40" s="90" t="s">
        <v>181</v>
      </c>
      <c r="C40" s="91"/>
      <c r="D40" s="91"/>
      <c r="E40" s="92"/>
      <c r="F40" s="106" t="s">
        <v>213</v>
      </c>
      <c r="G40" s="91"/>
      <c r="H40" s="107"/>
    </row>
    <row r="41" spans="2:8" ht="15" customHeight="1">
      <c r="B41" s="96" t="s">
        <v>51</v>
      </c>
      <c r="C41" s="97"/>
      <c r="D41" s="97"/>
      <c r="E41" s="98"/>
      <c r="F41" s="99" t="s">
        <v>52</v>
      </c>
      <c r="G41" s="97"/>
      <c r="H41" s="100"/>
    </row>
    <row r="42" spans="2:8" ht="21" customHeight="1">
      <c r="B42" s="90" t="s">
        <v>151</v>
      </c>
      <c r="C42" s="91"/>
      <c r="D42" s="91"/>
      <c r="E42" s="92"/>
      <c r="F42" s="106" t="s">
        <v>170</v>
      </c>
      <c r="G42" s="91"/>
      <c r="H42" s="107"/>
    </row>
    <row r="43" spans="2:8" ht="15" customHeight="1">
      <c r="B43" s="96" t="s">
        <v>53</v>
      </c>
      <c r="C43" s="97"/>
      <c r="D43" s="97"/>
      <c r="E43" s="98"/>
      <c r="F43" s="99" t="s">
        <v>54</v>
      </c>
      <c r="G43" s="97"/>
      <c r="H43" s="100"/>
    </row>
    <row r="44" spans="2:8" ht="21" customHeight="1">
      <c r="B44" s="90" t="s">
        <v>153</v>
      </c>
      <c r="C44" s="91"/>
      <c r="D44" s="91"/>
      <c r="E44" s="92"/>
      <c r="F44" s="106" t="s">
        <v>214</v>
      </c>
      <c r="G44" s="91"/>
      <c r="H44" s="107"/>
    </row>
    <row r="45" spans="2:8" ht="15" customHeight="1">
      <c r="B45" s="96" t="s">
        <v>55</v>
      </c>
      <c r="C45" s="97"/>
      <c r="D45" s="97"/>
      <c r="E45" s="98"/>
      <c r="F45" s="99" t="s">
        <v>56</v>
      </c>
      <c r="G45" s="97"/>
      <c r="H45" s="100"/>
    </row>
    <row r="46" spans="2:8" ht="21" customHeight="1">
      <c r="B46" s="90" t="s">
        <v>155</v>
      </c>
      <c r="C46" s="91"/>
      <c r="D46" s="91"/>
      <c r="E46" s="91"/>
      <c r="F46" s="106" t="s">
        <v>203</v>
      </c>
      <c r="G46" s="91"/>
      <c r="H46" s="107"/>
    </row>
    <row r="47" spans="2:8" ht="15" customHeight="1">
      <c r="B47" s="108" t="s">
        <v>57</v>
      </c>
      <c r="C47" s="109"/>
      <c r="D47" s="109"/>
      <c r="E47" s="109"/>
      <c r="F47" s="109"/>
      <c r="G47" s="109"/>
      <c r="H47" s="110"/>
    </row>
    <row r="48" spans="2:8" ht="21" customHeight="1">
      <c r="B48" s="90" t="s">
        <v>204</v>
      </c>
      <c r="C48" s="91"/>
      <c r="D48" s="91"/>
      <c r="E48" s="91"/>
      <c r="F48" s="91"/>
      <c r="G48" s="91"/>
      <c r="H48" s="107"/>
    </row>
    <row r="49" spans="2:8" ht="15" customHeight="1">
      <c r="B49" s="96" t="s">
        <v>58</v>
      </c>
      <c r="C49" s="97"/>
      <c r="D49" s="97"/>
      <c r="E49" s="98"/>
      <c r="F49" s="99" t="s">
        <v>59</v>
      </c>
      <c r="G49" s="97"/>
      <c r="H49" s="100"/>
    </row>
    <row r="50" spans="2:8" ht="21" customHeight="1">
      <c r="B50" s="90" t="s">
        <v>205</v>
      </c>
      <c r="C50" s="91"/>
      <c r="D50" s="91"/>
      <c r="E50" s="92"/>
      <c r="F50" s="106" t="s">
        <v>158</v>
      </c>
      <c r="G50" s="91"/>
      <c r="H50" s="107"/>
    </row>
    <row r="51" spans="2:8" ht="15" customHeight="1">
      <c r="B51" s="96" t="s">
        <v>60</v>
      </c>
      <c r="C51" s="97"/>
      <c r="D51" s="97"/>
      <c r="E51" s="98"/>
      <c r="F51" s="99" t="s">
        <v>61</v>
      </c>
      <c r="G51" s="97"/>
      <c r="H51" s="100"/>
    </row>
    <row r="52" spans="2:8" ht="21" customHeight="1" thickBot="1">
      <c r="B52" s="147" t="s">
        <v>206</v>
      </c>
      <c r="C52" s="148"/>
      <c r="D52" s="148"/>
      <c r="E52" s="149"/>
      <c r="F52" s="103">
        <v>9981481323</v>
      </c>
      <c r="G52" s="104"/>
      <c r="H52" s="105"/>
    </row>
    <row r="53" spans="2:8" ht="45" customHeight="1" thickBot="1">
      <c r="B53" s="84" t="s">
        <v>204</v>
      </c>
      <c r="C53" s="85"/>
      <c r="D53" s="85"/>
      <c r="E53" s="85"/>
      <c r="F53" s="85"/>
      <c r="G53" s="85"/>
      <c r="H53" s="86"/>
    </row>
    <row r="54" spans="2:8" ht="15" customHeight="1" thickBot="1">
      <c r="B54" s="87" t="s">
        <v>62</v>
      </c>
      <c r="C54" s="88"/>
      <c r="D54" s="88"/>
      <c r="E54" s="88"/>
      <c r="F54" s="88"/>
      <c r="G54" s="88"/>
      <c r="H54" s="89"/>
    </row>
  </sheetData>
  <mergeCells count="75">
    <mergeCell ref="C12:D12"/>
    <mergeCell ref="B4:H4"/>
    <mergeCell ref="B5:H5"/>
    <mergeCell ref="B6:H6"/>
    <mergeCell ref="B7:E7"/>
    <mergeCell ref="F7:G7"/>
    <mergeCell ref="B8:E8"/>
    <mergeCell ref="F8:G8"/>
    <mergeCell ref="B9:E9"/>
    <mergeCell ref="F9:H9"/>
    <mergeCell ref="C10:E10"/>
    <mergeCell ref="G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24:E24"/>
    <mergeCell ref="F24:H24"/>
    <mergeCell ref="B25:E25"/>
    <mergeCell ref="F25:H25"/>
    <mergeCell ref="B26:E26"/>
    <mergeCell ref="F26:H26"/>
    <mergeCell ref="G36:H36"/>
    <mergeCell ref="B27:C27"/>
    <mergeCell ref="D27:E27"/>
    <mergeCell ref="B28:C28"/>
    <mergeCell ref="D28:E28"/>
    <mergeCell ref="B29:H29"/>
    <mergeCell ref="B30:E30"/>
    <mergeCell ref="F30:H30"/>
    <mergeCell ref="B31:C31"/>
    <mergeCell ref="B32:C32"/>
    <mergeCell ref="B33:H33"/>
    <mergeCell ref="B34:H34"/>
    <mergeCell ref="B35:H35"/>
    <mergeCell ref="G37:H37"/>
    <mergeCell ref="B38:H38"/>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54:H54"/>
    <mergeCell ref="B47:H47"/>
    <mergeCell ref="B48:H48"/>
    <mergeCell ref="B49:E49"/>
    <mergeCell ref="F49:H49"/>
    <mergeCell ref="B50:E50"/>
    <mergeCell ref="F50:H50"/>
    <mergeCell ref="B51:E51"/>
    <mergeCell ref="F51:H51"/>
    <mergeCell ref="B52:E52"/>
    <mergeCell ref="F52:H52"/>
    <mergeCell ref="B53:H53"/>
  </mergeCells>
  <conditionalFormatting sqref="B37:F37">
    <cfRule type="containsText" dxfId="15" priority="1" operator="containsText" text="NO APLICA">
      <formula>NOT(ISERROR(SEARCH("NO APLICA",B37)))</formula>
    </cfRule>
  </conditionalFormatting>
  <conditionalFormatting sqref="B37:F37">
    <cfRule type="cellIs" dxfId="14" priority="2" operator="lessThan">
      <formula>0.5</formula>
    </cfRule>
    <cfRule type="cellIs" dxfId="13" priority="3" operator="greaterThan">
      <formula>0.7</formula>
    </cfRule>
    <cfRule type="cellIs" dxfId="12" priority="4" operator="between">
      <formula>0.5</formula>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'A-4.20.1.1.2.1'!B37:F37</xm:f>
              <xm:sqref>G37</xm:sqref>
            </x14:sparkline>
            <x14:sparkline>
              <xm:f>'A-4.20.1.1.2.1'!B38:F38</xm:f>
              <xm:sqref>G38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Q54"/>
  <sheetViews>
    <sheetView showGridLines="0" view="pageBreakPreview" topLeftCell="B35" zoomScaleNormal="100" zoomScaleSheetLayoutView="100" workbookViewId="0">
      <selection activeCell="F37" sqref="F37"/>
    </sheetView>
  </sheetViews>
  <sheetFormatPr baseColWidth="10" defaultColWidth="11.42578125" defaultRowHeight="15"/>
  <cols>
    <col min="1" max="1" width="23.85546875" style="58" customWidth="1"/>
    <col min="2" max="7" width="15.28515625" style="58" customWidth="1"/>
    <col min="8" max="8" width="24" style="58" customWidth="1"/>
    <col min="9" max="9" width="64" style="58" customWidth="1"/>
    <col min="10" max="16384" width="11.42578125" style="58"/>
  </cols>
  <sheetData>
    <row r="1" spans="2:17" ht="37.5" customHeight="1">
      <c r="B1" s="55"/>
      <c r="C1" s="56"/>
      <c r="D1" s="56"/>
      <c r="E1" s="56"/>
      <c r="F1" s="56"/>
      <c r="G1" s="56"/>
      <c r="H1" s="57"/>
    </row>
    <row r="2" spans="2:17" ht="37.5" customHeight="1">
      <c r="B2" s="59"/>
      <c r="C2" s="60"/>
      <c r="D2" s="60"/>
      <c r="E2" s="60"/>
      <c r="F2" s="60"/>
      <c r="G2" s="60"/>
      <c r="H2" s="61"/>
    </row>
    <row r="3" spans="2:17" ht="15.75" thickBot="1">
      <c r="B3" s="62"/>
      <c r="C3" s="63"/>
      <c r="D3" s="63"/>
      <c r="E3" s="63"/>
      <c r="F3" s="63"/>
      <c r="G3" s="63"/>
      <c r="H3" s="64"/>
    </row>
    <row r="4" spans="2:17" ht="27" customHeight="1">
      <c r="B4" s="132" t="s">
        <v>104</v>
      </c>
      <c r="C4" s="133"/>
      <c r="D4" s="133"/>
      <c r="E4" s="133"/>
      <c r="F4" s="133"/>
      <c r="G4" s="133"/>
      <c r="H4" s="134"/>
      <c r="J4" s="65"/>
      <c r="K4" s="65"/>
      <c r="L4" s="65"/>
      <c r="M4" s="65"/>
      <c r="N4" s="65"/>
      <c r="O4" s="65"/>
      <c r="P4" s="65"/>
      <c r="Q4" s="65"/>
    </row>
    <row r="5" spans="2:17" ht="18.95" customHeight="1">
      <c r="B5" s="96" t="s">
        <v>0</v>
      </c>
      <c r="C5" s="97"/>
      <c r="D5" s="97"/>
      <c r="E5" s="97"/>
      <c r="F5" s="97"/>
      <c r="G5" s="97"/>
      <c r="H5" s="100"/>
      <c r="J5" s="65"/>
      <c r="K5" s="65"/>
      <c r="L5" s="65"/>
      <c r="M5" s="65"/>
      <c r="N5" s="65"/>
      <c r="O5" s="65"/>
      <c r="P5" s="65"/>
      <c r="Q5" s="65"/>
    </row>
    <row r="6" spans="2:17" ht="18.95" customHeight="1">
      <c r="B6" s="166" t="s">
        <v>215</v>
      </c>
      <c r="C6" s="167"/>
      <c r="D6" s="167"/>
      <c r="E6" s="167"/>
      <c r="F6" s="167"/>
      <c r="G6" s="167"/>
      <c r="H6" s="168"/>
      <c r="J6" s="66"/>
      <c r="K6" s="66"/>
      <c r="L6" s="66"/>
      <c r="M6" s="66"/>
      <c r="N6" s="66"/>
      <c r="O6" s="66"/>
      <c r="P6" s="66"/>
      <c r="Q6" s="66"/>
    </row>
    <row r="7" spans="2:17" ht="21.6" customHeight="1">
      <c r="B7" s="118" t="s">
        <v>106</v>
      </c>
      <c r="C7" s="119"/>
      <c r="D7" s="119"/>
      <c r="E7" s="119"/>
      <c r="F7" s="99" t="s">
        <v>107</v>
      </c>
      <c r="G7" s="98"/>
      <c r="H7" s="50" t="s">
        <v>2</v>
      </c>
      <c r="J7" s="67"/>
      <c r="K7" s="67"/>
      <c r="L7" s="67"/>
      <c r="M7" s="67"/>
      <c r="N7" s="67"/>
      <c r="O7" s="67"/>
      <c r="P7" s="67"/>
      <c r="Q7" s="67"/>
    </row>
    <row r="8" spans="2:17" ht="37.5" customHeight="1">
      <c r="B8" s="145" t="s">
        <v>108</v>
      </c>
      <c r="C8" s="121"/>
      <c r="D8" s="121"/>
      <c r="E8" s="121"/>
      <c r="F8" s="106" t="s">
        <v>195</v>
      </c>
      <c r="G8" s="92"/>
      <c r="H8" s="52" t="s">
        <v>208</v>
      </c>
      <c r="J8" s="66"/>
      <c r="K8" s="66"/>
      <c r="L8" s="66"/>
      <c r="M8" s="66"/>
      <c r="N8" s="66"/>
      <c r="O8" s="66"/>
      <c r="P8" s="66"/>
      <c r="Q8" s="66"/>
    </row>
    <row r="9" spans="2:17" ht="24" customHeight="1">
      <c r="B9" s="96" t="s">
        <v>3</v>
      </c>
      <c r="C9" s="97"/>
      <c r="D9" s="97"/>
      <c r="E9" s="98"/>
      <c r="F9" s="99" t="s">
        <v>4</v>
      </c>
      <c r="G9" s="97"/>
      <c r="H9" s="100"/>
      <c r="J9" s="67"/>
      <c r="K9" s="67"/>
      <c r="L9" s="67"/>
      <c r="M9" s="67"/>
      <c r="N9" s="67"/>
      <c r="O9" s="67"/>
      <c r="P9" s="67"/>
      <c r="Q9" s="67"/>
    </row>
    <row r="10" spans="2:17" ht="79.900000000000006" customHeight="1">
      <c r="B10" s="68" t="s">
        <v>111</v>
      </c>
      <c r="C10" s="170" t="s">
        <v>78</v>
      </c>
      <c r="D10" s="170"/>
      <c r="E10" s="171"/>
      <c r="F10" s="83" t="s">
        <v>216</v>
      </c>
      <c r="G10" s="178" t="s">
        <v>217</v>
      </c>
      <c r="H10" s="179"/>
      <c r="J10" s="67"/>
      <c r="K10" s="67"/>
      <c r="L10" s="67"/>
      <c r="M10" s="67"/>
      <c r="N10" s="67"/>
      <c r="O10" s="67"/>
      <c r="P10" s="67"/>
      <c r="Q10" s="67"/>
    </row>
    <row r="11" spans="2:17" ht="17.100000000000001" customHeight="1">
      <c r="B11" s="96" t="s">
        <v>5</v>
      </c>
      <c r="C11" s="97"/>
      <c r="D11" s="97"/>
      <c r="E11" s="97"/>
      <c r="F11" s="97"/>
      <c r="G11" s="97"/>
      <c r="H11" s="100"/>
    </row>
    <row r="12" spans="2:17" ht="25.5" customHeight="1">
      <c r="B12" s="45" t="s">
        <v>6</v>
      </c>
      <c r="C12" s="99" t="s">
        <v>7</v>
      </c>
      <c r="D12" s="98"/>
      <c r="E12" s="49" t="s">
        <v>8</v>
      </c>
      <c r="F12" s="49" t="s">
        <v>9</v>
      </c>
      <c r="G12" s="49" t="s">
        <v>10</v>
      </c>
      <c r="H12" s="50" t="s">
        <v>11</v>
      </c>
    </row>
    <row r="13" spans="2:17" ht="18.95" customHeight="1">
      <c r="B13" s="44" t="s">
        <v>63</v>
      </c>
      <c r="C13" s="106" t="s">
        <v>63</v>
      </c>
      <c r="D13" s="92"/>
      <c r="E13" s="51" t="s">
        <v>63</v>
      </c>
      <c r="F13" s="51" t="s">
        <v>63</v>
      </c>
      <c r="G13" s="51" t="s">
        <v>63</v>
      </c>
      <c r="H13" s="52" t="s">
        <v>12</v>
      </c>
    </row>
    <row r="14" spans="2:17" ht="16.5" customHeight="1">
      <c r="B14" s="142" t="s">
        <v>13</v>
      </c>
      <c r="C14" s="143"/>
      <c r="D14" s="143"/>
      <c r="E14" s="143"/>
      <c r="F14" s="144"/>
      <c r="G14" s="99" t="s">
        <v>14</v>
      </c>
      <c r="H14" s="100"/>
    </row>
    <row r="15" spans="2:17" ht="16.5" customHeight="1">
      <c r="B15" s="5" t="s">
        <v>15</v>
      </c>
      <c r="C15" s="140" t="s">
        <v>16</v>
      </c>
      <c r="D15" s="141"/>
      <c r="E15" s="6" t="s">
        <v>17</v>
      </c>
      <c r="F15" s="49" t="s">
        <v>8</v>
      </c>
      <c r="G15" s="46" t="s">
        <v>18</v>
      </c>
      <c r="H15" s="50" t="s">
        <v>19</v>
      </c>
    </row>
    <row r="16" spans="2:17" ht="21" customHeight="1">
      <c r="B16" s="54" t="s">
        <v>20</v>
      </c>
      <c r="C16" s="106" t="s">
        <v>64</v>
      </c>
      <c r="D16" s="92"/>
      <c r="E16" s="51" t="s">
        <v>12</v>
      </c>
      <c r="F16" s="51" t="s">
        <v>12</v>
      </c>
      <c r="G16" s="48" t="s">
        <v>12</v>
      </c>
      <c r="H16" s="52" t="s">
        <v>64</v>
      </c>
    </row>
    <row r="17" spans="2:9" ht="30.95" customHeight="1">
      <c r="B17" s="96" t="s">
        <v>80</v>
      </c>
      <c r="C17" s="97"/>
      <c r="D17" s="97"/>
      <c r="E17" s="98"/>
      <c r="F17" s="99" t="s">
        <v>21</v>
      </c>
      <c r="G17" s="97"/>
      <c r="H17" s="100"/>
    </row>
    <row r="18" spans="2:9" ht="47.1" customHeight="1">
      <c r="B18" s="45" t="s">
        <v>22</v>
      </c>
      <c r="C18" s="49" t="s">
        <v>23</v>
      </c>
      <c r="D18" s="29" t="s">
        <v>81</v>
      </c>
      <c r="E18" s="49" t="s">
        <v>82</v>
      </c>
      <c r="F18" s="119" t="s">
        <v>24</v>
      </c>
      <c r="G18" s="119"/>
      <c r="H18" s="50" t="s">
        <v>25</v>
      </c>
    </row>
    <row r="19" spans="2:9" ht="18" customHeight="1">
      <c r="B19" s="69" t="s">
        <v>144</v>
      </c>
      <c r="C19" s="70" t="s">
        <v>20</v>
      </c>
      <c r="D19" s="70" t="s">
        <v>20</v>
      </c>
      <c r="E19" s="70" t="s">
        <v>144</v>
      </c>
      <c r="F19" s="165" t="s">
        <v>144</v>
      </c>
      <c r="G19" s="165"/>
      <c r="H19" s="71" t="s">
        <v>20</v>
      </c>
    </row>
    <row r="20" spans="2:9" ht="15.75" customHeight="1">
      <c r="B20" s="96" t="s">
        <v>27</v>
      </c>
      <c r="C20" s="97"/>
      <c r="D20" s="97"/>
      <c r="E20" s="97"/>
      <c r="F20" s="97"/>
      <c r="G20" s="97"/>
      <c r="H20" s="100"/>
    </row>
    <row r="21" spans="2:9" ht="90.75" customHeight="1">
      <c r="B21" s="128" t="s">
        <v>218</v>
      </c>
      <c r="C21" s="129"/>
      <c r="D21" s="129"/>
      <c r="E21" s="129"/>
      <c r="F21" s="129"/>
      <c r="G21" s="129"/>
      <c r="H21" s="130"/>
    </row>
    <row r="22" spans="2:9" ht="15.75" customHeight="1">
      <c r="B22" s="96" t="s">
        <v>28</v>
      </c>
      <c r="C22" s="97"/>
      <c r="D22" s="97"/>
      <c r="E22" s="97"/>
      <c r="F22" s="97"/>
      <c r="G22" s="97"/>
      <c r="H22" s="100"/>
    </row>
    <row r="23" spans="2:9" ht="18" customHeight="1">
      <c r="B23" s="90" t="s">
        <v>219</v>
      </c>
      <c r="C23" s="91"/>
      <c r="D23" s="91"/>
      <c r="E23" s="91"/>
      <c r="F23" s="91"/>
      <c r="G23" s="91"/>
      <c r="H23" s="107"/>
    </row>
    <row r="24" spans="2:9" ht="15.75" customHeight="1">
      <c r="B24" s="96" t="s">
        <v>29</v>
      </c>
      <c r="C24" s="97"/>
      <c r="D24" s="97"/>
      <c r="E24" s="98"/>
      <c r="F24" s="99" t="s">
        <v>30</v>
      </c>
      <c r="G24" s="97"/>
      <c r="H24" s="100"/>
    </row>
    <row r="25" spans="2:9" ht="24.75" customHeight="1">
      <c r="B25" s="90" t="s">
        <v>121</v>
      </c>
      <c r="C25" s="91"/>
      <c r="D25" s="91"/>
      <c r="E25" s="92"/>
      <c r="F25" s="106" t="s">
        <v>122</v>
      </c>
      <c r="G25" s="91"/>
      <c r="H25" s="107"/>
    </row>
    <row r="26" spans="2:9">
      <c r="B26" s="96" t="s">
        <v>31</v>
      </c>
      <c r="C26" s="97"/>
      <c r="D26" s="97"/>
      <c r="E26" s="98"/>
      <c r="F26" s="99" t="s">
        <v>32</v>
      </c>
      <c r="G26" s="97"/>
      <c r="H26" s="100"/>
    </row>
    <row r="27" spans="2:9" ht="15.95" customHeight="1">
      <c r="B27" s="96" t="s">
        <v>33</v>
      </c>
      <c r="C27" s="98"/>
      <c r="D27" s="99" t="s">
        <v>34</v>
      </c>
      <c r="E27" s="98"/>
      <c r="F27" s="49" t="s">
        <v>33</v>
      </c>
      <c r="G27" s="49" t="s">
        <v>35</v>
      </c>
      <c r="H27" s="47" t="s">
        <v>34</v>
      </c>
    </row>
    <row r="28" spans="2:9">
      <c r="B28" s="175" t="s">
        <v>147</v>
      </c>
      <c r="C28" s="127"/>
      <c r="D28" s="106" t="s">
        <v>147</v>
      </c>
      <c r="E28" s="92"/>
      <c r="F28" s="81">
        <v>11</v>
      </c>
      <c r="G28" s="51">
        <v>0</v>
      </c>
      <c r="H28" s="7">
        <v>2023</v>
      </c>
    </row>
    <row r="29" spans="2:9" ht="19.5" customHeight="1" thickBot="1">
      <c r="B29" s="156" t="s">
        <v>36</v>
      </c>
      <c r="C29" s="157"/>
      <c r="D29" s="157"/>
      <c r="E29" s="157"/>
      <c r="F29" s="157"/>
      <c r="G29" s="157"/>
      <c r="H29" s="158"/>
    </row>
    <row r="30" spans="2:9" ht="19.5" customHeight="1" thickBot="1">
      <c r="B30" s="152" t="s">
        <v>86</v>
      </c>
      <c r="C30" s="159"/>
      <c r="D30" s="159"/>
      <c r="E30" s="153"/>
      <c r="F30" s="152" t="s">
        <v>123</v>
      </c>
      <c r="G30" s="159"/>
      <c r="H30" s="153"/>
    </row>
    <row r="31" spans="2:9" ht="26.1" customHeight="1" thickBot="1">
      <c r="B31" s="160" t="s">
        <v>37</v>
      </c>
      <c r="C31" s="161"/>
      <c r="D31" s="74" t="s">
        <v>38</v>
      </c>
      <c r="E31" s="75" t="s">
        <v>39</v>
      </c>
      <c r="F31" s="76" t="s">
        <v>37</v>
      </c>
      <c r="G31" s="74" t="s">
        <v>38</v>
      </c>
      <c r="H31" s="75" t="s">
        <v>39</v>
      </c>
    </row>
    <row r="32" spans="2:9" ht="45.95" customHeight="1" thickBot="1">
      <c r="B32" s="123" t="s">
        <v>124</v>
      </c>
      <c r="C32" s="124"/>
      <c r="D32" s="53" t="s">
        <v>88</v>
      </c>
      <c r="E32" s="53" t="s">
        <v>125</v>
      </c>
      <c r="F32" s="77" t="s">
        <v>126</v>
      </c>
      <c r="G32" s="77" t="s">
        <v>127</v>
      </c>
      <c r="H32" s="77" t="s">
        <v>128</v>
      </c>
      <c r="I32" s="78"/>
    </row>
    <row r="33" spans="2:8" ht="15" customHeight="1">
      <c r="B33" s="111" t="s">
        <v>40</v>
      </c>
      <c r="C33" s="112"/>
      <c r="D33" s="112"/>
      <c r="E33" s="112"/>
      <c r="F33" s="112"/>
      <c r="G33" s="112"/>
      <c r="H33" s="113"/>
    </row>
    <row r="34" spans="2:8" ht="117.75" customHeight="1" thickBot="1">
      <c r="B34" s="176" t="s">
        <v>220</v>
      </c>
      <c r="C34" s="163"/>
      <c r="D34" s="163"/>
      <c r="E34" s="163"/>
      <c r="F34" s="163"/>
      <c r="G34" s="163"/>
      <c r="H34" s="164"/>
    </row>
    <row r="35" spans="2:8" ht="20.100000000000001" customHeight="1" thickBot="1">
      <c r="B35" s="152" t="s">
        <v>41</v>
      </c>
      <c r="C35" s="159"/>
      <c r="D35" s="159"/>
      <c r="E35" s="159"/>
      <c r="F35" s="159"/>
      <c r="G35" s="159"/>
      <c r="H35" s="153"/>
    </row>
    <row r="36" spans="2:8" ht="27.95" customHeight="1" thickBot="1">
      <c r="B36" s="79" t="s">
        <v>42</v>
      </c>
      <c r="C36" s="79" t="s">
        <v>43</v>
      </c>
      <c r="D36" s="80" t="s">
        <v>44</v>
      </c>
      <c r="E36" s="79" t="s">
        <v>45</v>
      </c>
      <c r="F36" s="79" t="s">
        <v>46</v>
      </c>
      <c r="G36" s="152" t="s">
        <v>47</v>
      </c>
      <c r="H36" s="153"/>
    </row>
    <row r="37" spans="2:8" ht="38.1" customHeight="1" thickBot="1">
      <c r="B37" s="8">
        <v>0.66669999999999996</v>
      </c>
      <c r="C37" s="8">
        <v>1</v>
      </c>
      <c r="D37" s="8">
        <v>0.66669999999999996</v>
      </c>
      <c r="E37" s="8">
        <v>1</v>
      </c>
      <c r="F37" s="8">
        <v>0.81820000000000004</v>
      </c>
      <c r="G37" s="150"/>
      <c r="H37" s="151"/>
    </row>
    <row r="38" spans="2:8" ht="15" customHeight="1">
      <c r="B38" s="111" t="s">
        <v>48</v>
      </c>
      <c r="C38" s="112"/>
      <c r="D38" s="112"/>
      <c r="E38" s="112"/>
      <c r="F38" s="112"/>
      <c r="G38" s="112"/>
      <c r="H38" s="113"/>
    </row>
    <row r="39" spans="2:8" ht="15" customHeight="1">
      <c r="B39" s="96" t="s">
        <v>49</v>
      </c>
      <c r="C39" s="97"/>
      <c r="D39" s="97"/>
      <c r="E39" s="98"/>
      <c r="F39" s="99" t="s">
        <v>50</v>
      </c>
      <c r="G39" s="97"/>
      <c r="H39" s="100"/>
    </row>
    <row r="40" spans="2:8" ht="21" customHeight="1">
      <c r="B40" s="90" t="s">
        <v>221</v>
      </c>
      <c r="C40" s="91"/>
      <c r="D40" s="91"/>
      <c r="E40" s="92"/>
      <c r="F40" s="106" t="s">
        <v>222</v>
      </c>
      <c r="G40" s="91"/>
      <c r="H40" s="107"/>
    </row>
    <row r="41" spans="2:8" ht="15" customHeight="1">
      <c r="B41" s="96" t="s">
        <v>51</v>
      </c>
      <c r="C41" s="97"/>
      <c r="D41" s="97"/>
      <c r="E41" s="98"/>
      <c r="F41" s="99" t="s">
        <v>52</v>
      </c>
      <c r="G41" s="97"/>
      <c r="H41" s="100"/>
    </row>
    <row r="42" spans="2:8" ht="21" customHeight="1">
      <c r="B42" s="90" t="s">
        <v>151</v>
      </c>
      <c r="C42" s="91"/>
      <c r="D42" s="91"/>
      <c r="E42" s="92"/>
      <c r="F42" s="106" t="s">
        <v>170</v>
      </c>
      <c r="G42" s="91"/>
      <c r="H42" s="107"/>
    </row>
    <row r="43" spans="2:8" ht="15" customHeight="1">
      <c r="B43" s="96" t="s">
        <v>53</v>
      </c>
      <c r="C43" s="97"/>
      <c r="D43" s="97"/>
      <c r="E43" s="98"/>
      <c r="F43" s="99" t="s">
        <v>54</v>
      </c>
      <c r="G43" s="97"/>
      <c r="H43" s="100"/>
    </row>
    <row r="44" spans="2:8" ht="21" customHeight="1">
      <c r="B44" s="90" t="s">
        <v>223</v>
      </c>
      <c r="C44" s="91"/>
      <c r="D44" s="91"/>
      <c r="E44" s="92"/>
      <c r="F44" s="106" t="s">
        <v>224</v>
      </c>
      <c r="G44" s="91"/>
      <c r="H44" s="107"/>
    </row>
    <row r="45" spans="2:8" ht="15" customHeight="1">
      <c r="B45" s="96" t="s">
        <v>55</v>
      </c>
      <c r="C45" s="97"/>
      <c r="D45" s="97"/>
      <c r="E45" s="98"/>
      <c r="F45" s="99" t="s">
        <v>56</v>
      </c>
      <c r="G45" s="97"/>
      <c r="H45" s="100"/>
    </row>
    <row r="46" spans="2:8" ht="21" customHeight="1">
      <c r="B46" s="90" t="s">
        <v>155</v>
      </c>
      <c r="C46" s="91"/>
      <c r="D46" s="91"/>
      <c r="E46" s="91"/>
      <c r="F46" s="106" t="s">
        <v>203</v>
      </c>
      <c r="G46" s="91"/>
      <c r="H46" s="107"/>
    </row>
    <row r="47" spans="2:8" ht="15" customHeight="1">
      <c r="B47" s="108" t="s">
        <v>57</v>
      </c>
      <c r="C47" s="109"/>
      <c r="D47" s="109"/>
      <c r="E47" s="109"/>
      <c r="F47" s="109"/>
      <c r="G47" s="109"/>
      <c r="H47" s="110"/>
    </row>
    <row r="48" spans="2:8" ht="21" customHeight="1">
      <c r="B48" s="90" t="s">
        <v>204</v>
      </c>
      <c r="C48" s="91"/>
      <c r="D48" s="91"/>
      <c r="E48" s="91"/>
      <c r="F48" s="91"/>
      <c r="G48" s="91"/>
      <c r="H48" s="107"/>
    </row>
    <row r="49" spans="2:8" ht="15" customHeight="1">
      <c r="B49" s="96" t="s">
        <v>58</v>
      </c>
      <c r="C49" s="97"/>
      <c r="D49" s="97"/>
      <c r="E49" s="98"/>
      <c r="F49" s="99" t="s">
        <v>59</v>
      </c>
      <c r="G49" s="97"/>
      <c r="H49" s="100"/>
    </row>
    <row r="50" spans="2:8" ht="21" customHeight="1">
      <c r="B50" s="90" t="s">
        <v>205</v>
      </c>
      <c r="C50" s="91"/>
      <c r="D50" s="91"/>
      <c r="E50" s="92"/>
      <c r="F50" s="106" t="s">
        <v>158</v>
      </c>
      <c r="G50" s="91"/>
      <c r="H50" s="107"/>
    </row>
    <row r="51" spans="2:8" ht="15" customHeight="1">
      <c r="B51" s="96" t="s">
        <v>60</v>
      </c>
      <c r="C51" s="97"/>
      <c r="D51" s="97"/>
      <c r="E51" s="98"/>
      <c r="F51" s="99" t="s">
        <v>61</v>
      </c>
      <c r="G51" s="97"/>
      <c r="H51" s="100"/>
    </row>
    <row r="52" spans="2:8" ht="21" customHeight="1" thickBot="1">
      <c r="B52" s="147" t="s">
        <v>206</v>
      </c>
      <c r="C52" s="148"/>
      <c r="D52" s="148"/>
      <c r="E52" s="149"/>
      <c r="F52" s="103">
        <v>9981481323</v>
      </c>
      <c r="G52" s="104"/>
      <c r="H52" s="105"/>
    </row>
    <row r="53" spans="2:8" ht="45" customHeight="1" thickBot="1">
      <c r="B53" s="84" t="s">
        <v>204</v>
      </c>
      <c r="C53" s="85"/>
      <c r="D53" s="85"/>
      <c r="E53" s="85"/>
      <c r="F53" s="85"/>
      <c r="G53" s="85"/>
      <c r="H53" s="86"/>
    </row>
    <row r="54" spans="2:8" ht="15" customHeight="1" thickBot="1">
      <c r="B54" s="87" t="s">
        <v>62</v>
      </c>
      <c r="C54" s="88"/>
      <c r="D54" s="88"/>
      <c r="E54" s="88"/>
      <c r="F54" s="88"/>
      <c r="G54" s="88"/>
      <c r="H54" s="89"/>
    </row>
  </sheetData>
  <mergeCells count="75">
    <mergeCell ref="C12:D12"/>
    <mergeCell ref="B4:H4"/>
    <mergeCell ref="B5:H5"/>
    <mergeCell ref="B6:H6"/>
    <mergeCell ref="B7:E7"/>
    <mergeCell ref="F7:G7"/>
    <mergeCell ref="B8:E8"/>
    <mergeCell ref="F8:G8"/>
    <mergeCell ref="B9:E9"/>
    <mergeCell ref="F9:H9"/>
    <mergeCell ref="C10:E10"/>
    <mergeCell ref="G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24:E24"/>
    <mergeCell ref="F24:H24"/>
    <mergeCell ref="B25:E25"/>
    <mergeCell ref="F25:H25"/>
    <mergeCell ref="B26:E26"/>
    <mergeCell ref="F26:H26"/>
    <mergeCell ref="G36:H36"/>
    <mergeCell ref="B27:C27"/>
    <mergeCell ref="D27:E27"/>
    <mergeCell ref="B28:C28"/>
    <mergeCell ref="D28:E28"/>
    <mergeCell ref="B29:H29"/>
    <mergeCell ref="B30:E30"/>
    <mergeCell ref="F30:H30"/>
    <mergeCell ref="B31:C31"/>
    <mergeCell ref="B32:C32"/>
    <mergeCell ref="B33:H33"/>
    <mergeCell ref="B34:H34"/>
    <mergeCell ref="B35:H35"/>
    <mergeCell ref="G37:H37"/>
    <mergeCell ref="B38:H38"/>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54:H54"/>
    <mergeCell ref="B47:H47"/>
    <mergeCell ref="B48:H48"/>
    <mergeCell ref="B49:E49"/>
    <mergeCell ref="F49:H49"/>
    <mergeCell ref="B50:E50"/>
    <mergeCell ref="F50:H50"/>
    <mergeCell ref="B51:E51"/>
    <mergeCell ref="F51:H51"/>
    <mergeCell ref="B52:E52"/>
    <mergeCell ref="F52:H52"/>
    <mergeCell ref="B53:H53"/>
  </mergeCells>
  <conditionalFormatting sqref="B37:F37">
    <cfRule type="containsText" dxfId="11" priority="1" operator="containsText" text="NO APLICA">
      <formula>NOT(ISERROR(SEARCH("NO APLICA",B37)))</formula>
    </cfRule>
  </conditionalFormatting>
  <conditionalFormatting sqref="B37:F37">
    <cfRule type="cellIs" dxfId="10" priority="2" operator="lessThan">
      <formula>0.5</formula>
    </cfRule>
    <cfRule type="cellIs" dxfId="9" priority="3" operator="greaterThan">
      <formula>0.7</formula>
    </cfRule>
    <cfRule type="cellIs" dxfId="8" priority="4" operator="between">
      <formula>0.5</formula>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'A-4.20.1.1.2.2'!B37:F37</xm:f>
              <xm:sqref>G37</xm:sqref>
            </x14:sparkline>
            <x14:sparkline>
              <xm:f>'A-4.20.1.1.2.2'!B38:F38</xm:f>
              <xm:sqref>G38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FID Fin 4.20</vt:lpstr>
      <vt:lpstr>P-4.20.1.1</vt:lpstr>
      <vt:lpstr>C-4.20.1.1.1</vt:lpstr>
      <vt:lpstr>A-4.20.1.1.1.1</vt:lpstr>
      <vt:lpstr>A-4.20.1.1.1.2</vt:lpstr>
      <vt:lpstr>A-4.20.1.1.1.3</vt:lpstr>
      <vt:lpstr>C-4.20.1.1.2</vt:lpstr>
      <vt:lpstr>A-4.20.1.1.2.1</vt:lpstr>
      <vt:lpstr>A-4.20.1.1.2.2</vt:lpstr>
      <vt:lpstr>A-4.20.1.1.2.3</vt:lpstr>
      <vt:lpstr>A-4.20.1.1.2.4</vt:lpstr>
      <vt:lpstr>'A-4.20.1.1.1.1'!Área_de_impresión</vt:lpstr>
      <vt:lpstr>'A-4.20.1.1.1.2'!Área_de_impresión</vt:lpstr>
      <vt:lpstr>'A-4.20.1.1.1.3'!Área_de_impresión</vt:lpstr>
      <vt:lpstr>'A-4.20.1.1.2.1'!Área_de_impresión</vt:lpstr>
      <vt:lpstr>'A-4.20.1.1.2.2'!Área_de_impresión</vt:lpstr>
      <vt:lpstr>'A-4.20.1.1.2.3'!Área_de_impresión</vt:lpstr>
      <vt:lpstr>'A-4.20.1.1.2.4'!Área_de_impresión</vt:lpstr>
      <vt:lpstr>'C-4.20.1.1.1'!Área_de_impresión</vt:lpstr>
      <vt:lpstr>'C-4.20.1.1.2'!Área_de_impresión</vt:lpstr>
      <vt:lpstr>'FID Fin 4.20'!Área_de_impresión</vt:lpstr>
      <vt:lpstr>'P-4.20.1.1'!Área_de_impresión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DGPM</dc:creator>
  <cp:keywords/>
  <dc:description/>
  <cp:lastModifiedBy>PC</cp:lastModifiedBy>
  <cp:revision/>
  <cp:lastPrinted>2021-12-01T19:35:50Z</cp:lastPrinted>
  <dcterms:created xsi:type="dcterms:W3CDTF">2021-02-17T19:36:04Z</dcterms:created>
  <dcterms:modified xsi:type="dcterms:W3CDTF">2024-01-04T17:44:45Z</dcterms:modified>
  <cp:category/>
  <cp:contentStatus/>
</cp:coreProperties>
</file>