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dmin\Desktop\MIR 2026\1 TRIMESTRE\FIDS\"/>
    </mc:Choice>
  </mc:AlternateContent>
  <xr:revisionPtr revIDLastSave="0" documentId="13_ncr:1_{B6DB8F69-8C15-4B2B-92BB-9A009DEBA3C4}" xr6:coauthVersionLast="47" xr6:coauthVersionMax="47" xr10:uidLastSave="{00000000-0000-0000-0000-000000000000}"/>
  <bookViews>
    <workbookView xWindow="-28920" yWindow="-120" windowWidth="29040" windowHeight="15720" tabRatio="647" activeTab="3" xr2:uid="{4768DC10-51BA-462B-81CD-FABBFED9D105}"/>
  </bookViews>
  <sheets>
    <sheet name="P.1.05.1.1 PAVCYSRC" sheetId="5" r:id="rId1"/>
    <sheet name="DAO C.1.05.1.1.1 PAOPC" sheetId="2" r:id="rId2"/>
    <sheet name="DAO A.1.05.1.1.1.1 PAROPASR" sheetId="6" r:id="rId3"/>
    <sheet name="DAO A.1.05.1.1.1.2 PVMC" sheetId="7" r:id="rId4"/>
    <sheet name="DA C.1.05.1.1.2 PACSIE" sheetId="8" r:id="rId5"/>
    <sheet name="DA A.1.05.1.1.2.1 PACSCP" sheetId="9" r:id="rId6"/>
    <sheet name="DA A.1.05.1.1.2.2 PARA" sheetId="10" r:id="rId7"/>
    <sheet name="FP C.1.05.1.1.3 PACCI" sheetId="11" r:id="rId8"/>
    <sheet name="FP A.1.05.1.1.3.1 PEPMACSCC" sheetId="12" r:id="rId9"/>
    <sheet name="FP A.1.05.1.1.3.2 PADPACTS" sheetId="13" r:id="rId10"/>
    <sheet name="FP A.1.05.1.1.3.3 PAERC" sheetId="14" r:id="rId11"/>
    <sheet name="FP A.1.05.1.1.3.4 PCDPISO" sheetId="15" r:id="rId12"/>
    <sheet name="FP A.1.05.1.1.3.5 PRPSMI" sheetId="16" r:id="rId13"/>
    <sheet name="FP A.1.05.1.1.3.6 PEADSUTYS" sheetId="17" r:id="rId14"/>
    <sheet name="FP A.1.05.1.1.3.7 PCAAAPS" sheetId="18" r:id="rId15"/>
    <sheet name="FP A.1.05.1.1.3.8 PICCS" sheetId="19" r:id="rId16"/>
    <sheet name="DIMRA C.1.05.1.1.4 PIPRAR" sheetId="20" r:id="rId17"/>
    <sheet name="DIMRA C.1.05.1.1.4.(2) PEC" sheetId="21" r:id="rId18"/>
    <sheet name="DIMRA A.1.05.1.1.4.1 TVQDR" sheetId="22" r:id="rId19"/>
    <sheet name="DIMRA A.1.05.1.1.4.2 PPA" sheetId="23" r:id="rId20"/>
    <sheet name="DS C.1.05.1.1.5 PPSRACSPP" sheetId="24" r:id="rId21"/>
    <sheet name="DS A.1.05.1.1.5.1 PANIPRA" sheetId="25" r:id="rId22"/>
    <sheet name="DS A.1.05.1.1.5.2 PRSPP" sheetId="26" r:id="rId23"/>
    <sheet name="DS A.1.05.1.1.5.2 (2) PSISPP" sheetId="27" r:id="rId24"/>
    <sheet name="DS A.1.05.1.1.5.3 PCNIE" sheetId="28" r:id="rId25"/>
    <sheet name="CI C.1.05.1.1.6 PACCCI" sheetId="29" r:id="rId26"/>
    <sheet name="DIF A.1.05.1.1.6.1PACCCSCISDIFM" sheetId="30" r:id="rId27"/>
    <sheet name="PY A.1.05.1.1.6.3 PACCCSCIMOPYS" sheetId="31" r:id="rId28"/>
    <sheet name="PT A.1.05.1.1.6.3 PACCCSCISMPYT" sheetId="32" r:id="rId29"/>
    <sheet name="UA C.1.05.1.1.7 PAACA" sheetId="33" r:id="rId30"/>
    <sheet name="UJ A.1.05.1.1.7.1 PINRYAJS" sheetId="34" r:id="rId31"/>
    <sheet name="UJC A.1.05.1.1.7.1(2) PAYCCIIMC" sheetId="36" r:id="rId32"/>
    <sheet name="DO A.1.05.1.1.7.2 PE" sheetId="37" r:id="rId33"/>
    <sheet name="CA A.1.05.1.1.7.3 PAAFCI" sheetId="38" r:id="rId34"/>
    <sheet name="CA A.1.05.1.1.7.3 (2) PAIBM" sheetId="39" r:id="rId35"/>
    <sheet name="OD A.1.05.1.1.7.4 PVSAOD" sheetId="40" r:id="rId36"/>
    <sheet name="OD A.1.05.1.1.7.4 (2) PCNOD" sheetId="41" r:id="rId37"/>
    <sheet name="SIS A.1.05.1.1.7.5 PSI" sheetId="35" r:id="rId38"/>
  </sheets>
  <definedNames>
    <definedName name="_3">#REF!</definedName>
    <definedName name="adadad">#REF!</definedName>
    <definedName name="adadgtd">#REF!</definedName>
    <definedName name="ADFASDF">#REF!</definedName>
    <definedName name="averiguar">#REF!</definedName>
    <definedName name="averiguar2">#REF!</definedName>
    <definedName name="averiguar3">#REF!</definedName>
    <definedName name="cfdfda">#REF!</definedName>
    <definedName name="d">#REF!</definedName>
    <definedName name="ddddddd">#REF!</definedName>
    <definedName name="e">#REF!</definedName>
    <definedName name="ELI">#REF!</definedName>
    <definedName name="fin">#REF!</definedName>
    <definedName name="final">#REF!</definedName>
    <definedName name="finalidad">#REF!</definedName>
    <definedName name="finalidad10000">#REF!</definedName>
    <definedName name="finalidad10001">#REF!</definedName>
    <definedName name="FINALIDAD3">#REF!</definedName>
    <definedName name="FINALIDAD4">#REF!</definedName>
    <definedName name="finalidad82">#REF!</definedName>
    <definedName name="formato2">#REF!</definedName>
    <definedName name="fun">#REF!</definedName>
    <definedName name="funcion">#REF!</definedName>
    <definedName name="funcion0">#REF!</definedName>
    <definedName name="FUNCION09">#REF!</definedName>
    <definedName name="funcion1">#REF!</definedName>
    <definedName name="funcion10">#REF!</definedName>
    <definedName name="funcion121">#REF!</definedName>
    <definedName name="funcion2">#REF!</definedName>
    <definedName name="funcion2000">#REF!</definedName>
    <definedName name="funcion3">#REF!</definedName>
    <definedName name="funcion4">#REF!</definedName>
    <definedName name="funcion5">#REF!</definedName>
    <definedName name="funcion7842">#REF!</definedName>
    <definedName name="FUNCION787">#REF!</definedName>
    <definedName name="FUNCION7894">#REF!</definedName>
    <definedName name="funcion9">#REF!</definedName>
    <definedName name="g">#REF!</definedName>
    <definedName name="jjj">#REF!</definedName>
    <definedName name="jjjjjjjjjjjjjjjjjjjjjjjjjjjjjjjjjjjjjjjjjjjjjjj">#REF!</definedName>
    <definedName name="jyutyutyu">#REF!</definedName>
    <definedName name="M">#REF!</definedName>
    <definedName name="MIRPRUEBA">#REF!</definedName>
    <definedName name="programa">#REF!</definedName>
    <definedName name="programa7">#REF!</definedName>
    <definedName name="programa8">#REF!</definedName>
    <definedName name="Rfinalidad">#REF!</definedName>
    <definedName name="Rfinalidad2">#REF!</definedName>
    <definedName name="Rfinalidad5">#REF!</definedName>
    <definedName name="rFINALIDAD6">#REF!</definedName>
    <definedName name="rfinalidad98">#REF!</definedName>
    <definedName name="rfuncio4">#REF!</definedName>
    <definedName name="Rfuncion1">#REF!</definedName>
    <definedName name="Rfuncion3">#REF!</definedName>
    <definedName name="runcion">#REF!</definedName>
    <definedName name="SN_S">#REF!</definedName>
    <definedName name="twgtdg">#REF!</definedName>
    <definedName name="uimv">#REF!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5" l="1"/>
  <c r="G24" i="6" l="1"/>
  <c r="G24" i="7"/>
  <c r="G24" i="8"/>
  <c r="G24" i="9"/>
  <c r="G24" i="10"/>
  <c r="G24" i="11"/>
  <c r="G24" i="12"/>
  <c r="G24" i="13"/>
  <c r="G24" i="14"/>
  <c r="G24" i="15"/>
  <c r="G24" i="16"/>
  <c r="G24" i="17"/>
  <c r="G24" i="18"/>
  <c r="G24" i="19"/>
  <c r="G24" i="20"/>
  <c r="G24" i="21"/>
  <c r="G24" i="22"/>
  <c r="G24" i="23"/>
  <c r="G24" i="24"/>
  <c r="G24" i="25"/>
  <c r="G24" i="26"/>
  <c r="G24" i="27"/>
  <c r="G24" i="28"/>
  <c r="G24" i="29"/>
  <c r="G24" i="30"/>
  <c r="G24" i="31"/>
  <c r="G24" i="32"/>
  <c r="G24" i="33"/>
  <c r="G24" i="34"/>
  <c r="G24" i="36"/>
  <c r="G24" i="37"/>
  <c r="G24" i="38"/>
  <c r="G24" i="39"/>
  <c r="G24" i="40"/>
  <c r="G24" i="41"/>
  <c r="G24" i="2"/>
  <c r="G24" i="5"/>
</calcChain>
</file>

<file path=xl/sharedStrings.xml><?xml version="1.0" encoding="utf-8"?>
<sst xmlns="http://schemas.openxmlformats.org/spreadsheetml/2006/main" count="4484" uniqueCount="494">
  <si>
    <t>Ficha de Indicador de Desempeño 
FID 2026</t>
  </si>
  <si>
    <t>CLAVE Y NOMBRE DEL INDICADOR</t>
  </si>
  <si>
    <t>NOMBRE DEL PROGRAMA PRESUPUESTARIO</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</si>
  <si>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</si>
  <si>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</si>
  <si>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</si>
  <si>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</si>
  <si>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</si>
  <si>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</si>
  <si>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</si>
  <si>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</si>
  <si>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</si>
  <si>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</si>
  <si>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</si>
  <si>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</si>
  <si>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</si>
  <si>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</si>
  <si>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</si>
  <si>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</si>
  <si>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</si>
  <si>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</si>
  <si>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</si>
  <si>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 xml:space="preserve"> (         )</t>
  </si>
  <si>
    <t xml:space="preserve"> (      )</t>
  </si>
  <si>
    <t>Sentido del Indicador</t>
  </si>
  <si>
    <t>Tipo de valor de la meta.</t>
  </si>
  <si>
    <t>Ascendente</t>
  </si>
  <si>
    <t>Constante</t>
  </si>
  <si>
    <t>Descendente</t>
  </si>
  <si>
    <t>Absoluta.</t>
  </si>
  <si>
    <t>Relativa.</t>
  </si>
  <si>
    <t>(      )</t>
  </si>
  <si>
    <t>(     )</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</si>
  <si>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</si>
  <si>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</si>
  <si>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</si>
  <si>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</si>
  <si>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</si>
  <si>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</si>
  <si>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</si>
  <si>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</si>
  <si>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</si>
  <si>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</si>
  <si>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</si>
  <si>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</si>
  <si>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</si>
  <si>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mayor o igual a 70%</t>
  </si>
  <si>
    <t>Medio de Verificación del Indicador</t>
  </si>
  <si>
    <t>SEGUIMIENTO TRIMESTRAL Y ACUMULADO ANUAL DE AVANCE EN CUMPLIMIENTO DE METAS (%)</t>
  </si>
  <si>
    <t>TRIMESTRE 1</t>
  </si>
  <si>
    <t>TRIMESTRE 2</t>
  </si>
  <si>
    <t>TRIMESTRE 3</t>
  </si>
  <si>
    <t>TRIMESTRE 4</t>
  </si>
  <si>
    <t>ANUAL</t>
  </si>
  <si>
    <t>Características de las Variables del indicador</t>
  </si>
  <si>
    <t>Nombre de la variable 1</t>
  </si>
  <si>
    <t>Descripción de la variable 1</t>
  </si>
  <si>
    <t>Fuente de Información de la variable 1</t>
  </si>
  <si>
    <t>Unidad de Medida de la variable 1</t>
  </si>
  <si>
    <t>Frecuencia de medición de la variable 1</t>
  </si>
  <si>
    <t>Método de recopilación de datos de la variable 1</t>
  </si>
  <si>
    <t>Nombre de la variable 2</t>
  </si>
  <si>
    <t>Descripción de la variable 2</t>
  </si>
  <si>
    <t>Fuente de Información de la variable 2</t>
  </si>
  <si>
    <t>Unidad de Medida de la variable 2</t>
  </si>
  <si>
    <t>Frecuencia de medición de la variable 2</t>
  </si>
  <si>
    <t>Método de recopilación de datos de la variable 2</t>
  </si>
  <si>
    <t>Responsable del diseño del Indicador</t>
  </si>
  <si>
    <t>Unidad administrativa del responsable</t>
  </si>
  <si>
    <t>Puesto del responsable</t>
  </si>
  <si>
    <t>Correo electrónico del responsable</t>
  </si>
  <si>
    <t>Teléfono del responsable</t>
  </si>
  <si>
    <t xml:space="preserve">Firma del Responsable </t>
  </si>
  <si>
    <t xml:space="preserve"> menor o igual  a 49.99%</t>
  </si>
  <si>
    <t>entre 50%  y 69.99%</t>
  </si>
  <si>
    <r>
      <rPr>
        <b/>
        <sz val="9"/>
        <color theme="1"/>
        <rFont val="Aptos Narrow"/>
        <family val="2"/>
        <scheme val="minor"/>
      </rPr>
      <t xml:space="preserve">PAVCySRC: </t>
    </r>
    <r>
      <rPr>
        <sz val="9"/>
        <color theme="1"/>
        <rFont val="Aptos Narrow"/>
        <family val="2"/>
        <scheme val="minor"/>
      </rPr>
      <t>Porcentajes de verificación, cumplimiento y seguimiento de la rendición de cuentas de las Dependencias y Entidades de la Administración Pública Municipal.</t>
    </r>
  </si>
  <si>
    <t>Contraloría Municipal</t>
  </si>
  <si>
    <t>PROPOSITO</t>
  </si>
  <si>
    <t>(   X    )</t>
  </si>
  <si>
    <t>Mide el nivel de cumplimiento operativo y de control interno de la Contraloria Municipal y las Dependencias y Entidades respecto a las políticas de los programas municipales para verificar el logro de los objetivos y metas de la Adminsitración Pública Municipal</t>
  </si>
  <si>
    <t>Porcentaje</t>
  </si>
  <si>
    <t>Anual</t>
  </si>
  <si>
    <r>
      <t xml:space="preserve">Nombre del Documento: 
</t>
    </r>
    <r>
      <rPr>
        <sz val="9"/>
        <color theme="1"/>
        <rFont val="Aptos Narrow"/>
        <family val="2"/>
        <scheme val="minor"/>
      </rPr>
      <t>Informe Anual de Acciones de la Contraloría Municipal</t>
    </r>
    <r>
      <rPr>
        <b/>
        <sz val="9"/>
        <color theme="1"/>
        <rFont val="Aptos Narrow"/>
        <family val="2"/>
        <scheme val="minor"/>
      </rPr>
      <t xml:space="preserve">
Nombre de quien genera la información: 
</t>
    </r>
    <r>
      <rPr>
        <sz val="9"/>
        <color theme="1"/>
        <rFont val="Aptos Narrow"/>
        <family val="2"/>
        <scheme val="minor"/>
      </rPr>
      <t>Contraloría Municipal</t>
    </r>
    <r>
      <rPr>
        <b/>
        <sz val="9"/>
        <color theme="1"/>
        <rFont val="Aptos Narrow"/>
        <family val="2"/>
        <scheme val="minor"/>
      </rPr>
      <t xml:space="preserve">
Periodicidad con que se genera la información: 
</t>
    </r>
    <r>
      <rPr>
        <sz val="9"/>
        <color theme="1"/>
        <rFont val="Aptos Narrow"/>
        <family val="2"/>
        <scheme val="minor"/>
      </rPr>
      <t>Anual</t>
    </r>
    <r>
      <rPr>
        <b/>
        <sz val="9"/>
        <color theme="1"/>
        <rFont val="Aptos Narrow"/>
        <family val="2"/>
        <scheme val="minor"/>
      </rPr>
      <t xml:space="preserve">
Liga de la página donde se localiza la información si es el caso o ubicación: 
</t>
    </r>
    <r>
      <rPr>
        <sz val="9"/>
        <color theme="1"/>
        <rFont val="Aptos Narrow"/>
        <family val="2"/>
        <scheme val="minor"/>
      </rPr>
      <t xml:space="preserve">Lefort con ubicado en la Coordinación Administrativa Informe Anual MIR Contraloría </t>
    </r>
  </si>
  <si>
    <t>LAE. Hilario Timoteo Gutiérrez Valasis</t>
  </si>
  <si>
    <t>Contraloría Municipal de Benito Juárez, Quintana Roo</t>
  </si>
  <si>
    <t>Contralor Municipal</t>
  </si>
  <si>
    <t>contraloria@cancun.gob.mx</t>
  </si>
  <si>
    <t>881 28 00 ext 4000</t>
  </si>
  <si>
    <t>NAVR+NACR+NASRCR</t>
  </si>
  <si>
    <t xml:space="preserve">Informe Anual de Acciones de la Contraloría Municipal
</t>
  </si>
  <si>
    <t>NAVP+NACP+NASRCP</t>
  </si>
  <si>
    <t>Número de Acciones  de Verificación Realizadas + Número de Acciones de Cumplimiento Realizadas + Número de Acciones de Rendición de Cuentas Realizadas</t>
  </si>
  <si>
    <t>Acciones de verificación, cumplimiento y seguimiento de la rendición de cuentas</t>
  </si>
  <si>
    <t>Número de Acciones  de Verificación Programadas + Número de Acciones de Cumplimiento Programadas + Número de Acciones de Rendición de Cuentas Programadas</t>
  </si>
  <si>
    <t>NAOPCR</t>
  </si>
  <si>
    <t>Informe de actividades de la Dirección de Auditoría de Obra Pública</t>
  </si>
  <si>
    <t>NAOPCP</t>
  </si>
  <si>
    <t>Permite medir el nivel de cumplimiento de la normatividad relacionada con la  obra pública y construcción</t>
  </si>
  <si>
    <t>Trimestral</t>
  </si>
  <si>
    <t>C. Enrique Martin Peraza Peraza</t>
  </si>
  <si>
    <t>Dirección de Auditoría de Obra Pública</t>
  </si>
  <si>
    <t>Director</t>
  </si>
  <si>
    <t>auditoria.obrapublica@cancun.gob.mx</t>
  </si>
  <si>
    <t>881 28 00 ext 4014</t>
  </si>
  <si>
    <t>Número de Acciones de Obra Pública y Construcción Realizadas</t>
  </si>
  <si>
    <t>Acciones</t>
  </si>
  <si>
    <t>Número de Acciones de Obra Pública y Construcción Programadas</t>
  </si>
  <si>
    <r>
      <rPr>
        <b/>
        <sz val="9"/>
        <color theme="1"/>
        <rFont val="Aptos Narrow"/>
        <family val="2"/>
        <scheme val="minor"/>
      </rPr>
      <t xml:space="preserve">PAOPC: </t>
    </r>
    <r>
      <rPr>
        <sz val="9"/>
        <color theme="1"/>
        <rFont val="Aptos Narrow"/>
        <family val="2"/>
        <scheme val="minor"/>
      </rPr>
      <t>Porcentaje de Acciones de Obra Pública y Construcción</t>
    </r>
  </si>
  <si>
    <t>Contraloría Municipal - Dirección de Auditoría de Obra Pública</t>
  </si>
  <si>
    <t>COMPONENTE</t>
  </si>
  <si>
    <r>
      <rPr>
        <b/>
        <sz val="9"/>
        <color theme="1"/>
        <rFont val="Aptos Narrow"/>
        <family val="2"/>
        <scheme val="minor"/>
      </rPr>
      <t xml:space="preserve">PAROPASR: </t>
    </r>
    <r>
      <rPr>
        <sz val="9"/>
        <color theme="1"/>
        <rFont val="Aptos Narrow"/>
        <family val="2"/>
        <scheme val="minor"/>
      </rPr>
      <t>Porcentaje de Acciones de seguimiento, Auditorías y Revisiones a la Obra Pública, Adquisiciones y Servicios Relacionados</t>
    </r>
  </si>
  <si>
    <r>
      <rPr>
        <b/>
        <sz val="9"/>
        <color theme="1"/>
        <rFont val="Aptos Narrow"/>
        <family val="2"/>
        <scheme val="minor"/>
      </rPr>
      <t xml:space="preserve"> PVMC: </t>
    </r>
    <r>
      <rPr>
        <sz val="9"/>
        <color theme="1"/>
        <rFont val="Aptos Narrow"/>
        <family val="2"/>
        <scheme val="minor"/>
      </rPr>
      <t>Porcentaje de Verificaciones en Materia de Construcción</t>
    </r>
  </si>
  <si>
    <t>PAROPASR = [(AR + RR) / (AP + RP)] X 100</t>
  </si>
  <si>
    <t xml:space="preserve"> Con esta acción se pretende conocer la eficacia en la realización de las auditorías y revisiones a la obra pública, adquisiciones y servicios relacionados</t>
  </si>
  <si>
    <t>Se busca que las licencias y autorizaciones que se otorgan en materia de construcción cumplan con la normatividad aplicable</t>
  </si>
  <si>
    <t>VR</t>
  </si>
  <si>
    <t>AR+RR</t>
  </si>
  <si>
    <t>Reporte de revisiones e informe de seguimientos de auditorías</t>
  </si>
  <si>
    <t>AP+RP</t>
  </si>
  <si>
    <t>Auditorías y revisiones</t>
  </si>
  <si>
    <t>Auditorías Programadas + Revisiones Programadas</t>
  </si>
  <si>
    <t>Auditorías Realizadas + Revisiones Realizadas</t>
  </si>
  <si>
    <t>C. Guillermo Solís Ramírez</t>
  </si>
  <si>
    <t>Jefe de Departamento de Pavimentación y Terraceria</t>
  </si>
  <si>
    <t>ACTIVIDAD</t>
  </si>
  <si>
    <r>
      <t xml:space="preserve">Nombre del documento: 
</t>
    </r>
    <r>
      <rPr>
        <sz val="9"/>
        <color theme="1"/>
        <rFont val="Aptos Narrow"/>
        <family val="2"/>
        <scheme val="minor"/>
      </rPr>
      <t xml:space="preserve">Informe de resultados trimestrales de la Contraloría Interna de la SMOPyS 
</t>
    </r>
    <r>
      <rPr>
        <b/>
        <sz val="9"/>
        <color theme="1"/>
        <rFont val="Aptos Narrow"/>
        <family val="2"/>
        <scheme val="minor"/>
      </rPr>
      <t xml:space="preserve">
Nombre de quien genera la información: 
</t>
    </r>
    <r>
      <rPr>
        <sz val="9"/>
        <color theme="1"/>
        <rFont val="Aptos Narrow"/>
        <family val="2"/>
        <scheme val="minor"/>
      </rPr>
      <t xml:space="preserve">Contraloría Interna de la SMOPyS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o ubicación fisica: 
</t>
    </r>
    <r>
      <rPr>
        <sz val="9"/>
        <color theme="1"/>
        <rFont val="Aptos Narrow"/>
        <family val="2"/>
        <scheme val="minor"/>
      </rPr>
      <t>Lefort MBJ-CM-CISMOPS-03-2025 y MBJ-CM-CISMOPS-04-2025</t>
    </r>
  </si>
  <si>
    <r>
      <t xml:space="preserve">Nombre del Documento: 
</t>
    </r>
    <r>
      <rPr>
        <sz val="9"/>
        <color theme="1"/>
        <rFont val="Aptos Narrow"/>
        <family val="2"/>
        <scheme val="minor"/>
      </rPr>
      <t>Reporte de actividades trimestrales Sistema DIF Municipal</t>
    </r>
    <r>
      <rPr>
        <b/>
        <sz val="9"/>
        <color theme="1"/>
        <rFont val="Aptos Narrow"/>
        <family val="2"/>
        <scheme val="minor"/>
      </rPr>
      <t xml:space="preserve">
Nombre de quien genera la información: 
</t>
    </r>
    <r>
      <rPr>
        <sz val="9"/>
        <color theme="1"/>
        <rFont val="Aptos Narrow"/>
        <family val="2"/>
        <scheme val="minor"/>
      </rPr>
      <t>Contraloría Interna Sistema DIF Municipal</t>
    </r>
    <r>
      <rPr>
        <b/>
        <sz val="9"/>
        <color theme="1"/>
        <rFont val="Aptos Narrow"/>
        <family val="2"/>
        <scheme val="minor"/>
      </rPr>
      <t xml:space="preserve">
Periodicidad con que se genera la información: 
</t>
    </r>
    <r>
      <rPr>
        <sz val="9"/>
        <color theme="1"/>
        <rFont val="Aptos Narrow"/>
        <family val="2"/>
        <scheme val="minor"/>
      </rPr>
      <t>Trimestral</t>
    </r>
    <r>
      <rPr>
        <b/>
        <sz val="9"/>
        <color theme="1"/>
        <rFont val="Aptos Narrow"/>
        <family val="2"/>
        <scheme val="minor"/>
      </rPr>
      <t xml:space="preserve">
Liga de la página donde se localiza la información si es el caso o ubicación: 
</t>
    </r>
    <r>
      <rPr>
        <sz val="9"/>
        <color theme="1"/>
        <rFont val="Aptos Narrow"/>
        <family val="2"/>
        <scheme val="minor"/>
      </rPr>
      <t xml:space="preserve">Informes de la CI del Sistema DIF Municipal </t>
    </r>
  </si>
  <si>
    <r>
      <t xml:space="preserve">Nombre del documento: 
</t>
    </r>
    <r>
      <rPr>
        <sz val="9"/>
        <color theme="1"/>
        <rFont val="Aptos Narrow"/>
        <family val="2"/>
        <scheme val="minor"/>
      </rPr>
      <t xml:space="preserve">Solicitudes emitidas de Constancias de No Inhabilitación </t>
    </r>
    <r>
      <rPr>
        <b/>
        <sz val="9"/>
        <color theme="1"/>
        <rFont val="Aptos Narrow"/>
        <family val="2"/>
        <scheme val="minor"/>
      </rPr>
      <t xml:space="preserve">                                             
Nombre del área que lo elabora: 
</t>
    </r>
    <r>
      <rPr>
        <sz val="9"/>
        <color theme="1"/>
        <rFont val="Aptos Narrow"/>
        <family val="2"/>
        <scheme val="minor"/>
      </rPr>
      <t xml:space="preserve">Dirección de Substanciación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Plataforma digital de constancias emitidas</t>
    </r>
  </si>
  <si>
    <r>
      <t xml:space="preserve">Nombre del documento: 
</t>
    </r>
    <r>
      <rPr>
        <sz val="9"/>
        <color theme="1"/>
        <rFont val="Aptos Narrow"/>
        <family val="2"/>
        <scheme val="minor"/>
      </rPr>
      <t xml:space="preserve">Expedientes de procedimientos de Responsabilidad Administrativa    </t>
    </r>
    <r>
      <rPr>
        <b/>
        <sz val="9"/>
        <color theme="1"/>
        <rFont val="Aptos Narrow"/>
        <family val="2"/>
        <scheme val="minor"/>
      </rPr>
      <t xml:space="preserve">  
Nombre del área que lo elabora: 
</t>
    </r>
    <r>
      <rPr>
        <sz val="9"/>
        <color theme="1"/>
        <rFont val="Aptos Narrow"/>
        <family val="2"/>
        <scheme val="minor"/>
      </rPr>
      <t xml:space="preserve">Dirección de Substanciacion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 xml:space="preserve"> 
Área de Integración de la Dirección de Substanciación plaza nader Depto. 207</t>
    </r>
  </si>
  <si>
    <r>
      <t>Nombre del Documento:</t>
    </r>
    <r>
      <rPr>
        <sz val="9"/>
        <color theme="1"/>
        <rFont val="Aptos Narrow"/>
        <family val="2"/>
        <scheme val="minor"/>
      </rPr>
      <t xml:space="preserve"> 
Inicios de procedimientos de responsabilidad administrativa</t>
    </r>
    <r>
      <rPr>
        <b/>
        <sz val="9"/>
        <color theme="1"/>
        <rFont val="Aptos Narrow"/>
        <family val="2"/>
        <scheme val="minor"/>
      </rPr>
      <t xml:space="preserve">
Nombre de quien genera la información: 
</t>
    </r>
    <r>
      <rPr>
        <sz val="9"/>
        <color theme="1"/>
        <rFont val="Aptos Narrow"/>
        <family val="2"/>
        <scheme val="minor"/>
      </rPr>
      <t>Dirección de Substanciación</t>
    </r>
    <r>
      <rPr>
        <b/>
        <sz val="9"/>
        <color theme="1"/>
        <rFont val="Aptos Narrow"/>
        <family val="2"/>
        <scheme val="minor"/>
      </rPr>
      <t xml:space="preserve">
Periodicidad con que se genera la información: 
</t>
    </r>
    <r>
      <rPr>
        <sz val="9"/>
        <color theme="1"/>
        <rFont val="Aptos Narrow"/>
        <family val="2"/>
        <scheme val="minor"/>
      </rPr>
      <t>Trimestral</t>
    </r>
    <r>
      <rPr>
        <b/>
        <sz val="9"/>
        <color theme="1"/>
        <rFont val="Aptos Narrow"/>
        <family val="2"/>
        <scheme val="minor"/>
      </rPr>
      <t xml:space="preserve">
Liga de la página donde se localiza la información si es el caso o ubicación: 
</t>
    </r>
    <r>
      <rPr>
        <sz val="9"/>
        <color theme="1"/>
        <rFont val="Aptos Narrow"/>
        <family val="2"/>
        <scheme val="minor"/>
      </rPr>
      <t>Archivo digital denominado Base de Datos 2018-2027 inicios PRA</t>
    </r>
  </si>
  <si>
    <r>
      <t xml:space="preserve">Nombre completo del Documento que sustenta la información:  
</t>
    </r>
    <r>
      <rPr>
        <sz val="9"/>
        <color theme="1"/>
        <rFont val="Aptos Narrow"/>
        <family val="2"/>
        <scheme val="minor"/>
      </rPr>
      <t>Reporte trimestral cargado en la plataforma Intranet de la Contraloría Municipal</t>
    </r>
    <r>
      <rPr>
        <b/>
        <sz val="9"/>
        <color theme="1"/>
        <rFont val="Aptos Narrow"/>
        <family val="2"/>
        <scheme val="minor"/>
      </rPr>
      <t xml:space="preserve">
Nombre del área que genera o publica la información: 
</t>
    </r>
    <r>
      <rPr>
        <sz val="9"/>
        <color theme="1"/>
        <rFont val="Aptos Narrow"/>
        <family val="2"/>
        <scheme val="minor"/>
      </rPr>
      <t>Dirección de la Función Pública Municipal</t>
    </r>
    <r>
      <rPr>
        <b/>
        <sz val="9"/>
        <color theme="1"/>
        <rFont val="Aptos Narrow"/>
        <family val="2"/>
        <scheme val="minor"/>
      </rPr>
      <t xml:space="preserve">
Periodicidad con que se genera el documento: 
</t>
    </r>
    <r>
      <rPr>
        <sz val="9"/>
        <color theme="1"/>
        <rFont val="Aptos Narrow"/>
        <family val="2"/>
        <scheme val="minor"/>
      </rPr>
      <t>Trimestral</t>
    </r>
    <r>
      <rPr>
        <b/>
        <sz val="9"/>
        <color theme="1"/>
        <rFont val="Aptos Narrow"/>
        <family val="2"/>
        <scheme val="minor"/>
      </rPr>
      <t xml:space="preserve">
Liga de la página de la que se obtiene la información: 
</t>
    </r>
    <r>
      <rPr>
        <sz val="9"/>
        <color theme="1"/>
        <rFont val="Aptos Narrow"/>
        <family val="2"/>
        <scheme val="minor"/>
      </rPr>
      <t>Lefort MBJ-CM-FP- 2-2025 en la de la Oficina de la Dirección de la Función Pública, Repisa #1</t>
    </r>
  </si>
  <si>
    <r>
      <t xml:space="preserve">Nombre completo del Documento que sustenta la información:  
</t>
    </r>
    <r>
      <rPr>
        <sz val="9"/>
        <color theme="1"/>
        <rFont val="Aptos Narrow"/>
        <family val="2"/>
        <scheme val="minor"/>
      </rPr>
      <t>Sistema Informático denominado Sistema Municipal de Inspectores de la Contraloría Municipal</t>
    </r>
    <r>
      <rPr>
        <b/>
        <sz val="9"/>
        <color theme="1"/>
        <rFont val="Aptos Narrow"/>
        <family val="2"/>
        <scheme val="minor"/>
      </rPr>
      <t xml:space="preserve">
Nombre del área que genera o publica la información: 
</t>
    </r>
    <r>
      <rPr>
        <sz val="9"/>
        <color theme="1"/>
        <rFont val="Aptos Narrow"/>
        <family val="2"/>
        <scheme val="minor"/>
      </rPr>
      <t>Dirección de la Función Pública Municipal</t>
    </r>
    <r>
      <rPr>
        <b/>
        <sz val="9"/>
        <color theme="1"/>
        <rFont val="Aptos Narrow"/>
        <family val="2"/>
        <scheme val="minor"/>
      </rPr>
      <t xml:space="preserve">
Periodicidad con que se genera el documento:
 </t>
    </r>
    <r>
      <rPr>
        <sz val="9"/>
        <color theme="1"/>
        <rFont val="Aptos Narrow"/>
        <family val="2"/>
        <scheme val="minor"/>
      </rPr>
      <t>Trimestral</t>
    </r>
    <r>
      <rPr>
        <b/>
        <sz val="9"/>
        <color theme="1"/>
        <rFont val="Aptos Narrow"/>
        <family val="2"/>
        <scheme val="minor"/>
      </rPr>
      <t xml:space="preserve">
Liga de la página de la que se obtiene la información: 
</t>
    </r>
    <r>
      <rPr>
        <sz val="9"/>
        <color theme="1"/>
        <rFont val="Aptos Narrow"/>
        <family val="2"/>
        <scheme val="minor"/>
      </rPr>
      <t>https://contraloria.cancun.gob.mx/index.php en el apartado de "Verifica y Califica"</t>
    </r>
  </si>
  <si>
    <r>
      <t xml:space="preserve">Nombre completo del Documento que sustenta la información:  
</t>
    </r>
    <r>
      <rPr>
        <sz val="9"/>
        <color theme="1"/>
        <rFont val="Aptos Narrow"/>
        <family val="2"/>
        <scheme val="minor"/>
      </rPr>
      <t>Reporte trimestral cargado en la plataforma Intranet de la Contraloría Municipal</t>
    </r>
    <r>
      <rPr>
        <b/>
        <sz val="9"/>
        <color theme="1"/>
        <rFont val="Aptos Narrow"/>
        <family val="2"/>
        <scheme val="minor"/>
      </rPr>
      <t xml:space="preserve">
Nombre del área que genera o publica la información: 
</t>
    </r>
    <r>
      <rPr>
        <sz val="9"/>
        <color theme="1"/>
        <rFont val="Aptos Narrow"/>
        <family val="2"/>
        <scheme val="minor"/>
      </rPr>
      <t>Dirección de la Función Pública Municipal</t>
    </r>
    <r>
      <rPr>
        <b/>
        <sz val="9"/>
        <color theme="1"/>
        <rFont val="Aptos Narrow"/>
        <family val="2"/>
        <scheme val="minor"/>
      </rPr>
      <t xml:space="preserve">
Periodicidad con que se genera el documento: 
</t>
    </r>
    <r>
      <rPr>
        <sz val="9"/>
        <color theme="1"/>
        <rFont val="Aptos Narrow"/>
        <family val="2"/>
        <scheme val="minor"/>
      </rPr>
      <t>Trimestral</t>
    </r>
    <r>
      <rPr>
        <b/>
        <sz val="9"/>
        <color theme="1"/>
        <rFont val="Aptos Narrow"/>
        <family val="2"/>
        <scheme val="minor"/>
      </rPr>
      <t xml:space="preserve">
Liga de la página de la que se obtiene la información: 
</t>
    </r>
    <r>
      <rPr>
        <sz val="9"/>
        <color theme="1"/>
        <rFont val="Aptos Narrow"/>
        <family val="2"/>
        <scheme val="minor"/>
      </rPr>
      <t>Lefort MBJ-CM-FP- 2-2025 en la de la Oficina de la Dirección de la Función Pública, Repisa #1</t>
    </r>
  </si>
  <si>
    <t xml:space="preserve">PACCI= (ACCI/ ACCP) * 100)  </t>
  </si>
  <si>
    <t>Permite medir el nivel de cumplimiento de las acciónes realizadas por las Áreas Administrativas que integran la Dirección de Auditoría de la Contraloría Municipal</t>
  </si>
  <si>
    <t>Medirá el grado de eficiencia de los procesos internos y detección oportuna de posibles casos de corrupcion en las Dependencias de la Administración Pública Municipal.</t>
  </si>
  <si>
    <t>Se pretende medir la aplicación de la Normativa y su cumplimiento en los procesos operativos de los Organismos Descentralizados</t>
  </si>
  <si>
    <t>Mide el grado de cumplimiento de las actividades, metas y logros de objetivos de los Organismos Descentralizados.</t>
  </si>
  <si>
    <t>Mide la eficiencia del manejo de los recursos patrimoniales asignados a la Contraloria Municipal</t>
  </si>
  <si>
    <t>Mide la eficiencia en la ejecucion de los recursos asigandos a la contraloria municipal.</t>
  </si>
  <si>
    <t>Mide el grado de atención y representación de las personas sujetas a procedimientos de responsabilidad administrativa</t>
  </si>
  <si>
    <t>Mide el avance y seguimiento de la aplicación del Marco Integrado de Control Interno Institucional, basado en el modelo COSO, en cumplimiento con la normatividad aplicable</t>
  </si>
  <si>
    <t xml:space="preserve">Mide la cantidad de instrumentos normativos revisados, para conocer el grado de solicitudes por asesorías en materia jurídica de las  Dependencias y Entidades de la Administración Pública Municipal </t>
  </si>
  <si>
    <t>Se busca medir el nivel de cumplimiento de las Unidades Administrativas de la Contraloría Municipal por el apoyo otorgado a las Dependencias y Entidades de acuerdo a la normatividad aplicable.</t>
  </si>
  <si>
    <t>Mide el grado de eficacia de las acciones de la Contraloría Interna de la SMOPyS</t>
  </si>
  <si>
    <t>Mide el grado de eficacia de las acciones de la Contraloría Interna en el Sitema DIF Municipal</t>
  </si>
  <si>
    <t>Mide la eficiencia de las acciones de control y vigilancia de las contralorías internas para la evaluación de la gestion pública gubernamental</t>
  </si>
  <si>
    <t>Mide el porcentaje de solicitudes de los ciudadanos para obtener un cargo público.</t>
  </si>
  <si>
    <t>Mide las sanciones determinadas a los Servidores Públicos y/o particulares, derivadas de las resoluciones emitidas.</t>
  </si>
  <si>
    <t>Mide el número de resoluciones realizadas a servidores públicos y/o particulares para dar cumplimiento a los procedimientos de responsabilidad administrativa.</t>
  </si>
  <si>
    <t>Se medirá el debido cumplimiento del procedimiento para formalizar la resolución y/o turnar al Tribunal.</t>
  </si>
  <si>
    <t>Se medirá el grado de sanciones determinadas a servidores públicos y/o particulares en combate a la corrupción.</t>
  </si>
  <si>
    <t>Mide la cantidad de personas que denuncian actos en contra de los servidores públicos</t>
  </si>
  <si>
    <t>Mide el grado de eficiencia en la conclusion de las investigaciones de los servidores públicos y/o particulares.</t>
  </si>
  <si>
    <t>Permitira medir la cantidad de informes de Responsabilidad Administrativa</t>
  </si>
  <si>
    <t>Supervisa la integración de los Comités de Contraloría Social se garantiza que a su vez los ciudadanos que los integran le den seguimiento al proceso de licitación, ejecución y entrega - recepción de la Obra Pública, determinada en el Progrma de Inversión de cada año; además que se les da a sus integrantes el respectivo apoyo y atención por parte de la Contraloría y las dependencias involucradas.</t>
  </si>
  <si>
    <t>Supervisa y audita administrativamente el ejercicio de estímulos económicos para programas sociales, atendidos con recursos públicos de orden municipal.</t>
  </si>
  <si>
    <t>Mide el nivel de satisfacción de los usuarios que acuden a las dependencias municipales para gestionar trámites o servicios, y en su caso, presentar quejas o denuncias.</t>
  </si>
  <si>
    <t>Detectar y disminuir porsibles actos de Corrupción por el desempeño de los Inspectores Municipales.</t>
  </si>
  <si>
    <t>Mide el nivel de cumplimiento de los sujetos obligados en la presentación de sus Declaraciones Patrimoniales y de Interes.</t>
  </si>
  <si>
    <t>Mide el cumplimiento de los Sujetos Obligados en el  proceso de Entrega y Recepción de los servidores públicos, conforme a la normatividad vigente.</t>
  </si>
  <si>
    <t xml:space="preserve">Se medirá la difusión de las Actividades y acciones enfocadas a sensibilizar a la ciudadania sobre el servicio que debe recibir por parte de los servidores publicos, siendo sustantivo para que se mitiguen o inhiban posibles actos de Corrupción </t>
  </si>
  <si>
    <t>Promueve y evalua la mejora de la Imagen Institucional y la Calidad en el Servicio que reciba la ciudadanía, mediante la aplicación de evaluaciones periódicas y auditorías administrativas bajo la metodologí de las "5 S's" a las Dependencias y Unidades Administrativas de la Administración Pública Municipal.</t>
  </si>
  <si>
    <t xml:space="preserve">Se medirá la supervisión de las Actividades que mitiguen posibles actos de corrupción </t>
  </si>
  <si>
    <t>Con esta acción se medirá la eficacia del manejo de los recursos públicos a las Dependencias y Entidades de la Administración Pública Municipal</t>
  </si>
  <si>
    <t>Permite medir el porcentaje de eficacia en la revisión al manejo del gasto público de las Dependencias de la Administración Pública Municipal Centralizada.</t>
  </si>
  <si>
    <t>Actividad</t>
  </si>
  <si>
    <t>Componente</t>
  </si>
  <si>
    <t>Contraloría Municipal - Dirección de Auditoría</t>
  </si>
  <si>
    <t>Contraloría Municipal - Unidades Administrativas de la Contraloría Municipal</t>
  </si>
  <si>
    <t>Contraloría Municipal - Contralorías Internas</t>
  </si>
  <si>
    <t>Contraloría Municipal - Dirección de Substanciación</t>
  </si>
  <si>
    <t xml:space="preserve">Contraloría Municipal - Dirección de Investigación en Materia de Responsabilidades Administrativas </t>
  </si>
  <si>
    <t>Contraloría Municipal - Dir. de la Función Pública de la Contraloría Municipal</t>
  </si>
  <si>
    <r>
      <rPr>
        <b/>
        <sz val="9"/>
        <color theme="1"/>
        <rFont val="Aptos Narrow"/>
        <family val="2"/>
        <scheme val="minor"/>
      </rPr>
      <t>PACSIE:</t>
    </r>
    <r>
      <rPr>
        <sz val="9"/>
        <color theme="1"/>
        <rFont val="Aptos Narrow"/>
        <family val="2"/>
        <scheme val="minor"/>
      </rPr>
      <t xml:space="preserve"> Porcentaje de Acciones de Control y Seguimiento al Ingreso y Egreso</t>
    </r>
  </si>
  <si>
    <r>
      <t xml:space="preserve">PSI: </t>
    </r>
    <r>
      <rPr>
        <sz val="9"/>
        <color theme="1"/>
        <rFont val="Aptos Narrow"/>
        <family val="2"/>
        <scheme val="minor"/>
      </rPr>
      <t xml:space="preserve">Porcentaje de Sistemas Informáticos </t>
    </r>
  </si>
  <si>
    <r>
      <t>PCNOD:</t>
    </r>
    <r>
      <rPr>
        <sz val="9"/>
        <color theme="1"/>
        <rFont val="Aptos Narrow"/>
        <family val="2"/>
        <scheme val="minor"/>
      </rPr>
      <t xml:space="preserve"> Promedio de Cumplimiento Normativo de Organismos Descentralizados</t>
    </r>
  </si>
  <si>
    <r>
      <t xml:space="preserve">PVSAOD: </t>
    </r>
    <r>
      <rPr>
        <sz val="9"/>
        <color theme="1"/>
        <rFont val="Aptos Narrow"/>
        <family val="2"/>
        <scheme val="minor"/>
      </rPr>
      <t>Porcentaje de Visitas de Supervisión y Asesorías a Organismos Descentralizados</t>
    </r>
  </si>
  <si>
    <r>
      <t xml:space="preserve">PAIBM: </t>
    </r>
    <r>
      <rPr>
        <sz val="9"/>
        <color theme="1"/>
        <rFont val="Aptos Narrow"/>
        <family val="2"/>
        <scheme val="minor"/>
      </rPr>
      <t>Porcentaje de actualización de inventarios de bienes muebles</t>
    </r>
  </si>
  <si>
    <r>
      <t>PAAFCI:</t>
    </r>
    <r>
      <rPr>
        <sz val="9"/>
        <color theme="1"/>
        <rFont val="Aptos Narrow"/>
        <family val="2"/>
        <scheme val="minor"/>
      </rPr>
      <t xml:space="preserve"> Porcentaje de actividades administrativas, financieras y de control interno de la Contraloría Municipal </t>
    </r>
  </si>
  <si>
    <r>
      <t xml:space="preserve">PE: </t>
    </r>
    <r>
      <rPr>
        <sz val="9"/>
        <color theme="1"/>
        <rFont val="Aptos Narrow"/>
        <family val="2"/>
        <scheme val="minor"/>
      </rPr>
      <t>Porcentaje de expedientes</t>
    </r>
  </si>
  <si>
    <r>
      <t xml:space="preserve">PAyCCIIMC: </t>
    </r>
    <r>
      <rPr>
        <sz val="9"/>
        <color theme="1"/>
        <rFont val="Aptos Narrow"/>
        <family val="2"/>
        <scheme val="minor"/>
      </rPr>
      <t xml:space="preserve">Porcentaje de Asesorías y Capacitaciones de Control Interno e Implementación del modelo COSO  en las Dependencias y Entidades </t>
    </r>
  </si>
  <si>
    <r>
      <t xml:space="preserve">PINRyAJS: </t>
    </r>
    <r>
      <rPr>
        <sz val="9"/>
        <color theme="1"/>
        <rFont val="Aptos Narrow"/>
        <family val="2"/>
        <scheme val="minor"/>
      </rPr>
      <t>Porcentaje de Instrumentos normativos revisados y asesorías Juridicas  solicitadas.</t>
    </r>
  </si>
  <si>
    <r>
      <t xml:space="preserve">PAACA: </t>
    </r>
    <r>
      <rPr>
        <sz val="9"/>
        <color theme="1"/>
        <rFont val="Aptos Narrow"/>
        <family val="2"/>
        <scheme val="minor"/>
      </rPr>
      <t>Porcentaje de Actividades de Administración, Control y Apoyo por la oficina de la Contraloría</t>
    </r>
  </si>
  <si>
    <r>
      <t xml:space="preserve">PAccCSCISMOPyS: </t>
    </r>
    <r>
      <rPr>
        <sz val="9"/>
        <color theme="1"/>
        <rFont val="Aptos Narrow"/>
        <family val="2"/>
        <scheme val="minor"/>
      </rPr>
      <t>Porcentaje de Acciones de Control y Seguimiento de la Contraloría Interna de la SMOPyS</t>
    </r>
  </si>
  <si>
    <r>
      <t xml:space="preserve">PAccCSCISDIFM: </t>
    </r>
    <r>
      <rPr>
        <sz val="9"/>
        <color theme="1"/>
        <rFont val="Aptos Narrow"/>
        <family val="2"/>
        <scheme val="minor"/>
      </rPr>
      <t>Porcentaje de Acciones de Control y Seguimiento de la Contraloria Interna del Sistema DIF Municipal</t>
    </r>
  </si>
  <si>
    <r>
      <t xml:space="preserve">PAccCI: </t>
    </r>
    <r>
      <rPr>
        <sz val="9"/>
        <color theme="1"/>
        <rFont val="Aptos Narrow"/>
        <family val="2"/>
        <scheme val="minor"/>
      </rPr>
      <t>Porcentaje de Acciones de Control por las Contralorías Internas</t>
    </r>
  </si>
  <si>
    <r>
      <t xml:space="preserve">PCNIE: </t>
    </r>
    <r>
      <rPr>
        <sz val="9"/>
        <color theme="1"/>
        <rFont val="Aptos Narrow"/>
        <family val="2"/>
        <scheme val="minor"/>
      </rPr>
      <t>Porcentaje de Constancias de No Inhabilitación Emitidas</t>
    </r>
  </si>
  <si>
    <r>
      <t xml:space="preserve">PSISPP: </t>
    </r>
    <r>
      <rPr>
        <sz val="9"/>
        <color theme="1"/>
        <rFont val="Aptos Narrow"/>
        <family val="2"/>
        <scheme val="minor"/>
      </rPr>
      <t>Porcentaje de sanciones impuestas a servidores públicos y/o particulares</t>
    </r>
  </si>
  <si>
    <r>
      <t xml:space="preserve">PRSPP: </t>
    </r>
    <r>
      <rPr>
        <sz val="9"/>
        <color theme="1"/>
        <rFont val="Aptos Narrow"/>
        <family val="2"/>
        <scheme val="minor"/>
      </rPr>
      <t>Porcentaje de Resoluciones a Servidores Públicos y/o particulares</t>
    </r>
  </si>
  <si>
    <r>
      <t xml:space="preserve">PANIPRA: </t>
    </r>
    <r>
      <rPr>
        <sz val="9"/>
        <color theme="1"/>
        <rFont val="Aptos Narrow"/>
        <family val="2"/>
        <scheme val="minor"/>
      </rPr>
      <t>Porcentaje de Acuerdos de Notificación e Integración de los Procedimientos de Responsabilidad Administrativa</t>
    </r>
  </si>
  <si>
    <r>
      <t xml:space="preserve">PPSRACSPP: </t>
    </r>
    <r>
      <rPr>
        <sz val="9"/>
        <color theme="1"/>
        <rFont val="Aptos Narrow"/>
        <family val="2"/>
        <scheme val="minor"/>
      </rPr>
      <t xml:space="preserve">Porcentaje de Procedimientos Substanciados de Responsabilidad Administrativa contra Servidores Públicos y/o Particulares </t>
    </r>
  </si>
  <si>
    <r>
      <t xml:space="preserve">PPA: </t>
    </r>
    <r>
      <rPr>
        <sz val="9"/>
        <color theme="1"/>
        <rFont val="Aptos Narrow"/>
        <family val="2"/>
        <scheme val="minor"/>
      </rPr>
      <t>Porcentaje de personas atendidas por la contraloría municipal.</t>
    </r>
  </si>
  <si>
    <r>
      <rPr>
        <b/>
        <sz val="9"/>
        <color theme="1"/>
        <rFont val="Aptos Narrow"/>
        <family val="2"/>
        <scheme val="minor"/>
      </rPr>
      <t xml:space="preserve">PEC: </t>
    </r>
    <r>
      <rPr>
        <sz val="9"/>
        <color theme="1"/>
        <rFont val="Aptos Narrow"/>
        <family val="2"/>
        <scheme val="minor"/>
      </rPr>
      <t xml:space="preserve">Porcentaje de Expedientes Cerrados </t>
    </r>
  </si>
  <si>
    <r>
      <rPr>
        <b/>
        <sz val="9"/>
        <color theme="1"/>
        <rFont val="Aptos Narrow"/>
        <family val="2"/>
        <scheme val="minor"/>
      </rPr>
      <t xml:space="preserve">PIPRAR: </t>
    </r>
    <r>
      <rPr>
        <sz val="9"/>
        <color theme="1"/>
        <rFont val="Aptos Narrow"/>
        <family val="2"/>
        <scheme val="minor"/>
      </rPr>
      <t>Porcentaje de Informes de Presunta Responsabilidad Administrativa realizados</t>
    </r>
  </si>
  <si>
    <r>
      <rPr>
        <b/>
        <sz val="9"/>
        <color theme="1"/>
        <rFont val="Aptos Narrow"/>
        <family val="2"/>
        <scheme val="minor"/>
      </rPr>
      <t xml:space="preserve">PICCS: </t>
    </r>
    <r>
      <rPr>
        <sz val="9"/>
        <color theme="1"/>
        <rFont val="Aptos Narrow"/>
        <family val="2"/>
        <scheme val="minor"/>
      </rPr>
      <t>Porcentaje de Integración de Comités de Contraloría Social</t>
    </r>
  </si>
  <si>
    <r>
      <rPr>
        <b/>
        <sz val="9"/>
        <color theme="1"/>
        <rFont val="Aptos Narrow"/>
        <family val="2"/>
        <scheme val="minor"/>
      </rPr>
      <t xml:space="preserve">PCAAAPS: </t>
    </r>
    <r>
      <rPr>
        <sz val="9"/>
        <color theme="1"/>
        <rFont val="Aptos Narrow"/>
        <family val="2"/>
        <scheme val="minor"/>
      </rPr>
      <t>Porcentaje de cumplimiento en la aplicación de Auditorías Administrativas a Programas Sociales.</t>
    </r>
  </si>
  <si>
    <r>
      <rPr>
        <b/>
        <sz val="9"/>
        <color theme="1"/>
        <rFont val="Aptos Narrow"/>
        <family val="2"/>
        <scheme val="minor"/>
      </rPr>
      <t xml:space="preserve">PEADSUTYS: </t>
    </r>
    <r>
      <rPr>
        <sz val="9"/>
        <color theme="1"/>
        <rFont val="Aptos Narrow"/>
        <family val="2"/>
        <scheme val="minor"/>
      </rPr>
      <t xml:space="preserve"> Porcentaje de evaluaciones aplicadas para detectar la satisfacción de los usuarios en Trámites y Servicios.</t>
    </r>
  </si>
  <si>
    <r>
      <rPr>
        <b/>
        <sz val="9"/>
        <color theme="1"/>
        <rFont val="Aptos Narrow"/>
        <family val="2"/>
        <scheme val="minor"/>
      </rPr>
      <t xml:space="preserve">PRPSMI: </t>
    </r>
    <r>
      <rPr>
        <sz val="9"/>
        <color theme="1"/>
        <rFont val="Aptos Narrow"/>
        <family val="2"/>
        <scheme val="minor"/>
      </rPr>
      <t>Porcentaje de Registros del Padrón en el Sistema Municipal de Inspectores</t>
    </r>
  </si>
  <si>
    <r>
      <rPr>
        <b/>
        <sz val="9"/>
        <color theme="1"/>
        <rFont val="Aptos Narrow"/>
        <family val="2"/>
        <scheme val="minor"/>
      </rPr>
      <t xml:space="preserve">PCDPISO:  </t>
    </r>
    <r>
      <rPr>
        <sz val="9"/>
        <color theme="1"/>
        <rFont val="Aptos Narrow"/>
        <family val="2"/>
        <scheme val="minor"/>
      </rPr>
      <t xml:space="preserve">Porcentaje de Cumplimiento en Declaraciones Patrimoniales y de Interés  de sujetos obligados     </t>
    </r>
  </si>
  <si>
    <r>
      <rPr>
        <b/>
        <sz val="9"/>
        <color theme="1"/>
        <rFont val="Aptos Narrow"/>
        <family val="2"/>
        <scheme val="minor"/>
      </rPr>
      <t xml:space="preserve">PAERC: </t>
    </r>
    <r>
      <rPr>
        <sz val="9"/>
        <color theme="1"/>
        <rFont val="Aptos Narrow"/>
        <family val="2"/>
        <scheme val="minor"/>
      </rPr>
      <t xml:space="preserve">Porcentaje de Actas de Entrega y Recepción Concluidas     </t>
    </r>
  </si>
  <si>
    <r>
      <t xml:space="preserve">PADPACTS: </t>
    </r>
    <r>
      <rPr>
        <sz val="9"/>
        <color theme="1"/>
        <rFont val="Aptos Narrow"/>
        <family val="2"/>
        <scheme val="minor"/>
      </rPr>
      <t>Porcentaje de Actividades de Difusión sobre el Protocolo de Atención Ciudadana para trámites y servicios</t>
    </r>
  </si>
  <si>
    <r>
      <rPr>
        <b/>
        <sz val="9"/>
        <color theme="1"/>
        <rFont val="Aptos Narrow"/>
        <family val="2"/>
        <scheme val="minor"/>
      </rPr>
      <t xml:space="preserve">PEPMACSCC: </t>
    </r>
    <r>
      <rPr>
        <sz val="9"/>
        <color theme="1"/>
        <rFont val="Aptos Narrow"/>
        <family val="2"/>
        <scheme val="minor"/>
      </rPr>
      <t>Porcentaje de Evaluaciones del Programa Municipal de Acreditación "Calidad y Servicio con CUENTAS CLARAS"(PMACSCC)</t>
    </r>
  </si>
  <si>
    <r>
      <rPr>
        <b/>
        <sz val="9"/>
        <color theme="1"/>
        <rFont val="Aptos Narrow"/>
        <family val="2"/>
        <scheme val="minor"/>
      </rPr>
      <t xml:space="preserve">PACCI: </t>
    </r>
    <r>
      <rPr>
        <sz val="9"/>
        <color theme="1"/>
        <rFont val="Aptos Narrow"/>
        <family val="2"/>
        <scheme val="minor"/>
      </rPr>
      <t>Porcentaje de Actividades de Combate a la Corrupción Implementadas</t>
    </r>
  </si>
  <si>
    <r>
      <rPr>
        <b/>
        <sz val="9"/>
        <color theme="1"/>
        <rFont val="Aptos Narrow"/>
        <family val="2"/>
        <scheme val="minor"/>
      </rPr>
      <t xml:space="preserve">PARA: </t>
    </r>
    <r>
      <rPr>
        <sz val="9"/>
        <color theme="1"/>
        <rFont val="Aptos Narrow"/>
        <family val="2"/>
        <scheme val="minor"/>
      </rPr>
      <t>Porcentaje de  Auditorías, Revisiones y Arqueos</t>
    </r>
  </si>
  <si>
    <r>
      <rPr>
        <b/>
        <sz val="9"/>
        <color theme="1"/>
        <rFont val="Aptos Narrow"/>
        <family val="2"/>
        <scheme val="minor"/>
      </rPr>
      <t xml:space="preserve">PACSCP: </t>
    </r>
    <r>
      <rPr>
        <sz val="9"/>
        <color theme="1"/>
        <rFont val="Aptos Narrow"/>
        <family val="2"/>
        <scheme val="minor"/>
      </rPr>
      <t>Porcentaje de  Acciones de Control y Seguimiento a la Cuenta Pública.</t>
    </r>
  </si>
  <si>
    <t>NACSR</t>
  </si>
  <si>
    <t>NSI</t>
  </si>
  <si>
    <t>PCNOR + PCA + PCF + PCC + PCP + PCT</t>
  </si>
  <si>
    <t>VSR + AR</t>
  </si>
  <si>
    <t>NAIR</t>
  </si>
  <si>
    <t>NAFR + NAAR + NACIR</t>
  </si>
  <si>
    <t>NEC</t>
  </si>
  <si>
    <t>AyCCIR + NICIMCR</t>
  </si>
  <si>
    <t>NINR + NAJO</t>
  </si>
  <si>
    <t>NAUAR</t>
  </si>
  <si>
    <t>NARSMOPyS</t>
  </si>
  <si>
    <t>NARDIF</t>
  </si>
  <si>
    <t>NACRCI</t>
  </si>
  <si>
    <t>NCNIR</t>
  </si>
  <si>
    <t>SAPR + SAPriR + SER + SSTR + SDCR + SIR</t>
  </si>
  <si>
    <t>NRSPPE</t>
  </si>
  <si>
    <t>ANPRAR + AIPRAR</t>
  </si>
  <si>
    <t>NPRASR</t>
  </si>
  <si>
    <t>NPA</t>
  </si>
  <si>
    <t>EC</t>
  </si>
  <si>
    <t>IPRAR</t>
  </si>
  <si>
    <t xml:space="preserve">CCSI </t>
  </si>
  <si>
    <t>AAA</t>
  </si>
  <si>
    <t xml:space="preserve">ESCA
</t>
  </si>
  <si>
    <t>RIDSMI</t>
  </si>
  <si>
    <t xml:space="preserve">TDPIP
</t>
  </si>
  <si>
    <t xml:space="preserve">TAERC   </t>
  </si>
  <si>
    <t>PADPACTS</t>
  </si>
  <si>
    <t xml:space="preserve">EAAPMACSCC5A
</t>
  </si>
  <si>
    <t>ACCI</t>
  </si>
  <si>
    <t>AR + RR + AR</t>
  </si>
  <si>
    <t>NACGR</t>
  </si>
  <si>
    <t>Informe de actividades de la Dirección de Auditoría</t>
  </si>
  <si>
    <t>Acta de entrega del sistema informático</t>
  </si>
  <si>
    <t>Informe de visitas, supervisiones y asesorías a los Organismos Descentralizados 2025</t>
  </si>
  <si>
    <t>Informe Trimestral de Actualizacion de Inventarios de la Contraloría Municipal</t>
  </si>
  <si>
    <t>Informe Trimestrales de Control Interno 2025</t>
  </si>
  <si>
    <t>Expedientes de Responsabilidad Administrativa</t>
  </si>
  <si>
    <t>Reporte de Capacitaciones y Asesorías CCI,Informe Trimestral del Sistema de Control Interno</t>
  </si>
  <si>
    <t>Bitacora de Control de  Asesorias  y Bitacora de instrumentos Normativos</t>
  </si>
  <si>
    <t>Informe Trimestrales de las Unidades Administrativas de la Contraloría Municipal</t>
  </si>
  <si>
    <t>Informe de resultados trimestrales de la Contraloría Interna de la SMOPyS</t>
  </si>
  <si>
    <t>Reporte de actividades trimestrales Sistema DIF Municipal</t>
  </si>
  <si>
    <t>Reporte de actividades trimestrales e informe de resultados trimestrales de las Contralorías Internas</t>
  </si>
  <si>
    <t xml:space="preserve">Solicitudes emitidas de Constancias de No Inhabilitación </t>
  </si>
  <si>
    <t>Expedientes de procedimientos de responsabilidad administrativa</t>
  </si>
  <si>
    <t>Inicios de procedimientos de responsabilidad administrativa</t>
  </si>
  <si>
    <t>Informe de Atenciones ciudadanas</t>
  </si>
  <si>
    <t>Tabla dinámica expedientes DIMRA</t>
  </si>
  <si>
    <t>Comités de Contraloría Social Instalados</t>
  </si>
  <si>
    <t>Evaluaciónes y Auditorías Administrativas aplicadas</t>
  </si>
  <si>
    <t>Evaluaciones de Satisfacción Ciudadana aplicadas</t>
  </si>
  <si>
    <t>Registro efectuados en el Sistema Municipal de Inspectores</t>
  </si>
  <si>
    <t>Declaraciónes</t>
  </si>
  <si>
    <t>Actas de Entrega y Recepción</t>
  </si>
  <si>
    <t>Actividades</t>
  </si>
  <si>
    <t>Evaluaciones y Auditorías Adminsitrativas aplicadas</t>
  </si>
  <si>
    <t>Reporte trimestral cargado en la plataforma Intranet de la Contraloría Municipal</t>
  </si>
  <si>
    <t>Reporte de seguimiento de auditorías, revisiones y arqueos</t>
  </si>
  <si>
    <t>Reporte de seguimiento al ejercicio del gasto</t>
  </si>
  <si>
    <t>Número de Acciones de Control y Seguimiento Realizadas</t>
  </si>
  <si>
    <t>Número de Sistemas Implementados</t>
  </si>
  <si>
    <t>Porcentaje de Cumplimiento Normativo + Porcentaje de Cumplimiento Administrativo + Porcentaje de Cumplimiento Fiscal +  Porcentaje de Cumplimiento Contable + Porcentaje de Cumplimiento Presupuestal + Porcentaje de Cumplimiento en Transparencia</t>
  </si>
  <si>
    <t>Visitas de Supervisión Realizadas + Asesorías Realizadas</t>
  </si>
  <si>
    <t>Número de actualizaciónes de inventarios realizadas</t>
  </si>
  <si>
    <t xml:space="preserve">Número de actividades financieras realizadas + Número de actividades administrativas realizadas + Número de actividades de control interno realizadas  </t>
  </si>
  <si>
    <t>Número de Expedientes Concluidos</t>
  </si>
  <si>
    <t>Asesorías y Capacitaciones de Control Interno Realizadas + Número de Implementación del Control Interno Interno del Modelo COSO Realizado</t>
  </si>
  <si>
    <t>Número de Instrumentos Normativos Revisados + Número de Asesorias Jurídicas Otorgadas</t>
  </si>
  <si>
    <t>Número de Actividades de las Unidades Administrativas Realizadas</t>
  </si>
  <si>
    <t>Número de Acciones Realizadas SMOPyS</t>
  </si>
  <si>
    <t>Número de Acciones Realizadas DIF</t>
  </si>
  <si>
    <t>Número de Acciones de Control Realizadas por las Contralorías Internas</t>
  </si>
  <si>
    <t>Número de Constancias de No Inhabilitación Emitidas</t>
  </si>
  <si>
    <t>Sanción de Amonestación Pública Realizadas + Sanción de Amonestación Privada Realizadas + Sanciones Económicas Realizadas + Sanción de Suspensiones Temporales Realizadas + Sanción con Destitución del Cargo Realizadas + Sanción con Inhabilitación Realizadas</t>
  </si>
  <si>
    <t>Número de  Resoluciones a Servidores Públicos y/o Particulares Emitidas</t>
  </si>
  <si>
    <t>Acuerdos de Notificación de los Procedimientos de Responsabilidad Administrativa Realizados + Acuerdos de Integración de los Procedimientos de Responsabilidad Administrativa Realizados</t>
  </si>
  <si>
    <t xml:space="preserve">Número de Procedimientos de Responsabilidad Administrativa Substanciados Resueltos  </t>
  </si>
  <si>
    <t xml:space="preserve">Número de Personas Atendidas  </t>
  </si>
  <si>
    <t>Expedientes Cerrados</t>
  </si>
  <si>
    <t xml:space="preserve"> Informes de Presunta Responsabilidad Administrativa Realizados</t>
  </si>
  <si>
    <t xml:space="preserve"> Comités de Contraloría Social Instalados</t>
  </si>
  <si>
    <t>Auditorías Administradas Aplicadas</t>
  </si>
  <si>
    <t>Evaluaciones de Satisfacción Ciudadana Aplicadas</t>
  </si>
  <si>
    <t xml:space="preserve"> Registro de Inspectores por dependencia  en el Sistema Municipal de Inspectores</t>
  </si>
  <si>
    <t>Total de Declaraciones Patrimoniales y de Interes presentadas</t>
  </si>
  <si>
    <t xml:space="preserve">Total de Actas de Entrega-Recepción Concluidas </t>
  </si>
  <si>
    <t>Porcentaje de Actividades de Difusión sobre el Protocolo de Atención Ciudadana para trámites y servicios</t>
  </si>
  <si>
    <t>Evaluaciones y Auditorías Administrativas del PMACSCC y 5 S's Aplicadas</t>
  </si>
  <si>
    <t>Actividades de Combate a la Corrupción Implementadas</t>
  </si>
  <si>
    <t>Auditorías Realizadas + Revisiones Realizadas + Arqueos Realizados</t>
  </si>
  <si>
    <t>Acciones de control y seguimiento a la cuenta pública</t>
  </si>
  <si>
    <t>Acciones de control y seguimiento al ingreso y egreso</t>
  </si>
  <si>
    <t>Sistemas informáticos</t>
  </si>
  <si>
    <t>Visitas de Supervisión</t>
  </si>
  <si>
    <t>Actualización de inventarios</t>
  </si>
  <si>
    <t>Reporte de actividades</t>
  </si>
  <si>
    <t>Expedientes</t>
  </si>
  <si>
    <t>Asesorías, capacitaciónes e implementación CI</t>
  </si>
  <si>
    <t>Instrumentos jurídicos y asesorías jurídicas</t>
  </si>
  <si>
    <t>Acciones SMOPyS</t>
  </si>
  <si>
    <t>Acciones DIF</t>
  </si>
  <si>
    <t>Acciones de las Contralorías Internas</t>
  </si>
  <si>
    <t>Constancias</t>
  </si>
  <si>
    <t xml:space="preserve">Sanciones </t>
  </si>
  <si>
    <t>Resoluciones</t>
  </si>
  <si>
    <t>Acuerdos</t>
  </si>
  <si>
    <t>Procedimientos</t>
  </si>
  <si>
    <t>Personas</t>
  </si>
  <si>
    <t>Informes</t>
  </si>
  <si>
    <t>Comites</t>
  </si>
  <si>
    <t>Aditorías</t>
  </si>
  <si>
    <t>Evaluaciones</t>
  </si>
  <si>
    <t>Registro</t>
  </si>
  <si>
    <t>Declaraciones Patrimoniales</t>
  </si>
  <si>
    <t>Actas</t>
  </si>
  <si>
    <t>Auditorías, revisiones y arqueos</t>
  </si>
  <si>
    <t>NACGE</t>
  </si>
  <si>
    <t>Número de Acciones de Control y Seguimiento Estimadas</t>
  </si>
  <si>
    <t>NSS</t>
  </si>
  <si>
    <t>Número de Sistemas Solicitados</t>
  </si>
  <si>
    <t>VSAP</t>
  </si>
  <si>
    <t>Visitas de Supervisión y Asesorías Programadas</t>
  </si>
  <si>
    <t>NAIP</t>
  </si>
  <si>
    <t>Número de actualizaciones de inventarios programadas</t>
  </si>
  <si>
    <t>NAFACIP</t>
  </si>
  <si>
    <t>Número de actividades financieras, administrativas y de control interno programadas</t>
  </si>
  <si>
    <t>NEA</t>
  </si>
  <si>
    <t>Número de Expedientes Asignados</t>
  </si>
  <si>
    <t>AyCCIIMCP</t>
  </si>
  <si>
    <t>NINyAJS</t>
  </si>
  <si>
    <t>Número de Instrumentos Normativos y Asesorías Jurídicas Solicitadas</t>
  </si>
  <si>
    <t>NAUAP</t>
  </si>
  <si>
    <t>Número de Actividades de las Unidades Administrativas Programadas</t>
  </si>
  <si>
    <t>NAPSMOPyS</t>
  </si>
  <si>
    <t>Número de Acciones Programadas SMOPyS</t>
  </si>
  <si>
    <t>NAPDIF</t>
  </si>
  <si>
    <t>Número de Acciones Programadas DIF</t>
  </si>
  <si>
    <t xml:space="preserve"> NACPCI</t>
  </si>
  <si>
    <t>Número de Acciones de Control Programadas por las Contralorías Internas</t>
  </si>
  <si>
    <t xml:space="preserve"> NCNIS</t>
  </si>
  <si>
    <t>Número de Constancias de No Inhabilitación Solicitadas</t>
  </si>
  <si>
    <t>NSRAD</t>
  </si>
  <si>
    <t>Número de Sanciones de Responsabilidad Administrativa Determernidas</t>
  </si>
  <si>
    <t>NRSPPR</t>
  </si>
  <si>
    <t>Número de Resoluciones a Servidores Públicos y/o Particulares Recibidas</t>
  </si>
  <si>
    <t>ANPRAE + AIPRAE</t>
  </si>
  <si>
    <t>Acuerdos de Notificación de los Procedimientos de Responsabilidad Administrativa Estimados + Acuerdos de Integración de los Procedimientos de Responsabilidad Administrativa Estimados</t>
  </si>
  <si>
    <t>NPRAR</t>
  </si>
  <si>
    <t>Número de Procedimientos de Responsabilidad Administrativa Recibidos</t>
  </si>
  <si>
    <t>NPE</t>
  </si>
  <si>
    <t>Número personas estimadas</t>
  </si>
  <si>
    <t>ER</t>
  </si>
  <si>
    <t>Expedientes Recibidos</t>
  </si>
  <si>
    <t>IPRAE</t>
  </si>
  <si>
    <t xml:space="preserve"> Informes de Presunta Responsabilidad Administrativa Estimados</t>
  </si>
  <si>
    <t>CCSP</t>
  </si>
  <si>
    <t>Comités de Contraloría Social Programados</t>
  </si>
  <si>
    <t>AAP</t>
  </si>
  <si>
    <t>Auditorías Administrativas Programadas</t>
  </si>
  <si>
    <t>ESCP</t>
  </si>
  <si>
    <t>Evaluaciones de Satisfacción Ciudadana Programadas</t>
  </si>
  <si>
    <t>IRCD</t>
  </si>
  <si>
    <t>Inspectores Reportados en el Catálogo de cada Dependencia</t>
  </si>
  <si>
    <t>NDPIE</t>
  </si>
  <si>
    <t xml:space="preserve"> Número de Declaraciones Patrimoniales y de Interes estimadas</t>
  </si>
  <si>
    <t>TAERS</t>
  </si>
  <si>
    <t>Total de Actas de Entrega-Recepción Solicitadas</t>
  </si>
  <si>
    <t xml:space="preserve">ADPACTSP </t>
  </si>
  <si>
    <t>Actividades de Difusión sobre el Protocolo de Atención Ciudadana para trámites y servicios Programadas</t>
  </si>
  <si>
    <t>EAAPMACSCC5P</t>
  </si>
  <si>
    <t>Evaluaciones y Auditorías Administrativas del PMACSCC y 5 S's Programadas</t>
  </si>
  <si>
    <t>ACCP</t>
  </si>
  <si>
    <t>Actividades de Combate a la Corrupción Programadas</t>
  </si>
  <si>
    <t>AP + RP + AP</t>
  </si>
  <si>
    <t>Auditorías Programadas + Revisiones Programadas + Arqueos Programados</t>
  </si>
  <si>
    <t>Número de acciones de control del gasto estimadas</t>
  </si>
  <si>
    <t xml:space="preserve"> Reporte de actividades trimestrales e informe de resultados trimestrales de las Contralorías Internas</t>
  </si>
  <si>
    <t>C. Tomas Francisco Villanueva Court</t>
  </si>
  <si>
    <t>ING. Ruben Eduardo Cuevas Moreno</t>
  </si>
  <si>
    <t>Lic. Gabriel Manuel Romero Benítez</t>
  </si>
  <si>
    <t>C. Zuleica Estefania Salazar Fregoso</t>
  </si>
  <si>
    <t>Lic. Jennifer Victoria Ramirez Rojas</t>
  </si>
  <si>
    <t>C. Mayte Itzel Ontiveros Guerrero</t>
  </si>
  <si>
    <t>Lic. Nicole Audrey Cordova Garcia</t>
  </si>
  <si>
    <t>L.C.P. Emmanuel Delgadillo López</t>
  </si>
  <si>
    <t>C. Augusto Rene Ramírez Ceballos</t>
  </si>
  <si>
    <t>Lic. Benito Cabrera Ortega</t>
  </si>
  <si>
    <t>C. María de la Cruz Ávila Noh</t>
  </si>
  <si>
    <t xml:space="preserve">Lic. Sixta Trinidad Cruz  </t>
  </si>
  <si>
    <t xml:space="preserve">Lic.Sixta Trinidad Cruz  </t>
  </si>
  <si>
    <t xml:space="preserve">Lic. Juan Martin Briseño Manjarrez </t>
  </si>
  <si>
    <t>Lic. Vicente Garduño Gustavo Jesus</t>
  </si>
  <si>
    <t>Lic. Karla Margarita Gutierrez Encinas</t>
  </si>
  <si>
    <t>C. Gerardo José de Jesús Saucedo Favila</t>
  </si>
  <si>
    <t>L.C. José Luis Azcorra Arceo</t>
  </si>
  <si>
    <t>Lic. Angélica Mancha Ruiz</t>
  </si>
  <si>
    <t xml:space="preserve">Dirección de Auditoría </t>
  </si>
  <si>
    <t>Jefatura de Área de Soporte Técnico</t>
  </si>
  <si>
    <t>Jefe del Área de Soporte Técnico</t>
  </si>
  <si>
    <t>Enlace de Vinculación con Organismos Descentralizados</t>
  </si>
  <si>
    <t>Coordinación Adminitrativa de la Contraloría Municipal</t>
  </si>
  <si>
    <t>Coordinadora Administrativa</t>
  </si>
  <si>
    <t>Unidad Administrativa de la Defensoría de Oficio</t>
  </si>
  <si>
    <t>Titular de la Unidad Administrativa de la Defensoría de Oficio</t>
  </si>
  <si>
    <t>Coordinación de Control Interno de la Unidad Jurídica</t>
  </si>
  <si>
    <t xml:space="preserve">Auditor </t>
  </si>
  <si>
    <t>Unidad Jurídica de la Contraloría Municipal</t>
  </si>
  <si>
    <t>Contralor Interno</t>
  </si>
  <si>
    <t>Contraloría Interna de la Secretaría Municipal de Obras Públicas y Servicios</t>
  </si>
  <si>
    <t>Contraloría Interna del Sistema DIF Municipal</t>
  </si>
  <si>
    <t>Dirección de Substanciación</t>
  </si>
  <si>
    <t>Asistente Administrativo</t>
  </si>
  <si>
    <t>Coordinador de Resoluciones</t>
  </si>
  <si>
    <t>Coordinador de Audiencias e Integración de Expedientes</t>
  </si>
  <si>
    <t>Dirección de Investigación en Materia de Responsabilidades Administrativas</t>
  </si>
  <si>
    <t>Dirección de la Función Pública Municipal</t>
  </si>
  <si>
    <t>Jefe del Área de Auditorías</t>
  </si>
  <si>
    <t>Auditor</t>
  </si>
  <si>
    <t>direcciondeauditoriacm3@gmail.com</t>
  </si>
  <si>
    <t>881 28 00 ext 4001</t>
  </si>
  <si>
    <t>998 812800   Ext. 4000</t>
  </si>
  <si>
    <t>9988 812800 ext 4010</t>
  </si>
  <si>
    <t>contraloriamunicipalbj@gmail.com</t>
  </si>
  <si>
    <t>8 81 28 00 ext. 4003</t>
  </si>
  <si>
    <t>9998812800   Ext. 4000</t>
  </si>
  <si>
    <t>cmcontrolinternobj@gmail.com</t>
  </si>
  <si>
    <t>9981 812800 Ext.4010</t>
  </si>
  <si>
    <t>unidadjuridica.contraloria@gmail.com</t>
  </si>
  <si>
    <t>9998812800   Ext. 4011</t>
  </si>
  <si>
    <t>CISMOPS@outlook.com</t>
  </si>
  <si>
    <t>8812800   Ext. 4010</t>
  </si>
  <si>
    <t>contraloria.interna.dif94@gmail.com</t>
  </si>
  <si>
    <t>substanciacion.contraloria@cancun.gob.mx</t>
  </si>
  <si>
    <t>9988 812800 Extensión 4008</t>
  </si>
  <si>
    <t>dir.investigacioncm@cancun.gob.mx</t>
  </si>
  <si>
    <t>881 28 00 ext 4013</t>
  </si>
  <si>
    <t>funcionpublica@cancun.gob.mx</t>
  </si>
  <si>
    <t>881 28 00 ext 4005</t>
  </si>
  <si>
    <t>881 28 00 ext 4012</t>
  </si>
  <si>
    <t>NO DISPONIBLE</t>
  </si>
  <si>
    <t>NQDR</t>
  </si>
  <si>
    <t xml:space="preserve">Tabla Dinamica Expedientes DIMRA    </t>
  </si>
  <si>
    <t>NQDER</t>
  </si>
  <si>
    <t>Número de Quejas y/o Denuncias que se Espera Recibir</t>
  </si>
  <si>
    <t>Quejas y Denuncias</t>
  </si>
  <si>
    <t xml:space="preserve"> Número de Expedientes de Quejas y/o Denuncias Recibidas</t>
  </si>
  <si>
    <t>Dirección de Investigación en Materis de Responsabilidades Administrativas</t>
  </si>
  <si>
    <r>
      <t xml:space="preserve">Nombre del Documento: 
</t>
    </r>
    <r>
      <rPr>
        <sz val="9"/>
        <color theme="1"/>
        <rFont val="Aptos Narrow"/>
        <family val="2"/>
        <scheme val="minor"/>
      </rPr>
      <t>Acta de entrega del Sistema informático</t>
    </r>
    <r>
      <rPr>
        <b/>
        <sz val="9"/>
        <color theme="1"/>
        <rFont val="Aptos Narrow"/>
        <family val="2"/>
        <scheme val="minor"/>
      </rPr>
      <t xml:space="preserve">
Nombre de quien genera la información: 
</t>
    </r>
    <r>
      <rPr>
        <sz val="9"/>
        <color theme="1"/>
        <rFont val="Aptos Narrow"/>
        <family val="2"/>
        <scheme val="minor"/>
      </rPr>
      <t>Jefe del Área de Soporte Técnico</t>
    </r>
    <r>
      <rPr>
        <b/>
        <sz val="9"/>
        <color theme="1"/>
        <rFont val="Aptos Narrow"/>
        <family val="2"/>
        <scheme val="minor"/>
      </rPr>
      <t xml:space="preserve">
Periodicidad con que se genera la información:  
</t>
    </r>
    <r>
      <rPr>
        <sz val="9"/>
        <color theme="1"/>
        <rFont val="Aptos Narrow"/>
        <family val="2"/>
        <scheme val="minor"/>
      </rPr>
      <t>Trimestral</t>
    </r>
    <r>
      <rPr>
        <b/>
        <sz val="9"/>
        <color theme="1"/>
        <rFont val="Aptos Narrow"/>
        <family val="2"/>
        <scheme val="minor"/>
      </rPr>
      <t xml:space="preserve">
Liga de la página donde se localiza la información si es el caso o ubicación: 
</t>
    </r>
    <r>
      <rPr>
        <sz val="9"/>
        <color theme="1"/>
        <rFont val="Aptos Narrow"/>
        <family val="2"/>
        <scheme val="minor"/>
      </rPr>
      <t>Lefort Sistemas informáticos  MBJ-PM-CM-CA-JAST-003-2025</t>
    </r>
  </si>
  <si>
    <r>
      <t xml:space="preserve">Nombre del Documento: 
</t>
    </r>
    <r>
      <rPr>
        <sz val="9"/>
        <color theme="1"/>
        <rFont val="Aptos Narrow"/>
        <family val="2"/>
        <scheme val="minor"/>
      </rPr>
      <t xml:space="preserve">Informe de Atenciones ciudadanas </t>
    </r>
    <r>
      <rPr>
        <b/>
        <sz val="9"/>
        <color theme="1"/>
        <rFont val="Aptos Narrow"/>
        <family val="2"/>
        <scheme val="minor"/>
      </rPr>
      <t xml:space="preserve">                           
Nombre de quien genera la información:
</t>
    </r>
    <r>
      <rPr>
        <sz val="9"/>
        <color theme="1"/>
        <rFont val="Aptos Narrow"/>
        <family val="2"/>
        <scheme val="minor"/>
      </rPr>
      <t xml:space="preserve"> Dirección de Investigación en Materia de Responsabilidades Administrativas </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Lefort de atenciones ciudadanas, repisa número 9</t>
    </r>
  </si>
  <si>
    <r>
      <t xml:space="preserve">Nombre del Documento: 
</t>
    </r>
    <r>
      <rPr>
        <sz val="9"/>
        <color rgb="FF000000"/>
        <rFont val="Calibri"/>
        <family val="2"/>
      </rPr>
      <t xml:space="preserve">Tabla Dinamica Expedientes DIMRA     </t>
    </r>
    <r>
      <rPr>
        <b/>
        <sz val="9"/>
        <color rgb="FF000000"/>
        <rFont val="Calibri"/>
        <family val="2"/>
      </rPr>
      <t xml:space="preserve"> 
Nombre de quien genera la información:</t>
    </r>
    <r>
      <rPr>
        <sz val="9"/>
        <color rgb="FF000000"/>
        <rFont val="Calibri"/>
        <family val="2"/>
      </rPr>
      <t xml:space="preserve"> 
Dirección de Investigación en Materia de Responsabilidades Administrativas</t>
    </r>
    <r>
      <rPr>
        <b/>
        <sz val="9"/>
        <color rgb="FF000000"/>
        <rFont val="Calibri"/>
        <family val="2"/>
      </rPr>
      <t xml:space="preserve">
Periodicidad con que se genera la información: 
</t>
    </r>
    <r>
      <rPr>
        <sz val="9"/>
        <color rgb="FF000000"/>
        <rFont val="Calibri"/>
        <family val="2"/>
      </rPr>
      <t xml:space="preserve">Trimestral </t>
    </r>
    <r>
      <rPr>
        <b/>
        <sz val="9"/>
        <color rgb="FF000000"/>
        <rFont val="Calibri"/>
        <family val="2"/>
      </rPr>
      <t xml:space="preserve">   
Liga de la página donde se localiza la información si es el caso: 
</t>
    </r>
    <r>
      <rPr>
        <sz val="9"/>
        <color rgb="FF000000"/>
        <rFont val="Calibri"/>
        <family val="2"/>
      </rPr>
      <t xml:space="preserve">Documento de excel denominado expedientes, Libro y control de expedientes. </t>
    </r>
  </si>
  <si>
    <r>
      <t>Nombre del Documento:</t>
    </r>
    <r>
      <rPr>
        <sz val="9"/>
        <color theme="1"/>
        <rFont val="Aptos Narrow"/>
        <family val="2"/>
        <scheme val="minor"/>
      </rPr>
      <t xml:space="preserve"> 
Tabla Dinamica Expedientes DIMRA </t>
    </r>
    <r>
      <rPr>
        <b/>
        <sz val="9"/>
        <color theme="1"/>
        <rFont val="Aptos Narrow"/>
        <family val="2"/>
        <scheme val="minor"/>
      </rPr>
      <t xml:space="preserve">      
Nombre de quien genera la información:  
</t>
    </r>
    <r>
      <rPr>
        <sz val="9"/>
        <color theme="1"/>
        <rFont val="Aptos Narrow"/>
        <family val="2"/>
        <scheme val="minor"/>
      </rPr>
      <t>Dirección de Investigación en Materia de Responsabilidades Administrativas</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Documento de excel, archivos físicos en la repisa 17, 18, 19 y  20. https://transparencia.cancun.gob.mx/wp-content/uploads/transparencia/Contraloria%20Municipal/2020/Fracci%C3%B3n%20XXIX.%20Informes%20por%20Disposici%C3%B3n%20Legal/Cuarto%20Trimestre/FraccionXXIX-CuartoTrimestre-2020-DIMRA.pdf</t>
    </r>
  </si>
  <si>
    <t>Mide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</si>
  <si>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t xml:space="preserve">TVQDR = [( NQDR - NQDER) / NQDER ] x 100   </t>
  </si>
  <si>
    <r>
      <rPr>
        <b/>
        <sz val="9"/>
        <color rgb="FF000000"/>
        <rFont val="Calibri"/>
        <family val="2"/>
      </rPr>
      <t xml:space="preserve">TVQDR: </t>
    </r>
    <r>
      <rPr>
        <sz val="9"/>
        <color rgb="FF000000"/>
        <rFont val="Calibri"/>
        <family val="2"/>
      </rPr>
      <t>Tasa de variación de quejas y/o denuncias ciudadanas recibidas</t>
    </r>
  </si>
  <si>
    <t>O-PP 1.1 PROGRAMA DE CONTROL DEL GASTO PUBLICO Y LA RENDICION DE CUENTAS</t>
  </si>
  <si>
    <r>
      <t xml:space="preserve">Nombre del Documento: 
</t>
    </r>
    <r>
      <rPr>
        <sz val="9"/>
        <color theme="1"/>
        <rFont val="Aptos Narrow"/>
        <family val="2"/>
        <scheme val="minor"/>
      </rPr>
      <t>Bitacora de Control de  Asesorias  y Bitacora de instrumentos Normativos</t>
    </r>
    <r>
      <rPr>
        <b/>
        <sz val="9"/>
        <color theme="1"/>
        <rFont val="Aptos Narrow"/>
        <family val="2"/>
        <scheme val="minor"/>
      </rPr>
      <t xml:space="preserve">
Nombre de quien genera la información: 
</t>
    </r>
    <r>
      <rPr>
        <sz val="9"/>
        <color theme="1"/>
        <rFont val="Aptos Narrow"/>
        <family val="2"/>
        <scheme val="minor"/>
      </rPr>
      <t>Coordinación de Reglamentación y Normatividad</t>
    </r>
    <r>
      <rPr>
        <b/>
        <sz val="9"/>
        <color theme="1"/>
        <rFont val="Aptos Narrow"/>
        <family val="2"/>
        <scheme val="minor"/>
      </rPr>
      <t xml:space="preserve">
Periodicidad con que se genera la información: 
</t>
    </r>
    <r>
      <rPr>
        <sz val="9"/>
        <color theme="1"/>
        <rFont val="Aptos Narrow"/>
        <family val="2"/>
        <scheme val="minor"/>
      </rPr>
      <t>Trimestra</t>
    </r>
    <r>
      <rPr>
        <b/>
        <sz val="9"/>
        <color theme="1"/>
        <rFont val="Aptos Narrow"/>
        <family val="2"/>
        <scheme val="minor"/>
      </rPr>
      <t xml:space="preserve">l
Liga de la página donde se localiza la información si es el caso o ubicación: 
</t>
    </r>
    <r>
      <rPr>
        <sz val="9"/>
        <color theme="1"/>
        <rFont val="Aptos Narrow"/>
        <family val="2"/>
        <scheme val="minor"/>
      </rPr>
      <t>Oficina de la Unidad Jurídica, Local 203, lefort denominado MIR UNIDAD JURÍDICA 2024-2027, mueble de madera sin repisas</t>
    </r>
  </si>
  <si>
    <t>Registros administrativos, presentacion de informes,actas, etc.</t>
  </si>
  <si>
    <t>Registros administrativos.</t>
  </si>
  <si>
    <t>Registros administrativos</t>
  </si>
  <si>
    <r>
      <t xml:space="preserve">Nombre del Documento: 
</t>
    </r>
    <r>
      <rPr>
        <sz val="9"/>
        <color theme="1"/>
        <rFont val="Aptos Narrow"/>
        <family val="2"/>
        <scheme val="minor"/>
      </rPr>
      <t>Promedio de Cumplimiento Normativo de Organismos Descentralizados</t>
    </r>
    <r>
      <rPr>
        <b/>
        <sz val="9"/>
        <color theme="1"/>
        <rFont val="Aptos Narrow"/>
        <family val="2"/>
        <scheme val="minor"/>
      </rPr>
      <t xml:space="preserve">
Nombre de quien genera la información: 
</t>
    </r>
    <r>
      <rPr>
        <sz val="9"/>
        <color theme="1"/>
        <rFont val="Aptos Narrow"/>
        <family val="2"/>
        <scheme val="minor"/>
      </rPr>
      <t xml:space="preserve">Enlace de vinculación con Organismos Descentralizados
</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Archivo de la Oficina de la Contraloria, MBJ-21-01-21C.7-2026</t>
    </r>
  </si>
  <si>
    <r>
      <t xml:space="preserve">Nombre del Documento: 
</t>
    </r>
    <r>
      <rPr>
        <sz val="9"/>
        <color theme="1"/>
        <rFont val="Aptos Narrow"/>
        <family val="2"/>
        <scheme val="minor"/>
      </rPr>
      <t xml:space="preserve">Informe de visitas, supervisiones y asesorías a los Organismos Descentralizados </t>
    </r>
    <r>
      <rPr>
        <b/>
        <sz val="9"/>
        <color theme="1"/>
        <rFont val="Aptos Narrow"/>
        <family val="2"/>
        <scheme val="minor"/>
      </rPr>
      <t xml:space="preserve">
Nombre de quien genera la información: 
</t>
    </r>
    <r>
      <rPr>
        <sz val="9"/>
        <color theme="1"/>
        <rFont val="Aptos Narrow"/>
        <family val="2"/>
        <scheme val="minor"/>
      </rPr>
      <t xml:space="preserve">Enlace de vinculación con Organismos Descentralizados
</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Archivo de la Oficina de la Contraloria, MBJ-21-01-21C.7-2026</t>
    </r>
  </si>
  <si>
    <r>
      <t xml:space="preserve">Nombre del Documento: 
</t>
    </r>
    <r>
      <rPr>
        <sz val="9"/>
        <color theme="1"/>
        <rFont val="Aptos Narrow"/>
        <family val="2"/>
        <scheme val="minor"/>
      </rPr>
      <t xml:space="preserve">Informe Trimestral de Actualizacion de Inventarios de la Contraloría Municipal </t>
    </r>
    <r>
      <rPr>
        <b/>
        <sz val="9"/>
        <color theme="1"/>
        <rFont val="Aptos Narrow"/>
        <family val="2"/>
        <scheme val="minor"/>
      </rPr>
      <t xml:space="preserve">
Nombre de quien genera la información: 
</t>
    </r>
    <r>
      <rPr>
        <sz val="9"/>
        <color theme="1"/>
        <rFont val="Aptos Narrow"/>
        <family val="2"/>
        <scheme val="minor"/>
      </rPr>
      <t>Coordinación Administrativa</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Archivo de la Coordinacion Administrativa, MBJ/21/03/21C.7/2026</t>
    </r>
  </si>
  <si>
    <r>
      <t xml:space="preserve">Nombre del Documento: 
</t>
    </r>
    <r>
      <rPr>
        <sz val="9"/>
        <color theme="1"/>
        <rFont val="Aptos Narrow"/>
        <family val="2"/>
        <scheme val="minor"/>
      </rPr>
      <t>Informe Trimestral de Control Interno</t>
    </r>
    <r>
      <rPr>
        <b/>
        <sz val="9"/>
        <color theme="1"/>
        <rFont val="Aptos Narrow"/>
        <family val="2"/>
        <scheme val="minor"/>
      </rPr>
      <t xml:space="preserve">
Nombre de quien genera la información: 
</t>
    </r>
    <r>
      <rPr>
        <sz val="9"/>
        <color theme="1"/>
        <rFont val="Aptos Narrow"/>
        <family val="2"/>
        <scheme val="minor"/>
      </rPr>
      <t>Coordinación Administrativa de la Contraloría  Municipal</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 xml:space="preserve"> Archivo de la Coordinacion Administrativa,  MBJ/21/03/21C.7/2026</t>
    </r>
  </si>
  <si>
    <r>
      <t xml:space="preserve">Nombre del Documento: 
</t>
    </r>
    <r>
      <rPr>
        <sz val="9"/>
        <color theme="1"/>
        <rFont val="Aptos Narrow"/>
        <family val="2"/>
        <scheme val="minor"/>
      </rPr>
      <t>Expedientes de Responsabilidad Administrativa</t>
    </r>
    <r>
      <rPr>
        <b/>
        <sz val="9"/>
        <color theme="1"/>
        <rFont val="Aptos Narrow"/>
        <family val="2"/>
        <scheme val="minor"/>
      </rPr>
      <t xml:space="preserve">
Nombre de quien genera la información: 
</t>
    </r>
    <r>
      <rPr>
        <sz val="9"/>
        <color theme="1"/>
        <rFont val="Aptos Narrow"/>
        <family val="2"/>
        <scheme val="minor"/>
      </rPr>
      <t>Unidad Administrativa de la Defensoria de Ofici</t>
    </r>
    <r>
      <rPr>
        <b/>
        <sz val="9"/>
        <color theme="1"/>
        <rFont val="Aptos Narrow"/>
        <family val="2"/>
        <scheme val="minor"/>
      </rPr>
      <t xml:space="preserve">o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Archivo de Expedientes de Responsabilidad Administrativa concluidos/ Lefort 2025 MBJ-UADO-001-2026 estante blanco repisa 3</t>
    </r>
  </si>
  <si>
    <r>
      <t xml:space="preserve">Nombre del Documento: 
</t>
    </r>
    <r>
      <rPr>
        <sz val="9"/>
        <color theme="1"/>
        <rFont val="Aptos Narrow"/>
        <family val="2"/>
        <scheme val="minor"/>
      </rPr>
      <t xml:space="preserve">Reporte de Capacitaciones y Asesorías CCI,Informe Trimestral del Sistema de Control Interno  
</t>
    </r>
    <r>
      <rPr>
        <b/>
        <sz val="9"/>
        <color theme="1"/>
        <rFont val="Aptos Narrow"/>
        <family val="2"/>
        <scheme val="minor"/>
      </rPr>
      <t xml:space="preserve">
Nombre de quien genera la información: 
</t>
    </r>
    <r>
      <rPr>
        <sz val="9"/>
        <color theme="1"/>
        <rFont val="Aptos Narrow"/>
        <family val="2"/>
        <scheme val="minor"/>
      </rPr>
      <t>Coordinación de Control Interno</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o ubicación:</t>
    </r>
    <r>
      <rPr>
        <sz val="9"/>
        <color theme="1"/>
        <rFont val="Aptos Narrow"/>
        <family val="2"/>
        <scheme val="minor"/>
      </rPr>
      <t xml:space="preserve"> 
Archivo digital localizado en la carpeta de Coordinación de Control Interno/Informes de Control Interno Nomenclatura: CM-UJ-CCI-RAYCCOSO 2025</t>
    </r>
  </si>
  <si>
    <r>
      <rPr>
        <b/>
        <sz val="9"/>
        <color theme="1"/>
        <rFont val="Aptos Narrow"/>
        <family val="2"/>
        <scheme val="minor"/>
      </rPr>
      <t>Nombre del Documento:</t>
    </r>
    <r>
      <rPr>
        <sz val="9"/>
        <color theme="1"/>
        <rFont val="Aptos Narrow"/>
        <family val="2"/>
        <scheme val="minor"/>
      </rPr>
      <t xml:space="preserve">
 Informe Trimestral de las Unidades Administrativas de la Contraloría Municipal
</t>
    </r>
    <r>
      <rPr>
        <b/>
        <sz val="9"/>
        <color theme="1"/>
        <rFont val="Aptos Narrow"/>
        <family val="2"/>
        <scheme val="minor"/>
      </rPr>
      <t xml:space="preserve">Nombre de quien genera la información: </t>
    </r>
    <r>
      <rPr>
        <sz val="9"/>
        <color theme="1"/>
        <rFont val="Aptos Narrow"/>
        <family val="2"/>
        <scheme val="minor"/>
      </rPr>
      <t xml:space="preserve">
Coordinación Administrativa
</t>
    </r>
    <r>
      <rPr>
        <b/>
        <sz val="9"/>
        <color theme="1"/>
        <rFont val="Aptos Narrow"/>
        <family val="2"/>
        <scheme val="minor"/>
      </rPr>
      <t xml:space="preserve">Periodicidad con que se genera la información: </t>
    </r>
    <r>
      <rPr>
        <sz val="9"/>
        <color theme="1"/>
        <rFont val="Aptos Narrow"/>
        <family val="2"/>
        <scheme val="minor"/>
      </rPr>
      <t xml:space="preserve">
Trimestral     
</t>
    </r>
    <r>
      <rPr>
        <b/>
        <sz val="9"/>
        <color theme="1"/>
        <rFont val="Aptos Narrow"/>
        <family val="2"/>
        <scheme val="minor"/>
      </rPr>
      <t xml:space="preserve">Liga de la página donde se localiza la información si es el caso: </t>
    </r>
    <r>
      <rPr>
        <sz val="9"/>
        <color theme="1"/>
        <rFont val="Aptos Narrow"/>
        <family val="2"/>
        <scheme val="minor"/>
      </rPr>
      <t xml:space="preserve"> 
 Archivo de la Coordinacion Administrativa,  MBJ/21/03/21C.7/2026</t>
    </r>
  </si>
  <si>
    <r>
      <t xml:space="preserve">
Nombre del Documento: 
</t>
    </r>
    <r>
      <rPr>
        <sz val="9"/>
        <color theme="1"/>
        <rFont val="Aptos Narrow"/>
        <family val="2"/>
        <scheme val="minor"/>
      </rPr>
      <t xml:space="preserve">Reporte de Actividades Trimestrales e Informe de resultados trimestrales de la Contralorías Internas </t>
    </r>
    <r>
      <rPr>
        <b/>
        <sz val="9"/>
        <color theme="1"/>
        <rFont val="Aptos Narrow"/>
        <family val="2"/>
        <scheme val="minor"/>
      </rPr>
      <t xml:space="preserve">
Nombre de quien genera la información: 
</t>
    </r>
    <r>
      <rPr>
        <sz val="9"/>
        <color theme="1"/>
        <rFont val="Aptos Narrow"/>
        <family val="2"/>
        <scheme val="minor"/>
      </rPr>
      <t xml:space="preserve">Contraloría Interna Sistema DIF Municipal, Contraloría Interna de la SMOPyS y 
Contraloría Interna de la SMSPyT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 xml:space="preserve">Archivo de la Coordinacion Administrativa,  MBJ/21/03/21C.7/2026
</t>
    </r>
  </si>
  <si>
    <r>
      <t xml:space="preserve">Nombre del documento: 
</t>
    </r>
    <r>
      <rPr>
        <sz val="9"/>
        <color theme="1"/>
        <rFont val="Aptos Narrow"/>
        <family val="2"/>
        <scheme val="minor"/>
      </rPr>
      <t xml:space="preserve">Informe de resultados trimestrales de la Contraloría Interna de la CISMSCYT 
</t>
    </r>
    <r>
      <rPr>
        <b/>
        <sz val="9"/>
        <color theme="1"/>
        <rFont val="Aptos Narrow"/>
        <family val="2"/>
        <scheme val="minor"/>
      </rPr>
      <t xml:space="preserve">
Nombre de quien genera la información: 
</t>
    </r>
    <r>
      <rPr>
        <sz val="9"/>
        <color theme="1"/>
        <rFont val="Aptos Narrow"/>
        <family val="2"/>
        <scheme val="minor"/>
      </rPr>
      <t xml:space="preserve">Contraloría Interna de la CISMSCYT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o ubicación fisica: 
</t>
    </r>
    <r>
      <rPr>
        <sz val="9"/>
        <color theme="1"/>
        <rFont val="Aptos Narrow"/>
        <family val="2"/>
        <scheme val="minor"/>
      </rPr>
      <t>Oficina de la Contraloría Intena del CISMSCYT, Lefort MBJ/CM/CI/02/2025, MBJ/CM/CI/03/2025, MBJ/CM/CI/05/2025, MBJ/CM/CI/06/2025, MBJ/CM/CI/07/2025</t>
    </r>
  </si>
  <si>
    <t xml:space="preserve">Informe de resultados trimestrales de la Contraloría Interna de la CISMSCYT </t>
  </si>
  <si>
    <t xml:space="preserve">NARSMSCYT </t>
  </si>
  <si>
    <t>PAccCSCICISMSCYT: Porcentaje de Acciones de Control y Seguimiento de la Contraloría Interna de la CISMSCYT</t>
  </si>
  <si>
    <t>Mide el grado de eficacia de las acciones de la Contraloría Interna de la CISMSCYT</t>
  </si>
  <si>
    <t>Número de Acciones Realizadas CISMSCYT</t>
  </si>
  <si>
    <t>Acciones CISMSCYT</t>
  </si>
  <si>
    <t>NAPCISMSCYT</t>
  </si>
  <si>
    <t>Número de Acciones Programadas CISMSCYT</t>
  </si>
  <si>
    <t>Informe de resultados trimestrales de la Contraloría Interna de la CISMSCYT</t>
  </si>
  <si>
    <t>contraloriasinternaCISMSCYT@gmail.com</t>
  </si>
  <si>
    <t>Contraloría Interna de la Secretaría Municipal de Seguridad Ciudadana y Tránsito</t>
  </si>
  <si>
    <r>
      <t xml:space="preserve">Nombre del documento: 
</t>
    </r>
    <r>
      <rPr>
        <sz val="9"/>
        <color theme="1"/>
        <rFont val="Aptos Narrow"/>
        <family val="2"/>
        <scheme val="minor"/>
      </rPr>
      <t xml:space="preserve">Reporte de seguimiento al ejercicio del gasto   </t>
    </r>
    <r>
      <rPr>
        <b/>
        <sz val="9"/>
        <color theme="1"/>
        <rFont val="Aptos Narrow"/>
        <family val="2"/>
        <scheme val="minor"/>
      </rPr>
      <t xml:space="preserve">                      
Nombre de quien genera la informacion:   
</t>
    </r>
    <r>
      <rPr>
        <sz val="9"/>
        <color theme="1"/>
        <rFont val="Aptos Narrow"/>
        <family val="2"/>
        <scheme val="minor"/>
      </rPr>
      <t xml:space="preserve">Jefatura del Área de Auditoría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o lugar fisico donde se encuentra la información:  
</t>
    </r>
    <r>
      <rPr>
        <sz val="9"/>
        <color theme="1"/>
        <rFont val="Aptos Narrow"/>
        <family val="2"/>
        <scheme val="minor"/>
      </rPr>
      <t>Leffort MBJ/21/03/21.C18/2026 en la Oficina de la Dirección de Auditoría</t>
    </r>
  </si>
  <si>
    <r>
      <t xml:space="preserve">Nombre del documento: 
</t>
    </r>
    <r>
      <rPr>
        <sz val="9"/>
        <color theme="1"/>
        <rFont val="Aptos Narrow"/>
        <family val="2"/>
        <scheme val="minor"/>
      </rPr>
      <t xml:space="preserve">Reporte de seguimiento al ejercicio del gasto        </t>
    </r>
    <r>
      <rPr>
        <b/>
        <sz val="9"/>
        <color theme="1"/>
        <rFont val="Aptos Narrow"/>
        <family val="2"/>
        <scheme val="minor"/>
      </rPr>
      <t xml:space="preserve">                 
Nombre de quien genera la informacion:  
</t>
    </r>
    <r>
      <rPr>
        <sz val="9"/>
        <color theme="1"/>
        <rFont val="Aptos Narrow"/>
        <family val="2"/>
        <scheme val="minor"/>
      </rPr>
      <t xml:space="preserve"> Jefatura del Área de Auditoría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o lugar fisico donde se encuentra la información: 
</t>
    </r>
    <r>
      <rPr>
        <sz val="9"/>
        <color theme="1"/>
        <rFont val="Aptos Narrow"/>
        <family val="2"/>
        <scheme val="minor"/>
      </rPr>
      <t>Leffort MBJ/21/03/21.C18/2026 en la Oficina de la Dirección de Auditoría</t>
    </r>
  </si>
  <si>
    <r>
      <t xml:space="preserve">Nombre del Documento: 
</t>
    </r>
    <r>
      <rPr>
        <sz val="9"/>
        <color theme="1"/>
        <rFont val="Aptos Narrow"/>
        <family val="2"/>
        <scheme val="minor"/>
      </rPr>
      <t>Informe de actividades de la Dirección de Auditoría</t>
    </r>
    <r>
      <rPr>
        <b/>
        <sz val="9"/>
        <color theme="1"/>
        <rFont val="Aptos Narrow"/>
        <family val="2"/>
        <scheme val="minor"/>
      </rPr>
      <t xml:space="preserve">
Nombre de quien genera la información: 
</t>
    </r>
    <r>
      <rPr>
        <sz val="9"/>
        <color theme="1"/>
        <rFont val="Aptos Narrow"/>
        <family val="2"/>
        <scheme val="minor"/>
      </rPr>
      <t>Dirección de Auditoría</t>
    </r>
    <r>
      <rPr>
        <b/>
        <sz val="9"/>
        <color theme="1"/>
        <rFont val="Aptos Narrow"/>
        <family val="2"/>
        <scheme val="minor"/>
      </rPr>
      <t xml:space="preserve">
Periodicidad con que se genera la información: 
</t>
    </r>
    <r>
      <rPr>
        <sz val="9"/>
        <color theme="1"/>
        <rFont val="Aptos Narrow"/>
        <family val="2"/>
        <scheme val="minor"/>
      </rPr>
      <t>Trimestral</t>
    </r>
    <r>
      <rPr>
        <b/>
        <sz val="9"/>
        <color theme="1"/>
        <rFont val="Aptos Narrow"/>
        <family val="2"/>
        <scheme val="minor"/>
      </rPr>
      <t xml:space="preserve">
Liga de la página donde se localiza la información o ubicación: 
</t>
    </r>
    <r>
      <rPr>
        <sz val="9"/>
        <color theme="1"/>
        <rFont val="Aptos Narrow"/>
        <family val="2"/>
        <scheme val="minor"/>
      </rPr>
      <t>Leffort MBJ/21/03/21.C18/2026 en la Oficina de la Dirección de Auditoría</t>
    </r>
  </si>
  <si>
    <r>
      <t>Nombre del Documento:</t>
    </r>
    <r>
      <rPr>
        <sz val="9"/>
        <color theme="1"/>
        <rFont val="Aptos Narrow"/>
        <family val="2"/>
        <scheme val="minor"/>
      </rPr>
      <t xml:space="preserve"> 
Tabla Dinamica Expedientes DIMRA </t>
    </r>
    <r>
      <rPr>
        <b/>
        <sz val="9"/>
        <color theme="1"/>
        <rFont val="Aptos Narrow"/>
        <family val="2"/>
        <scheme val="minor"/>
      </rPr>
      <t xml:space="preserve">      
Nombre de quien genera la información:  
</t>
    </r>
    <r>
      <rPr>
        <sz val="9"/>
        <color theme="1"/>
        <rFont val="Aptos Narrow"/>
        <family val="2"/>
        <scheme val="minor"/>
      </rPr>
      <t>Dirección de Investigación en Materia de Responsabilidades Administrativas</t>
    </r>
    <r>
      <rPr>
        <b/>
        <sz val="9"/>
        <color theme="1"/>
        <rFont val="Aptos Narrow"/>
        <family val="2"/>
        <scheme val="minor"/>
      </rPr>
      <t xml:space="preserve">
Periodicidad con que se genera la información:
</t>
    </r>
    <r>
      <rPr>
        <sz val="9"/>
        <color theme="1"/>
        <rFont val="Aptos Narrow"/>
        <family val="2"/>
        <scheme val="minor"/>
      </rPr>
      <t xml:space="preserve">Trimestral   </t>
    </r>
    <r>
      <rPr>
        <b/>
        <sz val="9"/>
        <color theme="1"/>
        <rFont val="Aptos Narrow"/>
        <family val="2"/>
        <scheme val="minor"/>
      </rPr>
      <t xml:space="preserve">
Liga de la página donde se localiza la información si es el caso: 
</t>
    </r>
    <r>
      <rPr>
        <sz val="9"/>
        <color theme="1"/>
        <rFont val="Aptos Narrow"/>
        <family val="2"/>
        <scheme val="minor"/>
      </rPr>
      <t>Documento digital en  excel  denominado "Exp. DIMRA en tramite 2024-2027"</t>
    </r>
  </si>
  <si>
    <r>
      <t xml:space="preserve">Nombre del Documento: 
</t>
    </r>
    <r>
      <rPr>
        <sz val="9"/>
        <color theme="1"/>
        <rFont val="Aptos Narrow"/>
        <family val="2"/>
        <scheme val="minor"/>
      </rPr>
      <t xml:space="preserve"> Informe de actividades de la Dirección de Auditoría de Obra Pública 2025  
</t>
    </r>
    <r>
      <rPr>
        <b/>
        <sz val="9"/>
        <color theme="1"/>
        <rFont val="Aptos Narrow"/>
        <family val="2"/>
        <scheme val="minor"/>
      </rPr>
      <t xml:space="preserve">
Nombre de quien genera la información: 
</t>
    </r>
    <r>
      <rPr>
        <sz val="9"/>
        <color theme="1"/>
        <rFont val="Aptos Narrow"/>
        <family val="2"/>
        <scheme val="minor"/>
      </rPr>
      <t xml:space="preserve">Dirección de Auditoría de Obra Pública
</t>
    </r>
    <r>
      <rPr>
        <b/>
        <sz val="9"/>
        <color theme="1"/>
        <rFont val="Aptos Narrow"/>
        <family val="2"/>
        <scheme val="minor"/>
      </rPr>
      <t xml:space="preserve">
Periodicidad con que se genera la información: 
</t>
    </r>
    <r>
      <rPr>
        <sz val="9"/>
        <color theme="1"/>
        <rFont val="Aptos Narrow"/>
        <family val="2"/>
        <scheme val="minor"/>
      </rPr>
      <t>Trimestral</t>
    </r>
    <r>
      <rPr>
        <b/>
        <sz val="9"/>
        <color theme="1"/>
        <rFont val="Aptos Narrow"/>
        <family val="2"/>
        <scheme val="minor"/>
      </rPr>
      <t xml:space="preserve">
Liga de la página donde se localiza la información si es el caso o ubicación:
</t>
    </r>
    <r>
      <rPr>
        <sz val="9"/>
        <color theme="1"/>
        <rFont val="Aptos Narrow"/>
        <family val="2"/>
        <scheme val="minor"/>
      </rPr>
      <t xml:space="preserve"> Lefort MBJ-CM-AOP-001-MIR-2026, repisa 18</t>
    </r>
  </si>
  <si>
    <r>
      <t xml:space="preserve">Nombre del Documento:   
</t>
    </r>
    <r>
      <rPr>
        <sz val="9"/>
        <color theme="1"/>
        <rFont val="Aptos Narrow"/>
        <family val="2"/>
        <scheme val="minor"/>
      </rPr>
      <t xml:space="preserve">Reporte de Revisiones e Informe de Seguimiento de Auditorías
</t>
    </r>
    <r>
      <rPr>
        <b/>
        <sz val="9"/>
        <color theme="1"/>
        <rFont val="Aptos Narrow"/>
        <family val="2"/>
        <scheme val="minor"/>
      </rPr>
      <t xml:space="preserve">
Nombre de quien genera la información: 
</t>
    </r>
    <r>
      <rPr>
        <sz val="9"/>
        <color theme="1"/>
        <rFont val="Aptos Narrow"/>
        <family val="2"/>
        <scheme val="minor"/>
      </rPr>
      <t xml:space="preserve">Dirección de Auditoría de Obra Pública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de página donde se localiza la información si es el caso o ubicación física:  
</t>
    </r>
    <r>
      <rPr>
        <sz val="9"/>
        <color theme="1"/>
        <rFont val="Aptos Narrow"/>
        <family val="2"/>
        <scheme val="minor"/>
      </rPr>
      <t>Lefort, MBJ-CM-AOP-01-Revisiones-2026, TOMO I, repisa 7</t>
    </r>
  </si>
  <si>
    <r>
      <t xml:space="preserve">Nombre del Documento:   
</t>
    </r>
    <r>
      <rPr>
        <sz val="9"/>
        <color theme="1"/>
        <rFont val="Aptos Narrow"/>
        <family val="2"/>
        <scheme val="minor"/>
      </rPr>
      <t xml:space="preserve">Reporte de Verificaciones
</t>
    </r>
    <r>
      <rPr>
        <b/>
        <sz val="9"/>
        <color theme="1"/>
        <rFont val="Aptos Narrow"/>
        <family val="2"/>
        <scheme val="minor"/>
      </rPr>
      <t xml:space="preserve">
Nombre de quien genera la información: 
</t>
    </r>
    <r>
      <rPr>
        <sz val="9"/>
        <color theme="1"/>
        <rFont val="Aptos Narrow"/>
        <family val="2"/>
        <scheme val="minor"/>
      </rPr>
      <t xml:space="preserve">Direccion de Auditoría de Obra Pública 
</t>
    </r>
    <r>
      <rPr>
        <b/>
        <sz val="9"/>
        <color theme="1"/>
        <rFont val="Aptos Narrow"/>
        <family val="2"/>
        <scheme val="minor"/>
      </rPr>
      <t xml:space="preserve">
Periodicidad: 
</t>
    </r>
    <r>
      <rPr>
        <sz val="9"/>
        <color theme="1"/>
        <rFont val="Aptos Narrow"/>
        <family val="2"/>
        <scheme val="minor"/>
      </rPr>
      <t xml:space="preserve">Trimestral 
</t>
    </r>
    <r>
      <rPr>
        <b/>
        <sz val="9"/>
        <color theme="1"/>
        <rFont val="Aptos Narrow"/>
        <family val="2"/>
        <scheme val="minor"/>
      </rPr>
      <t xml:space="preserve">
Liga de página donde se localiza la información si es el caso o ubicación física:  
</t>
    </r>
    <r>
      <rPr>
        <sz val="9"/>
        <color theme="1"/>
        <rFont val="Aptos Narrow"/>
        <family val="2"/>
        <scheme val="minor"/>
      </rPr>
      <t>Lefort MBJ-CM-AOP-001-Verificaciones-2026, TOMO I, REPISA 19</t>
    </r>
  </si>
  <si>
    <t>Registros administrativos, presentacion de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</si>
</sst>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theme="1"/>
      <name val="Montserrat"/>
    </font>
    <font>
      <b/>
      <sz val="11"/>
      <color theme="0"/>
      <name val="Arial"/>
      <family val="2"/>
    </font>
    <font>
      <sz val="9"/>
      <name val="Montserrat"/>
    </font>
    <font>
      <b/>
      <sz val="9"/>
      <color theme="1"/>
      <name val="Aptos Narrow"/>
      <family val="2"/>
      <scheme val="minor"/>
    </font>
    <font>
      <sz val="9"/>
      <color theme="1"/>
      <name val="Aptos Narrow"/>
      <family val="2"/>
      <scheme val="minor"/>
    </font>
    <font>
      <sz val="9"/>
      <color theme="1"/>
      <name val="Montserrat"/>
    </font>
    <font>
      <sz val="12"/>
      <color theme="1"/>
      <name val="Aptos Narrow"/>
      <family val="2"/>
      <scheme val="minor"/>
    </font>
    <font>
      <b/>
      <sz val="9"/>
      <name val="Aptos Narrow"/>
      <family val="2"/>
      <scheme val="minor"/>
    </font>
    <font>
      <u/>
      <sz val="12"/>
      <color theme="10"/>
      <name val="Aptos Narrow"/>
      <family val="2"/>
      <scheme val="minor"/>
    </font>
    <font>
      <b/>
      <sz val="9"/>
      <color rgb="FF000000"/>
      <name val="Calibri"/>
      <family val="2"/>
    </font>
    <font>
      <sz val="9"/>
      <color rgb="FF000000"/>
      <name val="Calibri"/>
      <family val="2"/>
    </font>
    <font>
      <sz val="9"/>
      <name val="Aptos Narrow"/>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rgb="FFB52259"/>
        <bgColor indexed="64"/>
      </patternFill>
    </fill>
    <fill>
      <patternFill patternType="solid">
        <fgColor theme="0"/>
        <bgColor rgb="FF000000"/>
      </patternFill>
    </fill>
    <fill>
      <patternFill patternType="solid">
        <fgColor rgb="FFD9D9D9"/>
        <bgColor rgb="FF000000"/>
      </patternFill>
    </fill>
    <fill>
      <patternFill patternType="solid">
        <fgColor rgb="FFFFFFFF"/>
        <bgColor rgb="FF000000"/>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s>
  <cellStyleXfs count="4">
    <xf numFmtId="0" fontId="0" fillId="0" borderId="0"/>
    <xf numFmtId="0" fontId="1" fillId="0" borderId="0"/>
    <xf numFmtId="0" fontId="8" fillId="0" borderId="0"/>
    <xf numFmtId="0" fontId="10" fillId="0" borderId="0" applyNumberFormat="0" applyFill="0" applyBorder="0" applyAlignment="0" applyProtection="0"/>
  </cellStyleXfs>
  <cellXfs count="173">
    <xf numFmtId="0" fontId="0" fillId="0" borderId="0" xfId="0"/>
    <xf numFmtId="0" fontId="2" fillId="0" borderId="0" xfId="1" applyFont="1"/>
    <xf numFmtId="0" fontId="4" fillId="0" borderId="0" xfId="1" applyFont="1" applyAlignment="1">
      <alignment vertical="center" wrapText="1"/>
    </xf>
    <xf numFmtId="0" fontId="7" fillId="0" borderId="0" xfId="1" applyFont="1" applyAlignment="1">
      <alignment horizontal="center" vertical="center" wrapText="1"/>
    </xf>
    <xf numFmtId="0" fontId="5" fillId="2" borderId="11" xfId="1" applyFont="1" applyFill="1" applyBorder="1" applyAlignment="1">
      <alignment horizontal="center" vertical="center" wrapText="1"/>
    </xf>
    <xf numFmtId="0" fontId="7" fillId="0" borderId="0" xfId="1" applyFont="1" applyAlignment="1">
      <alignment vertical="center" wrapText="1"/>
    </xf>
    <xf numFmtId="0" fontId="5" fillId="2" borderId="6"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7" fillId="0" borderId="6"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2" xfId="1" applyFont="1" applyFill="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7" fillId="0" borderId="7" xfId="1" applyFont="1" applyBorder="1" applyAlignment="1">
      <alignment horizontal="center" vertical="center"/>
    </xf>
    <xf numFmtId="0" fontId="5" fillId="2" borderId="8" xfId="1" applyFont="1" applyFill="1" applyBorder="1" applyAlignment="1">
      <alignment horizontal="center" vertical="center" wrapText="1"/>
    </xf>
    <xf numFmtId="10" fontId="6" fillId="0" borderId="10" xfId="2" applyNumberFormat="1" applyFont="1" applyBorder="1" applyAlignment="1">
      <alignment horizontal="center" vertical="center" wrapText="1"/>
    </xf>
    <xf numFmtId="0" fontId="6" fillId="0" borderId="11" xfId="2" applyFont="1" applyBorder="1" applyAlignment="1">
      <alignment horizontal="center" vertical="center" wrapText="1"/>
    </xf>
    <xf numFmtId="9" fontId="2" fillId="0" borderId="0" xfId="1" applyNumberFormat="1" applyFont="1"/>
    <xf numFmtId="0" fontId="5" fillId="2" borderId="24" xfId="1" applyFont="1" applyFill="1" applyBorder="1" applyAlignment="1">
      <alignment horizontal="center" vertical="center" wrapText="1"/>
    </xf>
    <xf numFmtId="0" fontId="5" fillId="2" borderId="17" xfId="1" applyFont="1" applyFill="1" applyBorder="1" applyAlignment="1">
      <alignment horizontal="center" vertical="center" wrapText="1"/>
    </xf>
    <xf numFmtId="10" fontId="6" fillId="7" borderId="10" xfId="2" applyNumberFormat="1" applyFont="1" applyFill="1" applyBorder="1" applyAlignment="1">
      <alignment horizontal="center" vertical="center" wrapText="1"/>
    </xf>
    <xf numFmtId="0" fontId="2" fillId="0" borderId="3" xfId="1" applyFont="1" applyBorder="1"/>
    <xf numFmtId="0" fontId="5" fillId="2" borderId="14" xfId="1"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7" fillId="0" borderId="34" xfId="1" applyFont="1" applyBorder="1" applyAlignment="1">
      <alignment horizontal="center" vertical="center" wrapText="1"/>
    </xf>
    <xf numFmtId="0" fontId="7" fillId="0" borderId="30" xfId="1" applyFont="1" applyBorder="1" applyAlignment="1">
      <alignment horizontal="center" vertical="center"/>
    </xf>
    <xf numFmtId="0" fontId="7" fillId="0" borderId="31" xfId="1" applyFont="1" applyBorder="1" applyAlignment="1">
      <alignment horizontal="center" vertical="center" wrapText="1"/>
    </xf>
    <xf numFmtId="0" fontId="7" fillId="0" borderId="9" xfId="1" applyFont="1" applyBorder="1" applyAlignment="1">
      <alignment horizontal="center" vertical="center" wrapText="1"/>
    </xf>
    <xf numFmtId="3" fontId="6" fillId="0" borderId="10" xfId="2" applyNumberFormat="1" applyFont="1" applyBorder="1" applyAlignment="1">
      <alignment horizontal="center" vertical="center" wrapText="1"/>
    </xf>
    <xf numFmtId="0" fontId="6" fillId="0" borderId="17" xfId="1" applyFont="1" applyBorder="1" applyAlignment="1">
      <alignment horizontal="center"/>
    </xf>
    <xf numFmtId="0" fontId="6" fillId="0" borderId="18" xfId="1" applyFont="1" applyBorder="1" applyAlignment="1">
      <alignment horizontal="center"/>
    </xf>
    <xf numFmtId="0" fontId="6" fillId="0" borderId="19" xfId="1" applyFont="1" applyBorder="1" applyAlignment="1">
      <alignment horizontal="center"/>
    </xf>
    <xf numFmtId="0" fontId="5" fillId="8" borderId="17" xfId="1" applyFont="1" applyFill="1" applyBorder="1" applyAlignment="1">
      <alignment horizontal="center" vertical="center"/>
    </xf>
    <xf numFmtId="0" fontId="5" fillId="8" borderId="18" xfId="1" applyFont="1" applyFill="1" applyBorder="1" applyAlignment="1">
      <alignment horizontal="center" vertical="center"/>
    </xf>
    <xf numFmtId="0" fontId="5" fillId="8" borderId="19" xfId="1"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10" fillId="0" borderId="26" xfId="3"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7" borderId="6"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13" xfId="1" applyFont="1" applyFill="1" applyBorder="1" applyAlignment="1">
      <alignment horizontal="center" vertical="center" wrapText="1"/>
    </xf>
    <xf numFmtId="0" fontId="6" fillId="7" borderId="12"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6" fillId="0" borderId="26" xfId="0" applyFont="1" applyBorder="1" applyAlignment="1">
      <alignment horizontal="center" vertical="top" wrapText="1"/>
    </xf>
    <xf numFmtId="0" fontId="6" fillId="0" borderId="0" xfId="0" applyFont="1" applyAlignment="1">
      <alignment horizontal="center" vertical="top"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center" vertical="center" wrapText="1"/>
    </xf>
    <xf numFmtId="0" fontId="5" fillId="2" borderId="20" xfId="1"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10" fontId="6" fillId="7" borderId="25" xfId="2" applyNumberFormat="1" applyFont="1" applyFill="1" applyBorder="1" applyAlignment="1">
      <alignment horizontal="center" vertical="center" wrapText="1"/>
    </xf>
    <xf numFmtId="10" fontId="6" fillId="7" borderId="1" xfId="2" applyNumberFormat="1" applyFont="1" applyFill="1" applyBorder="1" applyAlignment="1">
      <alignment horizontal="center" vertical="center" wrapText="1"/>
    </xf>
    <xf numFmtId="10" fontId="6" fillId="7" borderId="2" xfId="2" applyNumberFormat="1"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3" fontId="6" fillId="0" borderId="9" xfId="2" applyNumberFormat="1" applyFont="1" applyBorder="1" applyAlignment="1">
      <alignment horizontal="center" vertical="center" wrapText="1"/>
    </xf>
    <xf numFmtId="3" fontId="6" fillId="0" borderId="10" xfId="2" applyNumberFormat="1" applyFont="1" applyBorder="1" applyAlignment="1">
      <alignment horizontal="center" vertical="center" wrapText="1"/>
    </xf>
    <xf numFmtId="0" fontId="6" fillId="0" borderId="10" xfId="2" applyFont="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8" xfId="2"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8" xfId="1" applyFont="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5" fillId="2" borderId="6" xfId="1" applyFont="1" applyFill="1" applyBorder="1" applyAlignment="1">
      <alignment horizontal="center" vertical="top" wrapText="1"/>
    </xf>
    <xf numFmtId="0" fontId="5" fillId="2" borderId="7" xfId="1" applyFont="1" applyFill="1" applyBorder="1" applyAlignment="1">
      <alignment horizontal="center" vertical="top" wrapText="1"/>
    </xf>
    <xf numFmtId="0" fontId="5" fillId="2" borderId="13" xfId="1" applyFont="1" applyFill="1" applyBorder="1" applyAlignment="1">
      <alignment horizontal="center" vertical="top" wrapText="1"/>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3" fillId="9" borderId="4" xfId="1" applyFont="1" applyFill="1" applyBorder="1" applyAlignment="1">
      <alignment horizontal="center" vertical="center" wrapText="1"/>
    </xf>
    <xf numFmtId="0" fontId="3" fillId="9" borderId="5" xfId="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9" xfId="2" applyFont="1" applyBorder="1" applyAlignment="1">
      <alignment horizontal="center" vertical="center" wrapText="1"/>
    </xf>
    <xf numFmtId="0" fontId="6" fillId="0" borderId="11" xfId="2" applyFont="1" applyBorder="1" applyAlignment="1">
      <alignment horizontal="center" vertical="center" wrapText="1"/>
    </xf>
    <xf numFmtId="0" fontId="5"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5" fillId="3" borderId="6" xfId="0" applyFont="1" applyFill="1" applyBorder="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13" xfId="0" applyFont="1" applyBorder="1" applyAlignment="1">
      <alignment horizont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1" fillId="11" borderId="6"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0" xfId="0" applyFont="1" applyFill="1" applyAlignment="1">
      <alignment horizontal="center" vertical="center" wrapText="1"/>
    </xf>
    <xf numFmtId="0" fontId="11" fillId="10" borderId="3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0" fillId="0" borderId="26" xfId="3" applyFill="1" applyBorder="1" applyAlignment="1">
      <alignment horizontal="center" vertical="center"/>
    </xf>
    <xf numFmtId="0" fontId="6" fillId="0" borderId="21" xfId="0" applyFont="1" applyBorder="1" applyAlignment="1">
      <alignment horizontal="center" vertical="center" wrapText="1"/>
    </xf>
    <xf numFmtId="0" fontId="6" fillId="0" borderId="12"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cellXfs>
  <cellStyles count="4">
    <cellStyle name="Hipervínculo" xfId="3" builtinId="8"/>
    <cellStyle name="Normal" xfId="0" builtinId="0"/>
    <cellStyle name="Normal 2 3" xfId="1" xr:uid="{D1F06691-FFB1-4B29-97C7-45FD686518EB}"/>
    <cellStyle name="Normal 4" xfId="2" xr:uid="{8D7E4101-C0B1-4600-946D-760BB673F41C}"/>
  </cellStyles>
  <dxfs count="152">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B52259"/>
      <color rgb="FF31BDEA"/>
      <color rgb="FF00A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E9EB1236-C25B-490C-A636-AA6F6D0EA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84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0A123C43-46A3-44B6-9314-765CE4E78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C6186913-A5BD-4205-84FF-DB893BB7D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D8EF8933-8EB1-48D3-A14F-171FD356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13676482-4BA1-49B7-8465-3C04F7F6C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F5B4B25D-5BB1-4454-8099-860112AEC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C92143C4-9AA3-4720-BF89-7A5C7F5A8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723F6848-3414-4B76-AFDE-51F8D68D4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E9218D00-3213-4DB3-AF8F-3863A8B37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A758E769-37E5-4F32-89DA-7B1485D4C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CAC57314-4F4A-43A9-9513-62B6D2A8E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3" name="Imagen 2">
          <a:extLst>
            <a:ext uri="{FF2B5EF4-FFF2-40B4-BE49-F238E27FC236}">
              <a16:creationId xmlns:a16="http://schemas.microsoft.com/office/drawing/2014/main" id="{3F97C97A-3999-4FFC-B4B2-C8C8EE6CB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35181867-AE1A-44B0-99CA-950A4932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94595E6D-EF44-4957-9B27-687F98257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FFDFDB2E-B3CA-4B3A-9C9A-3C0B88E24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ED0D0ECF-5F6B-41E2-86E7-373F5B335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435AC1A4-B375-4299-BE4F-A5D884C34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FF613B8F-AD0C-42E2-BF7C-5D4CB0B73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6C4F64A6-935A-4FBE-99D9-70267D8AC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1D9E5DA2-C84B-4E32-AFE3-512BE21F2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28B1D54F-32DA-4206-B563-47D1E694D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2E792B90-BF40-4280-9242-3716748CF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4396AADB-E1AB-49FE-B1D0-4CDAC73BF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F3C881EF-045C-4218-916E-A8F3F79FA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2CDDC9D9-5E7A-463D-A08D-96804A50E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6A3144F5-2449-4578-830A-4B4570175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744BACD5-B6FA-4484-A90F-CA9A5AB87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FBA95F4D-2811-45E4-8EA0-C2DD6AB75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307C4793-F40E-49B6-9CCF-32B43A284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579B2153-827B-48E3-9898-34A637A2D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0DD6C72C-3D15-4BBE-964F-1A6ECEF8D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8E77F6FE-C882-4FC6-9A2B-30B478349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06B5C249-376D-4A87-9ED5-06C5ADD17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C21FC89E-5767-4BAE-ADF0-06694024F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1DB260B8-898B-45A2-B9A5-A4710F822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8F26D19F-35D8-497C-AD9B-37A33E77A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E423538A-ECA7-4DC3-864A-C9C10816F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2</xdr:row>
      <xdr:rowOff>1702</xdr:rowOff>
    </xdr:to>
    <xdr:pic>
      <xdr:nvPicPr>
        <xdr:cNvPr id="2" name="Imagen 1">
          <a:extLst>
            <a:ext uri="{FF2B5EF4-FFF2-40B4-BE49-F238E27FC236}">
              <a16:creationId xmlns:a16="http://schemas.microsoft.com/office/drawing/2014/main" id="{7E7DC58D-3D5B-4CA4-BEB6-6EAF0C0B7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1" y="257175"/>
          <a:ext cx="925829" cy="139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raloria@cancun.gob.mx"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funcionpublica@cancun.gob.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funcionpublica@cancun.gob.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funcionpublica@cancun.gob.m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funcionpublica@cancun.gob.m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funcionpublica@cancun.gob.m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funcionpublica@cancun.gob.m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funcionpublica@cancun.gob.m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dir.investigacioncm@cancun.gob.mx"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dir.investigacioncm@cancun.gob.mx"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dir.investigacioncm@cancun.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uditoria.obrapublica@cancun.gob.mx"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dir.investigacioncm@cancun.gob.mx"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substanciacion.contraloria@cancun.gob.mx"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substanciacion.contraloria@cancun.gob.mx"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substanciacion.contraloria@cancun.gob.m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substanciacion.contraloria@cancun.gob.mx"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substanciacion.contraloria@cancun.gob.mx"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contraloriamunicipalbj@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contraloria.interna.dif94@gmail.com"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CISMOPS@outlook.com"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contraloriasinternasmspyt@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uditoria.obrapublica@cancun.gob.mx"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contraloriamunicipalbj@gmail.com"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unidadjuridica.contraloria@gmail.com"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mailto:cmcontrolinternobj@gmail.com"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contraloriamunicipalbj@gmail.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contraloriamunicipalbj@gmail.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contraloriamunicipal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contraloria@cancun.gob.mx"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contraloria@cancun.gob.mx"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contraloria@cancun.gob.m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uditoria.obrapublica@cancun.gob.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irecciondeauditoriacm3@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irecciondeauditoriacm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irecciondeauditoriacm3@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funcionpublica@cancun.gob.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funcionpublica@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F3DC-95C2-4072-8F3F-2114574A56D4}">
  <sheetPr>
    <tabColor rgb="FF31BDEA"/>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30" customHeight="1" x14ac:dyDescent="0.4">
      <c r="B4" s="129" t="s">
        <v>75</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76</v>
      </c>
      <c r="G6" s="45"/>
      <c r="H6" s="29" t="s">
        <v>77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6" t="s">
        <v>6</v>
      </c>
      <c r="C8" s="72" t="s">
        <v>7</v>
      </c>
      <c r="D8" s="71"/>
      <c r="E8" s="7" t="s">
        <v>8</v>
      </c>
      <c r="F8" s="7" t="s">
        <v>9</v>
      </c>
      <c r="G8" s="7" t="s">
        <v>10</v>
      </c>
      <c r="H8" s="4" t="s">
        <v>11</v>
      </c>
    </row>
    <row r="9" spans="2:17" ht="19.350000000000001" customHeight="1" x14ac:dyDescent="0.4">
      <c r="B9" s="8" t="s">
        <v>78</v>
      </c>
      <c r="C9" s="118" t="s">
        <v>78</v>
      </c>
      <c r="D9" s="119"/>
      <c r="E9" s="8" t="s">
        <v>78</v>
      </c>
      <c r="F9" s="8" t="s">
        <v>78</v>
      </c>
      <c r="G9" s="8"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13" t="s">
        <v>18</v>
      </c>
      <c r="H11" s="4" t="s">
        <v>19</v>
      </c>
    </row>
    <row r="12" spans="2:17" ht="21" customHeight="1" x14ac:dyDescent="0.4">
      <c r="B12" s="14" t="s">
        <v>20</v>
      </c>
      <c r="C12" s="108" t="s">
        <v>78</v>
      </c>
      <c r="D12" s="107"/>
      <c r="E12" s="15" t="s">
        <v>21</v>
      </c>
      <c r="F12" s="15" t="s">
        <v>22</v>
      </c>
      <c r="G12" s="16" t="s">
        <v>23</v>
      </c>
      <c r="H12" s="8" t="s">
        <v>78</v>
      </c>
    </row>
    <row r="13" spans="2:17" ht="31.35" customHeight="1" x14ac:dyDescent="0.4">
      <c r="B13" s="125" t="s">
        <v>24</v>
      </c>
      <c r="C13" s="126"/>
      <c r="D13" s="126"/>
      <c r="E13" s="124"/>
      <c r="F13" s="72" t="s">
        <v>25</v>
      </c>
      <c r="G13" s="70"/>
      <c r="H13" s="73"/>
    </row>
    <row r="14" spans="2:17" ht="47.1" customHeight="1" x14ac:dyDescent="0.4">
      <c r="B14" s="17" t="s">
        <v>26</v>
      </c>
      <c r="C14" s="123" t="s">
        <v>27</v>
      </c>
      <c r="D14" s="124"/>
      <c r="E14" s="18" t="s">
        <v>28</v>
      </c>
      <c r="F14" s="133" t="s">
        <v>29</v>
      </c>
      <c r="G14" s="133"/>
      <c r="H14" s="4" t="s">
        <v>30</v>
      </c>
    </row>
    <row r="15" spans="2:17" ht="18" customHeight="1" x14ac:dyDescent="0.4">
      <c r="B15" s="8" t="s">
        <v>78</v>
      </c>
      <c r="C15" s="134" t="s">
        <v>31</v>
      </c>
      <c r="D15" s="135"/>
      <c r="E15" s="19" t="s">
        <v>32</v>
      </c>
      <c r="F15" s="136" t="s">
        <v>78</v>
      </c>
      <c r="G15" s="136"/>
      <c r="H15" s="8" t="s">
        <v>78</v>
      </c>
    </row>
    <row r="16" spans="2:17" ht="15.75" customHeight="1" x14ac:dyDescent="0.4">
      <c r="B16" s="69" t="s">
        <v>33</v>
      </c>
      <c r="C16" s="70"/>
      <c r="D16" s="70"/>
      <c r="E16" s="70"/>
      <c r="F16" s="70"/>
      <c r="G16" s="70"/>
      <c r="H16" s="73"/>
    </row>
    <row r="17" spans="2:9" ht="105.9" customHeight="1" x14ac:dyDescent="0.4">
      <c r="B17" s="43" t="s">
        <v>79</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43" t="s">
        <v>80</v>
      </c>
      <c r="C21" s="44"/>
      <c r="D21" s="44"/>
      <c r="E21" s="45"/>
      <c r="F21" s="46" t="s">
        <v>81</v>
      </c>
      <c r="G21" s="44"/>
      <c r="H21" s="47"/>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37914</v>
      </c>
      <c r="C24" s="93"/>
      <c r="D24" s="94">
        <v>2023</v>
      </c>
      <c r="E24" s="94"/>
      <c r="F24" s="36">
        <v>37040</v>
      </c>
      <c r="G24" s="21">
        <f>(F24/B24)-1</f>
        <v>-2.3052170702115293E-2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82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0.47710000000000002</v>
      </c>
      <c r="C33" s="26" t="s">
        <v>446</v>
      </c>
      <c r="D33" s="26" t="s">
        <v>446</v>
      </c>
      <c r="E33" s="26" t="s">
        <v>446</v>
      </c>
      <c r="F33" s="86">
        <v>0.13519999999999999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37.200000000000003" customHeight="1" x14ac:dyDescent="0.4">
      <c r="B36" s="43" t="s">
        <v>88</v>
      </c>
      <c r="C36" s="44"/>
      <c r="D36" s="44"/>
      <c r="E36" s="45"/>
      <c r="F36" s="46" t="s">
        <v>91</v>
      </c>
      <c r="G36" s="44"/>
      <c r="H36" s="47"/>
    </row>
    <row r="37" spans="2:8" ht="18" customHeight="1" x14ac:dyDescent="0.4">
      <c r="B37" s="69" t="s">
        <v>57</v>
      </c>
      <c r="C37" s="70"/>
      <c r="D37" s="70"/>
      <c r="E37" s="71"/>
      <c r="F37" s="72" t="s">
        <v>58</v>
      </c>
      <c r="G37" s="70"/>
      <c r="H37" s="73"/>
    </row>
    <row r="38" spans="2:8" x14ac:dyDescent="0.4">
      <c r="B38" s="74" t="s">
        <v>89</v>
      </c>
      <c r="C38" s="75"/>
      <c r="D38" s="75"/>
      <c r="E38" s="75"/>
      <c r="F38" s="46" t="s">
        <v>92</v>
      </c>
      <c r="G38" s="44"/>
      <c r="H38" s="47"/>
    </row>
    <row r="39" spans="2:8" ht="18" customHeight="1" x14ac:dyDescent="0.4">
      <c r="B39" s="69" t="s">
        <v>59</v>
      </c>
      <c r="C39" s="70"/>
      <c r="D39" s="70"/>
      <c r="E39" s="71"/>
      <c r="F39" s="72" t="s">
        <v>60</v>
      </c>
      <c r="G39" s="70"/>
      <c r="H39" s="73"/>
    </row>
    <row r="40" spans="2:8" ht="27" customHeight="1" x14ac:dyDescent="0.4">
      <c r="B40" s="56" t="s">
        <v>81</v>
      </c>
      <c r="C40" s="57"/>
      <c r="D40" s="57"/>
      <c r="E40" s="58"/>
      <c r="F40" s="59" t="s">
        <v>465</v>
      </c>
      <c r="G40" s="57"/>
      <c r="H40" s="60"/>
    </row>
    <row r="41" spans="2:8" ht="18" customHeight="1" x14ac:dyDescent="0.4">
      <c r="B41" s="69" t="s">
        <v>61</v>
      </c>
      <c r="C41" s="70"/>
      <c r="D41" s="70"/>
      <c r="E41" s="71"/>
      <c r="F41" s="72" t="s">
        <v>62</v>
      </c>
      <c r="G41" s="70"/>
      <c r="H41" s="73"/>
    </row>
    <row r="42" spans="2:8" ht="42.6" customHeight="1" x14ac:dyDescent="0.4">
      <c r="B42" s="43" t="s">
        <v>90</v>
      </c>
      <c r="C42" s="44"/>
      <c r="D42" s="44"/>
      <c r="E42" s="45"/>
      <c r="F42" s="46" t="s">
        <v>93</v>
      </c>
      <c r="G42" s="44"/>
      <c r="H42" s="47"/>
    </row>
    <row r="43" spans="2:8" ht="25.35" customHeight="1" x14ac:dyDescent="0.4">
      <c r="B43" s="69" t="s">
        <v>63</v>
      </c>
      <c r="C43" s="70"/>
      <c r="D43" s="70"/>
      <c r="E43" s="71"/>
      <c r="F43" s="72" t="s">
        <v>64</v>
      </c>
      <c r="G43" s="70"/>
      <c r="H43" s="73"/>
    </row>
    <row r="44" spans="2:8" ht="17.100000000000001" customHeight="1" x14ac:dyDescent="0.4">
      <c r="B44" s="74" t="s">
        <v>89</v>
      </c>
      <c r="C44" s="75"/>
      <c r="D44" s="75"/>
      <c r="E44" s="75"/>
      <c r="F44" s="46" t="s">
        <v>92</v>
      </c>
      <c r="G44" s="44"/>
      <c r="H44" s="47"/>
    </row>
    <row r="45" spans="2:8" ht="21" customHeight="1" x14ac:dyDescent="0.4">
      <c r="B45" s="69" t="s">
        <v>65</v>
      </c>
      <c r="C45" s="70"/>
      <c r="D45" s="70"/>
      <c r="E45" s="71"/>
      <c r="F45" s="72" t="s">
        <v>66</v>
      </c>
      <c r="G45" s="70"/>
      <c r="H45" s="73"/>
    </row>
    <row r="46" spans="2:8" ht="21.75" customHeight="1" x14ac:dyDescent="0.4">
      <c r="B46" s="56" t="s">
        <v>81</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83</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84</v>
      </c>
      <c r="C50" s="44"/>
      <c r="D50" s="44"/>
      <c r="E50" s="45"/>
      <c r="F50" s="46" t="s">
        <v>85</v>
      </c>
      <c r="G50" s="44"/>
      <c r="H50" s="47"/>
    </row>
    <row r="51" spans="2:8" ht="16.5" customHeight="1" x14ac:dyDescent="0.4">
      <c r="B51" s="48" t="s">
        <v>70</v>
      </c>
      <c r="C51" s="49"/>
      <c r="D51" s="49"/>
      <c r="E51" s="49"/>
      <c r="F51" s="49" t="s">
        <v>71</v>
      </c>
      <c r="G51" s="49"/>
      <c r="H51" s="50"/>
    </row>
    <row r="52" spans="2:8" ht="15" customHeight="1" thickBot="1" x14ac:dyDescent="0.45">
      <c r="B52" s="51" t="s">
        <v>86</v>
      </c>
      <c r="C52" s="52"/>
      <c r="D52" s="52"/>
      <c r="E52" s="52"/>
      <c r="F52" s="53" t="s">
        <v>87</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51" priority="1" operator="containsText" text="NO DISPONIBLE">
      <formula>NOT(ISERROR(SEARCH("NO DISPONIBLE",B33)))</formula>
    </cfRule>
    <cfRule type="cellIs" dxfId="150" priority="2" stopIfTrue="1" operator="greaterThanOrEqual">
      <formula>0.7</formula>
    </cfRule>
    <cfRule type="cellIs" dxfId="149" priority="3" stopIfTrue="1" operator="between">
      <formula>0.5</formula>
      <formula>0.7</formula>
    </cfRule>
    <cfRule type="cellIs" dxfId="148" priority="4" stopIfTrue="1" operator="lessThanOrEqual">
      <formula>0.5</formula>
    </cfRule>
  </conditionalFormatting>
  <hyperlinks>
    <hyperlink ref="B52" r:id="rId1" xr:uid="{23191F47-73E5-4807-8B9B-39A836DDFBB8}"/>
  </hyperlinks>
  <pageMargins left="0.7" right="0.7" top="0.75" bottom="0.75" header="0.3" footer="0.3"/>
  <pageSetup paperSize="309" scale="4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A567-15CA-49F9-915B-088ED98D7334}">
  <sheetPr>
    <pageSetUpPr fitToPage="1"/>
  </sheetPr>
  <dimension ref="B1:Q54"/>
  <sheetViews>
    <sheetView view="pageBreakPreview" topLeftCell="A21"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201</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161</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4</v>
      </c>
      <c r="C24" s="93"/>
      <c r="D24" s="94">
        <v>2023</v>
      </c>
      <c r="E24" s="94"/>
      <c r="F24" s="36">
        <v>60</v>
      </c>
      <c r="G24" s="21">
        <f>(F24/B24)-1</f>
        <v>14</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v>
      </c>
      <c r="C33" s="26" t="s">
        <v>446</v>
      </c>
      <c r="D33" s="26" t="s">
        <v>446</v>
      </c>
      <c r="E33" s="26" t="s">
        <v>446</v>
      </c>
      <c r="F33" s="86">
        <v>0</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233</v>
      </c>
      <c r="C36" s="44"/>
      <c r="D36" s="44"/>
      <c r="E36" s="45"/>
      <c r="F36" s="46" t="s">
        <v>293</v>
      </c>
      <c r="G36" s="44"/>
      <c r="H36" s="47"/>
    </row>
    <row r="37" spans="2:8" ht="18" customHeight="1" x14ac:dyDescent="0.4">
      <c r="B37" s="69" t="s">
        <v>57</v>
      </c>
      <c r="C37" s="70"/>
      <c r="D37" s="70"/>
      <c r="E37" s="71"/>
      <c r="F37" s="72" t="s">
        <v>58</v>
      </c>
      <c r="G37" s="70"/>
      <c r="H37" s="73"/>
    </row>
    <row r="38" spans="2:8" x14ac:dyDescent="0.4">
      <c r="B38" s="137" t="s">
        <v>261</v>
      </c>
      <c r="C38" s="138"/>
      <c r="D38" s="138"/>
      <c r="E38" s="138"/>
      <c r="F38" s="46" t="s">
        <v>261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374</v>
      </c>
      <c r="C42" s="44"/>
      <c r="D42" s="44"/>
      <c r="E42" s="45"/>
      <c r="F42" s="46" t="s">
        <v>375</v>
      </c>
      <c r="G42" s="44"/>
      <c r="H42" s="47"/>
    </row>
    <row r="43" spans="2:8" ht="25.35" customHeight="1" x14ac:dyDescent="0.4">
      <c r="B43" s="69" t="s">
        <v>63</v>
      </c>
      <c r="C43" s="70"/>
      <c r="D43" s="70"/>
      <c r="E43" s="71"/>
      <c r="F43" s="72" t="s">
        <v>64</v>
      </c>
      <c r="G43" s="70"/>
      <c r="H43" s="73"/>
    </row>
    <row r="44" spans="2:8" ht="17.100000000000001" customHeight="1" x14ac:dyDescent="0.4">
      <c r="B44" s="137" t="s">
        <v>261</v>
      </c>
      <c r="C44" s="138"/>
      <c r="D44" s="138"/>
      <c r="E44" s="138"/>
      <c r="F44" s="46" t="s">
        <v>261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15" priority="1" operator="containsText" text="NO DISPONIBLE">
      <formula>NOT(ISERROR(SEARCH("NO DISPONIBLE",B33)))</formula>
    </cfRule>
    <cfRule type="cellIs" dxfId="114" priority="2" stopIfTrue="1" operator="greaterThanOrEqual">
      <formula>0.7</formula>
    </cfRule>
    <cfRule type="cellIs" dxfId="113" priority="3" stopIfTrue="1" operator="between">
      <formula>0.5</formula>
      <formula>0.7</formula>
    </cfRule>
    <cfRule type="cellIs" dxfId="112" priority="4" stopIfTrue="1" operator="lessThanOrEqual">
      <formula>0.5</formula>
    </cfRule>
  </conditionalFormatting>
  <hyperlinks>
    <hyperlink ref="B52" r:id="rId1" xr:uid="{572C4546-84B9-46D1-BAB7-DBACEB08D723}"/>
  </hyperlinks>
  <pageMargins left="0.7" right="0.7" top="0.75" bottom="0.75" header="0.3" footer="0.3"/>
  <pageSetup paperSize="309" scale="50" orientation="portrait" horizontalDpi="0"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B90B-18A1-478F-A886-B054AF1C2D05}">
  <sheetPr>
    <pageSetUpPr fitToPage="1"/>
  </sheetPr>
  <dimension ref="B1:Q54"/>
  <sheetViews>
    <sheetView view="pageBreakPreview" topLeftCell="A24"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200</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160</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103</v>
      </c>
      <c r="C24" s="93"/>
      <c r="D24" s="94">
        <v>2023</v>
      </c>
      <c r="E24" s="94"/>
      <c r="F24" s="36">
        <v>200</v>
      </c>
      <c r="G24" s="21">
        <f>(F24/B24)-1</f>
        <v>0.94174757281553401</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1.2</v>
      </c>
      <c r="C33" s="26" t="s">
        <v>446</v>
      </c>
      <c r="D33" s="26" t="s">
        <v>446</v>
      </c>
      <c r="E33" s="26" t="s">
        <v>446</v>
      </c>
      <c r="F33" s="86">
        <v>0.09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232</v>
      </c>
      <c r="C36" s="44"/>
      <c r="D36" s="44"/>
      <c r="E36" s="45"/>
      <c r="F36" s="46" t="s">
        <v>292</v>
      </c>
      <c r="G36" s="44"/>
      <c r="H36" s="47"/>
    </row>
    <row r="37" spans="2:8" ht="18" customHeight="1" x14ac:dyDescent="0.4">
      <c r="B37" s="69" t="s">
        <v>57</v>
      </c>
      <c r="C37" s="70"/>
      <c r="D37" s="70"/>
      <c r="E37" s="71"/>
      <c r="F37" s="72" t="s">
        <v>58</v>
      </c>
      <c r="G37" s="70"/>
      <c r="H37" s="73"/>
    </row>
    <row r="38" spans="2:8" x14ac:dyDescent="0.4">
      <c r="B38" s="137" t="s">
        <v>260</v>
      </c>
      <c r="C38" s="138"/>
      <c r="D38" s="138"/>
      <c r="E38" s="138"/>
      <c r="F38" s="46" t="s">
        <v>321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372</v>
      </c>
      <c r="C42" s="44"/>
      <c r="D42" s="44"/>
      <c r="E42" s="45"/>
      <c r="F42" s="46" t="s">
        <v>373</v>
      </c>
      <c r="G42" s="44"/>
      <c r="H42" s="47"/>
    </row>
    <row r="43" spans="2:8" ht="25.35" customHeight="1" x14ac:dyDescent="0.4">
      <c r="B43" s="69" t="s">
        <v>63</v>
      </c>
      <c r="C43" s="70"/>
      <c r="D43" s="70"/>
      <c r="E43" s="71"/>
      <c r="F43" s="72" t="s">
        <v>64</v>
      </c>
      <c r="G43" s="70"/>
      <c r="H43" s="73"/>
    </row>
    <row r="44" spans="2:8" ht="17.100000000000001" customHeight="1" x14ac:dyDescent="0.4">
      <c r="B44" s="74" t="s">
        <v>260</v>
      </c>
      <c r="C44" s="75"/>
      <c r="D44" s="75"/>
      <c r="E44" s="75"/>
      <c r="F44" s="46" t="s">
        <v>321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11" priority="1" operator="containsText" text="NO DISPONIBLE">
      <formula>NOT(ISERROR(SEARCH("NO DISPONIBLE",B33)))</formula>
    </cfRule>
    <cfRule type="cellIs" dxfId="110" priority="2" stopIfTrue="1" operator="greaterThanOrEqual">
      <formula>0.7</formula>
    </cfRule>
    <cfRule type="cellIs" dxfId="109" priority="3" stopIfTrue="1" operator="between">
      <formula>0.5</formula>
      <formula>0.7</formula>
    </cfRule>
    <cfRule type="cellIs" dxfId="108" priority="4" stopIfTrue="1" operator="lessThanOrEqual">
      <formula>0.5</formula>
    </cfRule>
  </conditionalFormatting>
  <hyperlinks>
    <hyperlink ref="B52" r:id="rId1" xr:uid="{07A4D950-7177-490B-ABD9-CE3BB6501BBE}"/>
  </hyperlinks>
  <pageMargins left="0.7" right="0.7" top="0.75" bottom="0.75" header="0.3" footer="0.3"/>
  <pageSetup paperSize="309" scale="50" orientation="portrait" horizontalDpi="0"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61D2-5F81-4FF7-8C64-6A0BC1C74421}">
  <sheetPr>
    <pageSetUpPr fitToPage="1"/>
  </sheetPr>
  <dimension ref="B1:Q54"/>
  <sheetViews>
    <sheetView view="pageBreakPreview" topLeftCell="A2"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199</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159</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9369</v>
      </c>
      <c r="C24" s="93"/>
      <c r="D24" s="94">
        <v>2023</v>
      </c>
      <c r="E24" s="94"/>
      <c r="F24" s="36">
        <v>9780</v>
      </c>
      <c r="G24" s="21">
        <f>(F24/B24)-1</f>
        <v>4.3868075568363807E-2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1.2184999999999999</v>
      </c>
      <c r="C33" s="26" t="s">
        <v>446</v>
      </c>
      <c r="D33" s="26" t="s">
        <v>446</v>
      </c>
      <c r="E33" s="26" t="s">
        <v>446</v>
      </c>
      <c r="F33" s="86">
        <v>3.3599999999999998E-2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231</v>
      </c>
      <c r="C36" s="44"/>
      <c r="D36" s="44"/>
      <c r="E36" s="45"/>
      <c r="F36" s="46" t="s">
        <v>291</v>
      </c>
      <c r="G36" s="44"/>
      <c r="H36" s="47"/>
    </row>
    <row r="37" spans="2:8" ht="18" customHeight="1" x14ac:dyDescent="0.4">
      <c r="B37" s="69" t="s">
        <v>57</v>
      </c>
      <c r="C37" s="70"/>
      <c r="D37" s="70"/>
      <c r="E37" s="71"/>
      <c r="F37" s="72" t="s">
        <v>58</v>
      </c>
      <c r="G37" s="70"/>
      <c r="H37" s="73"/>
    </row>
    <row r="38" spans="2:8" x14ac:dyDescent="0.4">
      <c r="B38" s="74" t="s">
        <v>259</v>
      </c>
      <c r="C38" s="75"/>
      <c r="D38" s="75"/>
      <c r="E38" s="75"/>
      <c r="F38" s="46" t="s">
        <v>320</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370</v>
      </c>
      <c r="C42" s="44"/>
      <c r="D42" s="44"/>
      <c r="E42" s="45"/>
      <c r="F42" s="46" t="s">
        <v>371</v>
      </c>
      <c r="G42" s="44"/>
      <c r="H42" s="47"/>
    </row>
    <row r="43" spans="2:8" ht="25.35" customHeight="1" x14ac:dyDescent="0.4">
      <c r="B43" s="69" t="s">
        <v>63</v>
      </c>
      <c r="C43" s="70"/>
      <c r="D43" s="70"/>
      <c r="E43" s="71"/>
      <c r="F43" s="72" t="s">
        <v>64</v>
      </c>
      <c r="G43" s="70"/>
      <c r="H43" s="73"/>
    </row>
    <row r="44" spans="2:8" ht="17.100000000000001" customHeight="1" x14ac:dyDescent="0.4">
      <c r="B44" s="74" t="s">
        <v>259</v>
      </c>
      <c r="C44" s="75"/>
      <c r="D44" s="75"/>
      <c r="E44" s="75"/>
      <c r="F44" s="46" t="s">
        <v>320</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07" priority="1" operator="containsText" text="NO DISPONIBLE">
      <formula>NOT(ISERROR(SEARCH("NO DISPONIBLE",B33)))</formula>
    </cfRule>
    <cfRule type="cellIs" dxfId="106" priority="2" stopIfTrue="1" operator="greaterThanOrEqual">
      <formula>0.7</formula>
    </cfRule>
    <cfRule type="cellIs" dxfId="105" priority="3" stopIfTrue="1" operator="between">
      <formula>0.5</formula>
      <formula>0.7</formula>
    </cfRule>
    <cfRule type="cellIs" dxfId="104" priority="4" stopIfTrue="1" operator="lessThanOrEqual">
      <formula>0.5</formula>
    </cfRule>
  </conditionalFormatting>
  <hyperlinks>
    <hyperlink ref="B52" r:id="rId1" xr:uid="{48F216E5-11FB-4D2D-9AD1-96C67A80E08E}"/>
  </hyperlinks>
  <pageMargins left="0.7" right="0.7" top="0.75" bottom="0.75" header="0.3" footer="0.3"/>
  <pageSetup paperSize="309" scale="50" orientation="portrait" horizontalDpi="0"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F892-8137-45EB-9CCE-F759C50B014E}">
  <sheetPr>
    <pageSetUpPr fitToPage="1"/>
  </sheetPr>
  <dimension ref="B1:Q54"/>
  <sheetViews>
    <sheetView view="pageBreakPreview" topLeftCell="A26"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198</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158</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1559</v>
      </c>
      <c r="C24" s="93"/>
      <c r="D24" s="94">
        <v>2023</v>
      </c>
      <c r="E24" s="94"/>
      <c r="F24" s="36">
        <v>1575</v>
      </c>
      <c r="G24" s="21">
        <f>(F24/B24)-1</f>
        <v>1.0262989095574104E-2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131</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0.7147</v>
      </c>
      <c r="C33" s="26" t="s">
        <v>446</v>
      </c>
      <c r="D33" s="26" t="s">
        <v>446</v>
      </c>
      <c r="E33" s="26" t="s">
        <v>446</v>
      </c>
      <c r="F33" s="86">
        <v>0.17019999999999999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230</v>
      </c>
      <c r="C36" s="44"/>
      <c r="D36" s="44"/>
      <c r="E36" s="45"/>
      <c r="F36" s="46" t="s">
        <v>290</v>
      </c>
      <c r="G36" s="44"/>
      <c r="H36" s="47"/>
    </row>
    <row r="37" spans="2:8" ht="18" customHeight="1" x14ac:dyDescent="0.4">
      <c r="B37" s="69" t="s">
        <v>57</v>
      </c>
      <c r="C37" s="70"/>
      <c r="D37" s="70"/>
      <c r="E37" s="71"/>
      <c r="F37" s="72" t="s">
        <v>58</v>
      </c>
      <c r="G37" s="70"/>
      <c r="H37" s="73"/>
    </row>
    <row r="38" spans="2:8" x14ac:dyDescent="0.4">
      <c r="B38" s="137" t="s">
        <v>258</v>
      </c>
      <c r="C38" s="138"/>
      <c r="D38" s="138"/>
      <c r="E38" s="138"/>
      <c r="F38" s="46" t="s">
        <v>319</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149" t="s">
        <v>368</v>
      </c>
      <c r="C42" s="150"/>
      <c r="D42" s="150"/>
      <c r="E42" s="151"/>
      <c r="F42" s="46" t="s">
        <v>369</v>
      </c>
      <c r="G42" s="44"/>
      <c r="H42" s="47"/>
    </row>
    <row r="43" spans="2:8" ht="25.35" customHeight="1" x14ac:dyDescent="0.4">
      <c r="B43" s="69" t="s">
        <v>63</v>
      </c>
      <c r="C43" s="70"/>
      <c r="D43" s="70"/>
      <c r="E43" s="71"/>
      <c r="F43" s="72" t="s">
        <v>64</v>
      </c>
      <c r="G43" s="70"/>
      <c r="H43" s="73"/>
    </row>
    <row r="44" spans="2:8" ht="17.100000000000001" customHeight="1" x14ac:dyDescent="0.4">
      <c r="B44" s="74" t="s">
        <v>258</v>
      </c>
      <c r="C44" s="75"/>
      <c r="D44" s="75"/>
      <c r="E44" s="75"/>
      <c r="F44" s="46" t="s">
        <v>319</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03" priority="1" operator="containsText" text="NO DISPONIBLE">
      <formula>NOT(ISERROR(SEARCH("NO DISPONIBLE",B33)))</formula>
    </cfRule>
    <cfRule type="cellIs" dxfId="102" priority="2" stopIfTrue="1" operator="greaterThanOrEqual">
      <formula>0.7</formula>
    </cfRule>
    <cfRule type="cellIs" dxfId="101" priority="3" stopIfTrue="1" operator="between">
      <formula>0.5</formula>
      <formula>0.7</formula>
    </cfRule>
    <cfRule type="cellIs" dxfId="100" priority="4" stopIfTrue="1" operator="lessThanOrEqual">
      <formula>0.5</formula>
    </cfRule>
  </conditionalFormatting>
  <hyperlinks>
    <hyperlink ref="B52" r:id="rId1" xr:uid="{9C6F2206-C0E0-4C7A-A37C-07DDD9D22BDB}"/>
  </hyperlinks>
  <pageMargins left="0.7" right="0.7" top="0.75" bottom="0.75" header="0.3" footer="0.3"/>
  <pageSetup paperSize="309" scale="50" orientation="portrait" horizontalDpi="0"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3104-23E6-4046-B7C7-4D14DC736F74}">
  <sheetPr>
    <pageSetUpPr fitToPage="1"/>
  </sheetPr>
  <dimension ref="B1:Q54"/>
  <sheetViews>
    <sheetView view="pageBreakPreview" topLeftCell="A28"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197</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157</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2502</v>
      </c>
      <c r="C24" s="93"/>
      <c r="D24" s="94">
        <v>2023</v>
      </c>
      <c r="E24" s="94"/>
      <c r="F24" s="36">
        <v>1750</v>
      </c>
      <c r="G24" s="21">
        <f>(F24/B24)-1</f>
        <v>-0.30055955235811349</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1.22</v>
      </c>
      <c r="C33" s="26" t="s">
        <v>446</v>
      </c>
      <c r="D33" s="26" t="s">
        <v>446</v>
      </c>
      <c r="E33" s="26" t="s">
        <v>446</v>
      </c>
      <c r="F33" s="86">
        <v>0.31369999999999998</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16.8" customHeight="1" x14ac:dyDescent="0.4">
      <c r="B36" s="145" t="s">
        <v>229</v>
      </c>
      <c r="C36" s="146"/>
      <c r="D36" s="146"/>
      <c r="E36" s="147"/>
      <c r="F36" s="46" t="s">
        <v>289</v>
      </c>
      <c r="G36" s="44"/>
      <c r="H36" s="47"/>
    </row>
    <row r="37" spans="2:8" ht="18" customHeight="1" x14ac:dyDescent="0.4">
      <c r="B37" s="69" t="s">
        <v>57</v>
      </c>
      <c r="C37" s="70"/>
      <c r="D37" s="70"/>
      <c r="E37" s="71"/>
      <c r="F37" s="72" t="s">
        <v>58</v>
      </c>
      <c r="G37" s="70"/>
      <c r="H37" s="73"/>
    </row>
    <row r="38" spans="2:8" x14ac:dyDescent="0.4">
      <c r="B38" s="74" t="s">
        <v>257</v>
      </c>
      <c r="C38" s="75"/>
      <c r="D38" s="75"/>
      <c r="E38" s="75"/>
      <c r="F38" s="46" t="s">
        <v>318</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366</v>
      </c>
      <c r="C42" s="44"/>
      <c r="D42" s="44"/>
      <c r="E42" s="45"/>
      <c r="F42" s="46" t="s">
        <v>367</v>
      </c>
      <c r="G42" s="44"/>
      <c r="H42" s="47"/>
    </row>
    <row r="43" spans="2:8" ht="25.35" customHeight="1" x14ac:dyDescent="0.4">
      <c r="B43" s="69" t="s">
        <v>63</v>
      </c>
      <c r="C43" s="70"/>
      <c r="D43" s="70"/>
      <c r="E43" s="71"/>
      <c r="F43" s="72" t="s">
        <v>64</v>
      </c>
      <c r="G43" s="70"/>
      <c r="H43" s="73"/>
    </row>
    <row r="44" spans="2:8" ht="17.100000000000001" customHeight="1" x14ac:dyDescent="0.4">
      <c r="B44" s="74" t="s">
        <v>257</v>
      </c>
      <c r="C44" s="75"/>
      <c r="D44" s="75"/>
      <c r="E44" s="75"/>
      <c r="F44" s="46" t="s">
        <v>318</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99" priority="1" operator="containsText" text="NO DISPONIBLE">
      <formula>NOT(ISERROR(SEARCH("NO DISPONIBLE",B33)))</formula>
    </cfRule>
    <cfRule type="cellIs" dxfId="98" priority="2" stopIfTrue="1" operator="greaterThanOrEqual">
      <formula>0.7</formula>
    </cfRule>
    <cfRule type="cellIs" dxfId="97" priority="3" stopIfTrue="1" operator="between">
      <formula>0.5</formula>
      <formula>0.7</formula>
    </cfRule>
    <cfRule type="cellIs" dxfId="96" priority="4" stopIfTrue="1" operator="lessThanOrEqual">
      <formula>0.5</formula>
    </cfRule>
  </conditionalFormatting>
  <hyperlinks>
    <hyperlink ref="B52" r:id="rId1" xr:uid="{C0EFA2F4-18F0-4829-9DF6-1BB7FB1C69BA}"/>
  </hyperlinks>
  <pageMargins left="0.7" right="0.7" top="0.75" bottom="0.75" header="0.3" footer="0.3"/>
  <pageSetup paperSize="309" scale="50" orientation="portrait" horizontalDpi="0"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1BD8D-EC7B-4547-A100-523E1FC1A5F2}">
  <sheetPr>
    <pageSetUpPr fitToPage="1"/>
  </sheetPr>
  <dimension ref="B1:Q54"/>
  <sheetViews>
    <sheetView view="pageBreakPreview" topLeftCell="A33"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196</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156</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v>
      </c>
      <c r="C24" s="93"/>
      <c r="D24" s="94">
        <v>2023</v>
      </c>
      <c r="E24" s="94"/>
      <c r="F24" s="36">
        <v>2</v>
      </c>
      <c r="G24" s="21">
        <f>(F24/B24)-1</f>
        <v>0</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t="s">
        <v>446</v>
      </c>
      <c r="C33" s="26" t="s">
        <v>446</v>
      </c>
      <c r="D33" s="26" t="s">
        <v>446</v>
      </c>
      <c r="E33" s="26" t="s">
        <v>446</v>
      </c>
      <c r="F33" s="86">
        <v>0</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149" t="s">
        <v>228</v>
      </c>
      <c r="C36" s="150"/>
      <c r="D36" s="150"/>
      <c r="E36" s="151"/>
      <c r="F36" s="46" t="s">
        <v>288</v>
      </c>
      <c r="G36" s="44"/>
      <c r="H36" s="47"/>
    </row>
    <row r="37" spans="2:8" ht="18" customHeight="1" x14ac:dyDescent="0.4">
      <c r="B37" s="69" t="s">
        <v>57</v>
      </c>
      <c r="C37" s="70"/>
      <c r="D37" s="70"/>
      <c r="E37" s="71"/>
      <c r="F37" s="72" t="s">
        <v>58</v>
      </c>
      <c r="G37" s="70"/>
      <c r="H37" s="73"/>
    </row>
    <row r="38" spans="2:8" x14ac:dyDescent="0.4">
      <c r="B38" s="74" t="s">
        <v>256</v>
      </c>
      <c r="C38" s="75"/>
      <c r="D38" s="75"/>
      <c r="E38" s="75"/>
      <c r="F38" s="46" t="s">
        <v>317</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364</v>
      </c>
      <c r="C42" s="44"/>
      <c r="D42" s="44"/>
      <c r="E42" s="45"/>
      <c r="F42" s="46" t="s">
        <v>365</v>
      </c>
      <c r="G42" s="44"/>
      <c r="H42" s="47"/>
    </row>
    <row r="43" spans="2:8" ht="25.35" customHeight="1" x14ac:dyDescent="0.4">
      <c r="B43" s="69" t="s">
        <v>63</v>
      </c>
      <c r="C43" s="70"/>
      <c r="D43" s="70"/>
      <c r="E43" s="71"/>
      <c r="F43" s="72" t="s">
        <v>64</v>
      </c>
      <c r="G43" s="70"/>
      <c r="H43" s="73"/>
    </row>
    <row r="44" spans="2:8" ht="17.100000000000001" customHeight="1" x14ac:dyDescent="0.4">
      <c r="B44" s="74" t="s">
        <v>262</v>
      </c>
      <c r="C44" s="75"/>
      <c r="D44" s="75"/>
      <c r="E44" s="75"/>
      <c r="F44" s="46" t="s">
        <v>317</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95" priority="1" operator="containsText" text="NO DISPONIBLE">
      <formula>NOT(ISERROR(SEARCH("NO DISPONIBLE",B33)))</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2" r:id="rId1" xr:uid="{4DCA441C-E506-44CE-A010-3125BDF29954}"/>
  </hyperlinks>
  <pageMargins left="0.7" right="0.7" top="0.75" bottom="0.75" header="0.3" footer="0.3"/>
  <pageSetup paperSize="309" scale="50" orientation="portrait" horizontalDpi="0"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CE4D3-DD8C-451C-BBBD-A8B682869BE1}">
  <sheetPr>
    <pageSetUpPr fitToPage="1"/>
  </sheetPr>
  <dimension ref="B1:Q54"/>
  <sheetViews>
    <sheetView view="pageBreakPreview" topLeftCell="A23"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195</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155</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98</v>
      </c>
      <c r="C24" s="93"/>
      <c r="D24" s="94">
        <v>2023</v>
      </c>
      <c r="E24" s="94"/>
      <c r="F24" s="36">
        <v>31</v>
      </c>
      <c r="G24" s="21">
        <f>(F24/B24)-1</f>
        <v>-0.68367346938775508</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0.33329999999999999</v>
      </c>
      <c r="C33" s="26" t="s">
        <v>446</v>
      </c>
      <c r="D33" s="26" t="s">
        <v>446</v>
      </c>
      <c r="E33" s="26" t="s">
        <v>446</v>
      </c>
      <c r="F33" s="86">
        <v>3.2300000000000002E-2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149" t="s">
        <v>227</v>
      </c>
      <c r="C36" s="150"/>
      <c r="D36" s="150"/>
      <c r="E36" s="151"/>
      <c r="F36" s="46" t="s">
        <v>287</v>
      </c>
      <c r="G36" s="44"/>
      <c r="H36" s="47"/>
    </row>
    <row r="37" spans="2:8" ht="18" customHeight="1" x14ac:dyDescent="0.4">
      <c r="B37" s="69" t="s">
        <v>57</v>
      </c>
      <c r="C37" s="70"/>
      <c r="D37" s="70"/>
      <c r="E37" s="71"/>
      <c r="F37" s="72" t="s">
        <v>58</v>
      </c>
      <c r="G37" s="70"/>
      <c r="H37" s="73"/>
    </row>
    <row r="38" spans="2:8" x14ac:dyDescent="0.4">
      <c r="B38" s="137" t="s">
        <v>255</v>
      </c>
      <c r="C38" s="138"/>
      <c r="D38" s="138"/>
      <c r="E38" s="138"/>
      <c r="F38" s="46" t="s">
        <v>316</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362</v>
      </c>
      <c r="C42" s="44"/>
      <c r="D42" s="44"/>
      <c r="E42" s="45"/>
      <c r="F42" s="46" t="s">
        <v>363</v>
      </c>
      <c r="G42" s="44"/>
      <c r="H42" s="47"/>
    </row>
    <row r="43" spans="2:8" ht="25.35" customHeight="1" x14ac:dyDescent="0.4">
      <c r="B43" s="69" t="s">
        <v>63</v>
      </c>
      <c r="C43" s="70"/>
      <c r="D43" s="70"/>
      <c r="E43" s="71"/>
      <c r="F43" s="72" t="s">
        <v>64</v>
      </c>
      <c r="G43" s="70"/>
      <c r="H43" s="73"/>
    </row>
    <row r="44" spans="2:8" ht="17.100000000000001" customHeight="1" x14ac:dyDescent="0.4">
      <c r="B44" s="137" t="s">
        <v>255</v>
      </c>
      <c r="C44" s="138"/>
      <c r="D44" s="138"/>
      <c r="E44" s="138"/>
      <c r="F44" s="46" t="s">
        <v>316</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91" priority="1" operator="containsText" text="NO DISPONIBLE">
      <formula>NOT(ISERROR(SEARCH("NO DISPONIBLE",B33)))</formula>
    </cfRule>
    <cfRule type="cellIs" dxfId="90" priority="2" stopIfTrue="1" operator="greaterThanOrEqual">
      <formula>0.7</formula>
    </cfRule>
    <cfRule type="cellIs" dxfId="89" priority="3" stopIfTrue="1" operator="between">
      <formula>0.5</formula>
      <formula>0.7</formula>
    </cfRule>
    <cfRule type="cellIs" dxfId="88" priority="4" stopIfTrue="1" operator="lessThanOrEqual">
      <formula>0.5</formula>
    </cfRule>
  </conditionalFormatting>
  <hyperlinks>
    <hyperlink ref="B52" r:id="rId1" xr:uid="{83C3B90C-CD1C-4C10-9380-4AE697A54FBB}"/>
  </hyperlinks>
  <pageMargins left="0.7" right="0.7" top="0.75" bottom="0.75" header="0.3" footer="0.3"/>
  <pageSetup paperSize="309" scale="50" orientation="portrait" horizontalDpi="0" verticalDpi="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05EC3-5BC5-428C-A278-27151151F899}">
  <sheetPr>
    <tabColor rgb="FFB52259"/>
    <pageSetUpPr fitToPage="1"/>
  </sheetPr>
  <dimension ref="B1:Q54"/>
  <sheetViews>
    <sheetView view="pageBreakPreview" topLeftCell="A27"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194</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172</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154</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79</v>
      </c>
      <c r="C24" s="93"/>
      <c r="D24" s="94">
        <v>2023</v>
      </c>
      <c r="E24" s="94"/>
      <c r="F24" s="36">
        <v>84</v>
      </c>
      <c r="G24" s="21">
        <f>(F24/B24)-1</f>
        <v>6.3291139240506222E-2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489</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0.47620000000000001</v>
      </c>
      <c r="C33" s="26" t="s">
        <v>446</v>
      </c>
      <c r="D33" s="26" t="s">
        <v>446</v>
      </c>
      <c r="E33" s="26" t="s">
        <v>446</v>
      </c>
      <c r="F33" s="86">
        <v>0.11899999999999999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226</v>
      </c>
      <c r="C36" s="44"/>
      <c r="D36" s="44"/>
      <c r="E36" s="45"/>
      <c r="F36" s="46" t="s">
        <v>286</v>
      </c>
      <c r="G36" s="44"/>
      <c r="H36" s="47"/>
    </row>
    <row r="37" spans="2:8" ht="18" customHeight="1" x14ac:dyDescent="0.4">
      <c r="B37" s="69" t="s">
        <v>57</v>
      </c>
      <c r="C37" s="70"/>
      <c r="D37" s="70"/>
      <c r="E37" s="71"/>
      <c r="F37" s="72" t="s">
        <v>58</v>
      </c>
      <c r="G37" s="70"/>
      <c r="H37" s="73"/>
    </row>
    <row r="38" spans="2:8" x14ac:dyDescent="0.4">
      <c r="B38" s="137" t="s">
        <v>254</v>
      </c>
      <c r="C38" s="138"/>
      <c r="D38" s="138"/>
      <c r="E38" s="138"/>
      <c r="F38" s="46" t="s">
        <v>315</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149" t="s">
        <v>360</v>
      </c>
      <c r="C42" s="150"/>
      <c r="D42" s="150"/>
      <c r="E42" s="151"/>
      <c r="F42" s="46" t="s">
        <v>361</v>
      </c>
      <c r="G42" s="44"/>
      <c r="H42" s="47"/>
    </row>
    <row r="43" spans="2:8" ht="25.35" customHeight="1" x14ac:dyDescent="0.4">
      <c r="B43" s="69" t="s">
        <v>63</v>
      </c>
      <c r="C43" s="70"/>
      <c r="D43" s="70"/>
      <c r="E43" s="71"/>
      <c r="F43" s="72" t="s">
        <v>64</v>
      </c>
      <c r="G43" s="70"/>
      <c r="H43" s="73"/>
    </row>
    <row r="44" spans="2:8" ht="17.100000000000001" customHeight="1" x14ac:dyDescent="0.4">
      <c r="B44" s="74" t="s">
        <v>254</v>
      </c>
      <c r="C44" s="75"/>
      <c r="D44" s="75"/>
      <c r="E44" s="75"/>
      <c r="F44" s="46" t="s">
        <v>315</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399</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421</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441</v>
      </c>
      <c r="C52" s="52"/>
      <c r="D52" s="52"/>
      <c r="E52" s="52"/>
      <c r="F52" s="53" t="s">
        <v>442</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87" priority="1" operator="containsText" text="NO DISPONIBLE">
      <formula>NOT(ISERROR(SEARCH("NO DISPONIBLE",B33)))</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2" r:id="rId1" xr:uid="{0135110D-BA12-4354-A7BF-AF1E74C43A59}"/>
  </hyperlinks>
  <pageMargins left="0.7" right="0.7" top="0.75" bottom="0.75" header="0.3" footer="0.3"/>
  <pageSetup paperSize="309" scale="50" orientation="portrait" horizontalDpi="0"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57C4-895F-434C-A2E4-C4DBB8AF9852}">
  <sheetPr>
    <tabColor rgb="FFB52259"/>
    <pageSetUpPr fitToPage="1"/>
  </sheetPr>
  <dimension ref="B1:Q54"/>
  <sheetViews>
    <sheetView view="pageBreakPreview" topLeftCell="A23"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193</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172</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153</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116</v>
      </c>
      <c r="C24" s="93"/>
      <c r="D24" s="94">
        <v>2023</v>
      </c>
      <c r="E24" s="94"/>
      <c r="F24" s="36">
        <v>132</v>
      </c>
      <c r="G24" s="21">
        <f>(F24/B24)-1</f>
        <v>0.13793103448275867</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457</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0.90910000000000002</v>
      </c>
      <c r="C33" s="26" t="s">
        <v>446</v>
      </c>
      <c r="D33" s="26" t="s">
        <v>446</v>
      </c>
      <c r="E33" s="26" t="s">
        <v>446</v>
      </c>
      <c r="F33" s="86">
        <v>0.2273</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225</v>
      </c>
      <c r="C36" s="44"/>
      <c r="D36" s="44"/>
      <c r="E36" s="45"/>
      <c r="F36" s="46" t="s">
        <v>285</v>
      </c>
      <c r="G36" s="44"/>
      <c r="H36" s="47"/>
    </row>
    <row r="37" spans="2:8" ht="18" customHeight="1" x14ac:dyDescent="0.4">
      <c r="B37" s="69" t="s">
        <v>57</v>
      </c>
      <c r="C37" s="70"/>
      <c r="D37" s="70"/>
      <c r="E37" s="71"/>
      <c r="F37" s="72" t="s">
        <v>58</v>
      </c>
      <c r="G37" s="70"/>
      <c r="H37" s="73"/>
    </row>
    <row r="38" spans="2:8" x14ac:dyDescent="0.4">
      <c r="B38" s="74" t="s">
        <v>254</v>
      </c>
      <c r="C38" s="75"/>
      <c r="D38" s="75"/>
      <c r="E38" s="75"/>
      <c r="F38" s="46" t="s">
        <v>303</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358</v>
      </c>
      <c r="C42" s="44"/>
      <c r="D42" s="44"/>
      <c r="E42" s="45"/>
      <c r="F42" s="46" t="s">
        <v>359</v>
      </c>
      <c r="G42" s="44"/>
      <c r="H42" s="47"/>
    </row>
    <row r="43" spans="2:8" ht="25.35" customHeight="1" x14ac:dyDescent="0.4">
      <c r="B43" s="69" t="s">
        <v>63</v>
      </c>
      <c r="C43" s="70"/>
      <c r="D43" s="70"/>
      <c r="E43" s="71"/>
      <c r="F43" s="72" t="s">
        <v>64</v>
      </c>
      <c r="G43" s="70"/>
      <c r="H43" s="73"/>
    </row>
    <row r="44" spans="2:8" ht="17.100000000000001" customHeight="1" x14ac:dyDescent="0.4">
      <c r="B44" s="74" t="s">
        <v>254</v>
      </c>
      <c r="C44" s="75"/>
      <c r="D44" s="75"/>
      <c r="E44" s="75"/>
      <c r="F44" s="46" t="s">
        <v>303</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399</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421</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441</v>
      </c>
      <c r="C52" s="52"/>
      <c r="D52" s="52"/>
      <c r="E52" s="52"/>
      <c r="F52" s="53" t="s">
        <v>442</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83" priority="1" operator="containsText" text="NO DISPONIBLE">
      <formula>NOT(ISERROR(SEARCH("NO DISPONIBLE",B33)))</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2" r:id="rId1" xr:uid="{7633CE04-C792-4096-B6B7-B79961F5471D}"/>
  </hyperlinks>
  <pageMargins left="0.7" right="0.7" top="0.75" bottom="0.75" header="0.3" footer="0.3"/>
  <pageSetup paperSize="309" scale="50" orientation="portrait" horizontalDpi="0"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2C25-E853-4D23-A2E1-61A31A81D96C}">
  <sheetPr>
    <pageSetUpPr fitToPage="1"/>
  </sheetPr>
  <dimension ref="B1:Q54"/>
  <sheetViews>
    <sheetView view="pageBreakPreview" topLeftCell="A24"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65" t="s">
        <v>460</v>
      </c>
      <c r="C4" s="166"/>
      <c r="D4" s="166"/>
      <c r="E4" s="166"/>
      <c r="F4" s="166"/>
      <c r="G4" s="166"/>
      <c r="H4" s="167"/>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48" customHeight="1" x14ac:dyDescent="0.4">
      <c r="B6" s="105" t="s">
        <v>461</v>
      </c>
      <c r="C6" s="106"/>
      <c r="D6" s="106"/>
      <c r="E6" s="107"/>
      <c r="F6" s="46" t="s">
        <v>172</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152" t="s">
        <v>458</v>
      </c>
      <c r="C17" s="153"/>
      <c r="D17" s="153"/>
      <c r="E17" s="153"/>
      <c r="F17" s="153"/>
      <c r="G17" s="153"/>
      <c r="H17" s="156"/>
    </row>
    <row r="18" spans="2:9" ht="15.75" customHeight="1" x14ac:dyDescent="0.4">
      <c r="B18" s="69" t="s">
        <v>34</v>
      </c>
      <c r="C18" s="70"/>
      <c r="D18" s="70"/>
      <c r="E18" s="70"/>
      <c r="F18" s="70"/>
      <c r="G18" s="70"/>
      <c r="H18" s="73"/>
    </row>
    <row r="19" spans="2:9" ht="131.4" customHeight="1" x14ac:dyDescent="0.4">
      <c r="B19" s="152" t="s">
        <v>459</v>
      </c>
      <c r="C19" s="153"/>
      <c r="D19" s="153"/>
      <c r="E19" s="153"/>
      <c r="F19" s="153"/>
      <c r="G19" s="153"/>
      <c r="H19" s="156"/>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193</v>
      </c>
      <c r="C24" s="93"/>
      <c r="D24" s="94">
        <v>2023</v>
      </c>
      <c r="E24" s="94"/>
      <c r="F24" s="36">
        <v>180</v>
      </c>
      <c r="G24" s="21">
        <f>(F24/B24)-1</f>
        <v>-6.7357512953367893E-2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162" t="s">
        <v>456</v>
      </c>
      <c r="C30" s="163"/>
      <c r="D30" s="163"/>
      <c r="E30" s="163"/>
      <c r="F30" s="163"/>
      <c r="G30" s="163"/>
      <c r="H30" s="164"/>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1.6444000000000001</v>
      </c>
      <c r="C33" s="26" t="s">
        <v>446</v>
      </c>
      <c r="D33" s="26" t="s">
        <v>446</v>
      </c>
      <c r="E33" s="26" t="s">
        <v>446</v>
      </c>
      <c r="F33" s="86">
        <v>0.41110000000000002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16.8" customHeight="1" x14ac:dyDescent="0.4">
      <c r="B36" s="152" t="s">
        <v>447</v>
      </c>
      <c r="C36" s="153"/>
      <c r="D36" s="153"/>
      <c r="E36" s="154"/>
      <c r="F36" s="155" t="s">
        <v>452</v>
      </c>
      <c r="G36" s="153"/>
      <c r="H36" s="156"/>
    </row>
    <row r="37" spans="2:8" ht="18" customHeight="1" x14ac:dyDescent="0.4">
      <c r="B37" s="69" t="s">
        <v>57</v>
      </c>
      <c r="C37" s="70"/>
      <c r="D37" s="70"/>
      <c r="E37" s="71"/>
      <c r="F37" s="72" t="s">
        <v>58</v>
      </c>
      <c r="G37" s="70"/>
      <c r="H37" s="73"/>
    </row>
    <row r="38" spans="2:8" ht="16.8" customHeight="1" x14ac:dyDescent="0.4">
      <c r="B38" s="152" t="s">
        <v>448</v>
      </c>
      <c r="C38" s="153"/>
      <c r="D38" s="153"/>
      <c r="E38" s="154"/>
      <c r="F38" s="155" t="s">
        <v>451</v>
      </c>
      <c r="G38" s="153"/>
      <c r="H38" s="156"/>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ht="16.8" customHeight="1" x14ac:dyDescent="0.4">
      <c r="B42" s="152" t="s">
        <v>449</v>
      </c>
      <c r="C42" s="153"/>
      <c r="D42" s="153"/>
      <c r="E42" s="154"/>
      <c r="F42" s="155" t="s">
        <v>450</v>
      </c>
      <c r="G42" s="153"/>
      <c r="H42" s="156"/>
    </row>
    <row r="43" spans="2:8" ht="25.35" customHeight="1" x14ac:dyDescent="0.4">
      <c r="B43" s="69" t="s">
        <v>63</v>
      </c>
      <c r="C43" s="70"/>
      <c r="D43" s="70"/>
      <c r="E43" s="71"/>
      <c r="F43" s="72" t="s">
        <v>64</v>
      </c>
      <c r="G43" s="70"/>
      <c r="H43" s="73"/>
    </row>
    <row r="44" spans="2:8" ht="17.100000000000001" customHeight="1" x14ac:dyDescent="0.4">
      <c r="B44" s="152" t="s">
        <v>448</v>
      </c>
      <c r="C44" s="153"/>
      <c r="D44" s="153"/>
      <c r="E44" s="154"/>
      <c r="F44" s="155" t="s">
        <v>451</v>
      </c>
      <c r="G44" s="153"/>
      <c r="H44" s="156"/>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399</v>
      </c>
      <c r="C48" s="44"/>
      <c r="D48" s="44"/>
      <c r="E48" s="44"/>
      <c r="F48" s="44"/>
      <c r="G48" s="44"/>
      <c r="H48" s="47"/>
    </row>
    <row r="49" spans="2:8" ht="16.5" customHeight="1" x14ac:dyDescent="0.4">
      <c r="B49" s="157" t="s">
        <v>68</v>
      </c>
      <c r="C49" s="158"/>
      <c r="D49" s="158"/>
      <c r="E49" s="159"/>
      <c r="F49" s="160" t="s">
        <v>69</v>
      </c>
      <c r="G49" s="158"/>
      <c r="H49" s="161"/>
    </row>
    <row r="50" spans="2:8" ht="19.350000000000001" customHeight="1" x14ac:dyDescent="0.4">
      <c r="B50" s="152" t="s">
        <v>453</v>
      </c>
      <c r="C50" s="153"/>
      <c r="D50" s="153"/>
      <c r="E50" s="154"/>
      <c r="F50" s="155" t="s">
        <v>101</v>
      </c>
      <c r="G50" s="153"/>
      <c r="H50" s="156"/>
    </row>
    <row r="51" spans="2:8" ht="16.5" customHeight="1" x14ac:dyDescent="0.4">
      <c r="B51" s="48" t="s">
        <v>70</v>
      </c>
      <c r="C51" s="49"/>
      <c r="D51" s="49"/>
      <c r="E51" s="49"/>
      <c r="F51" s="49" t="s">
        <v>71</v>
      </c>
      <c r="G51" s="49"/>
      <c r="H51" s="50"/>
    </row>
    <row r="52" spans="2:8" ht="15" customHeight="1" thickBot="1" x14ac:dyDescent="0.45">
      <c r="B52" s="51" t="s">
        <v>441</v>
      </c>
      <c r="C52" s="52"/>
      <c r="D52" s="52"/>
      <c r="E52" s="52"/>
      <c r="F52" s="53" t="s">
        <v>442</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9" priority="1" operator="containsText" text="NO DISPONIBLE">
      <formula>NOT(ISERROR(SEARCH("NO DISPONIBLE",B33)))</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2" r:id="rId1" xr:uid="{7583B613-A3F5-4213-9FEF-5E6FC49C8A06}"/>
  </hyperlinks>
  <pageMargins left="0.7" right="0.7" top="0.75" bottom="0.75" header="0.3" footer="0.3"/>
  <pageSetup paperSize="309" scale="4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C929-CC1F-44FB-BE1E-5714D90A063A}">
  <sheetPr>
    <tabColor rgb="FFB52259"/>
    <pageSetUpPr fitToPage="1"/>
  </sheetPr>
  <dimension ref="B1:Q54"/>
  <sheetViews>
    <sheetView tabSelected="1" view="pageBreakPreview" topLeftCell="A30" zoomScale="85" zoomScaleNormal="100" zoomScaleSheetLayoutView="85" workbookViewId="0">
      <selection activeCell="I43" sqref="I43"/>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107</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108</v>
      </c>
      <c r="G6" s="45"/>
      <c r="H6" s="29" t="s">
        <v>109</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97</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591</v>
      </c>
      <c r="C24" s="93"/>
      <c r="D24" s="94">
        <v>2023</v>
      </c>
      <c r="E24" s="94"/>
      <c r="F24" s="36">
        <v>680</v>
      </c>
      <c r="G24" s="21">
        <f>(F24/B24)-1</f>
        <v>0.15059221658206434</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490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0.90239999999999998</v>
      </c>
      <c r="C33" s="26" t="s">
        <v>446</v>
      </c>
      <c r="D33" s="26" t="s">
        <v>446</v>
      </c>
      <c r="E33" s="26" t="s">
        <v>446</v>
      </c>
      <c r="F33" s="86">
        <v>0.16320000000000001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94</v>
      </c>
      <c r="C36" s="44"/>
      <c r="D36" s="44"/>
      <c r="E36" s="45"/>
      <c r="F36" s="46" t="s">
        <v>104</v>
      </c>
      <c r="G36" s="44"/>
      <c r="H36" s="47"/>
    </row>
    <row r="37" spans="2:8" ht="18" customHeight="1" x14ac:dyDescent="0.4">
      <c r="B37" s="69" t="s">
        <v>57</v>
      </c>
      <c r="C37" s="70"/>
      <c r="D37" s="70"/>
      <c r="E37" s="71"/>
      <c r="F37" s="72" t="s">
        <v>58</v>
      </c>
      <c r="G37" s="70"/>
      <c r="H37" s="73"/>
    </row>
    <row r="38" spans="2:8" x14ac:dyDescent="0.4">
      <c r="B38" s="74" t="s">
        <v>95</v>
      </c>
      <c r="C38" s="75"/>
      <c r="D38" s="75"/>
      <c r="E38" s="75"/>
      <c r="F38" s="46" t="s">
        <v>105</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96</v>
      </c>
      <c r="C42" s="44"/>
      <c r="D42" s="44"/>
      <c r="E42" s="45"/>
      <c r="F42" s="46" t="s">
        <v>106</v>
      </c>
      <c r="G42" s="44"/>
      <c r="H42" s="47"/>
    </row>
    <row r="43" spans="2:8" ht="25.35" customHeight="1" x14ac:dyDescent="0.4">
      <c r="B43" s="69" t="s">
        <v>63</v>
      </c>
      <c r="C43" s="70"/>
      <c r="D43" s="70"/>
      <c r="E43" s="71"/>
      <c r="F43" s="72" t="s">
        <v>64</v>
      </c>
      <c r="G43" s="70"/>
      <c r="H43" s="73"/>
    </row>
    <row r="44" spans="2:8" ht="17.100000000000001" customHeight="1" x14ac:dyDescent="0.4">
      <c r="B44" s="137" t="s">
        <v>95</v>
      </c>
      <c r="C44" s="138"/>
      <c r="D44" s="138"/>
      <c r="E44" s="138"/>
      <c r="F44" s="46" t="s">
        <v>105</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99</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100</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102</v>
      </c>
      <c r="C52" s="52"/>
      <c r="D52" s="52"/>
      <c r="E52" s="52"/>
      <c r="F52" s="53" t="s">
        <v>103</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H2"/>
    <mergeCell ref="B3:H3"/>
    <mergeCell ref="B4:H4"/>
    <mergeCell ref="B5:E5"/>
    <mergeCell ref="F5:G5"/>
  </mergeCells>
  <conditionalFormatting sqref="B33:F33">
    <cfRule type="containsText" dxfId="147" priority="1" operator="containsText" text="NO DISPONIBLE">
      <formula>NOT(ISERROR(SEARCH("NO DISPONIBLE",B33)))</formula>
    </cfRule>
    <cfRule type="cellIs" dxfId="146" priority="2" stopIfTrue="1" operator="greaterThanOrEqual">
      <formula>0.7</formula>
    </cfRule>
    <cfRule type="cellIs" dxfId="145" priority="3" stopIfTrue="1" operator="between">
      <formula>0.5</formula>
      <formula>0.7</formula>
    </cfRule>
    <cfRule type="cellIs" dxfId="144" priority="4" stopIfTrue="1" operator="lessThanOrEqual">
      <formula>0.5</formula>
    </cfRule>
  </conditionalFormatting>
  <hyperlinks>
    <hyperlink ref="B52" r:id="rId1" xr:uid="{2218AEB8-3191-4FFC-BBFF-1AF1513D2EA3}"/>
  </hyperlinks>
  <pageMargins left="0.7" right="0.7" top="0.75" bottom="0.75" header="0.3" footer="0.3"/>
  <pageSetup paperSize="309" scale="50" orientation="portrait" horizontalDpi="0" verticalDpi="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E6D0-3E67-40C5-AC2B-805F434FA370}">
  <sheetPr>
    <pageSetUpPr fitToPage="1"/>
  </sheetPr>
  <dimension ref="B1:Q54"/>
  <sheetViews>
    <sheetView view="pageBreakPreview" topLeftCell="A29"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192</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172</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152</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134</v>
      </c>
      <c r="C24" s="93"/>
      <c r="D24" s="94">
        <v>2023</v>
      </c>
      <c r="E24" s="94"/>
      <c r="F24" s="36">
        <v>240</v>
      </c>
      <c r="G24" s="21">
        <f>(F24/B24)-1</f>
        <v>0.79104477611940305</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455</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1.7</v>
      </c>
      <c r="C33" s="26" t="s">
        <v>446</v>
      </c>
      <c r="D33" s="26" t="s">
        <v>446</v>
      </c>
      <c r="E33" s="26" t="s">
        <v>446</v>
      </c>
      <c r="F33" s="86">
        <v>0.15090000000000001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224</v>
      </c>
      <c r="C36" s="44"/>
      <c r="D36" s="44"/>
      <c r="E36" s="45"/>
      <c r="F36" s="46" t="s">
        <v>284</v>
      </c>
      <c r="G36" s="44"/>
      <c r="H36" s="47"/>
    </row>
    <row r="37" spans="2:8" ht="18" customHeight="1" x14ac:dyDescent="0.4">
      <c r="B37" s="69" t="s">
        <v>57</v>
      </c>
      <c r="C37" s="70"/>
      <c r="D37" s="70"/>
      <c r="E37" s="71"/>
      <c r="F37" s="72" t="s">
        <v>58</v>
      </c>
      <c r="G37" s="70"/>
      <c r="H37" s="73"/>
    </row>
    <row r="38" spans="2:8" x14ac:dyDescent="0.4">
      <c r="B38" s="74" t="s">
        <v>253</v>
      </c>
      <c r="C38" s="75"/>
      <c r="D38" s="75"/>
      <c r="E38" s="75"/>
      <c r="F38" s="46" t="s">
        <v>314</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356</v>
      </c>
      <c r="C42" s="44"/>
      <c r="D42" s="44"/>
      <c r="E42" s="45"/>
      <c r="F42" s="46" t="s">
        <v>357</v>
      </c>
      <c r="G42" s="44"/>
      <c r="H42" s="47"/>
    </row>
    <row r="43" spans="2:8" ht="25.35" customHeight="1" x14ac:dyDescent="0.4">
      <c r="B43" s="69" t="s">
        <v>63</v>
      </c>
      <c r="C43" s="70"/>
      <c r="D43" s="70"/>
      <c r="E43" s="71"/>
      <c r="F43" s="72" t="s">
        <v>64</v>
      </c>
      <c r="G43" s="70"/>
      <c r="H43" s="73"/>
    </row>
    <row r="44" spans="2:8" ht="17.100000000000001" customHeight="1" x14ac:dyDescent="0.4">
      <c r="B44" s="74" t="s">
        <v>253</v>
      </c>
      <c r="C44" s="75"/>
      <c r="D44" s="75"/>
      <c r="E44" s="75"/>
      <c r="F44" s="46" t="s">
        <v>314</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399</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421</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441</v>
      </c>
      <c r="C52" s="52"/>
      <c r="D52" s="52"/>
      <c r="E52" s="52"/>
      <c r="F52" s="53" t="s">
        <v>442</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5" priority="1" operator="containsText" text="NO DISPONIBLE">
      <formula>NOT(ISERROR(SEARCH("NO DISPONIBLE",B33)))</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2" r:id="rId1" xr:uid="{D8284F6B-1AF4-4A8C-A1F6-F3E9EA11C0A2}"/>
  </hyperlinks>
  <pageMargins left="0.7" right="0.7" top="0.75" bottom="0.75" header="0.3" footer="0.3"/>
  <pageSetup paperSize="309" scale="50" orientation="portrait" horizontalDpi="0" verticalDpi="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C3863-1E0B-4CFD-AEBF-E2974B3B8C89}">
  <sheetPr>
    <tabColor rgb="FFB52259"/>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191</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171</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151</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60</v>
      </c>
      <c r="C24" s="93"/>
      <c r="D24" s="94">
        <v>2023</v>
      </c>
      <c r="E24" s="94"/>
      <c r="F24" s="36">
        <v>53</v>
      </c>
      <c r="G24" s="21">
        <f>(F24/B24)-1</f>
        <v>-0.1166666666666667</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129</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0.61539999999999995</v>
      </c>
      <c r="C33" s="26" t="s">
        <v>446</v>
      </c>
      <c r="D33" s="26" t="s">
        <v>446</v>
      </c>
      <c r="E33" s="26" t="s">
        <v>446</v>
      </c>
      <c r="F33" s="86">
        <v>0.15090000000000001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7.4" customHeight="1" x14ac:dyDescent="0.4">
      <c r="B36" s="43" t="s">
        <v>223</v>
      </c>
      <c r="C36" s="44"/>
      <c r="D36" s="44"/>
      <c r="E36" s="45"/>
      <c r="F36" s="46" t="s">
        <v>283</v>
      </c>
      <c r="G36" s="44"/>
      <c r="H36" s="47"/>
    </row>
    <row r="37" spans="2:8" ht="18" customHeight="1" x14ac:dyDescent="0.4">
      <c r="B37" s="69" t="s">
        <v>57</v>
      </c>
      <c r="C37" s="70"/>
      <c r="D37" s="70"/>
      <c r="E37" s="71"/>
      <c r="F37" s="72" t="s">
        <v>58</v>
      </c>
      <c r="G37" s="70"/>
      <c r="H37" s="73"/>
    </row>
    <row r="38" spans="2:8" x14ac:dyDescent="0.4">
      <c r="B38" s="137" t="s">
        <v>252</v>
      </c>
      <c r="C38" s="138"/>
      <c r="D38" s="138"/>
      <c r="E38" s="138"/>
      <c r="F38" s="46" t="s">
        <v>313</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354</v>
      </c>
      <c r="C42" s="44"/>
      <c r="D42" s="44"/>
      <c r="E42" s="45"/>
      <c r="F42" s="46" t="s">
        <v>355</v>
      </c>
      <c r="G42" s="44"/>
      <c r="H42" s="47"/>
    </row>
    <row r="43" spans="2:8" ht="25.35" customHeight="1" x14ac:dyDescent="0.4">
      <c r="B43" s="69" t="s">
        <v>63</v>
      </c>
      <c r="C43" s="70"/>
      <c r="D43" s="70"/>
      <c r="E43" s="71"/>
      <c r="F43" s="72" t="s">
        <v>64</v>
      </c>
      <c r="G43" s="70"/>
      <c r="H43" s="73"/>
    </row>
    <row r="44" spans="2:8" ht="17.100000000000001" customHeight="1" x14ac:dyDescent="0.4">
      <c r="B44" s="74" t="s">
        <v>252</v>
      </c>
      <c r="C44" s="75"/>
      <c r="D44" s="75"/>
      <c r="E44" s="75"/>
      <c r="F44" s="46" t="s">
        <v>313</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398</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417</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439</v>
      </c>
      <c r="C52" s="52"/>
      <c r="D52" s="52"/>
      <c r="E52" s="52"/>
      <c r="F52" s="53" t="s">
        <v>440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1" priority="1" operator="containsText" text="NO DISPONIBLE">
      <formula>NOT(ISERROR(SEARCH("NO DISPONIBLE",B33)))</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2" r:id="rId1" xr:uid="{FFF981B2-8279-4C66-9F5B-4A2B851DE4DA}"/>
  </hyperlinks>
  <pageMargins left="0.7" right="0.7" top="0.75" bottom="0.75" header="0.3" footer="0.3"/>
  <pageSetup paperSize="309" scale="49" orientation="portrait" horizontalDpi="0" verticalDpi="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D87C-4ED0-4231-8A31-5B2AC87D902C}">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190</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171</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150</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2111</v>
      </c>
      <c r="C24" s="93"/>
      <c r="D24" s="94">
        <v>2023</v>
      </c>
      <c r="E24" s="94"/>
      <c r="F24" s="36">
        <v>2150</v>
      </c>
      <c r="G24" s="21">
        <f>(F24/B24)-1</f>
        <v>1.847465656087155E-2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128</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0.45300000000000001</v>
      </c>
      <c r="C33" s="26" t="s">
        <v>446</v>
      </c>
      <c r="D33" s="26" t="s">
        <v>446</v>
      </c>
      <c r="E33" s="26" t="s">
        <v>446</v>
      </c>
      <c r="F33" s="86">
        <v>0.11210000000000001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38.4" customHeight="1" x14ac:dyDescent="0.4">
      <c r="B36" s="43" t="s">
        <v>222</v>
      </c>
      <c r="C36" s="44"/>
      <c r="D36" s="44"/>
      <c r="E36" s="45"/>
      <c r="F36" s="46" t="s">
        <v>282</v>
      </c>
      <c r="G36" s="44"/>
      <c r="H36" s="47"/>
    </row>
    <row r="37" spans="2:8" ht="18" customHeight="1" x14ac:dyDescent="0.4">
      <c r="B37" s="69" t="s">
        <v>57</v>
      </c>
      <c r="C37" s="70"/>
      <c r="D37" s="70"/>
      <c r="E37" s="71"/>
      <c r="F37" s="72" t="s">
        <v>58</v>
      </c>
      <c r="G37" s="70"/>
      <c r="H37" s="73"/>
    </row>
    <row r="38" spans="2:8" x14ac:dyDescent="0.4">
      <c r="B38" s="74" t="s">
        <v>251</v>
      </c>
      <c r="C38" s="75"/>
      <c r="D38" s="75"/>
      <c r="E38" s="75"/>
      <c r="F38" s="46" t="s">
        <v>312</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352</v>
      </c>
      <c r="C42" s="44"/>
      <c r="D42" s="44"/>
      <c r="E42" s="45"/>
      <c r="F42" s="46" t="s">
        <v>353</v>
      </c>
      <c r="G42" s="44"/>
      <c r="H42" s="47"/>
    </row>
    <row r="43" spans="2:8" ht="25.35" customHeight="1" x14ac:dyDescent="0.4">
      <c r="B43" s="69" t="s">
        <v>63</v>
      </c>
      <c r="C43" s="70"/>
      <c r="D43" s="70"/>
      <c r="E43" s="71"/>
      <c r="F43" s="72" t="s">
        <v>64</v>
      </c>
      <c r="G43" s="70"/>
      <c r="H43" s="73"/>
    </row>
    <row r="44" spans="2:8" ht="17.100000000000001" customHeight="1" x14ac:dyDescent="0.4">
      <c r="B44" s="74" t="s">
        <v>252</v>
      </c>
      <c r="C44" s="75"/>
      <c r="D44" s="75"/>
      <c r="E44" s="75"/>
      <c r="F44" s="46" t="s">
        <v>312</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397</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417</v>
      </c>
      <c r="C50" s="44"/>
      <c r="D50" s="44"/>
      <c r="E50" s="45"/>
      <c r="F50" s="46" t="s">
        <v>420</v>
      </c>
      <c r="G50" s="44"/>
      <c r="H50" s="47"/>
    </row>
    <row r="51" spans="2:8" ht="16.5" customHeight="1" x14ac:dyDescent="0.4">
      <c r="B51" s="48" t="s">
        <v>70</v>
      </c>
      <c r="C51" s="49"/>
      <c r="D51" s="49"/>
      <c r="E51" s="49"/>
      <c r="F51" s="49" t="s">
        <v>71</v>
      </c>
      <c r="G51" s="49"/>
      <c r="H51" s="50"/>
    </row>
    <row r="52" spans="2:8" ht="15" customHeight="1" thickBot="1" x14ac:dyDescent="0.45">
      <c r="B52" s="51" t="s">
        <v>439</v>
      </c>
      <c r="C52" s="52"/>
      <c r="D52" s="52"/>
      <c r="E52" s="52"/>
      <c r="F52" s="53" t="s">
        <v>440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67" priority="1" operator="containsText" text="NO DISPONIBLE">
      <formula>NOT(ISERROR(SEARCH("NO DISPONIBLE",B33)))</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2" r:id="rId1" xr:uid="{D8BD386D-D8B3-4389-AE88-832C6F9E66AB}"/>
  </hyperlinks>
  <pageMargins left="0.7" right="0.7" top="0.75" bottom="0.75" header="0.3" footer="0.3"/>
  <pageSetup paperSize="309" scale="50" orientation="portrait" horizontalDpi="0" verticalDpi="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274D-52F5-46C4-8021-E2655A1C79C3}">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189</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171</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149</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36</v>
      </c>
      <c r="C24" s="93"/>
      <c r="D24" s="94">
        <v>2023</v>
      </c>
      <c r="E24" s="94"/>
      <c r="F24" s="36">
        <v>40</v>
      </c>
      <c r="G24" s="21">
        <f>(F24/B24)-1</f>
        <v>0.11111111111111116</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128</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0.3</v>
      </c>
      <c r="C33" s="26" t="s">
        <v>446</v>
      </c>
      <c r="D33" s="26" t="s">
        <v>446</v>
      </c>
      <c r="E33" s="26" t="s">
        <v>446</v>
      </c>
      <c r="F33" s="86">
        <v>7.4999999999999997E-2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221</v>
      </c>
      <c r="C36" s="44"/>
      <c r="D36" s="44"/>
      <c r="E36" s="45"/>
      <c r="F36" s="46" t="s">
        <v>281</v>
      </c>
      <c r="G36" s="44"/>
      <c r="H36" s="47"/>
    </row>
    <row r="37" spans="2:8" ht="18" customHeight="1" x14ac:dyDescent="0.4">
      <c r="B37" s="69" t="s">
        <v>57</v>
      </c>
      <c r="C37" s="70"/>
      <c r="D37" s="70"/>
      <c r="E37" s="71"/>
      <c r="F37" s="72" t="s">
        <v>58</v>
      </c>
      <c r="G37" s="70"/>
      <c r="H37" s="73"/>
    </row>
    <row r="38" spans="2:8" x14ac:dyDescent="0.4">
      <c r="B38" s="74" t="s">
        <v>251</v>
      </c>
      <c r="C38" s="75"/>
      <c r="D38" s="75"/>
      <c r="E38" s="75"/>
      <c r="F38" s="46" t="s">
        <v>311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350</v>
      </c>
      <c r="C42" s="44"/>
      <c r="D42" s="44"/>
      <c r="E42" s="45"/>
      <c r="F42" s="46" t="s">
        <v>351</v>
      </c>
      <c r="G42" s="44"/>
      <c r="H42" s="47"/>
    </row>
    <row r="43" spans="2:8" ht="25.35" customHeight="1" x14ac:dyDescent="0.4">
      <c r="B43" s="69" t="s">
        <v>63</v>
      </c>
      <c r="C43" s="70"/>
      <c r="D43" s="70"/>
      <c r="E43" s="71"/>
      <c r="F43" s="72" t="s">
        <v>64</v>
      </c>
      <c r="G43" s="70"/>
      <c r="H43" s="73"/>
    </row>
    <row r="44" spans="2:8" ht="17.100000000000001" customHeight="1" x14ac:dyDescent="0.4">
      <c r="B44" s="74" t="s">
        <v>251</v>
      </c>
      <c r="C44" s="75"/>
      <c r="D44" s="75"/>
      <c r="E44" s="75"/>
      <c r="F44" s="46" t="s">
        <v>311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396</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417</v>
      </c>
      <c r="C50" s="44"/>
      <c r="D50" s="44"/>
      <c r="E50" s="45"/>
      <c r="F50" s="46" t="s">
        <v>419</v>
      </c>
      <c r="G50" s="44"/>
      <c r="H50" s="47"/>
    </row>
    <row r="51" spans="2:8" ht="16.5" customHeight="1" x14ac:dyDescent="0.4">
      <c r="B51" s="48" t="s">
        <v>70</v>
      </c>
      <c r="C51" s="49"/>
      <c r="D51" s="49"/>
      <c r="E51" s="49"/>
      <c r="F51" s="49" t="s">
        <v>71</v>
      </c>
      <c r="G51" s="49"/>
      <c r="H51" s="50"/>
    </row>
    <row r="52" spans="2:8" ht="15" customHeight="1" thickBot="1" x14ac:dyDescent="0.45">
      <c r="B52" s="51" t="s">
        <v>439</v>
      </c>
      <c r="C52" s="52"/>
      <c r="D52" s="52"/>
      <c r="E52" s="52"/>
      <c r="F52" s="53" t="s">
        <v>440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63" priority="1" operator="containsText" text="NO DISPONIBLE">
      <formula>NOT(ISERROR(SEARCH("NO DISPONIBLE",B33)))</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2" r:id="rId1" xr:uid="{3D9B34E3-C7D5-457D-8DB1-ED882E21F062}"/>
  </hyperlinks>
  <pageMargins left="0.7" right="0.7" top="0.75" bottom="0.75" header="0.3" footer="0.3"/>
  <pageSetup paperSize="309" scale="50" orientation="portrait" horizontalDpi="0" verticalDpi="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7B4D-9657-460E-88C9-D93543D686CA}">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188</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171</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148</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29</v>
      </c>
      <c r="C24" s="93"/>
      <c r="D24" s="94">
        <v>2023</v>
      </c>
      <c r="E24" s="94"/>
      <c r="F24" s="36">
        <v>35</v>
      </c>
      <c r="G24" s="21">
        <f>(F24/B24)-1</f>
        <v>0.2068965517241379</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128</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0.375</v>
      </c>
      <c r="C33" s="26" t="s">
        <v>446</v>
      </c>
      <c r="D33" s="26" t="s">
        <v>446</v>
      </c>
      <c r="E33" s="26" t="s">
        <v>446</v>
      </c>
      <c r="F33" s="86">
        <v>8.5739999999999997E-2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55.8" customHeight="1" x14ac:dyDescent="0.4">
      <c r="B36" s="43" t="s">
        <v>220</v>
      </c>
      <c r="C36" s="44"/>
      <c r="D36" s="44"/>
      <c r="E36" s="45"/>
      <c r="F36" s="46" t="s">
        <v>280</v>
      </c>
      <c r="G36" s="44"/>
      <c r="H36" s="47"/>
    </row>
    <row r="37" spans="2:8" ht="18" customHeight="1" x14ac:dyDescent="0.4">
      <c r="B37" s="69" t="s">
        <v>57</v>
      </c>
      <c r="C37" s="70"/>
      <c r="D37" s="70"/>
      <c r="E37" s="71"/>
      <c r="F37" s="72" t="s">
        <v>58</v>
      </c>
      <c r="G37" s="70"/>
      <c r="H37" s="73"/>
    </row>
    <row r="38" spans="2:8" x14ac:dyDescent="0.4">
      <c r="B38" s="74" t="s">
        <v>251</v>
      </c>
      <c r="C38" s="75"/>
      <c r="D38" s="75"/>
      <c r="E38" s="75"/>
      <c r="F38" s="46" t="s">
        <v>310</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348</v>
      </c>
      <c r="C42" s="44"/>
      <c r="D42" s="44"/>
      <c r="E42" s="45"/>
      <c r="F42" s="46" t="s">
        <v>349</v>
      </c>
      <c r="G42" s="44"/>
      <c r="H42" s="47"/>
    </row>
    <row r="43" spans="2:8" ht="25.35" customHeight="1" x14ac:dyDescent="0.4">
      <c r="B43" s="69" t="s">
        <v>63</v>
      </c>
      <c r="C43" s="70"/>
      <c r="D43" s="70"/>
      <c r="E43" s="71"/>
      <c r="F43" s="72" t="s">
        <v>64</v>
      </c>
      <c r="G43" s="70"/>
      <c r="H43" s="73"/>
    </row>
    <row r="44" spans="2:8" ht="17.100000000000001" customHeight="1" x14ac:dyDescent="0.4">
      <c r="B44" s="137" t="s">
        <v>251</v>
      </c>
      <c r="C44" s="138"/>
      <c r="D44" s="138"/>
      <c r="E44" s="138"/>
      <c r="F44" s="46" t="s">
        <v>310</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395</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417</v>
      </c>
      <c r="C50" s="44"/>
      <c r="D50" s="44"/>
      <c r="E50" s="45"/>
      <c r="F50" s="46" t="s">
        <v>419</v>
      </c>
      <c r="G50" s="44"/>
      <c r="H50" s="47"/>
    </row>
    <row r="51" spans="2:8" ht="16.5" customHeight="1" x14ac:dyDescent="0.4">
      <c r="B51" s="48" t="s">
        <v>70</v>
      </c>
      <c r="C51" s="49"/>
      <c r="D51" s="49"/>
      <c r="E51" s="49"/>
      <c r="F51" s="49" t="s">
        <v>71</v>
      </c>
      <c r="G51" s="49"/>
      <c r="H51" s="50"/>
    </row>
    <row r="52" spans="2:8" ht="15" customHeight="1" thickBot="1" x14ac:dyDescent="0.45">
      <c r="B52" s="51" t="s">
        <v>439</v>
      </c>
      <c r="C52" s="52"/>
      <c r="D52" s="52"/>
      <c r="E52" s="52"/>
      <c r="F52" s="53" t="s">
        <v>440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9" priority="1" operator="containsText" text="NO DISPONIBLE">
      <formula>NOT(ISERROR(SEARCH("NO DISPONIBLE",B33)))</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2" r:id="rId1" xr:uid="{AEA84196-F0C5-4E42-A811-6259E6E5FBFB}"/>
  </hyperlinks>
  <pageMargins left="0.7" right="0.7" top="0.75" bottom="0.75" header="0.3" footer="0.3"/>
  <pageSetup paperSize="309" scale="49" orientation="portrait" horizontalDpi="0" verticalDpi="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6881-9E0C-4A2F-A4A3-E44EEC940056}">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187</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171</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147</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1538</v>
      </c>
      <c r="C24" s="93"/>
      <c r="D24" s="94">
        <v>2023</v>
      </c>
      <c r="E24" s="94"/>
      <c r="F24" s="36">
        <v>1900</v>
      </c>
      <c r="G24" s="21">
        <f>(F24/B24)-1</f>
        <v>0.23537061118335512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127</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0.94130000000000003</v>
      </c>
      <c r="C33" s="26" t="s">
        <v>446</v>
      </c>
      <c r="D33" s="26" t="s">
        <v>446</v>
      </c>
      <c r="E33" s="26" t="s">
        <v>446</v>
      </c>
      <c r="F33" s="86">
        <v>0.25319999999999998</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219</v>
      </c>
      <c r="C36" s="44"/>
      <c r="D36" s="44"/>
      <c r="E36" s="45"/>
      <c r="F36" s="46" t="s">
        <v>279</v>
      </c>
      <c r="G36" s="44"/>
      <c r="H36" s="47"/>
    </row>
    <row r="37" spans="2:8" ht="18" customHeight="1" x14ac:dyDescent="0.4">
      <c r="B37" s="69" t="s">
        <v>57</v>
      </c>
      <c r="C37" s="70"/>
      <c r="D37" s="70"/>
      <c r="E37" s="71"/>
      <c r="F37" s="72" t="s">
        <v>58</v>
      </c>
      <c r="G37" s="70"/>
      <c r="H37" s="73"/>
    </row>
    <row r="38" spans="2:8" x14ac:dyDescent="0.4">
      <c r="B38" s="74" t="s">
        <v>250</v>
      </c>
      <c r="C38" s="75"/>
      <c r="D38" s="75"/>
      <c r="E38" s="75"/>
      <c r="F38" s="46" t="s">
        <v>309</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346</v>
      </c>
      <c r="C42" s="44"/>
      <c r="D42" s="44"/>
      <c r="E42" s="45"/>
      <c r="F42" s="46" t="s">
        <v>347</v>
      </c>
      <c r="G42" s="44"/>
      <c r="H42" s="47"/>
    </row>
    <row r="43" spans="2:8" ht="25.35" customHeight="1" x14ac:dyDescent="0.4">
      <c r="B43" s="69" t="s">
        <v>63</v>
      </c>
      <c r="C43" s="70"/>
      <c r="D43" s="70"/>
      <c r="E43" s="71"/>
      <c r="F43" s="72" t="s">
        <v>64</v>
      </c>
      <c r="G43" s="70"/>
      <c r="H43" s="73"/>
    </row>
    <row r="44" spans="2:8" ht="17.100000000000001" customHeight="1" x14ac:dyDescent="0.4">
      <c r="B44" s="74" t="s">
        <v>250</v>
      </c>
      <c r="C44" s="75"/>
      <c r="D44" s="75"/>
      <c r="E44" s="75"/>
      <c r="F44" s="46" t="s">
        <v>309</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394</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417</v>
      </c>
      <c r="C50" s="44"/>
      <c r="D50" s="44"/>
      <c r="E50" s="45"/>
      <c r="F50" s="46" t="s">
        <v>418</v>
      </c>
      <c r="G50" s="44"/>
      <c r="H50" s="47"/>
    </row>
    <row r="51" spans="2:8" ht="16.5" customHeight="1" x14ac:dyDescent="0.4">
      <c r="B51" s="48" t="s">
        <v>70</v>
      </c>
      <c r="C51" s="49"/>
      <c r="D51" s="49"/>
      <c r="E51" s="49"/>
      <c r="F51" s="49" t="s">
        <v>71</v>
      </c>
      <c r="G51" s="49"/>
      <c r="H51" s="50"/>
    </row>
    <row r="52" spans="2:8" ht="15" customHeight="1" thickBot="1" x14ac:dyDescent="0.45">
      <c r="B52" s="51" t="s">
        <v>439</v>
      </c>
      <c r="C52" s="52"/>
      <c r="D52" s="52"/>
      <c r="E52" s="52"/>
      <c r="F52" s="53" t="s">
        <v>440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5" priority="1" operator="containsText" text="NO DISPONIBLE">
      <formula>NOT(ISERROR(SEARCH("NO DISPONIBLE",B33)))</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2" r:id="rId1" xr:uid="{CDEBC86F-5A5F-46D2-B8BE-9158CD706EFC}"/>
  </hyperlinks>
  <pageMargins left="0.7" right="0.7" top="0.75" bottom="0.75" header="0.3" footer="0.3"/>
  <pageSetup paperSize="309" scale="50" orientation="portrait" horizontalDpi="0" verticalDpi="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2D67B-93DD-4E6B-8FDB-BA2C661448D7}">
  <sheetPr>
    <tabColor rgb="FFB52259"/>
    <pageSetUpPr fitToPage="1"/>
  </sheetPr>
  <dimension ref="B1:Q54"/>
  <sheetViews>
    <sheetView view="pageBreakPreview" topLeftCell="A30" zoomScale="85" zoomScaleNormal="100" zoomScaleSheetLayoutView="85" workbookViewId="0">
      <selection activeCell="I43" sqref="I43"/>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186</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170</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146</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2076</v>
      </c>
      <c r="C24" s="93"/>
      <c r="D24" s="94">
        <v>2023</v>
      </c>
      <c r="E24" s="94"/>
      <c r="F24" s="36">
        <v>3018</v>
      </c>
      <c r="G24" s="21">
        <f>(F24/B24)-1</f>
        <v>0.45375722543352603</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473</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1.0349999999999999</v>
      </c>
      <c r="C33" s="26" t="s">
        <v>446</v>
      </c>
      <c r="D33" s="26" t="s">
        <v>446</v>
      </c>
      <c r="E33" s="26" t="s">
        <v>446</v>
      </c>
      <c r="F33" s="86">
        <v>0.14710000000000001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218</v>
      </c>
      <c r="C36" s="44"/>
      <c r="D36" s="44"/>
      <c r="E36" s="45"/>
      <c r="F36" s="46" t="s">
        <v>278</v>
      </c>
      <c r="G36" s="44"/>
      <c r="H36" s="47"/>
    </row>
    <row r="37" spans="2:8" ht="18" customHeight="1" x14ac:dyDescent="0.4">
      <c r="B37" s="69" t="s">
        <v>57</v>
      </c>
      <c r="C37" s="70"/>
      <c r="D37" s="70"/>
      <c r="E37" s="71"/>
      <c r="F37" s="72" t="s">
        <v>58</v>
      </c>
      <c r="G37" s="70"/>
      <c r="H37" s="73"/>
    </row>
    <row r="38" spans="2:8" x14ac:dyDescent="0.4">
      <c r="B38" s="74" t="s">
        <v>249</v>
      </c>
      <c r="C38" s="75"/>
      <c r="D38" s="75"/>
      <c r="E38" s="75"/>
      <c r="F38" s="46" t="s">
        <v>308</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344</v>
      </c>
      <c r="C42" s="44"/>
      <c r="D42" s="44"/>
      <c r="E42" s="45"/>
      <c r="F42" s="46" t="s">
        <v>345</v>
      </c>
      <c r="G42" s="44"/>
      <c r="H42" s="47"/>
    </row>
    <row r="43" spans="2:8" ht="25.35" customHeight="1" x14ac:dyDescent="0.4">
      <c r="B43" s="69" t="s">
        <v>63</v>
      </c>
      <c r="C43" s="70"/>
      <c r="D43" s="70"/>
      <c r="E43" s="71"/>
      <c r="F43" s="72" t="s">
        <v>64</v>
      </c>
      <c r="G43" s="70"/>
      <c r="H43" s="73"/>
    </row>
    <row r="44" spans="2:8" ht="17.100000000000001" customHeight="1" x14ac:dyDescent="0.4">
      <c r="B44" s="74" t="s">
        <v>383</v>
      </c>
      <c r="C44" s="75"/>
      <c r="D44" s="75"/>
      <c r="E44" s="75"/>
      <c r="F44" s="46" t="s">
        <v>308</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387</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407</v>
      </c>
      <c r="C50" s="44"/>
      <c r="D50" s="44"/>
      <c r="E50" s="45"/>
      <c r="F50" s="46" t="s">
        <v>408</v>
      </c>
      <c r="G50" s="44"/>
      <c r="H50" s="47"/>
    </row>
    <row r="51" spans="2:8" ht="16.5" customHeight="1" x14ac:dyDescent="0.4">
      <c r="B51" s="48" t="s">
        <v>70</v>
      </c>
      <c r="C51" s="49"/>
      <c r="D51" s="49"/>
      <c r="E51" s="49"/>
      <c r="F51" s="49" t="s">
        <v>71</v>
      </c>
      <c r="G51" s="49"/>
      <c r="H51" s="50"/>
    </row>
    <row r="52" spans="2:8" ht="15" customHeight="1" thickBot="1" x14ac:dyDescent="0.45">
      <c r="B52" s="168" t="s">
        <v>429</v>
      </c>
      <c r="C52" s="52"/>
      <c r="D52" s="52"/>
      <c r="E52" s="52"/>
      <c r="F52" s="53" t="s">
        <v>430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1" priority="1" operator="containsText" text="NO DISPONIBLE">
      <formula>NOT(ISERROR(SEARCH("NO DISPONIBLE",B33)))</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2" r:id="rId1" xr:uid="{F9EDFDED-5D81-42CF-AF74-76ED5B880C0F}"/>
  </hyperlinks>
  <pageMargins left="0.7" right="0.7" top="0.75" bottom="0.75" header="0.3" footer="0.3"/>
  <pageSetup paperSize="309" scale="50" orientation="portrait" horizontalDpi="0" verticalDpi="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A5C5-EE09-42DE-A85F-AF9065B51FA9}">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185</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170</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145</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787</v>
      </c>
      <c r="C24" s="93"/>
      <c r="D24" s="94">
        <v>2023</v>
      </c>
      <c r="E24" s="94"/>
      <c r="F24" s="36">
        <v>1028</v>
      </c>
      <c r="G24" s="21">
        <f>(F24/B24)-1</f>
        <v>0.3062261753494282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126</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0.95979999999999999</v>
      </c>
      <c r="C33" s="26" t="s">
        <v>446</v>
      </c>
      <c r="D33" s="26" t="s">
        <v>446</v>
      </c>
      <c r="E33" s="26" t="s">
        <v>446</v>
      </c>
      <c r="F33" s="86">
        <v>0.20910000000000001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217</v>
      </c>
      <c r="C36" s="44"/>
      <c r="D36" s="44"/>
      <c r="E36" s="45"/>
      <c r="F36" s="46" t="s">
        <v>277</v>
      </c>
      <c r="G36" s="44"/>
      <c r="H36" s="47"/>
    </row>
    <row r="37" spans="2:8" ht="18" customHeight="1" x14ac:dyDescent="0.4">
      <c r="B37" s="69" t="s">
        <v>57</v>
      </c>
      <c r="C37" s="70"/>
      <c r="D37" s="70"/>
      <c r="E37" s="71"/>
      <c r="F37" s="72" t="s">
        <v>58</v>
      </c>
      <c r="G37" s="70"/>
      <c r="H37" s="73"/>
    </row>
    <row r="38" spans="2:8" x14ac:dyDescent="0.4">
      <c r="B38" s="74" t="s">
        <v>248</v>
      </c>
      <c r="C38" s="75"/>
      <c r="D38" s="75"/>
      <c r="E38" s="75"/>
      <c r="F38" s="46" t="s">
        <v>307</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342</v>
      </c>
      <c r="C42" s="44"/>
      <c r="D42" s="44"/>
      <c r="E42" s="45"/>
      <c r="F42" s="46" t="s">
        <v>343</v>
      </c>
      <c r="G42" s="44"/>
      <c r="H42" s="47"/>
    </row>
    <row r="43" spans="2:8" ht="25.35" customHeight="1" x14ac:dyDescent="0.4">
      <c r="B43" s="69" t="s">
        <v>63</v>
      </c>
      <c r="C43" s="70"/>
      <c r="D43" s="70"/>
      <c r="E43" s="71"/>
      <c r="F43" s="72" t="s">
        <v>64</v>
      </c>
      <c r="G43" s="70"/>
      <c r="H43" s="73"/>
    </row>
    <row r="44" spans="2:8" ht="17.100000000000001" customHeight="1" x14ac:dyDescent="0.4">
      <c r="B44" s="74" t="s">
        <v>248</v>
      </c>
      <c r="C44" s="75"/>
      <c r="D44" s="75"/>
      <c r="E44" s="75"/>
      <c r="F44" s="46" t="s">
        <v>307</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464</v>
      </c>
      <c r="G46" s="57"/>
      <c r="H46" s="60"/>
    </row>
    <row r="47" spans="2:8" x14ac:dyDescent="0.4">
      <c r="B47" s="61" t="s">
        <v>67</v>
      </c>
      <c r="C47" s="62"/>
      <c r="D47" s="62"/>
      <c r="E47" s="62"/>
      <c r="F47" s="62"/>
      <c r="G47" s="62"/>
      <c r="H47" s="63"/>
    </row>
    <row r="48" spans="2:8" ht="16.350000000000001" customHeight="1" x14ac:dyDescent="0.4">
      <c r="B48" s="43" t="s">
        <v>393</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416</v>
      </c>
      <c r="C50" s="44"/>
      <c r="D50" s="44"/>
      <c r="E50" s="45"/>
      <c r="F50" s="46" t="s">
        <v>414</v>
      </c>
      <c r="G50" s="44"/>
      <c r="H50" s="47"/>
    </row>
    <row r="51" spans="2:8" ht="16.5" customHeight="1" x14ac:dyDescent="0.4">
      <c r="B51" s="48" t="s">
        <v>70</v>
      </c>
      <c r="C51" s="49"/>
      <c r="D51" s="49"/>
      <c r="E51" s="49"/>
      <c r="F51" s="49" t="s">
        <v>71</v>
      </c>
      <c r="G51" s="49"/>
      <c r="H51" s="50"/>
    </row>
    <row r="52" spans="2:8" ht="15" customHeight="1" thickBot="1" x14ac:dyDescent="0.45">
      <c r="B52" s="51" t="s">
        <v>438</v>
      </c>
      <c r="C52" s="52"/>
      <c r="D52" s="52"/>
      <c r="E52" s="52"/>
      <c r="F52" s="53">
        <v>9981659404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47" priority="1" operator="containsText" text="NO DISPONIBLE">
      <formula>NOT(ISERROR(SEARCH("NO DISPONIBLE",B33)))</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2" r:id="rId1" xr:uid="{48981583-6EA5-41DB-B505-26BADF729CAF}"/>
  </hyperlinks>
  <pageMargins left="0.7" right="0.7" top="0.75" bottom="0.75" header="0.3" footer="0.3"/>
  <pageSetup paperSize="309" scale="50" orientation="portrait" horizontalDpi="0" verticalDpi="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3118-089E-42B8-851D-5A24CB3A958A}">
  <sheetPr>
    <pageSetUpPr fitToPage="1"/>
  </sheetPr>
  <dimension ref="B1:Q54"/>
  <sheetViews>
    <sheetView view="pageBreakPreview" topLeftCell="A22"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184</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170</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144</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285</v>
      </c>
      <c r="C24" s="93"/>
      <c r="D24" s="94">
        <v>2023</v>
      </c>
      <c r="E24" s="94"/>
      <c r="F24" s="36">
        <v>387</v>
      </c>
      <c r="G24" s="21">
        <f>(F24/B24)-1</f>
        <v>0.35789473684210527</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125</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0.82050000000000001</v>
      </c>
      <c r="C33" s="26" t="s">
        <v>446</v>
      </c>
      <c r="D33" s="26" t="s">
        <v>446</v>
      </c>
      <c r="E33" s="26" t="s">
        <v>446</v>
      </c>
      <c r="F33" s="86">
        <v>0.16539999999999999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216</v>
      </c>
      <c r="C36" s="44"/>
      <c r="D36" s="44"/>
      <c r="E36" s="45"/>
      <c r="F36" s="46" t="s">
        <v>276</v>
      </c>
      <c r="G36" s="44"/>
      <c r="H36" s="47"/>
    </row>
    <row r="37" spans="2:8" ht="18" customHeight="1" x14ac:dyDescent="0.4">
      <c r="B37" s="69" t="s">
        <v>57</v>
      </c>
      <c r="C37" s="70"/>
      <c r="D37" s="70"/>
      <c r="E37" s="71"/>
      <c r="F37" s="72" t="s">
        <v>58</v>
      </c>
      <c r="G37" s="70"/>
      <c r="H37" s="73"/>
    </row>
    <row r="38" spans="2:8" x14ac:dyDescent="0.4">
      <c r="B38" s="74" t="s">
        <v>247</v>
      </c>
      <c r="C38" s="75"/>
      <c r="D38" s="75"/>
      <c r="E38" s="75"/>
      <c r="F38" s="46" t="s">
        <v>306</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340</v>
      </c>
      <c r="C42" s="44"/>
      <c r="D42" s="44"/>
      <c r="E42" s="45"/>
      <c r="F42" s="46" t="s">
        <v>341</v>
      </c>
      <c r="G42" s="44"/>
      <c r="H42" s="47"/>
    </row>
    <row r="43" spans="2:8" ht="25.35" customHeight="1" x14ac:dyDescent="0.4">
      <c r="B43" s="69" t="s">
        <v>63</v>
      </c>
      <c r="C43" s="70"/>
      <c r="D43" s="70"/>
      <c r="E43" s="71"/>
      <c r="F43" s="72" t="s">
        <v>64</v>
      </c>
      <c r="G43" s="70"/>
      <c r="H43" s="73"/>
    </row>
    <row r="44" spans="2:8" ht="17.100000000000001" customHeight="1" x14ac:dyDescent="0.4">
      <c r="B44" s="74" t="s">
        <v>247</v>
      </c>
      <c r="C44" s="75"/>
      <c r="D44" s="75"/>
      <c r="E44" s="75"/>
      <c r="F44" s="46" t="s">
        <v>306</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392</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415</v>
      </c>
      <c r="C50" s="44"/>
      <c r="D50" s="44"/>
      <c r="E50" s="45"/>
      <c r="F50" s="46" t="s">
        <v>414</v>
      </c>
      <c r="G50" s="44"/>
      <c r="H50" s="47"/>
    </row>
    <row r="51" spans="2:8" ht="16.5" customHeight="1" x14ac:dyDescent="0.4">
      <c r="B51" s="48" t="s">
        <v>70</v>
      </c>
      <c r="C51" s="49"/>
      <c r="D51" s="49"/>
      <c r="E51" s="49"/>
      <c r="F51" s="49" t="s">
        <v>71</v>
      </c>
      <c r="G51" s="49"/>
      <c r="H51" s="50"/>
    </row>
    <row r="52" spans="2:8" ht="15" customHeight="1" thickBot="1" x14ac:dyDescent="0.45">
      <c r="B52" s="51" t="s">
        <v>436</v>
      </c>
      <c r="C52" s="52"/>
      <c r="D52" s="52"/>
      <c r="E52" s="52"/>
      <c r="F52" s="53" t="s">
        <v>437</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43" priority="1" operator="containsText" text="NO DISPONIBLE">
      <formula>NOT(ISERROR(SEARCH("NO DISPONIBLE",B33)))</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2" r:id="rId1" xr:uid="{41E5871F-5C04-4FD4-84CA-6BC742480A35}"/>
  </hyperlinks>
  <pageMargins left="0.7" right="0.7" top="0.75" bottom="0.75" header="0.3" footer="0.3"/>
  <pageSetup paperSize="309" scale="50" orientation="portrait" horizontalDpi="0" verticalDpi="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049E-D9B8-4D5B-A67B-7DFC4E1E03DD}">
  <sheetPr>
    <pageSetUpPr fitToPage="1"/>
  </sheetPr>
  <dimension ref="B1:Q54"/>
  <sheetViews>
    <sheetView view="pageBreakPreview" topLeftCell="A28"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477</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170</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478</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1592</v>
      </c>
      <c r="C24" s="93"/>
      <c r="D24" s="94">
        <v>2023</v>
      </c>
      <c r="E24" s="94"/>
      <c r="F24" s="36">
        <v>1603</v>
      </c>
      <c r="G24" s="21">
        <f>(F24/B24)-1</f>
        <v>6.9095477386935666E-3</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474</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1.2991999999999999</v>
      </c>
      <c r="C33" s="26" t="s">
        <v>446</v>
      </c>
      <c r="D33" s="26" t="s">
        <v>446</v>
      </c>
      <c r="E33" s="26" t="s">
        <v>446</v>
      </c>
      <c r="F33" s="86">
        <v>0.10290000000000001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476</v>
      </c>
      <c r="C36" s="44"/>
      <c r="D36" s="44"/>
      <c r="E36" s="45"/>
      <c r="F36" s="46" t="s">
        <v>479</v>
      </c>
      <c r="G36" s="44"/>
      <c r="H36" s="47"/>
    </row>
    <row r="37" spans="2:8" ht="18" customHeight="1" x14ac:dyDescent="0.4">
      <c r="B37" s="69" t="s">
        <v>57</v>
      </c>
      <c r="C37" s="70"/>
      <c r="D37" s="70"/>
      <c r="E37" s="71"/>
      <c r="F37" s="72" t="s">
        <v>58</v>
      </c>
      <c r="G37" s="70"/>
      <c r="H37" s="73"/>
    </row>
    <row r="38" spans="2:8" x14ac:dyDescent="0.4">
      <c r="B38" s="74" t="s">
        <v>475</v>
      </c>
      <c r="C38" s="75"/>
      <c r="D38" s="75"/>
      <c r="E38" s="75"/>
      <c r="F38" s="46" t="s">
        <v>480</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481</v>
      </c>
      <c r="C42" s="44"/>
      <c r="D42" s="44"/>
      <c r="E42" s="45"/>
      <c r="F42" s="46" t="s">
        <v>482</v>
      </c>
      <c r="G42" s="44"/>
      <c r="H42" s="47"/>
    </row>
    <row r="43" spans="2:8" ht="25.35" customHeight="1" x14ac:dyDescent="0.4">
      <c r="B43" s="69" t="s">
        <v>63</v>
      </c>
      <c r="C43" s="70"/>
      <c r="D43" s="70"/>
      <c r="E43" s="71"/>
      <c r="F43" s="72" t="s">
        <v>64</v>
      </c>
      <c r="G43" s="70"/>
      <c r="H43" s="73"/>
    </row>
    <row r="44" spans="2:8" ht="17.100000000000001" customHeight="1" x14ac:dyDescent="0.4">
      <c r="B44" s="74" t="s">
        <v>483</v>
      </c>
      <c r="C44" s="75"/>
      <c r="D44" s="75"/>
      <c r="E44" s="75"/>
      <c r="F44" s="46" t="s">
        <v>480</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391</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485</v>
      </c>
      <c r="C50" s="44"/>
      <c r="D50" s="44"/>
      <c r="E50" s="45"/>
      <c r="F50" s="46" t="s">
        <v>414</v>
      </c>
      <c r="G50" s="44"/>
      <c r="H50" s="47"/>
    </row>
    <row r="51" spans="2:8" ht="16.5" customHeight="1" x14ac:dyDescent="0.4">
      <c r="B51" s="48" t="s">
        <v>70</v>
      </c>
      <c r="C51" s="49"/>
      <c r="D51" s="49"/>
      <c r="E51" s="49"/>
      <c r="F51" s="49" t="s">
        <v>71</v>
      </c>
      <c r="G51" s="49"/>
      <c r="H51" s="50"/>
    </row>
    <row r="52" spans="2:8" ht="15" customHeight="1" thickBot="1" x14ac:dyDescent="0.45">
      <c r="B52" s="51" t="s">
        <v>484</v>
      </c>
      <c r="C52" s="52"/>
      <c r="D52" s="52"/>
      <c r="E52" s="52"/>
      <c r="F52" s="53">
        <v>9982273707</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9" priority="1" operator="containsText" text="NO DISPONIBLE">
      <formula>NOT(ISERROR(SEARCH("NO DISPONIBLE",B33)))</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2" r:id="rId1" display="contraloriasinternasmspyt@gmail.com" xr:uid="{9882496F-63B4-465F-9944-2115E67F9987}"/>
  </hyperlinks>
  <pageMargins left="0.7" right="0.7" top="0.75" bottom="0.75" header="0.3" footer="0.3"/>
  <pageSetup paperSize="309" scale="50"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E1CF-3060-4E07-8C18-A9B5C760EEC0}">
  <sheetPr>
    <pageSetUpPr fitToPage="1"/>
  </sheetPr>
  <dimension ref="B1:Q54"/>
  <sheetViews>
    <sheetView tabSelected="1" view="pageBreakPreview" topLeftCell="A23" zoomScale="85" zoomScaleNormal="100" zoomScaleSheetLayoutView="85" workbookViewId="0">
      <selection activeCell="I43" sqref="I43"/>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110</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108</v>
      </c>
      <c r="G6" s="45"/>
      <c r="H6" s="29" t="s">
        <v>124</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113</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139" t="s">
        <v>112</v>
      </c>
      <c r="C19" s="94"/>
      <c r="D19" s="94"/>
      <c r="E19" s="94"/>
      <c r="F19" s="94"/>
      <c r="G19" s="94"/>
      <c r="H19" s="140"/>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519</v>
      </c>
      <c r="C24" s="93"/>
      <c r="D24" s="94">
        <v>2023</v>
      </c>
      <c r="E24" s="94"/>
      <c r="F24" s="36">
        <v>608</v>
      </c>
      <c r="G24" s="21">
        <f>(F24/B24)-1</f>
        <v>0.17148362235067438</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491</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1.0095000000000001</v>
      </c>
      <c r="C33" s="26" t="s">
        <v>446</v>
      </c>
      <c r="D33" s="26" t="s">
        <v>446</v>
      </c>
      <c r="E33" s="26" t="s">
        <v>446</v>
      </c>
      <c r="F33" s="86">
        <v>0.17430000000000001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116</v>
      </c>
      <c r="C36" s="44"/>
      <c r="D36" s="44"/>
      <c r="E36" s="45"/>
      <c r="F36" s="46" t="s">
        <v>121</v>
      </c>
      <c r="G36" s="44"/>
      <c r="H36" s="47"/>
    </row>
    <row r="37" spans="2:8" ht="18" customHeight="1" x14ac:dyDescent="0.4">
      <c r="B37" s="69" t="s">
        <v>57</v>
      </c>
      <c r="C37" s="70"/>
      <c r="D37" s="70"/>
      <c r="E37" s="71"/>
      <c r="F37" s="72" t="s">
        <v>58</v>
      </c>
      <c r="G37" s="70"/>
      <c r="H37" s="73"/>
    </row>
    <row r="38" spans="2:8" x14ac:dyDescent="0.4">
      <c r="B38" s="74" t="s">
        <v>117</v>
      </c>
      <c r="C38" s="75"/>
      <c r="D38" s="75"/>
      <c r="E38" s="75"/>
      <c r="F38" s="46" t="s">
        <v>119</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ht="16.8" customHeight="1" x14ac:dyDescent="0.4">
      <c r="B42" s="43" t="s">
        <v>118</v>
      </c>
      <c r="C42" s="44"/>
      <c r="D42" s="44"/>
      <c r="E42" s="45"/>
      <c r="F42" s="46" t="s">
        <v>120</v>
      </c>
      <c r="G42" s="44"/>
      <c r="H42" s="47"/>
    </row>
    <row r="43" spans="2:8" ht="25.35" customHeight="1" x14ac:dyDescent="0.4">
      <c r="B43" s="69" t="s">
        <v>63</v>
      </c>
      <c r="C43" s="70"/>
      <c r="D43" s="70"/>
      <c r="E43" s="71"/>
      <c r="F43" s="72" t="s">
        <v>64</v>
      </c>
      <c r="G43" s="70"/>
      <c r="H43" s="73"/>
    </row>
    <row r="44" spans="2:8" ht="17.100000000000001" customHeight="1" x14ac:dyDescent="0.4">
      <c r="B44" s="74" t="s">
        <v>117</v>
      </c>
      <c r="C44" s="75"/>
      <c r="D44" s="75"/>
      <c r="E44" s="75"/>
      <c r="F44" s="46" t="s">
        <v>119</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122</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100</v>
      </c>
      <c r="C50" s="44"/>
      <c r="D50" s="44"/>
      <c r="E50" s="45"/>
      <c r="F50" s="46" t="s">
        <v>123</v>
      </c>
      <c r="G50" s="44"/>
      <c r="H50" s="47"/>
    </row>
    <row r="51" spans="2:8" ht="16.5" customHeight="1" x14ac:dyDescent="0.4">
      <c r="B51" s="48" t="s">
        <v>70</v>
      </c>
      <c r="C51" s="49"/>
      <c r="D51" s="49"/>
      <c r="E51" s="49"/>
      <c r="F51" s="49" t="s">
        <v>71</v>
      </c>
      <c r="G51" s="49"/>
      <c r="H51" s="50"/>
    </row>
    <row r="52" spans="2:8" ht="15" customHeight="1" thickBot="1" x14ac:dyDescent="0.45">
      <c r="B52" s="51" t="s">
        <v>102</v>
      </c>
      <c r="C52" s="52"/>
      <c r="D52" s="52"/>
      <c r="E52" s="52"/>
      <c r="F52" s="53" t="s">
        <v>103</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43" priority="1" operator="containsText" text="NO DISPONIBLE">
      <formula>NOT(ISERROR(SEARCH("NO DISPONIBLE",B33)))</formula>
    </cfRule>
    <cfRule type="cellIs" dxfId="142" priority="2" stopIfTrue="1" operator="greaterThanOrEqual">
      <formula>0.7</formula>
    </cfRule>
    <cfRule type="cellIs" dxfId="141" priority="3" stopIfTrue="1" operator="between">
      <formula>0.5</formula>
      <formula>0.7</formula>
    </cfRule>
    <cfRule type="cellIs" dxfId="140" priority="4" stopIfTrue="1" operator="lessThanOrEqual">
      <formula>0.5</formula>
    </cfRule>
  </conditionalFormatting>
  <hyperlinks>
    <hyperlink ref="B52" r:id="rId1" xr:uid="{8473D357-401E-4BF0-A87E-CBCA2956E7AD}"/>
  </hyperlinks>
  <pageMargins left="0.7" right="0.7" top="0.75" bottom="0.75" header="0.3" footer="0.3"/>
  <pageSetup paperSize="309" scale="50" orientation="portrait" horizontalDpi="0" verticalDpi="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B070-B8A7-4CA3-A2D7-E8DAEBCEDA93}">
  <sheetPr>
    <tabColor rgb="FFB52259"/>
    <pageSetUpPr fitToPage="1"/>
  </sheetPr>
  <dimension ref="B1:Q54"/>
  <sheetViews>
    <sheetView view="pageBreakPreview" topLeftCell="A30" zoomScale="85" zoomScaleNormal="100" zoomScaleSheetLayoutView="85" workbookViewId="0">
      <selection activeCell="F46" sqref="F46:H46"/>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183</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143</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662</v>
      </c>
      <c r="C24" s="93"/>
      <c r="D24" s="94">
        <v>2023</v>
      </c>
      <c r="E24" s="94"/>
      <c r="F24" s="36">
        <v>1734</v>
      </c>
      <c r="G24" s="21">
        <f>(F24/B24)-1</f>
        <v>1.619335347432024</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169" t="s">
        <v>472</v>
      </c>
      <c r="C30" s="54"/>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1.0261</v>
      </c>
      <c r="C33" s="26" t="s">
        <v>446</v>
      </c>
      <c r="D33" s="26" t="s">
        <v>446</v>
      </c>
      <c r="E33" s="26" t="s">
        <v>446</v>
      </c>
      <c r="F33" s="86">
        <v>0.18110000000000001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215</v>
      </c>
      <c r="C36" s="44"/>
      <c r="D36" s="44"/>
      <c r="E36" s="45"/>
      <c r="F36" s="46" t="s">
        <v>275</v>
      </c>
      <c r="G36" s="44"/>
      <c r="H36" s="47"/>
    </row>
    <row r="37" spans="2:8" ht="18" customHeight="1" x14ac:dyDescent="0.4">
      <c r="B37" s="69" t="s">
        <v>57</v>
      </c>
      <c r="C37" s="70"/>
      <c r="D37" s="70"/>
      <c r="E37" s="71"/>
      <c r="F37" s="72" t="s">
        <v>58</v>
      </c>
      <c r="G37" s="70"/>
      <c r="H37" s="73"/>
    </row>
    <row r="38" spans="2:8" x14ac:dyDescent="0.4">
      <c r="B38" s="74" t="s">
        <v>246</v>
      </c>
      <c r="C38" s="75"/>
      <c r="D38" s="75"/>
      <c r="E38" s="75"/>
      <c r="F38" s="46" t="s">
        <v>261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338</v>
      </c>
      <c r="C42" s="44"/>
      <c r="D42" s="44"/>
      <c r="E42" s="45"/>
      <c r="F42" s="46" t="s">
        <v>339</v>
      </c>
      <c r="G42" s="44"/>
      <c r="H42" s="47"/>
    </row>
    <row r="43" spans="2:8" ht="25.35" customHeight="1" x14ac:dyDescent="0.4">
      <c r="B43" s="69" t="s">
        <v>63</v>
      </c>
      <c r="C43" s="70"/>
      <c r="D43" s="70"/>
      <c r="E43" s="71"/>
      <c r="F43" s="72" t="s">
        <v>64</v>
      </c>
      <c r="G43" s="70"/>
      <c r="H43" s="73"/>
    </row>
    <row r="44" spans="2:8" ht="17.100000000000001" customHeight="1" x14ac:dyDescent="0.4">
      <c r="B44" s="74" t="s">
        <v>246</v>
      </c>
      <c r="C44" s="75"/>
      <c r="D44" s="75"/>
      <c r="E44" s="75"/>
      <c r="F44" s="46" t="s">
        <v>261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387</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407</v>
      </c>
      <c r="C50" s="44"/>
      <c r="D50" s="44"/>
      <c r="E50" s="45"/>
      <c r="F50" s="46" t="s">
        <v>408</v>
      </c>
      <c r="G50" s="44"/>
      <c r="H50" s="47"/>
    </row>
    <row r="51" spans="2:8" ht="16.5" customHeight="1" x14ac:dyDescent="0.4">
      <c r="B51" s="48" t="s">
        <v>70</v>
      </c>
      <c r="C51" s="49"/>
      <c r="D51" s="49"/>
      <c r="E51" s="49"/>
      <c r="F51" s="49" t="s">
        <v>71</v>
      </c>
      <c r="G51" s="49"/>
      <c r="H51" s="50"/>
    </row>
    <row r="52" spans="2:8" ht="15" customHeight="1" thickBot="1" x14ac:dyDescent="0.45">
      <c r="B52" s="168" t="s">
        <v>429</v>
      </c>
      <c r="C52" s="52"/>
      <c r="D52" s="52"/>
      <c r="E52" s="52"/>
      <c r="F52" s="53" t="s">
        <v>430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5" priority="1" operator="containsText" text="NO DISPONIBLE">
      <formula>NOT(ISERROR(SEARCH("NO DISPONIBLE",B33)))</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2" r:id="rId1" xr:uid="{1F3AE4B4-5958-437A-99C0-A0A2139D7F70}"/>
  </hyperlinks>
  <pageMargins left="0.7" right="0.7" top="0.75" bottom="0.75" header="0.3" footer="0.3"/>
  <pageSetup paperSize="309" scale="50" orientation="portrait" horizontalDpi="0" verticalDpi="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6F61-65F1-4E69-AE95-4D20F7BB4126}">
  <sheetPr>
    <pageSetUpPr fitToPage="1"/>
  </sheetPr>
  <dimension ref="B1:Q54"/>
  <sheetViews>
    <sheetView view="pageBreakPreview" topLeftCell="A26"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182</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142</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45</v>
      </c>
      <c r="C24" s="93"/>
      <c r="D24" s="94">
        <v>2023</v>
      </c>
      <c r="E24" s="94"/>
      <c r="F24" s="36">
        <v>50</v>
      </c>
      <c r="G24" s="21">
        <f>(F24/B24)-1</f>
        <v>0.11111111111111116</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462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1.4666999999999999</v>
      </c>
      <c r="C33" s="26" t="s">
        <v>446</v>
      </c>
      <c r="D33" s="26" t="s">
        <v>446</v>
      </c>
      <c r="E33" s="26" t="s">
        <v>446</v>
      </c>
      <c r="F33" s="86">
        <v>0.44</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31.8" customHeight="1" x14ac:dyDescent="0.4">
      <c r="B36" s="43" t="s">
        <v>214</v>
      </c>
      <c r="C36" s="44"/>
      <c r="D36" s="44"/>
      <c r="E36" s="45"/>
      <c r="F36" s="46" t="s">
        <v>274</v>
      </c>
      <c r="G36" s="44"/>
      <c r="H36" s="47"/>
    </row>
    <row r="37" spans="2:8" ht="18" customHeight="1" x14ac:dyDescent="0.4">
      <c r="B37" s="69" t="s">
        <v>57</v>
      </c>
      <c r="C37" s="70"/>
      <c r="D37" s="70"/>
      <c r="E37" s="71"/>
      <c r="F37" s="72" t="s">
        <v>58</v>
      </c>
      <c r="G37" s="70"/>
      <c r="H37" s="73"/>
    </row>
    <row r="38" spans="2:8" x14ac:dyDescent="0.4">
      <c r="B38" s="137" t="s">
        <v>245</v>
      </c>
      <c r="C38" s="138"/>
      <c r="D38" s="138"/>
      <c r="E38" s="138"/>
      <c r="F38" s="46" t="s">
        <v>305</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463</v>
      </c>
      <c r="G40" s="57"/>
      <c r="H40" s="60"/>
    </row>
    <row r="41" spans="2:8" ht="18" customHeight="1" x14ac:dyDescent="0.4">
      <c r="B41" s="69" t="s">
        <v>61</v>
      </c>
      <c r="C41" s="70"/>
      <c r="D41" s="70"/>
      <c r="E41" s="71"/>
      <c r="F41" s="72" t="s">
        <v>62</v>
      </c>
      <c r="G41" s="70"/>
      <c r="H41" s="73"/>
    </row>
    <row r="42" spans="2:8" x14ac:dyDescent="0.4">
      <c r="B42" s="43" t="s">
        <v>336</v>
      </c>
      <c r="C42" s="44"/>
      <c r="D42" s="44"/>
      <c r="E42" s="45"/>
      <c r="F42" s="46" t="s">
        <v>337</v>
      </c>
      <c r="G42" s="44"/>
      <c r="H42" s="47"/>
    </row>
    <row r="43" spans="2:8" ht="25.35" customHeight="1" x14ac:dyDescent="0.4">
      <c r="B43" s="69" t="s">
        <v>63</v>
      </c>
      <c r="C43" s="70"/>
      <c r="D43" s="70"/>
      <c r="E43" s="71"/>
      <c r="F43" s="72" t="s">
        <v>64</v>
      </c>
      <c r="G43" s="70"/>
      <c r="H43" s="73"/>
    </row>
    <row r="44" spans="2:8" ht="17.100000000000001" customHeight="1" x14ac:dyDescent="0.4">
      <c r="B44" s="74" t="s">
        <v>245</v>
      </c>
      <c r="C44" s="75"/>
      <c r="D44" s="75"/>
      <c r="E44" s="75"/>
      <c r="F44" s="46" t="s">
        <v>305</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463</v>
      </c>
      <c r="G46" s="57"/>
      <c r="H46" s="60"/>
    </row>
    <row r="47" spans="2:8" x14ac:dyDescent="0.4">
      <c r="B47" s="61" t="s">
        <v>67</v>
      </c>
      <c r="C47" s="62"/>
      <c r="D47" s="62"/>
      <c r="E47" s="62"/>
      <c r="F47" s="62"/>
      <c r="G47" s="62"/>
      <c r="H47" s="63"/>
    </row>
    <row r="48" spans="2:8" ht="16.350000000000001" customHeight="1" x14ac:dyDescent="0.4">
      <c r="B48" s="43" t="s">
        <v>390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413</v>
      </c>
      <c r="C50" s="44"/>
      <c r="D50" s="44"/>
      <c r="E50" s="45"/>
      <c r="F50" s="46" t="s">
        <v>85</v>
      </c>
      <c r="G50" s="44"/>
      <c r="H50" s="47"/>
    </row>
    <row r="51" spans="2:8" ht="16.5" customHeight="1" x14ac:dyDescent="0.4">
      <c r="B51" s="48" t="s">
        <v>70</v>
      </c>
      <c r="C51" s="49"/>
      <c r="D51" s="49"/>
      <c r="E51" s="49"/>
      <c r="F51" s="49" t="s">
        <v>71</v>
      </c>
      <c r="G51" s="49"/>
      <c r="H51" s="50"/>
    </row>
    <row r="52" spans="2:8" ht="15" customHeight="1" thickBot="1" x14ac:dyDescent="0.45">
      <c r="B52" s="51" t="s">
        <v>434</v>
      </c>
      <c r="C52" s="52"/>
      <c r="D52" s="52"/>
      <c r="E52" s="52"/>
      <c r="F52" s="53" t="s">
        <v>435</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1" priority="1" operator="containsText" text="NO DISPONIBLE">
      <formula>NOT(ISERROR(SEARCH("NO DISPONIBLE",B33)))</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2" r:id="rId1" xr:uid="{8DAE07F2-57E7-40AA-88FD-4A6ACA353F7D}"/>
  </hyperlinks>
  <pageMargins left="0.7" right="0.7" top="0.75" bottom="0.75" header="0.3" footer="0.3"/>
  <pageSetup paperSize="309" scale="50" orientation="portrait" horizontalDpi="0" verticalDpi="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6A859-90CB-406F-894E-56010ED23220}">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181</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141</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66</v>
      </c>
      <c r="C24" s="93"/>
      <c r="D24" s="94">
        <v>2023</v>
      </c>
      <c r="E24" s="94"/>
      <c r="F24" s="36">
        <v>58</v>
      </c>
      <c r="G24" s="21">
        <f>(F24/B24)-1</f>
        <v>-0.12121212121212122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471</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1.9091</v>
      </c>
      <c r="C33" s="26" t="s">
        <v>446</v>
      </c>
      <c r="D33" s="26" t="s">
        <v>446</v>
      </c>
      <c r="E33" s="26" t="s">
        <v>446</v>
      </c>
      <c r="F33" s="86">
        <v>0.36209999999999998</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213</v>
      </c>
      <c r="C36" s="44"/>
      <c r="D36" s="44"/>
      <c r="E36" s="45"/>
      <c r="F36" s="46" t="s">
        <v>273</v>
      </c>
      <c r="G36" s="44"/>
      <c r="H36" s="47"/>
    </row>
    <row r="37" spans="2:8" ht="18" customHeight="1" x14ac:dyDescent="0.4">
      <c r="B37" s="69" t="s">
        <v>57</v>
      </c>
      <c r="C37" s="70"/>
      <c r="D37" s="70"/>
      <c r="E37" s="71"/>
      <c r="F37" s="72" t="s">
        <v>58</v>
      </c>
      <c r="G37" s="70"/>
      <c r="H37" s="73"/>
    </row>
    <row r="38" spans="2:8" x14ac:dyDescent="0.4">
      <c r="B38" s="74" t="s">
        <v>244</v>
      </c>
      <c r="C38" s="75"/>
      <c r="D38" s="75"/>
      <c r="E38" s="75"/>
      <c r="F38" s="46" t="s">
        <v>304</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ht="37.799999999999997" customHeight="1" x14ac:dyDescent="0.4">
      <c r="B42" s="43" t="s">
        <v>335</v>
      </c>
      <c r="C42" s="44"/>
      <c r="D42" s="44"/>
      <c r="E42" s="45"/>
      <c r="F42" s="59" t="s">
        <v>463</v>
      </c>
      <c r="G42" s="57"/>
      <c r="H42" s="60"/>
    </row>
    <row r="43" spans="2:8" ht="25.35" customHeight="1" x14ac:dyDescent="0.4">
      <c r="B43" s="69" t="s">
        <v>63</v>
      </c>
      <c r="C43" s="70"/>
      <c r="D43" s="70"/>
      <c r="E43" s="71"/>
      <c r="F43" s="72" t="s">
        <v>64</v>
      </c>
      <c r="G43" s="70"/>
      <c r="H43" s="73"/>
    </row>
    <row r="44" spans="2:8" ht="17.100000000000001" customHeight="1" x14ac:dyDescent="0.4">
      <c r="B44" s="74" t="s">
        <v>244</v>
      </c>
      <c r="C44" s="75"/>
      <c r="D44" s="75"/>
      <c r="E44" s="75"/>
      <c r="F44" s="46" t="s">
        <v>304</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389</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411</v>
      </c>
      <c r="C50" s="44"/>
      <c r="D50" s="44"/>
      <c r="E50" s="45"/>
      <c r="F50" s="46" t="s">
        <v>412</v>
      </c>
      <c r="G50" s="44"/>
      <c r="H50" s="47"/>
    </row>
    <row r="51" spans="2:8" ht="16.5" customHeight="1" x14ac:dyDescent="0.4">
      <c r="B51" s="48" t="s">
        <v>70</v>
      </c>
      <c r="C51" s="49"/>
      <c r="D51" s="49"/>
      <c r="E51" s="49"/>
      <c r="F51" s="49" t="s">
        <v>71</v>
      </c>
      <c r="G51" s="49"/>
      <c r="H51" s="50"/>
    </row>
    <row r="52" spans="2:8" ht="15" customHeight="1" thickBot="1" x14ac:dyDescent="0.45">
      <c r="B52" s="51" t="s">
        <v>432</v>
      </c>
      <c r="C52" s="52"/>
      <c r="D52" s="52"/>
      <c r="E52" s="52"/>
      <c r="F52" s="53" t="s">
        <v>433</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27" priority="1" operator="containsText" text="NO DISPONIBLE">
      <formula>NOT(ISERROR(SEARCH("NO DISPONIBLE",B33)))</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2" r:id="rId1" xr:uid="{447A0239-0996-4738-B437-3CD50944A9A8}"/>
  </hyperlinks>
  <pageMargins left="0.7" right="0.7" top="0.75" bottom="0.75" header="0.3" footer="0.3"/>
  <pageSetup paperSize="309" scale="49" orientation="portrait" horizontalDpi="0" verticalDpi="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3CD05-EFAD-42C4-9225-9D7F315A0DC0}">
  <sheetPr>
    <pageSetUpPr fitToPage="1"/>
  </sheetPr>
  <dimension ref="B1:Q54"/>
  <sheetViews>
    <sheetView view="pageBreakPreview" topLeftCell="A28"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180</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140</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16</v>
      </c>
      <c r="C24" s="93"/>
      <c r="D24" s="94">
        <v>2023</v>
      </c>
      <c r="E24" s="94"/>
      <c r="F24" s="36">
        <v>14</v>
      </c>
      <c r="G24" s="21">
        <f>(F24/B24)-1</f>
        <v>-0.125</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470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2</v>
      </c>
      <c r="C33" s="26" t="s">
        <v>446</v>
      </c>
      <c r="D33" s="26" t="s">
        <v>446</v>
      </c>
      <c r="E33" s="26" t="s">
        <v>446</v>
      </c>
      <c r="F33" s="86">
        <v>0.42859999999999998</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212</v>
      </c>
      <c r="C36" s="44"/>
      <c r="D36" s="44"/>
      <c r="E36" s="45"/>
      <c r="F36" s="46" t="s">
        <v>272</v>
      </c>
      <c r="G36" s="44"/>
      <c r="H36" s="47"/>
    </row>
    <row r="37" spans="2:8" ht="18" customHeight="1" x14ac:dyDescent="0.4">
      <c r="B37" s="69" t="s">
        <v>57</v>
      </c>
      <c r="C37" s="70"/>
      <c r="D37" s="70"/>
      <c r="E37" s="71"/>
      <c r="F37" s="72" t="s">
        <v>58</v>
      </c>
      <c r="G37" s="70"/>
      <c r="H37" s="73"/>
    </row>
    <row r="38" spans="2:8" x14ac:dyDescent="0.4">
      <c r="B38" s="74" t="s">
        <v>243</v>
      </c>
      <c r="C38" s="75"/>
      <c r="D38" s="75"/>
      <c r="E38" s="75"/>
      <c r="F38" s="46" t="s">
        <v>303</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333</v>
      </c>
      <c r="C42" s="44"/>
      <c r="D42" s="44"/>
      <c r="E42" s="45"/>
      <c r="F42" s="46" t="s">
        <v>334</v>
      </c>
      <c r="G42" s="44"/>
      <c r="H42" s="47"/>
    </row>
    <row r="43" spans="2:8" ht="25.35" customHeight="1" x14ac:dyDescent="0.4">
      <c r="B43" s="69" t="s">
        <v>63</v>
      </c>
      <c r="C43" s="70"/>
      <c r="D43" s="70"/>
      <c r="E43" s="71"/>
      <c r="F43" s="72" t="s">
        <v>64</v>
      </c>
      <c r="G43" s="70"/>
      <c r="H43" s="73"/>
    </row>
    <row r="44" spans="2:8" ht="17.100000000000001" customHeight="1" x14ac:dyDescent="0.4">
      <c r="B44" s="74" t="s">
        <v>243</v>
      </c>
      <c r="C44" s="75"/>
      <c r="D44" s="75"/>
      <c r="E44" s="75"/>
      <c r="F44" s="46" t="s">
        <v>303</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388</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409</v>
      </c>
      <c r="C50" s="44"/>
      <c r="D50" s="44"/>
      <c r="E50" s="45"/>
      <c r="F50" s="46" t="s">
        <v>410</v>
      </c>
      <c r="G50" s="44"/>
      <c r="H50" s="47"/>
    </row>
    <row r="51" spans="2:8" ht="16.5" customHeight="1" x14ac:dyDescent="0.4">
      <c r="B51" s="48" t="s">
        <v>70</v>
      </c>
      <c r="C51" s="49"/>
      <c r="D51" s="49"/>
      <c r="E51" s="49"/>
      <c r="F51" s="49" t="s">
        <v>71</v>
      </c>
      <c r="G51" s="49"/>
      <c r="H51" s="50"/>
    </row>
    <row r="52" spans="2:8" ht="15" customHeight="1" thickBot="1" x14ac:dyDescent="0.45">
      <c r="B52" s="168" t="s">
        <v>429</v>
      </c>
      <c r="C52" s="52"/>
      <c r="D52" s="52"/>
      <c r="E52" s="52"/>
      <c r="F52" s="53" t="s">
        <v>431</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23" priority="1" operator="containsText" text="NO DISPONIBLE">
      <formula>NOT(ISERROR(SEARCH("NO DISPONIBLE",B33)))</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2" r:id="rId1" xr:uid="{78F7EAA4-C1A9-445B-A31D-FE6D62E1800B}"/>
  </hyperlinks>
  <pageMargins left="0.7" right="0.7" top="0.75" bottom="0.75" header="0.3" footer="0.3"/>
  <pageSetup paperSize="309" scale="49" orientation="portrait" horizontalDpi="0" verticalDpi="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C235-5B7F-41BA-B3BD-B75CD0107FB6}">
  <sheetPr>
    <pageSetUpPr fitToPage="1"/>
  </sheetPr>
  <dimension ref="B1:Q54"/>
  <sheetViews>
    <sheetView view="pageBreakPreview" topLeftCell="A28"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179</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139</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985</v>
      </c>
      <c r="C24" s="93"/>
      <c r="D24" s="94">
        <v>2023</v>
      </c>
      <c r="E24" s="94"/>
      <c r="F24" s="36">
        <v>1100</v>
      </c>
      <c r="G24" s="21">
        <f>(F24/B24)-1</f>
        <v>0.11675126903553301</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469</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1.0532999999999999</v>
      </c>
      <c r="C33" s="26" t="s">
        <v>446</v>
      </c>
      <c r="D33" s="26" t="s">
        <v>446</v>
      </c>
      <c r="E33" s="26" t="s">
        <v>446</v>
      </c>
      <c r="F33" s="86">
        <v>0.14360000000000001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211</v>
      </c>
      <c r="C36" s="44"/>
      <c r="D36" s="44"/>
      <c r="E36" s="45"/>
      <c r="F36" s="46" t="s">
        <v>271</v>
      </c>
      <c r="G36" s="44"/>
      <c r="H36" s="47"/>
    </row>
    <row r="37" spans="2:8" ht="18" customHeight="1" x14ac:dyDescent="0.4">
      <c r="B37" s="69" t="s">
        <v>57</v>
      </c>
      <c r="C37" s="70"/>
      <c r="D37" s="70"/>
      <c r="E37" s="71"/>
      <c r="F37" s="72" t="s">
        <v>58</v>
      </c>
      <c r="G37" s="70"/>
      <c r="H37" s="73"/>
    </row>
    <row r="38" spans="2:8" x14ac:dyDescent="0.4">
      <c r="B38" s="74" t="s">
        <v>242</v>
      </c>
      <c r="C38" s="75"/>
      <c r="D38" s="75"/>
      <c r="E38" s="75"/>
      <c r="F38" s="46" t="s">
        <v>302</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331</v>
      </c>
      <c r="C42" s="44"/>
      <c r="D42" s="44"/>
      <c r="E42" s="45"/>
      <c r="F42" s="46" t="s">
        <v>332</v>
      </c>
      <c r="G42" s="44"/>
      <c r="H42" s="47"/>
    </row>
    <row r="43" spans="2:8" ht="25.35" customHeight="1" x14ac:dyDescent="0.4">
      <c r="B43" s="69" t="s">
        <v>63</v>
      </c>
      <c r="C43" s="70"/>
      <c r="D43" s="70"/>
      <c r="E43" s="71"/>
      <c r="F43" s="72" t="s">
        <v>64</v>
      </c>
      <c r="G43" s="70"/>
      <c r="H43" s="73"/>
    </row>
    <row r="44" spans="2:8" ht="17.100000000000001" customHeight="1" x14ac:dyDescent="0.4">
      <c r="B44" s="74" t="s">
        <v>242</v>
      </c>
      <c r="C44" s="75"/>
      <c r="D44" s="75"/>
      <c r="E44" s="75"/>
      <c r="F44" s="46" t="s">
        <v>302</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387</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407</v>
      </c>
      <c r="C50" s="44"/>
      <c r="D50" s="44"/>
      <c r="E50" s="45"/>
      <c r="F50" s="46" t="s">
        <v>408</v>
      </c>
      <c r="G50" s="44"/>
      <c r="H50" s="47"/>
    </row>
    <row r="51" spans="2:8" ht="16.5" customHeight="1" x14ac:dyDescent="0.4">
      <c r="B51" s="48" t="s">
        <v>70</v>
      </c>
      <c r="C51" s="49"/>
      <c r="D51" s="49"/>
      <c r="E51" s="49"/>
      <c r="F51" s="49" t="s">
        <v>71</v>
      </c>
      <c r="G51" s="49"/>
      <c r="H51" s="50"/>
    </row>
    <row r="52" spans="2:8" ht="15" customHeight="1" thickBot="1" x14ac:dyDescent="0.45">
      <c r="B52" s="168" t="s">
        <v>429</v>
      </c>
      <c r="C52" s="52"/>
      <c r="D52" s="52"/>
      <c r="E52" s="52"/>
      <c r="F52" s="53" t="s">
        <v>430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9" priority="1" operator="containsText" text="NO DISPONIBLE">
      <formula>NOT(ISERROR(SEARCH("NO DISPONIBLE",B33)))</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2" r:id="rId1" xr:uid="{0927677E-016A-49C7-B70A-DB4CCDF9462E}"/>
  </hyperlinks>
  <pageMargins left="0.7" right="0.7" top="0.75" bottom="0.75" header="0.3" footer="0.3"/>
  <pageSetup paperSize="309" scale="49" orientation="portrait" horizontalDpi="0" verticalDpi="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D2945-6F04-422A-B7BF-29CBA3B105C2}">
  <sheetPr>
    <pageSetUpPr fitToPage="1"/>
  </sheetPr>
  <dimension ref="B1:Q54"/>
  <sheetViews>
    <sheetView view="pageBreakPreview" topLeftCell="A28"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178</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138</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3</v>
      </c>
      <c r="C24" s="93"/>
      <c r="D24" s="94">
        <v>2023</v>
      </c>
      <c r="E24" s="94"/>
      <c r="F24" s="36">
        <v>4</v>
      </c>
      <c r="G24" s="21">
        <f>(F24/B24)-1</f>
        <v>0.33333333333333326</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468</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t="s">
        <v>446</v>
      </c>
      <c r="C33" s="26" t="s">
        <v>446</v>
      </c>
      <c r="D33" s="26" t="s">
        <v>446</v>
      </c>
      <c r="E33" s="26" t="s">
        <v>446</v>
      </c>
      <c r="F33" s="86">
        <v>0.25</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210</v>
      </c>
      <c r="C36" s="44"/>
      <c r="D36" s="44"/>
      <c r="E36" s="45"/>
      <c r="F36" s="46" t="s">
        <v>270</v>
      </c>
      <c r="G36" s="44"/>
      <c r="H36" s="47"/>
    </row>
    <row r="37" spans="2:8" ht="18" customHeight="1" x14ac:dyDescent="0.4">
      <c r="B37" s="69" t="s">
        <v>57</v>
      </c>
      <c r="C37" s="70"/>
      <c r="D37" s="70"/>
      <c r="E37" s="71"/>
      <c r="F37" s="72" t="s">
        <v>58</v>
      </c>
      <c r="G37" s="70"/>
      <c r="H37" s="73"/>
    </row>
    <row r="38" spans="2:8" x14ac:dyDescent="0.4">
      <c r="B38" s="74" t="s">
        <v>241</v>
      </c>
      <c r="C38" s="75"/>
      <c r="D38" s="75"/>
      <c r="E38" s="75"/>
      <c r="F38" s="46" t="s">
        <v>301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329</v>
      </c>
      <c r="C42" s="44"/>
      <c r="D42" s="44"/>
      <c r="E42" s="45"/>
      <c r="F42" s="46" t="s">
        <v>330</v>
      </c>
      <c r="G42" s="44"/>
      <c r="H42" s="47"/>
    </row>
    <row r="43" spans="2:8" ht="25.35" customHeight="1" x14ac:dyDescent="0.4">
      <c r="B43" s="69" t="s">
        <v>63</v>
      </c>
      <c r="C43" s="70"/>
      <c r="D43" s="70"/>
      <c r="E43" s="71"/>
      <c r="F43" s="72" t="s">
        <v>64</v>
      </c>
      <c r="G43" s="70"/>
      <c r="H43" s="73"/>
    </row>
    <row r="44" spans="2:8" ht="17.100000000000001" customHeight="1" x14ac:dyDescent="0.4">
      <c r="B44" s="74" t="s">
        <v>241</v>
      </c>
      <c r="C44" s="75"/>
      <c r="D44" s="75"/>
      <c r="E44" s="75"/>
      <c r="F44" s="46" t="s">
        <v>301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387</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407</v>
      </c>
      <c r="C50" s="44"/>
      <c r="D50" s="44"/>
      <c r="E50" s="45"/>
      <c r="F50" s="46" t="s">
        <v>408</v>
      </c>
      <c r="G50" s="44"/>
      <c r="H50" s="47"/>
    </row>
    <row r="51" spans="2:8" ht="16.5" customHeight="1" x14ac:dyDescent="0.4">
      <c r="B51" s="48" t="s">
        <v>70</v>
      </c>
      <c r="C51" s="49"/>
      <c r="D51" s="49"/>
      <c r="E51" s="49"/>
      <c r="F51" s="49" t="s">
        <v>71</v>
      </c>
      <c r="G51" s="49"/>
      <c r="H51" s="50"/>
    </row>
    <row r="52" spans="2:8" ht="15" customHeight="1" thickBot="1" x14ac:dyDescent="0.45">
      <c r="B52" s="168" t="s">
        <v>429</v>
      </c>
      <c r="C52" s="52"/>
      <c r="D52" s="52"/>
      <c r="E52" s="52"/>
      <c r="F52" s="53" t="s">
        <v>430</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5" priority="1" operator="containsText" text="NO DISPONIBLE">
      <formula>NOT(ISERROR(SEARCH("NO DISPONIBLE",B33)))</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2" r:id="rId1" xr:uid="{AF055D1F-5784-4F88-81F2-7FBDE58F58E0}"/>
  </hyperlinks>
  <pageMargins left="0.7" right="0.7" top="0.75" bottom="0.75" header="0.3" footer="0.3"/>
  <pageSetup paperSize="309" scale="49" orientation="portrait" horizontalDpi="0" verticalDpi="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D8FC-9A26-4D76-8A68-E4598644606D}">
  <sheetPr>
    <pageSetUpPr fitToPage="1"/>
  </sheetPr>
  <dimension ref="B1:Q54"/>
  <sheetViews>
    <sheetView view="pageBreakPreview" topLeftCell="A24"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177</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137</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351</v>
      </c>
      <c r="C24" s="93"/>
      <c r="D24" s="94">
        <v>2023</v>
      </c>
      <c r="E24" s="94"/>
      <c r="F24" s="36">
        <v>324</v>
      </c>
      <c r="G24" s="21">
        <f>(F24/B24)-1</f>
        <v>-7.6923076923076872E-2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467</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0.81479999999999997</v>
      </c>
      <c r="C33" s="26" t="s">
        <v>446</v>
      </c>
      <c r="D33" s="26" t="s">
        <v>446</v>
      </c>
      <c r="E33" s="26" t="s">
        <v>446</v>
      </c>
      <c r="F33" s="86">
        <v>0.20369999999999999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209</v>
      </c>
      <c r="C36" s="44"/>
      <c r="D36" s="44"/>
      <c r="E36" s="45"/>
      <c r="F36" s="46" t="s">
        <v>269</v>
      </c>
      <c r="G36" s="44"/>
      <c r="H36" s="47"/>
    </row>
    <row r="37" spans="2:8" ht="18" customHeight="1" x14ac:dyDescent="0.4">
      <c r="B37" s="69" t="s">
        <v>57</v>
      </c>
      <c r="C37" s="70"/>
      <c r="D37" s="70"/>
      <c r="E37" s="71"/>
      <c r="F37" s="72" t="s">
        <v>58</v>
      </c>
      <c r="G37" s="70"/>
      <c r="H37" s="73"/>
    </row>
    <row r="38" spans="2:8" x14ac:dyDescent="0.4">
      <c r="B38" s="74" t="s">
        <v>240</v>
      </c>
      <c r="C38" s="75"/>
      <c r="D38" s="75"/>
      <c r="E38" s="75"/>
      <c r="F38" s="46" t="s">
        <v>300</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327</v>
      </c>
      <c r="C42" s="44"/>
      <c r="D42" s="44"/>
      <c r="E42" s="45"/>
      <c r="F42" s="46" t="s">
        <v>328</v>
      </c>
      <c r="G42" s="44"/>
      <c r="H42" s="47"/>
    </row>
    <row r="43" spans="2:8" ht="25.35" customHeight="1" x14ac:dyDescent="0.4">
      <c r="B43" s="69" t="s">
        <v>63</v>
      </c>
      <c r="C43" s="70"/>
      <c r="D43" s="70"/>
      <c r="E43" s="71"/>
      <c r="F43" s="72" t="s">
        <v>64</v>
      </c>
      <c r="G43" s="70"/>
      <c r="H43" s="73"/>
    </row>
    <row r="44" spans="2:8" ht="17.100000000000001" customHeight="1" x14ac:dyDescent="0.4">
      <c r="B44" s="74" t="s">
        <v>240</v>
      </c>
      <c r="C44" s="75"/>
      <c r="D44" s="75"/>
      <c r="E44" s="75"/>
      <c r="F44" s="46" t="s">
        <v>300</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386</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406</v>
      </c>
      <c r="C50" s="44"/>
      <c r="D50" s="44"/>
      <c r="E50" s="45"/>
      <c r="F50" s="46" t="s">
        <v>406</v>
      </c>
      <c r="G50" s="44"/>
      <c r="H50" s="47"/>
    </row>
    <row r="51" spans="2:8" ht="16.5" customHeight="1" x14ac:dyDescent="0.4">
      <c r="B51" s="48" t="s">
        <v>70</v>
      </c>
      <c r="C51" s="49"/>
      <c r="D51" s="49"/>
      <c r="E51" s="49"/>
      <c r="F51" s="49" t="s">
        <v>71</v>
      </c>
      <c r="G51" s="49"/>
      <c r="H51" s="50"/>
    </row>
    <row r="52" spans="2:8" ht="15" customHeight="1" thickBot="1" x14ac:dyDescent="0.45">
      <c r="B52" s="51" t="s">
        <v>86</v>
      </c>
      <c r="C52" s="52"/>
      <c r="D52" s="52"/>
      <c r="E52" s="52"/>
      <c r="F52" s="53" t="s">
        <v>428</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1" priority="1" operator="containsText" text="NO DISPONIBLE">
      <formula>NOT(ISERROR(SEARCH("NO DISPONIBLE",B33)))</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2" r:id="rId1" xr:uid="{A7334AE1-CB0F-4D8B-9EF1-72CF922C62A2}"/>
  </hyperlinks>
  <pageMargins left="0.7" right="0.7" top="0.75" bottom="0.75" header="0.3" footer="0.3"/>
  <pageSetup paperSize="309" scale="49" orientation="portrait" horizontalDpi="0" verticalDpi="0"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2D0B1-E1E4-4AFA-A8D5-3F4345C397B6}">
  <sheetPr>
    <pageSetUpPr fitToPage="1"/>
  </sheetPr>
  <dimension ref="B1:Q54"/>
  <sheetViews>
    <sheetView view="pageBreakPreview" topLeftCell="A23"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176</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136</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149</v>
      </c>
      <c r="C24" s="93"/>
      <c r="D24" s="94">
        <v>2023</v>
      </c>
      <c r="E24" s="94"/>
      <c r="F24" s="36">
        <v>324</v>
      </c>
      <c r="G24" s="21">
        <f>(F24/B24)-1</f>
        <v>1.174496644295302</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466</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0.86670000000000003</v>
      </c>
      <c r="C33" s="26" t="s">
        <v>446</v>
      </c>
      <c r="D33" s="26" t="s">
        <v>446</v>
      </c>
      <c r="E33" s="26" t="s">
        <v>446</v>
      </c>
      <c r="F33" s="86">
        <v>0.2167</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72.599999999999994" customHeight="1" x14ac:dyDescent="0.4">
      <c r="B36" s="43" t="s">
        <v>208</v>
      </c>
      <c r="C36" s="44"/>
      <c r="D36" s="44"/>
      <c r="E36" s="45"/>
      <c r="F36" s="170" t="s">
        <v>268</v>
      </c>
      <c r="G36" s="171"/>
      <c r="H36" s="172"/>
    </row>
    <row r="37" spans="2:8" ht="18" customHeight="1" x14ac:dyDescent="0.4">
      <c r="B37" s="69" t="s">
        <v>57</v>
      </c>
      <c r="C37" s="70"/>
      <c r="D37" s="70"/>
      <c r="E37" s="71"/>
      <c r="F37" s="72" t="s">
        <v>58</v>
      </c>
      <c r="G37" s="70"/>
      <c r="H37" s="73"/>
    </row>
    <row r="38" spans="2:8" x14ac:dyDescent="0.4">
      <c r="B38" s="74" t="s">
        <v>240</v>
      </c>
      <c r="C38" s="75"/>
      <c r="D38" s="75"/>
      <c r="E38" s="75"/>
      <c r="F38" s="46" t="s">
        <v>300</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327</v>
      </c>
      <c r="C42" s="44"/>
      <c r="D42" s="44"/>
      <c r="E42" s="45"/>
      <c r="F42" s="46" t="s">
        <v>328</v>
      </c>
      <c r="G42" s="44"/>
      <c r="H42" s="47"/>
    </row>
    <row r="43" spans="2:8" ht="25.35" customHeight="1" x14ac:dyDescent="0.4">
      <c r="B43" s="69" t="s">
        <v>63</v>
      </c>
      <c r="C43" s="70"/>
      <c r="D43" s="70"/>
      <c r="E43" s="71"/>
      <c r="F43" s="72" t="s">
        <v>64</v>
      </c>
      <c r="G43" s="70"/>
      <c r="H43" s="73"/>
    </row>
    <row r="44" spans="2:8" ht="17.100000000000001" customHeight="1" x14ac:dyDescent="0.4">
      <c r="B44" s="74" t="s">
        <v>240</v>
      </c>
      <c r="C44" s="75"/>
      <c r="D44" s="75"/>
      <c r="E44" s="75"/>
      <c r="F44" s="46" t="s">
        <v>300</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386</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406</v>
      </c>
      <c r="C50" s="44"/>
      <c r="D50" s="44"/>
      <c r="E50" s="45"/>
      <c r="F50" s="46" t="s">
        <v>406</v>
      </c>
      <c r="G50" s="44"/>
      <c r="H50" s="47"/>
    </row>
    <row r="51" spans="2:8" ht="16.5" customHeight="1" x14ac:dyDescent="0.4">
      <c r="B51" s="48" t="s">
        <v>70</v>
      </c>
      <c r="C51" s="49"/>
      <c r="D51" s="49"/>
      <c r="E51" s="49"/>
      <c r="F51" s="49" t="s">
        <v>71</v>
      </c>
      <c r="G51" s="49"/>
      <c r="H51" s="50"/>
    </row>
    <row r="52" spans="2:8" ht="15" customHeight="1" thickBot="1" x14ac:dyDescent="0.45">
      <c r="B52" s="51" t="s">
        <v>86</v>
      </c>
      <c r="C52" s="52"/>
      <c r="D52" s="52"/>
      <c r="E52" s="52"/>
      <c r="F52" s="53" t="s">
        <v>428</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 priority="1" operator="containsText" text="NO DISPONIBLE">
      <formula>NOT(ISERROR(SEARCH("NO DISPONIBLE",B33)))</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2" r:id="rId1" xr:uid="{EF167965-3935-47A3-A9B3-AF7EABB055B4}"/>
  </hyperlinks>
  <pageMargins left="0.7" right="0.7" top="0.75" bottom="0.75" header="0.3" footer="0.3"/>
  <pageSetup paperSize="309" scale="49" orientation="portrait" horizontalDpi="0" verticalDpi="0"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BDC0-03A6-4362-A64E-99226620B0D3}">
  <sheetPr>
    <pageSetUpPr fitToPage="1"/>
  </sheetPr>
  <dimension ref="B1:Q54"/>
  <sheetViews>
    <sheetView view="pageBreakPreview" topLeftCell="A6"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48" t="s">
        <v>175</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169</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135</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4</v>
      </c>
      <c r="C24" s="93"/>
      <c r="D24" s="94">
        <v>2023</v>
      </c>
      <c r="E24" s="94"/>
      <c r="F24" s="36">
        <v>4</v>
      </c>
      <c r="G24" s="21">
        <f>(F24/B24)-1</f>
        <v>0</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454</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v>
      </c>
      <c r="C33" s="26" t="s">
        <v>446</v>
      </c>
      <c r="D33" s="26" t="s">
        <v>446</v>
      </c>
      <c r="E33" s="26" t="s">
        <v>446</v>
      </c>
      <c r="F33" s="86">
        <v>0.25</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ht="40.799999999999997" customHeight="1" x14ac:dyDescent="0.4">
      <c r="B36" s="43" t="s">
        <v>207</v>
      </c>
      <c r="C36" s="44"/>
      <c r="D36" s="44"/>
      <c r="E36" s="45"/>
      <c r="F36" s="46" t="s">
        <v>267</v>
      </c>
      <c r="G36" s="44"/>
      <c r="H36" s="47"/>
    </row>
    <row r="37" spans="2:8" ht="18" customHeight="1" x14ac:dyDescent="0.4">
      <c r="B37" s="69" t="s">
        <v>57</v>
      </c>
      <c r="C37" s="70"/>
      <c r="D37" s="70"/>
      <c r="E37" s="71"/>
      <c r="F37" s="72" t="s">
        <v>58</v>
      </c>
      <c r="G37" s="70"/>
      <c r="H37" s="73"/>
    </row>
    <row r="38" spans="2:8" x14ac:dyDescent="0.4">
      <c r="B38" s="74" t="s">
        <v>239</v>
      </c>
      <c r="C38" s="75"/>
      <c r="D38" s="75"/>
      <c r="E38" s="75"/>
      <c r="F38" s="46" t="s">
        <v>299</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325</v>
      </c>
      <c r="C42" s="44"/>
      <c r="D42" s="44"/>
      <c r="E42" s="45"/>
      <c r="F42" s="46" t="s">
        <v>326</v>
      </c>
      <c r="G42" s="44"/>
      <c r="H42" s="47"/>
    </row>
    <row r="43" spans="2:8" ht="25.35" customHeight="1" x14ac:dyDescent="0.4">
      <c r="B43" s="69" t="s">
        <v>63</v>
      </c>
      <c r="C43" s="70"/>
      <c r="D43" s="70"/>
      <c r="E43" s="71"/>
      <c r="F43" s="72" t="s">
        <v>64</v>
      </c>
      <c r="G43" s="70"/>
      <c r="H43" s="73"/>
    </row>
    <row r="44" spans="2:8" ht="17.100000000000001" customHeight="1" x14ac:dyDescent="0.4">
      <c r="B44" s="74" t="s">
        <v>239</v>
      </c>
      <c r="C44" s="75"/>
      <c r="D44" s="75"/>
      <c r="E44" s="75"/>
      <c r="F44" s="46" t="s">
        <v>299</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385</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404</v>
      </c>
      <c r="C50" s="44"/>
      <c r="D50" s="44"/>
      <c r="E50" s="45"/>
      <c r="F50" s="46" t="s">
        <v>405</v>
      </c>
      <c r="G50" s="44"/>
      <c r="H50" s="47"/>
    </row>
    <row r="51" spans="2:8" ht="16.5" customHeight="1" x14ac:dyDescent="0.4">
      <c r="B51" s="48" t="s">
        <v>70</v>
      </c>
      <c r="C51" s="49"/>
      <c r="D51" s="49"/>
      <c r="E51" s="49"/>
      <c r="F51" s="49" t="s">
        <v>71</v>
      </c>
      <c r="G51" s="49"/>
      <c r="H51" s="50"/>
    </row>
    <row r="52" spans="2:8" ht="15" customHeight="1" thickBot="1" x14ac:dyDescent="0.45">
      <c r="B52" s="51" t="s">
        <v>86</v>
      </c>
      <c r="C52" s="52"/>
      <c r="D52" s="52"/>
      <c r="E52" s="52"/>
      <c r="F52" s="53" t="s">
        <v>427</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 priority="1" operator="containsText" text="NO DISPONIBLE">
      <formula>NOT(ISERROR(SEARCH("NO DISPONIBLE",B33)))</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2" r:id="rId1" xr:uid="{4E9F9821-E1D6-4956-9363-C247B84FA1CC}"/>
  </hyperlinks>
  <pageMargins left="0.7" right="0.7" top="0.75" bottom="0.75" header="0.3" footer="0.3"/>
  <pageSetup paperSize="309" scale="49"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5E11-641A-4591-A36C-40DE6FAFDE7A}">
  <sheetPr>
    <pageSetUpPr fitToPage="1"/>
  </sheetPr>
  <dimension ref="B1:Q54"/>
  <sheetViews>
    <sheetView tabSelected="1" view="pageBreakPreview" topLeftCell="A24" zoomScale="85" zoomScaleNormal="100" zoomScaleSheetLayoutView="85" workbookViewId="0">
      <selection activeCell="I43" sqref="I43"/>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111</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108</v>
      </c>
      <c r="G6" s="45"/>
      <c r="H6" s="29" t="s">
        <v>124</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114</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139" t="s">
        <v>112</v>
      </c>
      <c r="C19" s="94"/>
      <c r="D19" s="94"/>
      <c r="E19" s="94"/>
      <c r="F19" s="94"/>
      <c r="G19" s="94"/>
      <c r="H19" s="140"/>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72</v>
      </c>
      <c r="C24" s="93"/>
      <c r="D24" s="94">
        <v>2023</v>
      </c>
      <c r="E24" s="94"/>
      <c r="F24" s="36">
        <v>72</v>
      </c>
      <c r="G24" s="21">
        <f>(F24/B24)-1</f>
        <v>0</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492</v>
      </c>
      <c r="C30" s="82"/>
      <c r="D30" s="82"/>
      <c r="E30" s="82"/>
      <c r="F30" s="82"/>
      <c r="G30" s="82"/>
      <c r="H30" s="141"/>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0.27779999999999999</v>
      </c>
      <c r="C33" s="26" t="s">
        <v>446</v>
      </c>
      <c r="D33" s="26" t="s">
        <v>446</v>
      </c>
      <c r="E33" s="26" t="s">
        <v>446</v>
      </c>
      <c r="F33" s="86">
        <v>6.9400000000000003E-2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115</v>
      </c>
      <c r="C36" s="44"/>
      <c r="D36" s="44"/>
      <c r="E36" s="45"/>
      <c r="F36" s="46" t="s">
        <v>121</v>
      </c>
      <c r="G36" s="44"/>
      <c r="H36" s="47"/>
    </row>
    <row r="37" spans="2:8" ht="18" customHeight="1" x14ac:dyDescent="0.4">
      <c r="B37" s="69" t="s">
        <v>57</v>
      </c>
      <c r="C37" s="70"/>
      <c r="D37" s="70"/>
      <c r="E37" s="71"/>
      <c r="F37" s="72" t="s">
        <v>58</v>
      </c>
      <c r="G37" s="70"/>
      <c r="H37" s="73"/>
    </row>
    <row r="38" spans="2:8" x14ac:dyDescent="0.4">
      <c r="B38" s="74" t="s">
        <v>117</v>
      </c>
      <c r="C38" s="75"/>
      <c r="D38" s="75"/>
      <c r="E38" s="75"/>
      <c r="F38" s="46" t="s">
        <v>119</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493</v>
      </c>
      <c r="G40" s="57"/>
      <c r="H40" s="60"/>
    </row>
    <row r="41" spans="2:8" ht="18" customHeight="1" x14ac:dyDescent="0.4">
      <c r="B41" s="69" t="s">
        <v>61</v>
      </c>
      <c r="C41" s="70"/>
      <c r="D41" s="70"/>
      <c r="E41" s="71"/>
      <c r="F41" s="72" t="s">
        <v>62</v>
      </c>
      <c r="G41" s="70"/>
      <c r="H41" s="73"/>
    </row>
    <row r="42" spans="2:8" ht="16.8" customHeight="1" x14ac:dyDescent="0.4">
      <c r="B42" s="43" t="s">
        <v>118</v>
      </c>
      <c r="C42" s="44"/>
      <c r="D42" s="44"/>
      <c r="E42" s="45"/>
      <c r="F42" s="46" t="s">
        <v>120</v>
      </c>
      <c r="G42" s="44"/>
      <c r="H42" s="47"/>
    </row>
    <row r="43" spans="2:8" ht="25.35" customHeight="1" x14ac:dyDescent="0.4">
      <c r="B43" s="69" t="s">
        <v>63</v>
      </c>
      <c r="C43" s="70"/>
      <c r="D43" s="70"/>
      <c r="E43" s="71"/>
      <c r="F43" s="72" t="s">
        <v>64</v>
      </c>
      <c r="G43" s="70"/>
      <c r="H43" s="73"/>
    </row>
    <row r="44" spans="2:8" ht="17.100000000000001" customHeight="1" x14ac:dyDescent="0.4">
      <c r="B44" s="74" t="s">
        <v>117</v>
      </c>
      <c r="C44" s="75"/>
      <c r="D44" s="75"/>
      <c r="E44" s="75"/>
      <c r="F44" s="46" t="s">
        <v>119</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493</v>
      </c>
      <c r="G46" s="57"/>
      <c r="H46" s="60"/>
    </row>
    <row r="47" spans="2:8" x14ac:dyDescent="0.4">
      <c r="B47" s="61" t="s">
        <v>67</v>
      </c>
      <c r="C47" s="62"/>
      <c r="D47" s="62"/>
      <c r="E47" s="62"/>
      <c r="F47" s="62"/>
      <c r="G47" s="62"/>
      <c r="H47" s="63"/>
    </row>
    <row r="48" spans="2:8" ht="16.350000000000001" customHeight="1" x14ac:dyDescent="0.4">
      <c r="B48" s="43" t="s">
        <v>122</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100</v>
      </c>
      <c r="C50" s="44"/>
      <c r="D50" s="44"/>
      <c r="E50" s="45"/>
      <c r="F50" s="46" t="s">
        <v>123</v>
      </c>
      <c r="G50" s="44"/>
      <c r="H50" s="47"/>
    </row>
    <row r="51" spans="2:8" ht="16.5" customHeight="1" x14ac:dyDescent="0.4">
      <c r="B51" s="48" t="s">
        <v>70</v>
      </c>
      <c r="C51" s="49"/>
      <c r="D51" s="49"/>
      <c r="E51" s="49"/>
      <c r="F51" s="49" t="s">
        <v>71</v>
      </c>
      <c r="G51" s="49"/>
      <c r="H51" s="50"/>
    </row>
    <row r="52" spans="2:8" ht="15" customHeight="1" thickBot="1" x14ac:dyDescent="0.45">
      <c r="B52" s="51" t="s">
        <v>102</v>
      </c>
      <c r="C52" s="52"/>
      <c r="D52" s="52"/>
      <c r="E52" s="52"/>
      <c r="F52" s="53" t="s">
        <v>103</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5:E5"/>
    <mergeCell ref="F5:G5"/>
    <mergeCell ref="F6:G6"/>
    <mergeCell ref="B6:E6"/>
    <mergeCell ref="C2:H2"/>
    <mergeCell ref="B3:H3"/>
    <mergeCell ref="B4:H4"/>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39" priority="1" operator="containsText" text="NO DISPONIBLE">
      <formula>NOT(ISERROR(SEARCH("NO DISPONIBLE",B33)))</formula>
    </cfRule>
    <cfRule type="cellIs" dxfId="138" priority="2" stopIfTrue="1" operator="greaterThanOrEqual">
      <formula>0.7</formula>
    </cfRule>
    <cfRule type="cellIs" dxfId="137" priority="3" stopIfTrue="1" operator="between">
      <formula>0.5</formula>
      <formula>0.7</formula>
    </cfRule>
    <cfRule type="cellIs" dxfId="136" priority="4" stopIfTrue="1" operator="lessThanOrEqual">
      <formula>0.5</formula>
    </cfRule>
  </conditionalFormatting>
  <hyperlinks>
    <hyperlink ref="B52" r:id="rId1" xr:uid="{B5A19403-4946-43B3-9303-0269487E6B52}"/>
  </hyperlinks>
  <pageMargins left="0.7" right="0.7" top="0.75" bottom="0.75" header="0.3" footer="0.3"/>
  <pageSetup paperSize="309" scale="50"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DA99-4DC5-452D-9E45-613A5DAAD977}">
  <sheetPr>
    <tabColor rgb="FFB52259"/>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174</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168</v>
      </c>
      <c r="G6" s="45"/>
      <c r="H6" s="29" t="s">
        <v>109</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134</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12248</v>
      </c>
      <c r="C24" s="93"/>
      <c r="D24" s="94">
        <v>2023</v>
      </c>
      <c r="E24" s="94"/>
      <c r="F24" s="36">
        <v>13515</v>
      </c>
      <c r="G24" s="21">
        <f>(F24/B24)-1</f>
        <v>0.10344546048334413</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488</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0.58189999999999997</v>
      </c>
      <c r="C33" s="26" t="s">
        <v>446</v>
      </c>
      <c r="D33" s="26" t="s">
        <v>446</v>
      </c>
      <c r="E33" s="26" t="s">
        <v>446</v>
      </c>
      <c r="F33" s="86">
        <v>0.14960000000000001</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206</v>
      </c>
      <c r="C36" s="44"/>
      <c r="D36" s="44"/>
      <c r="E36" s="45"/>
      <c r="F36" s="46" t="s">
        <v>266</v>
      </c>
      <c r="G36" s="44"/>
      <c r="H36" s="47"/>
    </row>
    <row r="37" spans="2:8" ht="18" customHeight="1" x14ac:dyDescent="0.4">
      <c r="B37" s="69" t="s">
        <v>57</v>
      </c>
      <c r="C37" s="70"/>
      <c r="D37" s="70"/>
      <c r="E37" s="71"/>
      <c r="F37" s="72" t="s">
        <v>58</v>
      </c>
      <c r="G37" s="70"/>
      <c r="H37" s="73"/>
    </row>
    <row r="38" spans="2:8" x14ac:dyDescent="0.4">
      <c r="B38" s="74" t="s">
        <v>238</v>
      </c>
      <c r="C38" s="75"/>
      <c r="D38" s="75"/>
      <c r="E38" s="75"/>
      <c r="F38" s="46" t="s">
        <v>298</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315</v>
      </c>
      <c r="G40" s="57"/>
      <c r="H40" s="60"/>
    </row>
    <row r="41" spans="2:8" ht="18" customHeight="1" x14ac:dyDescent="0.4">
      <c r="B41" s="69" t="s">
        <v>61</v>
      </c>
      <c r="C41" s="70"/>
      <c r="D41" s="70"/>
      <c r="E41" s="71"/>
      <c r="F41" s="72" t="s">
        <v>62</v>
      </c>
      <c r="G41" s="70"/>
      <c r="H41" s="73"/>
    </row>
    <row r="42" spans="2:8" x14ac:dyDescent="0.4">
      <c r="B42" s="43" t="s">
        <v>323</v>
      </c>
      <c r="C42" s="44"/>
      <c r="D42" s="44"/>
      <c r="E42" s="45"/>
      <c r="F42" s="46" t="s">
        <v>324</v>
      </c>
      <c r="G42" s="44"/>
      <c r="H42" s="47"/>
    </row>
    <row r="43" spans="2:8" ht="25.35" customHeight="1" x14ac:dyDescent="0.4">
      <c r="B43" s="69" t="s">
        <v>63</v>
      </c>
      <c r="C43" s="70"/>
      <c r="D43" s="70"/>
      <c r="E43" s="71"/>
      <c r="F43" s="72" t="s">
        <v>64</v>
      </c>
      <c r="G43" s="70"/>
      <c r="H43" s="73"/>
    </row>
    <row r="44" spans="2:8" ht="17.100000000000001" customHeight="1" x14ac:dyDescent="0.4">
      <c r="B44" s="74" t="s">
        <v>238</v>
      </c>
      <c r="C44" s="75"/>
      <c r="D44" s="75"/>
      <c r="E44" s="75"/>
      <c r="F44" s="46" t="s">
        <v>298</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315</v>
      </c>
      <c r="G46" s="57"/>
      <c r="H46" s="60"/>
    </row>
    <row r="47" spans="2:8" x14ac:dyDescent="0.4">
      <c r="B47" s="61" t="s">
        <v>67</v>
      </c>
      <c r="C47" s="62"/>
      <c r="D47" s="62"/>
      <c r="E47" s="62"/>
      <c r="F47" s="62"/>
      <c r="G47" s="62"/>
      <c r="H47" s="63"/>
    </row>
    <row r="48" spans="2:8" ht="16.350000000000001" customHeight="1" x14ac:dyDescent="0.4">
      <c r="B48" s="43" t="s">
        <v>384</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403</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425</v>
      </c>
      <c r="C52" s="52"/>
      <c r="D52" s="52"/>
      <c r="E52" s="52"/>
      <c r="F52" s="53" t="s">
        <v>426</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35" priority="1" operator="containsText" text="NO DISPONIBLE">
      <formula>NOT(ISERROR(SEARCH("NO DISPONIBLE",B33)))</formula>
    </cfRule>
    <cfRule type="cellIs" dxfId="134" priority="2" stopIfTrue="1" operator="greaterThanOrEqual">
      <formula>0.7</formula>
    </cfRule>
    <cfRule type="cellIs" dxfId="133" priority="3" stopIfTrue="1" operator="between">
      <formula>0.5</formula>
      <formula>0.7</formula>
    </cfRule>
    <cfRule type="cellIs" dxfId="132" priority="4" stopIfTrue="1" operator="lessThanOrEqual">
      <formula>0.5</formula>
    </cfRule>
  </conditionalFormatting>
  <hyperlinks>
    <hyperlink ref="B52" r:id="rId1" xr:uid="{CCF69EFB-005A-4BDB-BC94-526DD0B81BA2}"/>
  </hyperlinks>
  <pageMargins left="0.7" right="0.7" top="0.75" bottom="0.75" header="0.3" footer="0.3"/>
  <pageSetup paperSize="309" scale="50" orientation="portrait" horizontalDpi="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FB69-A89A-45EF-9D36-383236D15423}">
  <sheetPr>
    <pageSetUpPr fitToPage="1"/>
  </sheetPr>
  <dimension ref="B1:Q54"/>
  <sheetViews>
    <sheetView view="pageBreakPreview" topLeftCell="A30"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205</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168</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165</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12085</v>
      </c>
      <c r="C24" s="93"/>
      <c r="D24" s="94">
        <v>2023</v>
      </c>
      <c r="E24" s="94"/>
      <c r="F24" s="36">
        <v>13400</v>
      </c>
      <c r="G24" s="21">
        <f>(F24/B24)-1</f>
        <v>0.10881257757550689</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487</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0.58460000000000001</v>
      </c>
      <c r="C33" s="26" t="s">
        <v>446</v>
      </c>
      <c r="D33" s="26" t="s">
        <v>446</v>
      </c>
      <c r="E33" s="26" t="s">
        <v>446</v>
      </c>
      <c r="F33" s="86">
        <v>0.15049999999999999</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237</v>
      </c>
      <c r="C36" s="44"/>
      <c r="D36" s="44"/>
      <c r="E36" s="45"/>
      <c r="F36" s="46" t="s">
        <v>297</v>
      </c>
      <c r="G36" s="44"/>
      <c r="H36" s="47"/>
    </row>
    <row r="37" spans="2:8" ht="18" customHeight="1" x14ac:dyDescent="0.4">
      <c r="B37" s="69" t="s">
        <v>57</v>
      </c>
      <c r="C37" s="70"/>
      <c r="D37" s="70"/>
      <c r="E37" s="71"/>
      <c r="F37" s="72" t="s">
        <v>58</v>
      </c>
      <c r="G37" s="70"/>
      <c r="H37" s="73"/>
    </row>
    <row r="38" spans="2:8" x14ac:dyDescent="0.4">
      <c r="B38" s="74" t="s">
        <v>265</v>
      </c>
      <c r="C38" s="75"/>
      <c r="D38" s="75"/>
      <c r="E38" s="75"/>
      <c r="F38" s="46" t="s">
        <v>297</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315</v>
      </c>
      <c r="G40" s="57"/>
      <c r="H40" s="60"/>
    </row>
    <row r="41" spans="2:8" ht="18" customHeight="1" x14ac:dyDescent="0.4">
      <c r="B41" s="69" t="s">
        <v>61</v>
      </c>
      <c r="C41" s="70"/>
      <c r="D41" s="70"/>
      <c r="E41" s="71"/>
      <c r="F41" s="72" t="s">
        <v>62</v>
      </c>
      <c r="G41" s="70"/>
      <c r="H41" s="73"/>
    </row>
    <row r="42" spans="2:8" x14ac:dyDescent="0.4">
      <c r="B42" s="43" t="s">
        <v>323</v>
      </c>
      <c r="C42" s="44"/>
      <c r="D42" s="44"/>
      <c r="E42" s="45"/>
      <c r="F42" s="46" t="s">
        <v>382</v>
      </c>
      <c r="G42" s="44"/>
      <c r="H42" s="47"/>
    </row>
    <row r="43" spans="2:8" ht="25.35" customHeight="1" x14ac:dyDescent="0.4">
      <c r="B43" s="69" t="s">
        <v>63</v>
      </c>
      <c r="C43" s="70"/>
      <c r="D43" s="70"/>
      <c r="E43" s="71"/>
      <c r="F43" s="72" t="s">
        <v>64</v>
      </c>
      <c r="G43" s="70"/>
      <c r="H43" s="73"/>
    </row>
    <row r="44" spans="2:8" ht="17.100000000000001" customHeight="1" x14ac:dyDescent="0.4">
      <c r="B44" s="74" t="s">
        <v>265</v>
      </c>
      <c r="C44" s="75"/>
      <c r="D44" s="75"/>
      <c r="E44" s="75"/>
      <c r="F44" s="46" t="s">
        <v>297</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315</v>
      </c>
      <c r="G46" s="57"/>
      <c r="H46" s="60"/>
    </row>
    <row r="47" spans="2:8" x14ac:dyDescent="0.4">
      <c r="B47" s="61" t="s">
        <v>67</v>
      </c>
      <c r="C47" s="62"/>
      <c r="D47" s="62"/>
      <c r="E47" s="62"/>
      <c r="F47" s="62"/>
      <c r="G47" s="62"/>
      <c r="H47" s="63"/>
    </row>
    <row r="48" spans="2:8" ht="16.350000000000001" customHeight="1" x14ac:dyDescent="0.4">
      <c r="B48" s="43" t="s">
        <v>402</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403</v>
      </c>
      <c r="C50" s="44"/>
      <c r="D50" s="44"/>
      <c r="E50" s="45"/>
      <c r="F50" s="46" t="s">
        <v>424</v>
      </c>
      <c r="G50" s="44"/>
      <c r="H50" s="47"/>
    </row>
    <row r="51" spans="2:8" ht="16.5" customHeight="1" x14ac:dyDescent="0.4">
      <c r="B51" s="48" t="s">
        <v>70</v>
      </c>
      <c r="C51" s="49"/>
      <c r="D51" s="49"/>
      <c r="E51" s="49"/>
      <c r="F51" s="49" t="s">
        <v>71</v>
      </c>
      <c r="G51" s="49"/>
      <c r="H51" s="50"/>
    </row>
    <row r="52" spans="2:8" ht="15" customHeight="1" thickBot="1" x14ac:dyDescent="0.45">
      <c r="B52" s="51" t="s">
        <v>425</v>
      </c>
      <c r="C52" s="52"/>
      <c r="D52" s="52"/>
      <c r="E52" s="52"/>
      <c r="F52" s="53" t="s">
        <v>445</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31" priority="1" operator="containsText" text="NO DISPONIBLE">
      <formula>NOT(ISERROR(SEARCH("NO DISPONIBLE",B33)))</formula>
    </cfRule>
    <cfRule type="cellIs" dxfId="130" priority="2" stopIfTrue="1" operator="greaterThanOrEqual">
      <formula>0.7</formula>
    </cfRule>
    <cfRule type="cellIs" dxfId="129" priority="3" stopIfTrue="1" operator="between">
      <formula>0.5</formula>
      <formula>0.7</formula>
    </cfRule>
    <cfRule type="cellIs" dxfId="128" priority="4" stopIfTrue="1" operator="lessThanOrEqual">
      <formula>0.5</formula>
    </cfRule>
  </conditionalFormatting>
  <hyperlinks>
    <hyperlink ref="B52" r:id="rId1" xr:uid="{8B77E782-912C-4AB7-8199-35D0459EED1A}"/>
  </hyperlinks>
  <pageMargins left="0.7" right="0.7" top="0.75" bottom="0.75" header="0.3" footer="0.3"/>
  <pageSetup paperSize="309" scale="50" orientation="portrait" horizontalDpi="0"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1EF9-9984-4B6D-87E5-CA882D7E3BD8}">
  <sheetPr>
    <pageSetUpPr fitToPage="1"/>
  </sheetPr>
  <dimension ref="B1:Q54"/>
  <sheetViews>
    <sheetView view="pageBreakPreview" topLeftCell="A24"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204</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168</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164</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163</v>
      </c>
      <c r="C24" s="93"/>
      <c r="D24" s="94">
        <v>2023</v>
      </c>
      <c r="E24" s="94"/>
      <c r="F24" s="36">
        <v>115</v>
      </c>
      <c r="G24" s="21">
        <f>(F24/B24)-1</f>
        <v>-0.29447852760736193</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486</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0.2</v>
      </c>
      <c r="C33" s="26" t="s">
        <v>446</v>
      </c>
      <c r="D33" s="26" t="s">
        <v>446</v>
      </c>
      <c r="E33" s="26" t="s">
        <v>446</v>
      </c>
      <c r="F33" s="86">
        <v>4.3499999999999997E-2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236</v>
      </c>
      <c r="C36" s="44"/>
      <c r="D36" s="44"/>
      <c r="E36" s="45"/>
      <c r="F36" s="46" t="s">
        <v>296</v>
      </c>
      <c r="G36" s="44"/>
      <c r="H36" s="47"/>
    </row>
    <row r="37" spans="2:8" ht="18" customHeight="1" x14ac:dyDescent="0.4">
      <c r="B37" s="69" t="s">
        <v>57</v>
      </c>
      <c r="C37" s="70"/>
      <c r="D37" s="70"/>
      <c r="E37" s="71"/>
      <c r="F37" s="72" t="s">
        <v>58</v>
      </c>
      <c r="G37" s="70"/>
      <c r="H37" s="73"/>
    </row>
    <row r="38" spans="2:8" x14ac:dyDescent="0.4">
      <c r="B38" s="74" t="s">
        <v>264</v>
      </c>
      <c r="C38" s="75"/>
      <c r="D38" s="75"/>
      <c r="E38" s="75"/>
      <c r="F38" s="46" t="s">
        <v>322</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315</v>
      </c>
      <c r="G40" s="57"/>
      <c r="H40" s="60"/>
    </row>
    <row r="41" spans="2:8" ht="18" customHeight="1" x14ac:dyDescent="0.4">
      <c r="B41" s="69" t="s">
        <v>61</v>
      </c>
      <c r="C41" s="70"/>
      <c r="D41" s="70"/>
      <c r="E41" s="71"/>
      <c r="F41" s="72" t="s">
        <v>62</v>
      </c>
      <c r="G41" s="70"/>
      <c r="H41" s="73"/>
    </row>
    <row r="42" spans="2:8" ht="28.2" customHeight="1" x14ac:dyDescent="0.4">
      <c r="B42" s="43" t="s">
        <v>380</v>
      </c>
      <c r="C42" s="44"/>
      <c r="D42" s="44"/>
      <c r="E42" s="45"/>
      <c r="F42" s="46" t="s">
        <v>381</v>
      </c>
      <c r="G42" s="44"/>
      <c r="H42" s="47"/>
    </row>
    <row r="43" spans="2:8" ht="25.35" customHeight="1" x14ac:dyDescent="0.4">
      <c r="B43" s="69" t="s">
        <v>63</v>
      </c>
      <c r="C43" s="70"/>
      <c r="D43" s="70"/>
      <c r="E43" s="71"/>
      <c r="F43" s="72" t="s">
        <v>64</v>
      </c>
      <c r="G43" s="70"/>
      <c r="H43" s="73"/>
    </row>
    <row r="44" spans="2:8" ht="17.100000000000001" customHeight="1" x14ac:dyDescent="0.4">
      <c r="B44" s="74" t="s">
        <v>264</v>
      </c>
      <c r="C44" s="75"/>
      <c r="D44" s="75"/>
      <c r="E44" s="75"/>
      <c r="F44" s="46" t="s">
        <v>322</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315</v>
      </c>
      <c r="G46" s="57"/>
      <c r="H46" s="60"/>
    </row>
    <row r="47" spans="2:8" x14ac:dyDescent="0.4">
      <c r="B47" s="61" t="s">
        <v>67</v>
      </c>
      <c r="C47" s="62"/>
      <c r="D47" s="62"/>
      <c r="E47" s="62"/>
      <c r="F47" s="62"/>
      <c r="G47" s="62"/>
      <c r="H47" s="63"/>
    </row>
    <row r="48" spans="2:8" ht="16.350000000000001" customHeight="1" x14ac:dyDescent="0.4">
      <c r="B48" s="43" t="s">
        <v>401</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403</v>
      </c>
      <c r="C50" s="44"/>
      <c r="D50" s="44"/>
      <c r="E50" s="45"/>
      <c r="F50" s="46" t="s">
        <v>423</v>
      </c>
      <c r="G50" s="44"/>
      <c r="H50" s="47"/>
    </row>
    <row r="51" spans="2:8" ht="16.5" customHeight="1" x14ac:dyDescent="0.4">
      <c r="B51" s="48" t="s">
        <v>70</v>
      </c>
      <c r="C51" s="49"/>
      <c r="D51" s="49"/>
      <c r="E51" s="49"/>
      <c r="F51" s="49" t="s">
        <v>71</v>
      </c>
      <c r="G51" s="49"/>
      <c r="H51" s="50"/>
    </row>
    <row r="52" spans="2:8" ht="15" customHeight="1" thickBot="1" x14ac:dyDescent="0.45">
      <c r="B52" s="51" t="s">
        <v>425</v>
      </c>
      <c r="C52" s="52"/>
      <c r="D52" s="52"/>
      <c r="E52" s="52"/>
      <c r="F52" s="53" t="s">
        <v>445</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27" priority="1" operator="containsText" text="NO DISPONIBLE">
      <formula>NOT(ISERROR(SEARCH("NO DISPONIBLE",B33)))</formula>
    </cfRule>
    <cfRule type="cellIs" dxfId="126" priority="2" stopIfTrue="1" operator="greaterThanOrEqual">
      <formula>0.7</formula>
    </cfRule>
    <cfRule type="cellIs" dxfId="125" priority="3" stopIfTrue="1" operator="between">
      <formula>0.5</formula>
      <formula>0.7</formula>
    </cfRule>
    <cfRule type="cellIs" dxfId="124" priority="4" stopIfTrue="1" operator="lessThanOrEqual">
      <formula>0.5</formula>
    </cfRule>
  </conditionalFormatting>
  <hyperlinks>
    <hyperlink ref="B52" r:id="rId1" xr:uid="{F126A46B-0EC5-47D4-AF3F-A40EC556CE71}"/>
  </hyperlinks>
  <pageMargins left="0.7" right="0.7" top="0.75" bottom="0.75" header="0.3" footer="0.3"/>
  <pageSetup paperSize="309" scale="50" orientation="portrait" horizontalDpi="0"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CF25F-039B-4BCE-90E0-78AFAB2C3434}">
  <sheetPr>
    <tabColor rgb="FFB52259"/>
    <pageSetUpPr fitToPage="1"/>
  </sheetPr>
  <dimension ref="B1:Q54"/>
  <sheetViews>
    <sheetView view="pageBreakPreview" topLeftCell="A32"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203</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167</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163</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133</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13651</v>
      </c>
      <c r="C24" s="93"/>
      <c r="D24" s="94">
        <v>2023</v>
      </c>
      <c r="E24" s="94"/>
      <c r="F24" s="36">
        <v>13548</v>
      </c>
      <c r="G24" s="21">
        <f>(F24/B24)-1</f>
        <v>-7.5452347813347309E-3</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132</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1.0075000000000001</v>
      </c>
      <c r="C33" s="26" t="s">
        <v>446</v>
      </c>
      <c r="D33" s="26" t="s">
        <v>446</v>
      </c>
      <c r="E33" s="26" t="s">
        <v>446</v>
      </c>
      <c r="F33" s="86">
        <v>8.9499999999999996E-2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43" t="s">
        <v>235</v>
      </c>
      <c r="C36" s="44"/>
      <c r="D36" s="44"/>
      <c r="E36" s="45"/>
      <c r="F36" s="46" t="s">
        <v>295</v>
      </c>
      <c r="G36" s="44"/>
      <c r="H36" s="47"/>
    </row>
    <row r="37" spans="2:8" ht="18" customHeight="1" x14ac:dyDescent="0.4">
      <c r="B37" s="69" t="s">
        <v>57</v>
      </c>
      <c r="C37" s="70"/>
      <c r="D37" s="70"/>
      <c r="E37" s="71"/>
      <c r="F37" s="72" t="s">
        <v>58</v>
      </c>
      <c r="G37" s="70"/>
      <c r="H37" s="73"/>
    </row>
    <row r="38" spans="2:8" x14ac:dyDescent="0.4">
      <c r="B38" s="74" t="s">
        <v>263</v>
      </c>
      <c r="C38" s="75"/>
      <c r="D38" s="75"/>
      <c r="E38" s="75"/>
      <c r="F38" s="46" t="s">
        <v>261</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378</v>
      </c>
      <c r="C42" s="44"/>
      <c r="D42" s="44"/>
      <c r="E42" s="45"/>
      <c r="F42" s="46" t="s">
        <v>379</v>
      </c>
      <c r="G42" s="44"/>
      <c r="H42" s="47"/>
    </row>
    <row r="43" spans="2:8" ht="25.35" customHeight="1" x14ac:dyDescent="0.4">
      <c r="B43" s="69" t="s">
        <v>63</v>
      </c>
      <c r="C43" s="70"/>
      <c r="D43" s="70"/>
      <c r="E43" s="71"/>
      <c r="F43" s="72" t="s">
        <v>64</v>
      </c>
      <c r="G43" s="70"/>
      <c r="H43" s="73"/>
    </row>
    <row r="44" spans="2:8" ht="17.100000000000001" customHeight="1" x14ac:dyDescent="0.4">
      <c r="B44" s="74" t="s">
        <v>263</v>
      </c>
      <c r="C44" s="75"/>
      <c r="D44" s="75"/>
      <c r="E44" s="75"/>
      <c r="F44" s="46" t="s">
        <v>261</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142" t="s">
        <v>444</v>
      </c>
      <c r="G52" s="143"/>
      <c r="H52" s="144"/>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23" priority="1" operator="containsText" text="NO DISPONIBLE">
      <formula>NOT(ISERROR(SEARCH("NO DISPONIBLE",B33)))</formula>
    </cfRule>
    <cfRule type="cellIs" dxfId="122" priority="2" stopIfTrue="1" operator="greaterThanOrEqual">
      <formula>0.7</formula>
    </cfRule>
    <cfRule type="cellIs" dxfId="121" priority="3" stopIfTrue="1" operator="between">
      <formula>0.5</formula>
      <formula>0.7</formula>
    </cfRule>
    <cfRule type="cellIs" dxfId="120" priority="4" stopIfTrue="1" operator="lessThanOrEqual">
      <formula>0.5</formula>
    </cfRule>
  </conditionalFormatting>
  <hyperlinks>
    <hyperlink ref="B52" r:id="rId1" xr:uid="{CF5B2CDA-4BF8-4F21-BAC0-AE0530D89239}"/>
  </hyperlinks>
  <pageMargins left="0.7" right="0.7" top="0.75" bottom="0.75" header="0.3" footer="0.3"/>
  <pageSetup paperSize="309" scale="50" orientation="portrait" horizontalDpi="0"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0AF6-222F-4B0A-9163-BBAE3F70386F}">
  <sheetPr>
    <pageSetUpPr fitToPage="1"/>
  </sheetPr>
  <dimension ref="B1:Q54"/>
  <sheetViews>
    <sheetView view="pageBreakPreview" topLeftCell="A23" zoomScale="85" zoomScaleNormal="100" zoomScaleSheetLayoutView="85" workbookViewId="0">
      <selection activeCell="I54" sqref="I54"/>
    </sheetView>
  </sheetViews>
  <sheetFormatPr baseColWidth="10" defaultColWidth="13.109375" defaultRowHeight="16.8" x14ac:dyDescent="0.4"/>
  <cols>
    <col min="1" max="1" width="13.109375" style="1"/>
    <col min="2" max="7" width="16.77734375" style="1" customWidth="1"/>
    <col min="8" max="8" width="23.6640625" style="1" customWidth="1"/>
    <col min="9" max="9" width="73.109375" style="1" customWidth="1"/>
    <col min="10" max="16384" width="13.109375" style="1"/>
  </cols>
  <sheetData>
    <row r="1" spans="2:17" ht="17.399999999999999" thickBot="1" x14ac:dyDescent="0.45"/>
    <row r="2" spans="2:17" ht="112.5" customHeight="1" x14ac:dyDescent="0.4">
      <c r="B2" s="27"/>
      <c r="C2" s="127" t="s">
        <v>0</v>
      </c>
      <c r="D2" s="127"/>
      <c r="E2" s="127"/>
      <c r="F2" s="127"/>
      <c r="G2" s="127"/>
      <c r="H2" s="128"/>
      <c r="J2" s="2"/>
      <c r="K2" s="2"/>
      <c r="L2" s="2"/>
      <c r="M2" s="2"/>
      <c r="N2" s="2"/>
      <c r="O2" s="2"/>
      <c r="P2" s="2"/>
      <c r="Q2" s="2"/>
    </row>
    <row r="3" spans="2:17" ht="19.350000000000001" customHeight="1" x14ac:dyDescent="0.4">
      <c r="B3" s="69" t="s">
        <v>1</v>
      </c>
      <c r="C3" s="70"/>
      <c r="D3" s="70"/>
      <c r="E3" s="70"/>
      <c r="F3" s="70"/>
      <c r="G3" s="70"/>
      <c r="H3" s="73"/>
      <c r="J3" s="2"/>
      <c r="K3" s="2"/>
      <c r="L3" s="2"/>
      <c r="M3" s="2"/>
      <c r="N3" s="2"/>
      <c r="O3" s="2"/>
      <c r="P3" s="2"/>
      <c r="Q3" s="2"/>
    </row>
    <row r="4" spans="2:17" ht="19.350000000000001" customHeight="1" x14ac:dyDescent="0.4">
      <c r="B4" s="129" t="s">
        <v>202</v>
      </c>
      <c r="C4" s="130"/>
      <c r="D4" s="130"/>
      <c r="E4" s="130"/>
      <c r="F4" s="130"/>
      <c r="G4" s="130"/>
      <c r="H4" s="131"/>
      <c r="J4" s="3"/>
      <c r="K4" s="3"/>
      <c r="L4" s="3"/>
      <c r="M4" s="3"/>
      <c r="N4" s="3"/>
      <c r="O4" s="3"/>
      <c r="P4" s="3"/>
      <c r="Q4" s="3"/>
    </row>
    <row r="5" spans="2:17" ht="26.1" customHeight="1" x14ac:dyDescent="0.4">
      <c r="B5" s="132" t="s">
        <v>2</v>
      </c>
      <c r="C5" s="133"/>
      <c r="D5" s="133"/>
      <c r="E5" s="133"/>
      <c r="F5" s="72" t="s">
        <v>3</v>
      </c>
      <c r="G5" s="71"/>
      <c r="H5" s="4" t="s">
        <v>4</v>
      </c>
      <c r="J5" s="5"/>
      <c r="K5" s="5"/>
      <c r="L5" s="5"/>
      <c r="M5" s="5"/>
      <c r="N5" s="5"/>
      <c r="O5" s="5"/>
      <c r="P5" s="5"/>
      <c r="Q5" s="5"/>
    </row>
    <row r="6" spans="2:17" ht="23.85" customHeight="1" x14ac:dyDescent="0.4">
      <c r="B6" s="105" t="s">
        <v>461</v>
      </c>
      <c r="C6" s="106"/>
      <c r="D6" s="106"/>
      <c r="E6" s="107"/>
      <c r="F6" s="46" t="s">
        <v>173</v>
      </c>
      <c r="G6" s="45"/>
      <c r="H6" s="29" t="s">
        <v>166</v>
      </c>
      <c r="J6" s="3"/>
      <c r="K6" s="3"/>
      <c r="L6" s="3"/>
      <c r="M6" s="3"/>
      <c r="N6" s="3"/>
      <c r="O6" s="3"/>
      <c r="P6" s="3"/>
      <c r="Q6" s="3"/>
    </row>
    <row r="7" spans="2:17" ht="17.100000000000001" customHeight="1" x14ac:dyDescent="0.4">
      <c r="B7" s="69" t="s">
        <v>5</v>
      </c>
      <c r="C7" s="70"/>
      <c r="D7" s="70"/>
      <c r="E7" s="70"/>
      <c r="F7" s="70"/>
      <c r="G7" s="70"/>
      <c r="H7" s="73"/>
    </row>
    <row r="8" spans="2:17" ht="25.5" customHeight="1" x14ac:dyDescent="0.4">
      <c r="B8" s="28" t="s">
        <v>6</v>
      </c>
      <c r="C8" s="116" t="s">
        <v>7</v>
      </c>
      <c r="D8" s="117"/>
      <c r="E8" s="30" t="s">
        <v>8</v>
      </c>
      <c r="F8" s="30" t="s">
        <v>9</v>
      </c>
      <c r="G8" s="30" t="s">
        <v>10</v>
      </c>
      <c r="H8" s="31" t="s">
        <v>11</v>
      </c>
    </row>
    <row r="9" spans="2:17" ht="19.350000000000001" customHeight="1" x14ac:dyDescent="0.4">
      <c r="B9" s="35" t="s">
        <v>78</v>
      </c>
      <c r="C9" s="118" t="s">
        <v>78</v>
      </c>
      <c r="D9" s="119"/>
      <c r="E9" s="9" t="s">
        <v>78</v>
      </c>
      <c r="F9" s="9" t="s">
        <v>78</v>
      </c>
      <c r="G9" s="9" t="s">
        <v>78</v>
      </c>
      <c r="H9" s="10" t="s">
        <v>12</v>
      </c>
    </row>
    <row r="10" spans="2:17" ht="16.5" customHeight="1" x14ac:dyDescent="0.4">
      <c r="B10" s="120" t="s">
        <v>13</v>
      </c>
      <c r="C10" s="121"/>
      <c r="D10" s="121"/>
      <c r="E10" s="121"/>
      <c r="F10" s="122"/>
      <c r="G10" s="72" t="s">
        <v>14</v>
      </c>
      <c r="H10" s="73"/>
    </row>
    <row r="11" spans="2:17" ht="16.5" customHeight="1" x14ac:dyDescent="0.4">
      <c r="B11" s="11" t="s">
        <v>15</v>
      </c>
      <c r="C11" s="123" t="s">
        <v>16</v>
      </c>
      <c r="D11" s="124"/>
      <c r="E11" s="12" t="s">
        <v>17</v>
      </c>
      <c r="F11" s="7" t="s">
        <v>8</v>
      </c>
      <c r="G11" s="7" t="s">
        <v>18</v>
      </c>
      <c r="H11" s="4" t="s">
        <v>19</v>
      </c>
    </row>
    <row r="12" spans="2:17" ht="21" customHeight="1" x14ac:dyDescent="0.4">
      <c r="B12" s="14" t="s">
        <v>20</v>
      </c>
      <c r="C12" s="108" t="s">
        <v>78</v>
      </c>
      <c r="D12" s="107"/>
      <c r="E12" s="15" t="s">
        <v>21</v>
      </c>
      <c r="F12" s="15" t="s">
        <v>22</v>
      </c>
      <c r="G12" s="15" t="s">
        <v>23</v>
      </c>
      <c r="H12" s="10" t="s">
        <v>78</v>
      </c>
    </row>
    <row r="13" spans="2:17" ht="31.35" customHeight="1" x14ac:dyDescent="0.4">
      <c r="B13" s="125" t="s">
        <v>24</v>
      </c>
      <c r="C13" s="126"/>
      <c r="D13" s="126"/>
      <c r="E13" s="124"/>
      <c r="F13" s="72" t="s">
        <v>25</v>
      </c>
      <c r="G13" s="70"/>
      <c r="H13" s="73"/>
    </row>
    <row r="14" spans="2:17" ht="47.1" customHeight="1" x14ac:dyDescent="0.4">
      <c r="B14" s="11" t="s">
        <v>26</v>
      </c>
      <c r="C14" s="123" t="s">
        <v>27</v>
      </c>
      <c r="D14" s="124"/>
      <c r="E14" s="12" t="s">
        <v>28</v>
      </c>
      <c r="F14" s="72" t="s">
        <v>29</v>
      </c>
      <c r="G14" s="71"/>
      <c r="H14" s="4" t="s">
        <v>30</v>
      </c>
    </row>
    <row r="15" spans="2:17" ht="18" customHeight="1" x14ac:dyDescent="0.4">
      <c r="B15" s="32" t="s">
        <v>78</v>
      </c>
      <c r="C15" s="112" t="s">
        <v>31</v>
      </c>
      <c r="D15" s="113"/>
      <c r="E15" s="33" t="s">
        <v>32</v>
      </c>
      <c r="F15" s="114" t="s">
        <v>78</v>
      </c>
      <c r="G15" s="115"/>
      <c r="H15" s="34" t="s">
        <v>78</v>
      </c>
    </row>
    <row r="16" spans="2:17" ht="15.75" customHeight="1" x14ac:dyDescent="0.4">
      <c r="B16" s="110" t="s">
        <v>33</v>
      </c>
      <c r="C16" s="80"/>
      <c r="D16" s="80"/>
      <c r="E16" s="80"/>
      <c r="F16" s="80"/>
      <c r="G16" s="80"/>
      <c r="H16" s="111"/>
    </row>
    <row r="17" spans="2:9" ht="105.9" customHeight="1" x14ac:dyDescent="0.4">
      <c r="B17" s="43" t="s">
        <v>162</v>
      </c>
      <c r="C17" s="44"/>
      <c r="D17" s="44"/>
      <c r="E17" s="44"/>
      <c r="F17" s="44"/>
      <c r="G17" s="44"/>
      <c r="H17" s="47"/>
    </row>
    <row r="18" spans="2:9" ht="15.75" customHeight="1" x14ac:dyDescent="0.4">
      <c r="B18" s="69" t="s">
        <v>34</v>
      </c>
      <c r="C18" s="70"/>
      <c r="D18" s="70"/>
      <c r="E18" s="70"/>
      <c r="F18" s="70"/>
      <c r="G18" s="70"/>
      <c r="H18" s="73"/>
    </row>
    <row r="19" spans="2:9" ht="131.4" customHeight="1" x14ac:dyDescent="0.4">
      <c r="B19" s="43" t="s">
        <v>112</v>
      </c>
      <c r="C19" s="44"/>
      <c r="D19" s="44"/>
      <c r="E19" s="44"/>
      <c r="F19" s="44"/>
      <c r="G19" s="44"/>
      <c r="H19" s="47"/>
    </row>
    <row r="20" spans="2:9" ht="15.75" customHeight="1" x14ac:dyDescent="0.4">
      <c r="B20" s="69" t="s">
        <v>35</v>
      </c>
      <c r="C20" s="70"/>
      <c r="D20" s="70"/>
      <c r="E20" s="71"/>
      <c r="F20" s="72" t="s">
        <v>36</v>
      </c>
      <c r="G20" s="70"/>
      <c r="H20" s="73"/>
    </row>
    <row r="21" spans="2:9" ht="18.75" customHeight="1" x14ac:dyDescent="0.4">
      <c r="B21" s="105" t="s">
        <v>80</v>
      </c>
      <c r="C21" s="106"/>
      <c r="D21" s="106"/>
      <c r="E21" s="107"/>
      <c r="F21" s="108" t="s">
        <v>98</v>
      </c>
      <c r="G21" s="106"/>
      <c r="H21" s="109"/>
    </row>
    <row r="22" spans="2:9" x14ac:dyDescent="0.4">
      <c r="B22" s="69" t="s">
        <v>37</v>
      </c>
      <c r="C22" s="70"/>
      <c r="D22" s="70"/>
      <c r="E22" s="71"/>
      <c r="F22" s="72" t="s">
        <v>38</v>
      </c>
      <c r="G22" s="70"/>
      <c r="H22" s="73"/>
    </row>
    <row r="23" spans="2:9" ht="16.350000000000001" customHeight="1" x14ac:dyDescent="0.4">
      <c r="B23" s="69" t="s">
        <v>39</v>
      </c>
      <c r="C23" s="71"/>
      <c r="D23" s="72" t="s">
        <v>40</v>
      </c>
      <c r="E23" s="71"/>
      <c r="F23" s="7" t="s">
        <v>39</v>
      </c>
      <c r="G23" s="7" t="s">
        <v>41</v>
      </c>
      <c r="H23" s="20" t="s">
        <v>40</v>
      </c>
    </row>
    <row r="24" spans="2:9" x14ac:dyDescent="0.4">
      <c r="B24" s="92">
        <v>45</v>
      </c>
      <c r="C24" s="93"/>
      <c r="D24" s="94">
        <v>2023</v>
      </c>
      <c r="E24" s="94"/>
      <c r="F24" s="36">
        <v>150</v>
      </c>
      <c r="G24" s="21">
        <f>(F24/B24)-1</f>
        <v>2.3333333333333335</v>
      </c>
      <c r="H24" s="22">
        <v>2026</v>
      </c>
    </row>
    <row r="25" spans="2:9" ht="19.5" customHeight="1" thickBot="1" x14ac:dyDescent="0.45">
      <c r="B25" s="95" t="s">
        <v>42</v>
      </c>
      <c r="C25" s="96"/>
      <c r="D25" s="96"/>
      <c r="E25" s="96"/>
      <c r="F25" s="96"/>
      <c r="G25" s="96"/>
      <c r="H25" s="97"/>
    </row>
    <row r="26" spans="2:9" ht="24.6" customHeight="1" thickBot="1" x14ac:dyDescent="0.45">
      <c r="B26" s="83" t="s">
        <v>26</v>
      </c>
      <c r="C26" s="84"/>
      <c r="D26" s="84"/>
      <c r="E26" s="84"/>
      <c r="F26" s="84"/>
      <c r="G26" s="84"/>
      <c r="H26" s="85"/>
    </row>
    <row r="27" spans="2:9" ht="26.1" customHeight="1" x14ac:dyDescent="0.4">
      <c r="B27" s="98" t="s">
        <v>43</v>
      </c>
      <c r="C27" s="99"/>
      <c r="D27" s="100"/>
      <c r="E27" s="101" t="s">
        <v>44</v>
      </c>
      <c r="F27" s="102"/>
      <c r="G27" s="103" t="s">
        <v>45</v>
      </c>
      <c r="H27" s="104"/>
    </row>
    <row r="28" spans="2:9" ht="46.35" customHeight="1" x14ac:dyDescent="0.4">
      <c r="B28" s="76" t="s">
        <v>46</v>
      </c>
      <c r="C28" s="77"/>
      <c r="D28" s="78"/>
      <c r="E28" s="79" t="s">
        <v>74</v>
      </c>
      <c r="F28" s="78"/>
      <c r="G28" s="79" t="s">
        <v>73</v>
      </c>
      <c r="H28" s="78"/>
      <c r="I28" s="23"/>
    </row>
    <row r="29" spans="2:9" ht="15" customHeight="1" x14ac:dyDescent="0.4">
      <c r="B29" s="69" t="s">
        <v>47</v>
      </c>
      <c r="C29" s="70"/>
      <c r="D29" s="80"/>
      <c r="E29" s="80"/>
      <c r="F29" s="80"/>
      <c r="G29" s="80"/>
      <c r="H29" s="73"/>
    </row>
    <row r="30" spans="2:9" ht="171.9" customHeight="1" thickBot="1" x14ac:dyDescent="0.45">
      <c r="B30" s="81" t="s">
        <v>130</v>
      </c>
      <c r="C30" s="82"/>
      <c r="D30" s="54"/>
      <c r="E30" s="54"/>
      <c r="F30" s="54"/>
      <c r="G30" s="54"/>
      <c r="H30" s="55"/>
    </row>
    <row r="31" spans="2:9" ht="20.100000000000001" customHeight="1" thickBot="1" x14ac:dyDescent="0.45">
      <c r="B31" s="83" t="s">
        <v>48</v>
      </c>
      <c r="C31" s="84"/>
      <c r="D31" s="84"/>
      <c r="E31" s="84"/>
      <c r="F31" s="84"/>
      <c r="G31" s="84"/>
      <c r="H31" s="85"/>
    </row>
    <row r="32" spans="2:9" ht="28.35" customHeight="1" thickBot="1" x14ac:dyDescent="0.45">
      <c r="B32" s="24" t="s">
        <v>49</v>
      </c>
      <c r="C32" s="24" t="s">
        <v>50</v>
      </c>
      <c r="D32" s="25" t="s">
        <v>51</v>
      </c>
      <c r="E32" s="24" t="s">
        <v>52</v>
      </c>
      <c r="F32" s="83" t="s">
        <v>53</v>
      </c>
      <c r="G32" s="84"/>
      <c r="H32" s="85"/>
    </row>
    <row r="33" spans="2:8" ht="46.35" customHeight="1" x14ac:dyDescent="0.4">
      <c r="B33" s="26">
        <v>0.62670000000000003</v>
      </c>
      <c r="C33" s="26" t="s">
        <v>446</v>
      </c>
      <c r="D33" s="26" t="s">
        <v>446</v>
      </c>
      <c r="E33" s="26" t="s">
        <v>446</v>
      </c>
      <c r="F33" s="86">
        <v>0.31330000000000002</v>
      </c>
      <c r="G33" s="87"/>
      <c r="H33" s="88"/>
    </row>
    <row r="34" spans="2:8" ht="18" customHeight="1" x14ac:dyDescent="0.4">
      <c r="B34" s="89" t="s">
        <v>54</v>
      </c>
      <c r="C34" s="90"/>
      <c r="D34" s="90"/>
      <c r="E34" s="90"/>
      <c r="F34" s="90"/>
      <c r="G34" s="90"/>
      <c r="H34" s="91"/>
    </row>
    <row r="35" spans="2:8" ht="18" customHeight="1" x14ac:dyDescent="0.4">
      <c r="B35" s="69" t="s">
        <v>55</v>
      </c>
      <c r="C35" s="70"/>
      <c r="D35" s="70"/>
      <c r="E35" s="71"/>
      <c r="F35" s="72" t="s">
        <v>56</v>
      </c>
      <c r="G35" s="70"/>
      <c r="H35" s="73"/>
    </row>
    <row r="36" spans="2:8" x14ac:dyDescent="0.4">
      <c r="B36" s="145" t="s">
        <v>234</v>
      </c>
      <c r="C36" s="146"/>
      <c r="D36" s="146"/>
      <c r="E36" s="147"/>
      <c r="F36" s="46" t="s">
        <v>294</v>
      </c>
      <c r="G36" s="44"/>
      <c r="H36" s="47"/>
    </row>
    <row r="37" spans="2:8" ht="18" customHeight="1" x14ac:dyDescent="0.4">
      <c r="B37" s="69" t="s">
        <v>57</v>
      </c>
      <c r="C37" s="70"/>
      <c r="D37" s="70"/>
      <c r="E37" s="71"/>
      <c r="F37" s="72" t="s">
        <v>58</v>
      </c>
      <c r="G37" s="70"/>
      <c r="H37" s="73"/>
    </row>
    <row r="38" spans="2:8" x14ac:dyDescent="0.4">
      <c r="B38" s="74" t="s">
        <v>262</v>
      </c>
      <c r="C38" s="75"/>
      <c r="D38" s="75"/>
      <c r="E38" s="75"/>
      <c r="F38" s="46" t="s">
        <v>318</v>
      </c>
      <c r="G38" s="44"/>
      <c r="H38" s="47"/>
    </row>
    <row r="39" spans="2:8" ht="18" customHeight="1" x14ac:dyDescent="0.4">
      <c r="B39" s="69" t="s">
        <v>59</v>
      </c>
      <c r="C39" s="70"/>
      <c r="D39" s="70"/>
      <c r="E39" s="71"/>
      <c r="F39" s="72" t="s">
        <v>60</v>
      </c>
      <c r="G39" s="70"/>
      <c r="H39" s="73"/>
    </row>
    <row r="40" spans="2:8" ht="27" customHeight="1" x14ac:dyDescent="0.4">
      <c r="B40" s="56" t="s">
        <v>98</v>
      </c>
      <c r="C40" s="57"/>
      <c r="D40" s="57"/>
      <c r="E40" s="58"/>
      <c r="F40" s="59" t="s">
        <v>465</v>
      </c>
      <c r="G40" s="57"/>
      <c r="H40" s="60"/>
    </row>
    <row r="41" spans="2:8" ht="18" customHeight="1" x14ac:dyDescent="0.4">
      <c r="B41" s="69" t="s">
        <v>61</v>
      </c>
      <c r="C41" s="70"/>
      <c r="D41" s="70"/>
      <c r="E41" s="71"/>
      <c r="F41" s="72" t="s">
        <v>62</v>
      </c>
      <c r="G41" s="70"/>
      <c r="H41" s="73"/>
    </row>
    <row r="42" spans="2:8" x14ac:dyDescent="0.4">
      <c r="B42" s="43" t="s">
        <v>376</v>
      </c>
      <c r="C42" s="44"/>
      <c r="D42" s="44"/>
      <c r="E42" s="45"/>
      <c r="F42" s="46" t="s">
        <v>377</v>
      </c>
      <c r="G42" s="44"/>
      <c r="H42" s="47"/>
    </row>
    <row r="43" spans="2:8" ht="25.35" customHeight="1" x14ac:dyDescent="0.4">
      <c r="B43" s="69" t="s">
        <v>63</v>
      </c>
      <c r="C43" s="70"/>
      <c r="D43" s="70"/>
      <c r="E43" s="71"/>
      <c r="F43" s="72" t="s">
        <v>64</v>
      </c>
      <c r="G43" s="70"/>
      <c r="H43" s="73"/>
    </row>
    <row r="44" spans="2:8" ht="17.100000000000001" customHeight="1" x14ac:dyDescent="0.4">
      <c r="B44" s="74" t="s">
        <v>262</v>
      </c>
      <c r="C44" s="75"/>
      <c r="D44" s="75"/>
      <c r="E44" s="75"/>
      <c r="F44" s="46" t="s">
        <v>318</v>
      </c>
      <c r="G44" s="44"/>
      <c r="H44" s="47"/>
    </row>
    <row r="45" spans="2:8" ht="21" customHeight="1" x14ac:dyDescent="0.4">
      <c r="B45" s="69" t="s">
        <v>65</v>
      </c>
      <c r="C45" s="70"/>
      <c r="D45" s="70"/>
      <c r="E45" s="71"/>
      <c r="F45" s="72" t="s">
        <v>66</v>
      </c>
      <c r="G45" s="70"/>
      <c r="H45" s="73"/>
    </row>
    <row r="46" spans="2:8" ht="21.75" customHeight="1" x14ac:dyDescent="0.4">
      <c r="B46" s="56" t="s">
        <v>98</v>
      </c>
      <c r="C46" s="57"/>
      <c r="D46" s="57"/>
      <c r="E46" s="58"/>
      <c r="F46" s="59" t="s">
        <v>465</v>
      </c>
      <c r="G46" s="57"/>
      <c r="H46" s="60"/>
    </row>
    <row r="47" spans="2:8" x14ac:dyDescent="0.4">
      <c r="B47" s="61" t="s">
        <v>67</v>
      </c>
      <c r="C47" s="62"/>
      <c r="D47" s="62"/>
      <c r="E47" s="62"/>
      <c r="F47" s="62"/>
      <c r="G47" s="62"/>
      <c r="H47" s="63"/>
    </row>
    <row r="48" spans="2:8" ht="16.350000000000001" customHeight="1" x14ac:dyDescent="0.4">
      <c r="B48" s="43" t="s">
        <v>400</v>
      </c>
      <c r="C48" s="44"/>
      <c r="D48" s="44"/>
      <c r="E48" s="44"/>
      <c r="F48" s="44"/>
      <c r="G48" s="44"/>
      <c r="H48" s="47"/>
    </row>
    <row r="49" spans="2:8" ht="16.5" customHeight="1" x14ac:dyDescent="0.4">
      <c r="B49" s="64" t="s">
        <v>68</v>
      </c>
      <c r="C49" s="65"/>
      <c r="D49" s="65"/>
      <c r="E49" s="66"/>
      <c r="F49" s="67" t="s">
        <v>69</v>
      </c>
      <c r="G49" s="65"/>
      <c r="H49" s="68"/>
    </row>
    <row r="50" spans="2:8" ht="19.350000000000001" customHeight="1" x14ac:dyDescent="0.4">
      <c r="B50" s="43" t="s">
        <v>422</v>
      </c>
      <c r="C50" s="44"/>
      <c r="D50" s="44"/>
      <c r="E50" s="45"/>
      <c r="F50" s="46" t="s">
        <v>101</v>
      </c>
      <c r="G50" s="44"/>
      <c r="H50" s="47"/>
    </row>
    <row r="51" spans="2:8" ht="16.5" customHeight="1" x14ac:dyDescent="0.4">
      <c r="B51" s="48" t="s">
        <v>70</v>
      </c>
      <c r="C51" s="49"/>
      <c r="D51" s="49"/>
      <c r="E51" s="49"/>
      <c r="F51" s="49" t="s">
        <v>71</v>
      </c>
      <c r="G51" s="49"/>
      <c r="H51" s="50"/>
    </row>
    <row r="52" spans="2:8" ht="15" customHeight="1" thickBot="1" x14ac:dyDescent="0.45">
      <c r="B52" s="51" t="s">
        <v>443</v>
      </c>
      <c r="C52" s="52"/>
      <c r="D52" s="52"/>
      <c r="E52" s="52"/>
      <c r="F52" s="53" t="s">
        <v>444</v>
      </c>
      <c r="G52" s="54"/>
      <c r="H52" s="55"/>
    </row>
    <row r="53" spans="2:8" ht="38.25" customHeight="1" thickBot="1" x14ac:dyDescent="0.45">
      <c r="B53" s="37"/>
      <c r="C53" s="38"/>
      <c r="D53" s="38"/>
      <c r="E53" s="38"/>
      <c r="F53" s="38"/>
      <c r="G53" s="38"/>
      <c r="H53" s="39"/>
    </row>
    <row r="54" spans="2:8" ht="18" customHeight="1" thickBot="1" x14ac:dyDescent="0.45">
      <c r="B54" s="40" t="s">
        <v>72</v>
      </c>
      <c r="C54" s="41"/>
      <c r="D54" s="41"/>
      <c r="E54" s="41"/>
      <c r="F54" s="41"/>
      <c r="G54" s="41"/>
      <c r="H54" s="42"/>
    </row>
  </sheetData>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19" priority="1" operator="containsText" text="NO DISPONIBLE">
      <formula>NOT(ISERROR(SEARCH("NO DISPONIBLE",B33)))</formula>
    </cfRule>
    <cfRule type="cellIs" dxfId="118" priority="2" stopIfTrue="1" operator="greaterThanOrEqual">
      <formula>0.7</formula>
    </cfRule>
    <cfRule type="cellIs" dxfId="117" priority="3" stopIfTrue="1" operator="between">
      <formula>0.5</formula>
      <formula>0.7</formula>
    </cfRule>
    <cfRule type="cellIs" dxfId="116" priority="4" stopIfTrue="1" operator="lessThanOrEqual">
      <formula>0.5</formula>
    </cfRule>
  </conditionalFormatting>
  <hyperlinks>
    <hyperlink ref="B52" r:id="rId1" xr:uid="{FED2537C-E587-4276-88BD-2488B73B8A1F}"/>
  </hyperlinks>
  <pageMargins left="0.7" right="0.7" top="0.75" bottom="0.75" header="0.3" footer="0.3"/>
  <pageSetup paperSize="309" scale="50"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P.1.05.1.1 PAVCYSRC</vt:lpstr>
      <vt:lpstr>DAO C.1.05.1.1.1 PAOPC</vt:lpstr>
      <vt:lpstr>DAO A.1.05.1.1.1.1 PAROPASR</vt:lpstr>
      <vt:lpstr>DAO A.1.05.1.1.1.2 PVMC</vt:lpstr>
      <vt:lpstr>DA C.1.05.1.1.2 PACSIE</vt:lpstr>
      <vt:lpstr>DA A.1.05.1.1.2.1 PACSCP</vt:lpstr>
      <vt:lpstr>DA A.1.05.1.1.2.2 PARA</vt:lpstr>
      <vt:lpstr>FP C.1.05.1.1.3 PACCI</vt:lpstr>
      <vt:lpstr>FP A.1.05.1.1.3.1 PEPMACSCC</vt:lpstr>
      <vt:lpstr>FP A.1.05.1.1.3.2 PADPACTS</vt:lpstr>
      <vt:lpstr>FP A.1.05.1.1.3.3 PAERC</vt:lpstr>
      <vt:lpstr>FP A.1.05.1.1.3.4 PCDPISO</vt:lpstr>
      <vt:lpstr>FP A.1.05.1.1.3.5 PRPSMI</vt:lpstr>
      <vt:lpstr>FP A.1.05.1.1.3.6 PEADSUTYS</vt:lpstr>
      <vt:lpstr>FP A.1.05.1.1.3.7 PCAAAPS</vt:lpstr>
      <vt:lpstr>FP A.1.05.1.1.3.8 PICCS</vt:lpstr>
      <vt:lpstr>DIMRA C.1.05.1.1.4 PIPRAR</vt:lpstr>
      <vt:lpstr>DIMRA C.1.05.1.1.4.(2) PEC</vt:lpstr>
      <vt:lpstr>DIMRA A.1.05.1.1.4.1 TVQDR</vt:lpstr>
      <vt:lpstr>DIMRA A.1.05.1.1.4.2 PPA</vt:lpstr>
      <vt:lpstr>DS C.1.05.1.1.5 PPSRACSPP</vt:lpstr>
      <vt:lpstr>DS A.1.05.1.1.5.1 PANIPRA</vt:lpstr>
      <vt:lpstr>DS A.1.05.1.1.5.2 PRSPP</vt:lpstr>
      <vt:lpstr>DS A.1.05.1.1.5.2 (2) PSISPP</vt:lpstr>
      <vt:lpstr>DS A.1.05.1.1.5.3 PCNIE</vt:lpstr>
      <vt:lpstr>CI C.1.05.1.1.6 PACCCI</vt:lpstr>
      <vt:lpstr>DIF A.1.05.1.1.6.1PACCCSCISDIFM</vt:lpstr>
      <vt:lpstr>PY A.1.05.1.1.6.3 PACCCSCIMOPYS</vt:lpstr>
      <vt:lpstr>PT A.1.05.1.1.6.3 PACCCSCISMPYT</vt:lpstr>
      <vt:lpstr>UA C.1.05.1.1.7 PAACA</vt:lpstr>
      <vt:lpstr>UJ A.1.05.1.1.7.1 PINRYAJS</vt:lpstr>
      <vt:lpstr>UJC A.1.05.1.1.7.1(2) PAYCCIIMC</vt:lpstr>
      <vt:lpstr>DO A.1.05.1.1.7.2 PE</vt:lpstr>
      <vt:lpstr>CA A.1.05.1.1.7.3 PAAFCI</vt:lpstr>
      <vt:lpstr>CA A.1.05.1.1.7.3 (2) PAIBM</vt:lpstr>
      <vt:lpstr>OD A.1.05.1.1.7.4 PVSAOD</vt:lpstr>
      <vt:lpstr>OD A.1.05.1.1.7.4 (2) PCNOD</vt:lpstr>
      <vt:lpstr>SIS A.1.05.1.1.7.5 PSI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Azul Hernandez</dc:creator>
  <cp:lastModifiedBy>Jorge Cordova</cp:lastModifiedBy>
  <cp:lastPrinted>2026-04-10T17:05:18Z</cp:lastPrinted>
  <dcterms:created xsi:type="dcterms:W3CDTF">2026-02-18T16:53:08Z</dcterms:created>
  <dcterms:modified xsi:type="dcterms:W3CDTF">2026-04-10T17:06:24Z</dcterms:modified>
</cp:coreProperties>
</file>