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workbookPr defaultThemeVersion="202300"/>
  <mc:AlternateContent xmlns:mc="http://schemas.openxmlformats.org/markup-compatibility/2006">
    <mc:Choice Requires="x15">
      <x15ac:absPath xmlns:x15ac="http://schemas.microsoft.com/office/spreadsheetml/2010/11/ac" url="/Users/romius/Downloads/"/>
    </mc:Choice>
  </mc:AlternateContent>
  <xr:revisionPtr revIDLastSave="0" documentId="13_ncr:1_{C620072A-7FC3-0943-A4C0-6A9FE629D7AD}" xr6:coauthVersionLast="47" xr6:coauthVersionMax="47" xr10:uidLastSave="{00000000-0000-0000-0000-000000000000}"/>
  <bookViews>
    <workbookView xWindow="0" yWindow="660" windowWidth="23260" windowHeight="12460" xr2:uid="{37663C13-783A-4376-A796-6983330C0C5A}"/>
  </bookViews>
  <sheets>
    <sheet name="17. CEDULA0126" sheetId="1" r:id="rId1"/>
  </sheets>
  <externalReferences>
    <externalReference r:id="rId2"/>
  </externalReferences>
  <definedNames>
    <definedName name="_3">#REF!</definedName>
    <definedName name="_xlnm._FilterDatabase" localSheetId="0" hidden="1">'17. CEDULA0126'!$C$12:$P$251</definedName>
    <definedName name="adadad">#REF!</definedName>
    <definedName name="adadgtd">#REF!</definedName>
    <definedName name="ADFASDF">#REF!</definedName>
    <definedName name="_xlnm.Print_Area" localSheetId="0">'17. CEDULA0126'!$C$5:$P$478</definedName>
    <definedName name="averiguar">#REF!</definedName>
    <definedName name="averiguar2">#REF!</definedName>
    <definedName name="averiguar3">#REF!</definedName>
    <definedName name="cfdfda">#REF!</definedName>
    <definedName name="d">#REF!</definedName>
    <definedName name="ddddddd">#REF!</definedName>
    <definedName name="e">#REF!</definedName>
    <definedName name="ELI">#REF!</definedName>
    <definedName name="fin">#REF!</definedName>
    <definedName name="final">#REF!</definedName>
    <definedName name="finalidad">#REF!</definedName>
    <definedName name="finalidad10000">#REF!</definedName>
    <definedName name="finalidad10001">#REF!</definedName>
    <definedName name="FINALIDAD3">#REF!</definedName>
    <definedName name="FINALIDAD4">#REF!</definedName>
    <definedName name="finalidad82">#REF!</definedName>
    <definedName name="formato2">#REF!</definedName>
    <definedName name="fun">#REF!</definedName>
    <definedName name="funcion">#REF!</definedName>
    <definedName name="funcion0">#REF!</definedName>
    <definedName name="FUNCION09">#REF!</definedName>
    <definedName name="funcion1">#REF!</definedName>
    <definedName name="funcion10">#REF!</definedName>
    <definedName name="funcion121">#REF!</definedName>
    <definedName name="funcion2">#REF!</definedName>
    <definedName name="funcion2000">#REF!</definedName>
    <definedName name="funcion3">#REF!</definedName>
    <definedName name="funcion4">#REF!</definedName>
    <definedName name="funcion5">#REF!</definedName>
    <definedName name="funcion7842">#REF!</definedName>
    <definedName name="FUNCION787">#REF!</definedName>
    <definedName name="FUNCION7894">#REF!</definedName>
    <definedName name="funcion9">#REF!</definedName>
    <definedName name="g">#REF!</definedName>
    <definedName name="jjj">#REF!</definedName>
    <definedName name="jjjjjjjjjjjjjjjjjjjjjjjjjjjjjjjjjjjjjjjjjjjjjjj">#REF!</definedName>
    <definedName name="jyutyutyu">#REF!</definedName>
    <definedName name="M">#REF!</definedName>
    <definedName name="MIRPRUEBA">#REF!</definedName>
    <definedName name="programa">#REF!</definedName>
    <definedName name="programa7">#REF!</definedName>
    <definedName name="programa8">#REF!</definedName>
    <definedName name="Rfinalidad">#REF!</definedName>
    <definedName name="Rfinalidad2">#REF!</definedName>
    <definedName name="Rfinalidad5">#REF!</definedName>
    <definedName name="rFINALIDAD6">#REF!</definedName>
    <definedName name="rfinalidad98">#REF!</definedName>
    <definedName name="rfuncio4">#REF!</definedName>
    <definedName name="Rfuncion1">#REF!</definedName>
    <definedName name="Rfuncion3">#REF!</definedName>
    <definedName name="runcion">#REF!</definedName>
    <definedName name="SN_S">#REF!</definedName>
    <definedName name="_xlnm.Print_Titles" localSheetId="0">'17. CEDULA0126'!$5:$12</definedName>
    <definedName name="twgtdg">#REF!</definedName>
    <definedName name="uimv">#REF!</definedName>
    <definedName name="y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74" i="1" l="1"/>
  <c r="L474" i="1"/>
  <c r="K474" i="1"/>
  <c r="J474" i="1"/>
  <c r="M473" i="1"/>
  <c r="L473" i="1"/>
  <c r="K473" i="1"/>
  <c r="J473" i="1"/>
  <c r="H473" i="1"/>
  <c r="G473" i="1"/>
  <c r="F473" i="1"/>
  <c r="E473" i="1"/>
  <c r="D473" i="1"/>
  <c r="C473" i="1"/>
  <c r="M472" i="1"/>
  <c r="L472" i="1"/>
  <c r="K472" i="1"/>
  <c r="J472" i="1"/>
  <c r="M471" i="1"/>
  <c r="L471" i="1"/>
  <c r="K471" i="1"/>
  <c r="J471" i="1"/>
  <c r="O471" i="1" s="1"/>
  <c r="H471" i="1"/>
  <c r="G471" i="1"/>
  <c r="F471" i="1"/>
  <c r="E471" i="1"/>
  <c r="D471" i="1"/>
  <c r="C471" i="1"/>
  <c r="M470" i="1"/>
  <c r="L470" i="1"/>
  <c r="K470" i="1"/>
  <c r="J470" i="1"/>
  <c r="M469" i="1"/>
  <c r="L469" i="1"/>
  <c r="K469" i="1"/>
  <c r="J469" i="1"/>
  <c r="H469" i="1"/>
  <c r="G469" i="1"/>
  <c r="F469" i="1"/>
  <c r="E469" i="1"/>
  <c r="D469" i="1"/>
  <c r="C469" i="1"/>
  <c r="M468" i="1"/>
  <c r="L468" i="1"/>
  <c r="K468" i="1"/>
  <c r="J468" i="1"/>
  <c r="M467" i="1"/>
  <c r="L467" i="1"/>
  <c r="K467" i="1"/>
  <c r="J467" i="1"/>
  <c r="H467" i="1"/>
  <c r="G467" i="1"/>
  <c r="F467" i="1"/>
  <c r="E467" i="1"/>
  <c r="D467" i="1"/>
  <c r="C467" i="1"/>
  <c r="M466" i="1"/>
  <c r="L466" i="1"/>
  <c r="K466" i="1"/>
  <c r="J466" i="1"/>
  <c r="M465" i="1"/>
  <c r="L465" i="1"/>
  <c r="K465" i="1"/>
  <c r="J465" i="1"/>
  <c r="H465" i="1"/>
  <c r="G465" i="1"/>
  <c r="F465" i="1"/>
  <c r="E465" i="1"/>
  <c r="D465" i="1"/>
  <c r="C465" i="1"/>
  <c r="M464" i="1"/>
  <c r="L464" i="1"/>
  <c r="K464" i="1"/>
  <c r="J464" i="1"/>
  <c r="M463" i="1"/>
  <c r="L463" i="1"/>
  <c r="K463" i="1"/>
  <c r="J463" i="1"/>
  <c r="H463" i="1"/>
  <c r="G463" i="1"/>
  <c r="F463" i="1"/>
  <c r="E463" i="1"/>
  <c r="D463" i="1"/>
  <c r="C463" i="1"/>
  <c r="M462" i="1"/>
  <c r="L462" i="1"/>
  <c r="K462" i="1"/>
  <c r="J462" i="1"/>
  <c r="M461" i="1"/>
  <c r="L461" i="1"/>
  <c r="K461" i="1"/>
  <c r="J461" i="1"/>
  <c r="H461" i="1"/>
  <c r="G461" i="1"/>
  <c r="F461" i="1"/>
  <c r="E461" i="1"/>
  <c r="D461" i="1"/>
  <c r="C461" i="1"/>
  <c r="M460" i="1"/>
  <c r="L460" i="1"/>
  <c r="K460" i="1"/>
  <c r="J460" i="1"/>
  <c r="M459" i="1"/>
  <c r="L459" i="1"/>
  <c r="K459" i="1"/>
  <c r="J459" i="1"/>
  <c r="O459" i="1" s="1"/>
  <c r="H459" i="1"/>
  <c r="G459" i="1"/>
  <c r="F459" i="1"/>
  <c r="E459" i="1"/>
  <c r="D459" i="1"/>
  <c r="C459" i="1"/>
  <c r="M458" i="1"/>
  <c r="L458" i="1"/>
  <c r="K458" i="1"/>
  <c r="J458" i="1"/>
  <c r="M457" i="1"/>
  <c r="L457" i="1"/>
  <c r="K457" i="1"/>
  <c r="J457" i="1"/>
  <c r="H457" i="1"/>
  <c r="G457" i="1"/>
  <c r="F457" i="1"/>
  <c r="E457" i="1"/>
  <c r="D457" i="1"/>
  <c r="C457" i="1"/>
  <c r="M456" i="1"/>
  <c r="L456" i="1"/>
  <c r="K456" i="1"/>
  <c r="J456" i="1"/>
  <c r="M455" i="1"/>
  <c r="L455" i="1"/>
  <c r="K455" i="1"/>
  <c r="J455" i="1"/>
  <c r="H455" i="1"/>
  <c r="G455" i="1"/>
  <c r="F455" i="1"/>
  <c r="E455" i="1"/>
  <c r="D455" i="1"/>
  <c r="C455" i="1"/>
  <c r="M454" i="1"/>
  <c r="L454" i="1"/>
  <c r="K454" i="1"/>
  <c r="J454" i="1"/>
  <c r="M453" i="1"/>
  <c r="L453" i="1"/>
  <c r="K453" i="1"/>
  <c r="J453" i="1"/>
  <c r="O453" i="1" s="1"/>
  <c r="H453" i="1"/>
  <c r="G453" i="1"/>
  <c r="F453" i="1"/>
  <c r="E453" i="1"/>
  <c r="D453" i="1"/>
  <c r="C453" i="1"/>
  <c r="M452" i="1"/>
  <c r="L452" i="1"/>
  <c r="K452" i="1"/>
  <c r="J452" i="1"/>
  <c r="M451" i="1"/>
  <c r="L451" i="1"/>
  <c r="K451" i="1"/>
  <c r="J451" i="1"/>
  <c r="H451" i="1"/>
  <c r="G451" i="1"/>
  <c r="F451" i="1"/>
  <c r="E451" i="1"/>
  <c r="D451" i="1"/>
  <c r="C451" i="1"/>
  <c r="M450" i="1"/>
  <c r="L450" i="1"/>
  <c r="K450" i="1"/>
  <c r="J450" i="1"/>
  <c r="M449" i="1"/>
  <c r="L449" i="1"/>
  <c r="K449" i="1"/>
  <c r="J449" i="1"/>
  <c r="H449" i="1"/>
  <c r="G449" i="1"/>
  <c r="F449" i="1"/>
  <c r="E449" i="1"/>
  <c r="D449" i="1"/>
  <c r="C449" i="1"/>
  <c r="M448" i="1"/>
  <c r="L448" i="1"/>
  <c r="K448" i="1"/>
  <c r="J448" i="1"/>
  <c r="M447" i="1"/>
  <c r="L447" i="1"/>
  <c r="K447" i="1"/>
  <c r="J447" i="1"/>
  <c r="H447" i="1"/>
  <c r="G447" i="1"/>
  <c r="F447" i="1"/>
  <c r="E447" i="1"/>
  <c r="D447" i="1"/>
  <c r="C447" i="1"/>
  <c r="M446" i="1"/>
  <c r="L446" i="1"/>
  <c r="K446" i="1"/>
  <c r="J446" i="1"/>
  <c r="M445" i="1"/>
  <c r="L445" i="1"/>
  <c r="K445" i="1"/>
  <c r="J445" i="1"/>
  <c r="H445" i="1"/>
  <c r="G445" i="1"/>
  <c r="F445" i="1"/>
  <c r="E445" i="1"/>
  <c r="D445" i="1"/>
  <c r="C445" i="1"/>
  <c r="M444" i="1"/>
  <c r="L444" i="1"/>
  <c r="K444" i="1"/>
  <c r="J444" i="1"/>
  <c r="M443" i="1"/>
  <c r="L443" i="1"/>
  <c r="K443" i="1"/>
  <c r="J443" i="1"/>
  <c r="H443" i="1"/>
  <c r="G443" i="1"/>
  <c r="F443" i="1"/>
  <c r="E443" i="1"/>
  <c r="D443" i="1"/>
  <c r="C443" i="1"/>
  <c r="M442" i="1"/>
  <c r="L442" i="1"/>
  <c r="K442" i="1"/>
  <c r="J442" i="1"/>
  <c r="M441" i="1"/>
  <c r="L441" i="1"/>
  <c r="K441" i="1"/>
  <c r="J441" i="1"/>
  <c r="H441" i="1"/>
  <c r="G441" i="1"/>
  <c r="F441" i="1"/>
  <c r="E441" i="1"/>
  <c r="D441" i="1"/>
  <c r="C441" i="1"/>
  <c r="M440" i="1"/>
  <c r="L440" i="1"/>
  <c r="K440" i="1"/>
  <c r="J440" i="1"/>
  <c r="M439" i="1"/>
  <c r="L439" i="1"/>
  <c r="K439" i="1"/>
  <c r="J439" i="1"/>
  <c r="H439" i="1"/>
  <c r="G439" i="1"/>
  <c r="F439" i="1"/>
  <c r="E439" i="1"/>
  <c r="D439" i="1"/>
  <c r="C439" i="1"/>
  <c r="M438" i="1"/>
  <c r="L438" i="1"/>
  <c r="K438" i="1"/>
  <c r="J438" i="1"/>
  <c r="M437" i="1"/>
  <c r="L437" i="1"/>
  <c r="K437" i="1"/>
  <c r="J437" i="1"/>
  <c r="H437" i="1"/>
  <c r="G437" i="1"/>
  <c r="F437" i="1"/>
  <c r="E437" i="1"/>
  <c r="D437" i="1"/>
  <c r="C437" i="1"/>
  <c r="M436" i="1"/>
  <c r="L436" i="1"/>
  <c r="K436" i="1"/>
  <c r="J436" i="1"/>
  <c r="M435" i="1"/>
  <c r="L435" i="1"/>
  <c r="K435" i="1"/>
  <c r="J435" i="1"/>
  <c r="H435" i="1"/>
  <c r="G435" i="1"/>
  <c r="F435" i="1"/>
  <c r="E435" i="1"/>
  <c r="D435" i="1"/>
  <c r="C435" i="1"/>
  <c r="M434" i="1"/>
  <c r="L434" i="1"/>
  <c r="K434" i="1"/>
  <c r="J434" i="1"/>
  <c r="M433" i="1"/>
  <c r="L433" i="1"/>
  <c r="K433" i="1"/>
  <c r="J433" i="1"/>
  <c r="H433" i="1"/>
  <c r="G433" i="1"/>
  <c r="F433" i="1"/>
  <c r="E433" i="1"/>
  <c r="D433" i="1"/>
  <c r="C433" i="1"/>
  <c r="M432" i="1"/>
  <c r="L432" i="1"/>
  <c r="K432" i="1"/>
  <c r="J432" i="1"/>
  <c r="M431" i="1"/>
  <c r="L431" i="1"/>
  <c r="K431" i="1"/>
  <c r="J431" i="1"/>
  <c r="H431" i="1"/>
  <c r="G431" i="1"/>
  <c r="F431" i="1"/>
  <c r="E431" i="1"/>
  <c r="D431" i="1"/>
  <c r="C431" i="1"/>
  <c r="M430" i="1"/>
  <c r="L430" i="1"/>
  <c r="K430" i="1"/>
  <c r="J430" i="1"/>
  <c r="M429" i="1"/>
  <c r="L429" i="1"/>
  <c r="K429" i="1"/>
  <c r="J429" i="1"/>
  <c r="H429" i="1"/>
  <c r="G429" i="1"/>
  <c r="F429" i="1"/>
  <c r="E429" i="1"/>
  <c r="D429" i="1"/>
  <c r="C429" i="1"/>
  <c r="M428" i="1"/>
  <c r="L428" i="1"/>
  <c r="K428" i="1"/>
  <c r="J428" i="1"/>
  <c r="M427" i="1"/>
  <c r="L427" i="1"/>
  <c r="K427" i="1"/>
  <c r="J427" i="1"/>
  <c r="H427" i="1"/>
  <c r="G427" i="1"/>
  <c r="F427" i="1"/>
  <c r="E427" i="1"/>
  <c r="D427" i="1"/>
  <c r="C427" i="1"/>
  <c r="M426" i="1"/>
  <c r="L426" i="1"/>
  <c r="K426" i="1"/>
  <c r="J426" i="1"/>
  <c r="M425" i="1"/>
  <c r="L425" i="1"/>
  <c r="K425" i="1"/>
  <c r="J425" i="1"/>
  <c r="H425" i="1"/>
  <c r="G425" i="1"/>
  <c r="F425" i="1"/>
  <c r="E425" i="1"/>
  <c r="D425" i="1"/>
  <c r="C425" i="1"/>
  <c r="M424" i="1"/>
  <c r="L424" i="1"/>
  <c r="K424" i="1"/>
  <c r="J424" i="1"/>
  <c r="N423" i="1"/>
  <c r="M423" i="1"/>
  <c r="L423" i="1"/>
  <c r="K423" i="1"/>
  <c r="J423" i="1"/>
  <c r="H423" i="1"/>
  <c r="G423" i="1"/>
  <c r="F423" i="1"/>
  <c r="E423" i="1"/>
  <c r="D423" i="1"/>
  <c r="C423" i="1"/>
  <c r="M422" i="1"/>
  <c r="L422" i="1"/>
  <c r="K422" i="1"/>
  <c r="J422" i="1"/>
  <c r="M421" i="1"/>
  <c r="L421" i="1"/>
  <c r="K421" i="1"/>
  <c r="J421" i="1"/>
  <c r="H421" i="1"/>
  <c r="G421" i="1"/>
  <c r="F421" i="1"/>
  <c r="E421" i="1"/>
  <c r="D421" i="1"/>
  <c r="C421" i="1"/>
  <c r="M420" i="1"/>
  <c r="L420" i="1"/>
  <c r="K420" i="1"/>
  <c r="J420" i="1"/>
  <c r="M419" i="1"/>
  <c r="L419" i="1"/>
  <c r="K419" i="1"/>
  <c r="J419" i="1"/>
  <c r="H419" i="1"/>
  <c r="G419" i="1"/>
  <c r="F419" i="1"/>
  <c r="E419" i="1"/>
  <c r="D419" i="1"/>
  <c r="C419" i="1"/>
  <c r="M418" i="1"/>
  <c r="L418" i="1"/>
  <c r="K418" i="1"/>
  <c r="J418" i="1"/>
  <c r="M417" i="1"/>
  <c r="L417" i="1"/>
  <c r="K417" i="1"/>
  <c r="J417" i="1"/>
  <c r="N417" i="1" s="1"/>
  <c r="H417" i="1"/>
  <c r="G417" i="1"/>
  <c r="F417" i="1"/>
  <c r="E417" i="1"/>
  <c r="D417" i="1"/>
  <c r="C417" i="1"/>
  <c r="M416" i="1"/>
  <c r="L416" i="1"/>
  <c r="K416" i="1"/>
  <c r="J416" i="1"/>
  <c r="M415" i="1"/>
  <c r="L415" i="1"/>
  <c r="K415" i="1"/>
  <c r="J415" i="1"/>
  <c r="H415" i="1"/>
  <c r="G415" i="1"/>
  <c r="F415" i="1"/>
  <c r="E415" i="1"/>
  <c r="D415" i="1"/>
  <c r="C415" i="1"/>
  <c r="M414" i="1"/>
  <c r="L414" i="1"/>
  <c r="K414" i="1"/>
  <c r="J414" i="1"/>
  <c r="M413" i="1"/>
  <c r="L413" i="1"/>
  <c r="K413" i="1"/>
  <c r="J413" i="1"/>
  <c r="H413" i="1"/>
  <c r="G413" i="1"/>
  <c r="F413" i="1"/>
  <c r="E413" i="1"/>
  <c r="D413" i="1"/>
  <c r="C413" i="1"/>
  <c r="M412" i="1"/>
  <c r="L412" i="1"/>
  <c r="K412" i="1"/>
  <c r="J412" i="1"/>
  <c r="M411" i="1"/>
  <c r="L411" i="1"/>
  <c r="K411" i="1"/>
  <c r="J411" i="1"/>
  <c r="O411" i="1" s="1"/>
  <c r="H411" i="1"/>
  <c r="G411" i="1"/>
  <c r="F411" i="1"/>
  <c r="E411" i="1"/>
  <c r="D411" i="1"/>
  <c r="C411" i="1"/>
  <c r="M410" i="1"/>
  <c r="L410" i="1"/>
  <c r="K410" i="1"/>
  <c r="J410" i="1"/>
  <c r="M409" i="1"/>
  <c r="L409" i="1"/>
  <c r="K409" i="1"/>
  <c r="J409" i="1"/>
  <c r="H409" i="1"/>
  <c r="G409" i="1"/>
  <c r="F409" i="1"/>
  <c r="E409" i="1"/>
  <c r="D409" i="1"/>
  <c r="C409" i="1"/>
  <c r="M408" i="1"/>
  <c r="L408" i="1"/>
  <c r="K408" i="1"/>
  <c r="J408" i="1"/>
  <c r="M407" i="1"/>
  <c r="L407" i="1"/>
  <c r="K407" i="1"/>
  <c r="J407" i="1"/>
  <c r="H407" i="1"/>
  <c r="G407" i="1"/>
  <c r="F407" i="1"/>
  <c r="E407" i="1"/>
  <c r="D407" i="1"/>
  <c r="C407" i="1"/>
  <c r="M406" i="1"/>
  <c r="L406" i="1"/>
  <c r="K406" i="1"/>
  <c r="J406" i="1"/>
  <c r="M405" i="1"/>
  <c r="L405" i="1"/>
  <c r="K405" i="1"/>
  <c r="J405" i="1"/>
  <c r="H405" i="1"/>
  <c r="G405" i="1"/>
  <c r="F405" i="1"/>
  <c r="E405" i="1"/>
  <c r="D405" i="1"/>
  <c r="C405" i="1"/>
  <c r="M404" i="1"/>
  <c r="L404" i="1"/>
  <c r="K404" i="1"/>
  <c r="J404" i="1"/>
  <c r="M403" i="1"/>
  <c r="L403" i="1"/>
  <c r="K403" i="1"/>
  <c r="J403" i="1"/>
  <c r="H403" i="1"/>
  <c r="G403" i="1"/>
  <c r="F403" i="1"/>
  <c r="E403" i="1"/>
  <c r="D403" i="1"/>
  <c r="C403" i="1"/>
  <c r="M402" i="1"/>
  <c r="L402" i="1"/>
  <c r="K402" i="1"/>
  <c r="J402" i="1"/>
  <c r="M401" i="1"/>
  <c r="L401" i="1"/>
  <c r="K401" i="1"/>
  <c r="J401" i="1"/>
  <c r="H401" i="1"/>
  <c r="G401" i="1"/>
  <c r="F401" i="1"/>
  <c r="E401" i="1"/>
  <c r="D401" i="1"/>
  <c r="C401" i="1"/>
  <c r="M400" i="1"/>
  <c r="L400" i="1"/>
  <c r="K400" i="1"/>
  <c r="J400" i="1"/>
  <c r="M399" i="1"/>
  <c r="L399" i="1"/>
  <c r="K399" i="1"/>
  <c r="J399" i="1"/>
  <c r="O399" i="1" s="1"/>
  <c r="H399" i="1"/>
  <c r="G399" i="1"/>
  <c r="F399" i="1"/>
  <c r="E399" i="1"/>
  <c r="D399" i="1"/>
  <c r="C399" i="1"/>
  <c r="M398" i="1"/>
  <c r="L398" i="1"/>
  <c r="K398" i="1"/>
  <c r="J398" i="1"/>
  <c r="M397" i="1"/>
  <c r="L397" i="1"/>
  <c r="K397" i="1"/>
  <c r="J397" i="1"/>
  <c r="H397" i="1"/>
  <c r="G397" i="1"/>
  <c r="F397" i="1"/>
  <c r="E397" i="1"/>
  <c r="D397" i="1"/>
  <c r="C397" i="1"/>
  <c r="M396" i="1"/>
  <c r="L396" i="1"/>
  <c r="K396" i="1"/>
  <c r="J396" i="1"/>
  <c r="M395" i="1"/>
  <c r="L395" i="1"/>
  <c r="K395" i="1"/>
  <c r="J395" i="1"/>
  <c r="H395" i="1"/>
  <c r="G395" i="1"/>
  <c r="F395" i="1"/>
  <c r="E395" i="1"/>
  <c r="D395" i="1"/>
  <c r="C395" i="1"/>
  <c r="M394" i="1"/>
  <c r="L394" i="1"/>
  <c r="K394" i="1"/>
  <c r="J394" i="1"/>
  <c r="M393" i="1"/>
  <c r="L393" i="1"/>
  <c r="K393" i="1"/>
  <c r="J393" i="1"/>
  <c r="H393" i="1"/>
  <c r="G393" i="1"/>
  <c r="F393" i="1"/>
  <c r="E393" i="1"/>
  <c r="D393" i="1"/>
  <c r="C393" i="1"/>
  <c r="M392" i="1"/>
  <c r="L392" i="1"/>
  <c r="K392" i="1"/>
  <c r="J392" i="1"/>
  <c r="M391" i="1"/>
  <c r="L391" i="1"/>
  <c r="K391" i="1"/>
  <c r="J391" i="1"/>
  <c r="H391" i="1"/>
  <c r="G391" i="1"/>
  <c r="F391" i="1"/>
  <c r="E391" i="1"/>
  <c r="D391" i="1"/>
  <c r="C391" i="1"/>
  <c r="M390" i="1"/>
  <c r="L390" i="1"/>
  <c r="K390" i="1"/>
  <c r="J390" i="1"/>
  <c r="M389" i="1"/>
  <c r="L389" i="1"/>
  <c r="K389" i="1"/>
  <c r="J389" i="1"/>
  <c r="H389" i="1"/>
  <c r="G389" i="1"/>
  <c r="F389" i="1"/>
  <c r="E389" i="1"/>
  <c r="D389" i="1"/>
  <c r="C389" i="1"/>
  <c r="M388" i="1"/>
  <c r="L388" i="1"/>
  <c r="K388" i="1"/>
  <c r="J388" i="1"/>
  <c r="N387" i="1" s="1"/>
  <c r="M387" i="1"/>
  <c r="L387" i="1"/>
  <c r="K387" i="1"/>
  <c r="J387" i="1"/>
  <c r="H387" i="1"/>
  <c r="O387" i="1" s="1"/>
  <c r="G387" i="1"/>
  <c r="F387" i="1"/>
  <c r="E387" i="1"/>
  <c r="D387" i="1"/>
  <c r="C387" i="1"/>
  <c r="M386" i="1"/>
  <c r="L386" i="1"/>
  <c r="K386" i="1"/>
  <c r="J386" i="1"/>
  <c r="M385" i="1"/>
  <c r="L385" i="1"/>
  <c r="K385" i="1"/>
  <c r="J385" i="1"/>
  <c r="H385" i="1"/>
  <c r="G385" i="1"/>
  <c r="F385" i="1"/>
  <c r="E385" i="1"/>
  <c r="D385" i="1"/>
  <c r="C385" i="1"/>
  <c r="M384" i="1"/>
  <c r="L384" i="1"/>
  <c r="K384" i="1"/>
  <c r="J384" i="1"/>
  <c r="M383" i="1"/>
  <c r="L383" i="1"/>
  <c r="K383" i="1"/>
  <c r="J383" i="1"/>
  <c r="N383" i="1" s="1"/>
  <c r="H383" i="1"/>
  <c r="G383" i="1"/>
  <c r="F383" i="1"/>
  <c r="E383" i="1"/>
  <c r="D383" i="1"/>
  <c r="C383" i="1"/>
  <c r="M382" i="1"/>
  <c r="L382" i="1"/>
  <c r="K382" i="1"/>
  <c r="J382" i="1"/>
  <c r="N381" i="1" s="1"/>
  <c r="M381" i="1"/>
  <c r="L381" i="1"/>
  <c r="K381" i="1"/>
  <c r="J381" i="1"/>
  <c r="H381" i="1"/>
  <c r="G381" i="1"/>
  <c r="F381" i="1"/>
  <c r="E381" i="1"/>
  <c r="D381" i="1"/>
  <c r="C381" i="1"/>
  <c r="M380" i="1"/>
  <c r="L380" i="1"/>
  <c r="K380" i="1"/>
  <c r="J380" i="1"/>
  <c r="M379" i="1"/>
  <c r="L379" i="1"/>
  <c r="K379" i="1"/>
  <c r="J379" i="1"/>
  <c r="H379" i="1"/>
  <c r="G379" i="1"/>
  <c r="F379" i="1"/>
  <c r="E379" i="1"/>
  <c r="D379" i="1"/>
  <c r="C379" i="1"/>
  <c r="M378" i="1"/>
  <c r="L378" i="1"/>
  <c r="K378" i="1"/>
  <c r="J378" i="1"/>
  <c r="M377" i="1"/>
  <c r="L377" i="1"/>
  <c r="K377" i="1"/>
  <c r="J377" i="1"/>
  <c r="H377" i="1"/>
  <c r="G377" i="1"/>
  <c r="F377" i="1"/>
  <c r="E377" i="1"/>
  <c r="D377" i="1"/>
  <c r="C377" i="1"/>
  <c r="M376" i="1"/>
  <c r="L376" i="1"/>
  <c r="K376" i="1"/>
  <c r="J376" i="1"/>
  <c r="M375" i="1"/>
  <c r="L375" i="1"/>
  <c r="K375" i="1"/>
  <c r="J375" i="1"/>
  <c r="H375" i="1"/>
  <c r="G375" i="1"/>
  <c r="F375" i="1"/>
  <c r="E375" i="1"/>
  <c r="D375" i="1"/>
  <c r="C375" i="1"/>
  <c r="M374" i="1"/>
  <c r="L374" i="1"/>
  <c r="K374" i="1"/>
  <c r="J374" i="1"/>
  <c r="M373" i="1"/>
  <c r="L373" i="1"/>
  <c r="K373" i="1"/>
  <c r="J373" i="1"/>
  <c r="H373" i="1"/>
  <c r="G373" i="1"/>
  <c r="F373" i="1"/>
  <c r="E373" i="1"/>
  <c r="D373" i="1"/>
  <c r="C373" i="1"/>
  <c r="M372" i="1"/>
  <c r="L372" i="1"/>
  <c r="K372" i="1"/>
  <c r="J372" i="1"/>
  <c r="N371" i="1"/>
  <c r="M371" i="1"/>
  <c r="L371" i="1"/>
  <c r="K371" i="1"/>
  <c r="J371" i="1"/>
  <c r="H371" i="1"/>
  <c r="G371" i="1"/>
  <c r="F371" i="1"/>
  <c r="E371" i="1"/>
  <c r="D371" i="1"/>
  <c r="C371" i="1"/>
  <c r="M370" i="1"/>
  <c r="L370" i="1"/>
  <c r="K370" i="1"/>
  <c r="J370" i="1"/>
  <c r="M369" i="1"/>
  <c r="L369" i="1"/>
  <c r="K369" i="1"/>
  <c r="J369" i="1"/>
  <c r="H369" i="1"/>
  <c r="G369" i="1"/>
  <c r="F369" i="1"/>
  <c r="E369" i="1"/>
  <c r="D369" i="1"/>
  <c r="C369" i="1"/>
  <c r="M368" i="1"/>
  <c r="L368" i="1"/>
  <c r="K368" i="1"/>
  <c r="J368" i="1"/>
  <c r="M367" i="1"/>
  <c r="L367" i="1"/>
  <c r="K367" i="1"/>
  <c r="J367" i="1"/>
  <c r="H367" i="1"/>
  <c r="G367" i="1"/>
  <c r="F367" i="1"/>
  <c r="E367" i="1"/>
  <c r="D367" i="1"/>
  <c r="C367" i="1"/>
  <c r="M366" i="1"/>
  <c r="L366" i="1"/>
  <c r="K366" i="1"/>
  <c r="J366" i="1"/>
  <c r="M365" i="1"/>
  <c r="L365" i="1"/>
  <c r="K365" i="1"/>
  <c r="J365" i="1"/>
  <c r="H365" i="1"/>
  <c r="G365" i="1"/>
  <c r="F365" i="1"/>
  <c r="E365" i="1"/>
  <c r="D365" i="1"/>
  <c r="C365" i="1"/>
  <c r="M364" i="1"/>
  <c r="L364" i="1"/>
  <c r="K364" i="1"/>
  <c r="J364" i="1"/>
  <c r="M363" i="1"/>
  <c r="L363" i="1"/>
  <c r="K363" i="1"/>
  <c r="J363" i="1"/>
  <c r="H363" i="1"/>
  <c r="G363" i="1"/>
  <c r="F363" i="1"/>
  <c r="E363" i="1"/>
  <c r="D363" i="1"/>
  <c r="C363" i="1"/>
  <c r="M362" i="1"/>
  <c r="L362" i="1"/>
  <c r="K362" i="1"/>
  <c r="J362" i="1"/>
  <c r="M361" i="1"/>
  <c r="L361" i="1"/>
  <c r="K361" i="1"/>
  <c r="J361" i="1"/>
  <c r="H361" i="1"/>
  <c r="G361" i="1"/>
  <c r="F361" i="1"/>
  <c r="E361" i="1"/>
  <c r="D361" i="1"/>
  <c r="C361" i="1"/>
  <c r="M360" i="1"/>
  <c r="L360" i="1"/>
  <c r="K360" i="1"/>
  <c r="J360" i="1"/>
  <c r="M359" i="1"/>
  <c r="L359" i="1"/>
  <c r="K359" i="1"/>
  <c r="J359" i="1"/>
  <c r="H359" i="1"/>
  <c r="G359" i="1"/>
  <c r="F359" i="1"/>
  <c r="E359" i="1"/>
  <c r="D359" i="1"/>
  <c r="C359" i="1"/>
  <c r="M358" i="1"/>
  <c r="L358" i="1"/>
  <c r="K358" i="1"/>
  <c r="J358" i="1"/>
  <c r="M357" i="1"/>
  <c r="L357" i="1"/>
  <c r="K357" i="1"/>
  <c r="J357" i="1"/>
  <c r="N357" i="1" s="1"/>
  <c r="H357" i="1"/>
  <c r="G357" i="1"/>
  <c r="F357" i="1"/>
  <c r="E357" i="1"/>
  <c r="D357" i="1"/>
  <c r="C357" i="1"/>
  <c r="M356" i="1"/>
  <c r="L356" i="1"/>
  <c r="K356" i="1"/>
  <c r="J356" i="1"/>
  <c r="M355" i="1"/>
  <c r="L355" i="1"/>
  <c r="K355" i="1"/>
  <c r="J355" i="1"/>
  <c r="H355" i="1"/>
  <c r="G355" i="1"/>
  <c r="F355" i="1"/>
  <c r="E355" i="1"/>
  <c r="D355" i="1"/>
  <c r="C355" i="1"/>
  <c r="M354" i="1"/>
  <c r="L354" i="1"/>
  <c r="K354" i="1"/>
  <c r="J354" i="1"/>
  <c r="M353" i="1"/>
  <c r="L353" i="1"/>
  <c r="K353" i="1"/>
  <c r="J353" i="1"/>
  <c r="H353" i="1"/>
  <c r="G353" i="1"/>
  <c r="F353" i="1"/>
  <c r="E353" i="1"/>
  <c r="D353" i="1"/>
  <c r="C353" i="1"/>
  <c r="M352" i="1"/>
  <c r="L352" i="1"/>
  <c r="K352" i="1"/>
  <c r="J352" i="1"/>
  <c r="M351" i="1"/>
  <c r="L351" i="1"/>
  <c r="K351" i="1"/>
  <c r="J351" i="1"/>
  <c r="H351" i="1"/>
  <c r="G351" i="1"/>
  <c r="F351" i="1"/>
  <c r="E351" i="1"/>
  <c r="D351" i="1"/>
  <c r="C351" i="1"/>
  <c r="M350" i="1"/>
  <c r="L350" i="1"/>
  <c r="K350" i="1"/>
  <c r="J350" i="1"/>
  <c r="M349" i="1"/>
  <c r="L349" i="1"/>
  <c r="K349" i="1"/>
  <c r="J349" i="1"/>
  <c r="H349" i="1"/>
  <c r="G349" i="1"/>
  <c r="F349" i="1"/>
  <c r="E349" i="1"/>
  <c r="D349" i="1"/>
  <c r="C349" i="1"/>
  <c r="M348" i="1"/>
  <c r="L348" i="1"/>
  <c r="K348" i="1"/>
  <c r="J348" i="1"/>
  <c r="N347" i="1"/>
  <c r="M347" i="1"/>
  <c r="L347" i="1"/>
  <c r="K347" i="1"/>
  <c r="J347" i="1"/>
  <c r="H347" i="1"/>
  <c r="G347" i="1"/>
  <c r="F347" i="1"/>
  <c r="E347" i="1"/>
  <c r="D347" i="1"/>
  <c r="C347" i="1"/>
  <c r="M346" i="1"/>
  <c r="L346" i="1"/>
  <c r="K346" i="1"/>
  <c r="J346" i="1"/>
  <c r="N345" i="1" s="1"/>
  <c r="O345" i="1"/>
  <c r="M345" i="1"/>
  <c r="L345" i="1"/>
  <c r="K345" i="1"/>
  <c r="J345" i="1"/>
  <c r="H345" i="1"/>
  <c r="G345" i="1"/>
  <c r="F345" i="1"/>
  <c r="E345" i="1"/>
  <c r="D345" i="1"/>
  <c r="C345" i="1"/>
  <c r="M344" i="1"/>
  <c r="L344" i="1"/>
  <c r="K344" i="1"/>
  <c r="J344" i="1"/>
  <c r="M343" i="1"/>
  <c r="L343" i="1"/>
  <c r="K343" i="1"/>
  <c r="J343" i="1"/>
  <c r="H343" i="1"/>
  <c r="G343" i="1"/>
  <c r="F343" i="1"/>
  <c r="E343" i="1"/>
  <c r="D343" i="1"/>
  <c r="C343" i="1"/>
  <c r="M342" i="1"/>
  <c r="L342" i="1"/>
  <c r="K342" i="1"/>
  <c r="J342" i="1"/>
  <c r="M341" i="1"/>
  <c r="L341" i="1"/>
  <c r="K341" i="1"/>
  <c r="J341" i="1"/>
  <c r="H341" i="1"/>
  <c r="G341" i="1"/>
  <c r="F341" i="1"/>
  <c r="E341" i="1"/>
  <c r="D341" i="1"/>
  <c r="C341" i="1"/>
  <c r="M340" i="1"/>
  <c r="L340" i="1"/>
  <c r="K340" i="1"/>
  <c r="J340" i="1"/>
  <c r="M339" i="1"/>
  <c r="L339" i="1"/>
  <c r="K339" i="1"/>
  <c r="J339" i="1"/>
  <c r="H339" i="1"/>
  <c r="G339" i="1"/>
  <c r="F339" i="1"/>
  <c r="E339" i="1"/>
  <c r="D339" i="1"/>
  <c r="C339" i="1"/>
  <c r="M338" i="1"/>
  <c r="L338" i="1"/>
  <c r="K338" i="1"/>
  <c r="J338" i="1"/>
  <c r="M337" i="1"/>
  <c r="L337" i="1"/>
  <c r="K337" i="1"/>
  <c r="J337" i="1"/>
  <c r="H337" i="1"/>
  <c r="G337" i="1"/>
  <c r="F337" i="1"/>
  <c r="E337" i="1"/>
  <c r="D337" i="1"/>
  <c r="C337" i="1"/>
  <c r="M336" i="1"/>
  <c r="L336" i="1"/>
  <c r="K336" i="1"/>
  <c r="J336" i="1"/>
  <c r="M335" i="1"/>
  <c r="L335" i="1"/>
  <c r="K335" i="1"/>
  <c r="J335" i="1"/>
  <c r="H335" i="1"/>
  <c r="G335" i="1"/>
  <c r="F335" i="1"/>
  <c r="E335" i="1"/>
  <c r="D335" i="1"/>
  <c r="C335" i="1"/>
  <c r="M334" i="1"/>
  <c r="L334" i="1"/>
  <c r="K334" i="1"/>
  <c r="J334" i="1"/>
  <c r="M333" i="1"/>
  <c r="L333" i="1"/>
  <c r="K333" i="1"/>
  <c r="J333" i="1"/>
  <c r="H333" i="1"/>
  <c r="G333" i="1"/>
  <c r="F333" i="1"/>
  <c r="E333" i="1"/>
  <c r="D333" i="1"/>
  <c r="C333" i="1"/>
  <c r="M332" i="1"/>
  <c r="L332" i="1"/>
  <c r="K332" i="1"/>
  <c r="J332" i="1"/>
  <c r="M331" i="1"/>
  <c r="L331" i="1"/>
  <c r="K331" i="1"/>
  <c r="J331" i="1"/>
  <c r="H331" i="1"/>
  <c r="G331" i="1"/>
  <c r="F331" i="1"/>
  <c r="E331" i="1"/>
  <c r="D331" i="1"/>
  <c r="C331" i="1"/>
  <c r="M330" i="1"/>
  <c r="L330" i="1"/>
  <c r="K330" i="1"/>
  <c r="J330" i="1"/>
  <c r="M329" i="1"/>
  <c r="L329" i="1"/>
  <c r="K329" i="1"/>
  <c r="J329" i="1"/>
  <c r="H329" i="1"/>
  <c r="G329" i="1"/>
  <c r="F329" i="1"/>
  <c r="E329" i="1"/>
  <c r="D329" i="1"/>
  <c r="C329" i="1"/>
  <c r="M328" i="1"/>
  <c r="L328" i="1"/>
  <c r="K328" i="1"/>
  <c r="J328" i="1"/>
  <c r="O327" i="1"/>
  <c r="M327" i="1"/>
  <c r="L327" i="1"/>
  <c r="K327" i="1"/>
  <c r="J327" i="1"/>
  <c r="H327" i="1"/>
  <c r="G327" i="1"/>
  <c r="F327" i="1"/>
  <c r="E327" i="1"/>
  <c r="D327" i="1"/>
  <c r="C327" i="1"/>
  <c r="M326" i="1"/>
  <c r="L326" i="1"/>
  <c r="K326" i="1"/>
  <c r="J326" i="1"/>
  <c r="M325" i="1"/>
  <c r="L325" i="1"/>
  <c r="K325" i="1"/>
  <c r="J325" i="1"/>
  <c r="H325" i="1"/>
  <c r="G325" i="1"/>
  <c r="F325" i="1"/>
  <c r="E325" i="1"/>
  <c r="D325" i="1"/>
  <c r="C325" i="1"/>
  <c r="M324" i="1"/>
  <c r="L324" i="1"/>
  <c r="K324" i="1"/>
  <c r="J324" i="1"/>
  <c r="M323" i="1"/>
  <c r="L323" i="1"/>
  <c r="K323" i="1"/>
  <c r="J323" i="1"/>
  <c r="H323" i="1"/>
  <c r="G323" i="1"/>
  <c r="F323" i="1"/>
  <c r="E323" i="1"/>
  <c r="D323" i="1"/>
  <c r="C323" i="1"/>
  <c r="M322" i="1"/>
  <c r="L322" i="1"/>
  <c r="K322" i="1"/>
  <c r="J322" i="1"/>
  <c r="M321" i="1"/>
  <c r="L321" i="1"/>
  <c r="K321" i="1"/>
  <c r="J321" i="1"/>
  <c r="H321" i="1"/>
  <c r="G321" i="1"/>
  <c r="F321" i="1"/>
  <c r="E321" i="1"/>
  <c r="D321" i="1"/>
  <c r="C321" i="1"/>
  <c r="M320" i="1"/>
  <c r="L320" i="1"/>
  <c r="K320" i="1"/>
  <c r="J320" i="1"/>
  <c r="M319" i="1"/>
  <c r="L319" i="1"/>
  <c r="K319" i="1"/>
  <c r="J319" i="1"/>
  <c r="H319" i="1"/>
  <c r="G319" i="1"/>
  <c r="F319" i="1"/>
  <c r="E319" i="1"/>
  <c r="D319" i="1"/>
  <c r="C319" i="1"/>
  <c r="M318" i="1"/>
  <c r="L318" i="1"/>
  <c r="K318" i="1"/>
  <c r="J318" i="1"/>
  <c r="M317" i="1"/>
  <c r="L317" i="1"/>
  <c r="K317" i="1"/>
  <c r="J317" i="1"/>
  <c r="H317" i="1"/>
  <c r="G317" i="1"/>
  <c r="F317" i="1"/>
  <c r="E317" i="1"/>
  <c r="D317" i="1"/>
  <c r="C317" i="1"/>
  <c r="M316" i="1"/>
  <c r="L316" i="1"/>
  <c r="K316" i="1"/>
  <c r="J316" i="1"/>
  <c r="M315" i="1"/>
  <c r="L315" i="1"/>
  <c r="K315" i="1"/>
  <c r="J315" i="1"/>
  <c r="H315" i="1"/>
  <c r="G315" i="1"/>
  <c r="F315" i="1"/>
  <c r="E315" i="1"/>
  <c r="D315" i="1"/>
  <c r="C315" i="1"/>
  <c r="M314" i="1"/>
  <c r="L314" i="1"/>
  <c r="K314" i="1"/>
  <c r="J314" i="1"/>
  <c r="M313" i="1"/>
  <c r="L313" i="1"/>
  <c r="K313" i="1"/>
  <c r="J313" i="1"/>
  <c r="H313" i="1"/>
  <c r="G313" i="1"/>
  <c r="F313" i="1"/>
  <c r="E313" i="1"/>
  <c r="D313" i="1"/>
  <c r="C313" i="1"/>
  <c r="M312" i="1"/>
  <c r="L312" i="1"/>
  <c r="K312" i="1"/>
  <c r="J312" i="1"/>
  <c r="M311" i="1"/>
  <c r="L311" i="1"/>
  <c r="K311" i="1"/>
  <c r="J311" i="1"/>
  <c r="H311" i="1"/>
  <c r="G311" i="1"/>
  <c r="F311" i="1"/>
  <c r="E311" i="1"/>
  <c r="D311" i="1"/>
  <c r="C311" i="1"/>
  <c r="M310" i="1"/>
  <c r="L310" i="1"/>
  <c r="K310" i="1"/>
  <c r="J310" i="1"/>
  <c r="M309" i="1"/>
  <c r="L309" i="1"/>
  <c r="K309" i="1"/>
  <c r="J309" i="1"/>
  <c r="O309" i="1" s="1"/>
  <c r="H309" i="1"/>
  <c r="G309" i="1"/>
  <c r="F309" i="1"/>
  <c r="E309" i="1"/>
  <c r="D309" i="1"/>
  <c r="C309" i="1"/>
  <c r="M308" i="1"/>
  <c r="L308" i="1"/>
  <c r="K308" i="1"/>
  <c r="J308" i="1"/>
  <c r="M307" i="1"/>
  <c r="L307" i="1"/>
  <c r="K307" i="1"/>
  <c r="J307" i="1"/>
  <c r="H307" i="1"/>
  <c r="G307" i="1"/>
  <c r="F307" i="1"/>
  <c r="E307" i="1"/>
  <c r="D307" i="1"/>
  <c r="C307" i="1"/>
  <c r="M306" i="1"/>
  <c r="L306" i="1"/>
  <c r="K306" i="1"/>
  <c r="J306" i="1"/>
  <c r="M305" i="1"/>
  <c r="L305" i="1"/>
  <c r="K305" i="1"/>
  <c r="J305" i="1"/>
  <c r="H305" i="1"/>
  <c r="G305" i="1"/>
  <c r="F305" i="1"/>
  <c r="E305" i="1"/>
  <c r="D305" i="1"/>
  <c r="C305" i="1"/>
  <c r="M304" i="1"/>
  <c r="L304" i="1"/>
  <c r="K304" i="1"/>
  <c r="J304" i="1"/>
  <c r="N303" i="1"/>
  <c r="M303" i="1"/>
  <c r="L303" i="1"/>
  <c r="K303" i="1"/>
  <c r="J303" i="1"/>
  <c r="H303" i="1"/>
  <c r="O303" i="1" s="1"/>
  <c r="G303" i="1"/>
  <c r="F303" i="1"/>
  <c r="E303" i="1"/>
  <c r="D303" i="1"/>
  <c r="C303" i="1"/>
  <c r="M302" i="1"/>
  <c r="L302" i="1"/>
  <c r="K302" i="1"/>
  <c r="J302" i="1"/>
  <c r="M301" i="1"/>
  <c r="L301" i="1"/>
  <c r="K301" i="1"/>
  <c r="J301" i="1"/>
  <c r="H301" i="1"/>
  <c r="G301" i="1"/>
  <c r="F301" i="1"/>
  <c r="E301" i="1"/>
  <c r="D301" i="1"/>
  <c r="C301" i="1"/>
  <c r="M300" i="1"/>
  <c r="L300" i="1"/>
  <c r="K300" i="1"/>
  <c r="J300" i="1"/>
  <c r="M299" i="1"/>
  <c r="L299" i="1"/>
  <c r="K299" i="1"/>
  <c r="J299" i="1"/>
  <c r="H299" i="1"/>
  <c r="G299" i="1"/>
  <c r="F299" i="1"/>
  <c r="E299" i="1"/>
  <c r="D299" i="1"/>
  <c r="C299" i="1"/>
  <c r="M298" i="1"/>
  <c r="L298" i="1"/>
  <c r="K298" i="1"/>
  <c r="J298" i="1"/>
  <c r="M297" i="1"/>
  <c r="L297" i="1"/>
  <c r="K297" i="1"/>
  <c r="J297" i="1"/>
  <c r="H297" i="1"/>
  <c r="G297" i="1"/>
  <c r="F297" i="1"/>
  <c r="E297" i="1"/>
  <c r="D297" i="1"/>
  <c r="C297" i="1"/>
  <c r="M296" i="1"/>
  <c r="L296" i="1"/>
  <c r="K296" i="1"/>
  <c r="J296" i="1"/>
  <c r="M295" i="1"/>
  <c r="L295" i="1"/>
  <c r="K295" i="1"/>
  <c r="J295" i="1"/>
  <c r="H295" i="1"/>
  <c r="G295" i="1"/>
  <c r="F295" i="1"/>
  <c r="E295" i="1"/>
  <c r="D295" i="1"/>
  <c r="C295" i="1"/>
  <c r="M294" i="1"/>
  <c r="L294" i="1"/>
  <c r="K294" i="1"/>
  <c r="J294" i="1"/>
  <c r="N293" i="1"/>
  <c r="M293" i="1"/>
  <c r="L293" i="1"/>
  <c r="K293" i="1"/>
  <c r="J293" i="1"/>
  <c r="H293" i="1"/>
  <c r="G293" i="1"/>
  <c r="F293" i="1"/>
  <c r="E293" i="1"/>
  <c r="D293" i="1"/>
  <c r="C293" i="1"/>
  <c r="M292" i="1"/>
  <c r="L292" i="1"/>
  <c r="K292" i="1"/>
  <c r="J292" i="1"/>
  <c r="M291" i="1"/>
  <c r="L291" i="1"/>
  <c r="K291" i="1"/>
  <c r="J291" i="1"/>
  <c r="H291" i="1"/>
  <c r="G291" i="1"/>
  <c r="F291" i="1"/>
  <c r="E291" i="1"/>
  <c r="D291" i="1"/>
  <c r="C291" i="1"/>
  <c r="M290" i="1"/>
  <c r="L290" i="1"/>
  <c r="K290" i="1"/>
  <c r="J290" i="1"/>
  <c r="M289" i="1"/>
  <c r="L289" i="1"/>
  <c r="K289" i="1"/>
  <c r="J289" i="1"/>
  <c r="H289" i="1"/>
  <c r="G289" i="1"/>
  <c r="F289" i="1"/>
  <c r="E289" i="1"/>
  <c r="D289" i="1"/>
  <c r="C289" i="1"/>
  <c r="M288" i="1"/>
  <c r="L288" i="1"/>
  <c r="K288" i="1"/>
  <c r="J288" i="1"/>
  <c r="M287" i="1"/>
  <c r="L287" i="1"/>
  <c r="K287" i="1"/>
  <c r="J287" i="1"/>
  <c r="H287" i="1"/>
  <c r="G287" i="1"/>
  <c r="F287" i="1"/>
  <c r="E287" i="1"/>
  <c r="D287" i="1"/>
  <c r="C287" i="1"/>
  <c r="M286" i="1"/>
  <c r="L286" i="1"/>
  <c r="K286" i="1"/>
  <c r="J286" i="1"/>
  <c r="N285" i="1" s="1"/>
  <c r="O285" i="1"/>
  <c r="M285" i="1"/>
  <c r="L285" i="1"/>
  <c r="K285" i="1"/>
  <c r="J285" i="1"/>
  <c r="H285" i="1"/>
  <c r="G285" i="1"/>
  <c r="F285" i="1"/>
  <c r="E285" i="1"/>
  <c r="D285" i="1"/>
  <c r="C285" i="1"/>
  <c r="M284" i="1"/>
  <c r="L284" i="1"/>
  <c r="K284" i="1"/>
  <c r="J284" i="1"/>
  <c r="M283" i="1"/>
  <c r="L283" i="1"/>
  <c r="K283" i="1"/>
  <c r="J283" i="1"/>
  <c r="H283" i="1"/>
  <c r="G283" i="1"/>
  <c r="F283" i="1"/>
  <c r="E283" i="1"/>
  <c r="D283" i="1"/>
  <c r="C283" i="1"/>
  <c r="M282" i="1"/>
  <c r="L282" i="1"/>
  <c r="K282" i="1"/>
  <c r="J282" i="1"/>
  <c r="M281" i="1"/>
  <c r="L281" i="1"/>
  <c r="K281" i="1"/>
  <c r="J281" i="1"/>
  <c r="H281" i="1"/>
  <c r="G281" i="1"/>
  <c r="F281" i="1"/>
  <c r="E281" i="1"/>
  <c r="D281" i="1"/>
  <c r="C281" i="1"/>
  <c r="M280" i="1"/>
  <c r="L280" i="1"/>
  <c r="K280" i="1"/>
  <c r="J280" i="1"/>
  <c r="M279" i="1"/>
  <c r="L279" i="1"/>
  <c r="K279" i="1"/>
  <c r="J279" i="1"/>
  <c r="H279" i="1"/>
  <c r="G279" i="1"/>
  <c r="F279" i="1"/>
  <c r="E279" i="1"/>
  <c r="D279" i="1"/>
  <c r="C279" i="1"/>
  <c r="M278" i="1"/>
  <c r="L278" i="1"/>
  <c r="K278" i="1"/>
  <c r="J278" i="1"/>
  <c r="M277" i="1"/>
  <c r="L277" i="1"/>
  <c r="K277" i="1"/>
  <c r="J277" i="1"/>
  <c r="H277" i="1"/>
  <c r="G277" i="1"/>
  <c r="F277" i="1"/>
  <c r="E277" i="1"/>
  <c r="D277" i="1"/>
  <c r="C277" i="1"/>
  <c r="M276" i="1"/>
  <c r="L276" i="1"/>
  <c r="K276" i="1"/>
  <c r="J276" i="1"/>
  <c r="N275" i="1"/>
  <c r="M275" i="1"/>
  <c r="L275" i="1"/>
  <c r="K275" i="1"/>
  <c r="J275" i="1"/>
  <c r="H275" i="1"/>
  <c r="G275" i="1"/>
  <c r="F275" i="1"/>
  <c r="E275" i="1"/>
  <c r="D275" i="1"/>
  <c r="C275" i="1"/>
  <c r="M274" i="1"/>
  <c r="L274" i="1"/>
  <c r="K274" i="1"/>
  <c r="J274" i="1"/>
  <c r="M273" i="1"/>
  <c r="L273" i="1"/>
  <c r="K273" i="1"/>
  <c r="J273" i="1"/>
  <c r="O273" i="1" s="1"/>
  <c r="H273" i="1"/>
  <c r="G273" i="1"/>
  <c r="F273" i="1"/>
  <c r="E273" i="1"/>
  <c r="D273" i="1"/>
  <c r="C273" i="1"/>
  <c r="M272" i="1"/>
  <c r="L272" i="1"/>
  <c r="K272" i="1"/>
  <c r="J272" i="1"/>
  <c r="M271" i="1"/>
  <c r="L271" i="1"/>
  <c r="K271" i="1"/>
  <c r="J271" i="1"/>
  <c r="H271" i="1"/>
  <c r="G271" i="1"/>
  <c r="F271" i="1"/>
  <c r="E271" i="1"/>
  <c r="D271" i="1"/>
  <c r="C271" i="1"/>
  <c r="M270" i="1"/>
  <c r="L270" i="1"/>
  <c r="K270" i="1"/>
  <c r="J270" i="1"/>
  <c r="M269" i="1"/>
  <c r="L269" i="1"/>
  <c r="K269" i="1"/>
  <c r="J269" i="1"/>
  <c r="H269" i="1"/>
  <c r="G269" i="1"/>
  <c r="F269" i="1"/>
  <c r="E269" i="1"/>
  <c r="D269" i="1"/>
  <c r="C269" i="1"/>
  <c r="M268" i="1"/>
  <c r="L268" i="1"/>
  <c r="K268" i="1"/>
  <c r="J268" i="1"/>
  <c r="O267" i="1"/>
  <c r="M267" i="1"/>
  <c r="L267" i="1"/>
  <c r="K267" i="1"/>
  <c r="J267" i="1"/>
  <c r="H267" i="1"/>
  <c r="G267" i="1"/>
  <c r="F267" i="1"/>
  <c r="E267" i="1"/>
  <c r="D267" i="1"/>
  <c r="C267" i="1"/>
  <c r="M266" i="1"/>
  <c r="L266" i="1"/>
  <c r="K266" i="1"/>
  <c r="J266" i="1"/>
  <c r="M265" i="1"/>
  <c r="L265" i="1"/>
  <c r="K265" i="1"/>
  <c r="J265" i="1"/>
  <c r="H265" i="1"/>
  <c r="G265" i="1"/>
  <c r="F265" i="1"/>
  <c r="E265" i="1"/>
  <c r="D265" i="1"/>
  <c r="C265" i="1"/>
  <c r="M264" i="1"/>
  <c r="L264" i="1"/>
  <c r="K264" i="1"/>
  <c r="J264" i="1"/>
  <c r="M263" i="1"/>
  <c r="L263" i="1"/>
  <c r="K263" i="1"/>
  <c r="J263" i="1"/>
  <c r="N263" i="1" s="1"/>
  <c r="H263" i="1"/>
  <c r="G263" i="1"/>
  <c r="F263" i="1"/>
  <c r="E263" i="1"/>
  <c r="D263" i="1"/>
  <c r="C263" i="1"/>
  <c r="M262" i="1"/>
  <c r="L262" i="1"/>
  <c r="K262" i="1"/>
  <c r="J262" i="1"/>
  <c r="M261" i="1"/>
  <c r="L261" i="1"/>
  <c r="K261" i="1"/>
  <c r="J261" i="1"/>
  <c r="H261" i="1"/>
  <c r="G261" i="1"/>
  <c r="F261" i="1"/>
  <c r="E261" i="1"/>
  <c r="D261" i="1"/>
  <c r="C261" i="1"/>
  <c r="M260" i="1"/>
  <c r="L260" i="1"/>
  <c r="K260" i="1"/>
  <c r="J260" i="1"/>
  <c r="M259" i="1"/>
  <c r="L259" i="1"/>
  <c r="K259" i="1"/>
  <c r="J259" i="1"/>
  <c r="H259" i="1"/>
  <c r="G259" i="1"/>
  <c r="F259" i="1"/>
  <c r="E259" i="1"/>
  <c r="D259" i="1"/>
  <c r="C259" i="1"/>
  <c r="M258" i="1"/>
  <c r="L258" i="1"/>
  <c r="K258" i="1"/>
  <c r="J258" i="1"/>
  <c r="M257" i="1"/>
  <c r="L257" i="1"/>
  <c r="K257" i="1"/>
  <c r="J257" i="1"/>
  <c r="H257" i="1"/>
  <c r="G257" i="1"/>
  <c r="F257" i="1"/>
  <c r="E257" i="1"/>
  <c r="D257" i="1"/>
  <c r="C257" i="1"/>
  <c r="M256" i="1"/>
  <c r="L256" i="1"/>
  <c r="K256" i="1"/>
  <c r="J256" i="1"/>
  <c r="M255" i="1"/>
  <c r="L255" i="1"/>
  <c r="K255" i="1"/>
  <c r="J255" i="1"/>
  <c r="H255" i="1"/>
  <c r="G255" i="1"/>
  <c r="F255" i="1"/>
  <c r="E255" i="1"/>
  <c r="D255" i="1"/>
  <c r="C255" i="1"/>
  <c r="M254" i="1"/>
  <c r="L254" i="1"/>
  <c r="K254" i="1"/>
  <c r="J254" i="1"/>
  <c r="M253" i="1"/>
  <c r="L253" i="1"/>
  <c r="K253" i="1"/>
  <c r="J253" i="1"/>
  <c r="H253" i="1"/>
  <c r="G253" i="1"/>
  <c r="F253" i="1"/>
  <c r="E253" i="1"/>
  <c r="D253" i="1"/>
  <c r="C253" i="1"/>
  <c r="M252" i="1"/>
  <c r="L252" i="1"/>
  <c r="K252" i="1"/>
  <c r="J252" i="1"/>
  <c r="M251" i="1"/>
  <c r="L251" i="1"/>
  <c r="K251" i="1"/>
  <c r="J251" i="1"/>
  <c r="H251" i="1"/>
  <c r="G251" i="1"/>
  <c r="F251" i="1"/>
  <c r="E251" i="1"/>
  <c r="D251" i="1"/>
  <c r="C251" i="1"/>
  <c r="M250" i="1"/>
  <c r="L250" i="1"/>
  <c r="K250" i="1"/>
  <c r="J250" i="1"/>
  <c r="M249" i="1"/>
  <c r="L249" i="1"/>
  <c r="K249" i="1"/>
  <c r="J249" i="1"/>
  <c r="O249" i="1" s="1"/>
  <c r="H249" i="1"/>
  <c r="G249" i="1"/>
  <c r="F249" i="1"/>
  <c r="E249" i="1"/>
  <c r="D249" i="1"/>
  <c r="C249" i="1"/>
  <c r="M248" i="1"/>
  <c r="L248" i="1"/>
  <c r="K248" i="1"/>
  <c r="J248" i="1"/>
  <c r="M247" i="1"/>
  <c r="L247" i="1"/>
  <c r="K247" i="1"/>
  <c r="J247" i="1"/>
  <c r="H247" i="1"/>
  <c r="G247" i="1"/>
  <c r="F247" i="1"/>
  <c r="E247" i="1"/>
  <c r="D247" i="1"/>
  <c r="C247" i="1"/>
  <c r="M246" i="1"/>
  <c r="L246" i="1"/>
  <c r="K246" i="1"/>
  <c r="J246" i="1"/>
  <c r="M245" i="1"/>
  <c r="L245" i="1"/>
  <c r="K245" i="1"/>
  <c r="J245" i="1"/>
  <c r="H245" i="1"/>
  <c r="G245" i="1"/>
  <c r="F245" i="1"/>
  <c r="E245" i="1"/>
  <c r="D245" i="1"/>
  <c r="C245" i="1"/>
  <c r="M244" i="1"/>
  <c r="L244" i="1"/>
  <c r="K244" i="1"/>
  <c r="J244" i="1"/>
  <c r="N243" i="1" s="1"/>
  <c r="O243" i="1"/>
  <c r="M243" i="1"/>
  <c r="L243" i="1"/>
  <c r="K243" i="1"/>
  <c r="J243" i="1"/>
  <c r="H243" i="1"/>
  <c r="G243" i="1"/>
  <c r="F243" i="1"/>
  <c r="E243" i="1"/>
  <c r="D243" i="1"/>
  <c r="C243" i="1"/>
  <c r="M242" i="1"/>
  <c r="L242" i="1"/>
  <c r="K242" i="1"/>
  <c r="J242" i="1"/>
  <c r="M241" i="1"/>
  <c r="L241" i="1"/>
  <c r="K241" i="1"/>
  <c r="J241" i="1"/>
  <c r="H241" i="1"/>
  <c r="G241" i="1"/>
  <c r="F241" i="1"/>
  <c r="E241" i="1"/>
  <c r="D241" i="1"/>
  <c r="C241" i="1"/>
  <c r="M240" i="1"/>
  <c r="L240" i="1"/>
  <c r="K240" i="1"/>
  <c r="J240" i="1"/>
  <c r="M239" i="1"/>
  <c r="L239" i="1"/>
  <c r="K239" i="1"/>
  <c r="J239" i="1"/>
  <c r="H239" i="1"/>
  <c r="G239" i="1"/>
  <c r="F239" i="1"/>
  <c r="E239" i="1"/>
  <c r="D239" i="1"/>
  <c r="C239" i="1"/>
  <c r="M238" i="1"/>
  <c r="L238" i="1"/>
  <c r="K238" i="1"/>
  <c r="J238" i="1"/>
  <c r="M237" i="1"/>
  <c r="L237" i="1"/>
  <c r="K237" i="1"/>
  <c r="J237" i="1"/>
  <c r="H237" i="1"/>
  <c r="G237" i="1"/>
  <c r="F237" i="1"/>
  <c r="E237" i="1"/>
  <c r="D237" i="1"/>
  <c r="C237" i="1"/>
  <c r="M236" i="1"/>
  <c r="L236" i="1"/>
  <c r="K236" i="1"/>
  <c r="J236" i="1"/>
  <c r="M235" i="1"/>
  <c r="L235" i="1"/>
  <c r="K235" i="1"/>
  <c r="J235" i="1"/>
  <c r="H235" i="1"/>
  <c r="G235" i="1"/>
  <c r="F235" i="1"/>
  <c r="E235" i="1"/>
  <c r="D235" i="1"/>
  <c r="C235" i="1"/>
  <c r="M234" i="1"/>
  <c r="L234" i="1"/>
  <c r="K234" i="1"/>
  <c r="J234" i="1"/>
  <c r="M233" i="1"/>
  <c r="L233" i="1"/>
  <c r="K233" i="1"/>
  <c r="J233" i="1"/>
  <c r="H233" i="1"/>
  <c r="G233" i="1"/>
  <c r="F233" i="1"/>
  <c r="E233" i="1"/>
  <c r="D233" i="1"/>
  <c r="C233" i="1"/>
  <c r="M232" i="1"/>
  <c r="L232" i="1"/>
  <c r="K232" i="1"/>
  <c r="J232" i="1"/>
  <c r="M231" i="1"/>
  <c r="L231" i="1"/>
  <c r="K231" i="1"/>
  <c r="J231" i="1"/>
  <c r="O231" i="1" s="1"/>
  <c r="H231" i="1"/>
  <c r="G231" i="1"/>
  <c r="F231" i="1"/>
  <c r="E231" i="1"/>
  <c r="D231" i="1"/>
  <c r="C231" i="1"/>
  <c r="M230" i="1"/>
  <c r="L230" i="1"/>
  <c r="K230" i="1"/>
  <c r="J230" i="1"/>
  <c r="M229" i="1"/>
  <c r="L229" i="1"/>
  <c r="K229" i="1"/>
  <c r="J229" i="1"/>
  <c r="H229" i="1"/>
  <c r="G229" i="1"/>
  <c r="F229" i="1"/>
  <c r="E229" i="1"/>
  <c r="D229" i="1"/>
  <c r="C229" i="1"/>
  <c r="M228" i="1"/>
  <c r="L228" i="1"/>
  <c r="K228" i="1"/>
  <c r="J228" i="1"/>
  <c r="M227" i="1"/>
  <c r="L227" i="1"/>
  <c r="K227" i="1"/>
  <c r="J227" i="1"/>
  <c r="H227" i="1"/>
  <c r="G227" i="1"/>
  <c r="F227" i="1"/>
  <c r="E227" i="1"/>
  <c r="D227" i="1"/>
  <c r="C227" i="1"/>
  <c r="M226" i="1"/>
  <c r="L226" i="1"/>
  <c r="K226" i="1"/>
  <c r="J226" i="1"/>
  <c r="N225" i="1"/>
  <c r="M225" i="1"/>
  <c r="L225" i="1"/>
  <c r="K225" i="1"/>
  <c r="J225" i="1"/>
  <c r="H225" i="1"/>
  <c r="G225" i="1"/>
  <c r="F225" i="1"/>
  <c r="E225" i="1"/>
  <c r="D225" i="1"/>
  <c r="C225" i="1"/>
  <c r="M224" i="1"/>
  <c r="L224" i="1"/>
  <c r="K224" i="1"/>
  <c r="J224" i="1"/>
  <c r="M223" i="1"/>
  <c r="L223" i="1"/>
  <c r="K223" i="1"/>
  <c r="J223" i="1"/>
  <c r="H223" i="1"/>
  <c r="G223" i="1"/>
  <c r="F223" i="1"/>
  <c r="E223" i="1"/>
  <c r="D223" i="1"/>
  <c r="C223" i="1"/>
  <c r="M222" i="1"/>
  <c r="L222" i="1"/>
  <c r="K222" i="1"/>
  <c r="J222" i="1"/>
  <c r="M221" i="1"/>
  <c r="L221" i="1"/>
  <c r="K221" i="1"/>
  <c r="J221" i="1"/>
  <c r="H221" i="1"/>
  <c r="G221" i="1"/>
  <c r="F221" i="1"/>
  <c r="E221" i="1"/>
  <c r="D221" i="1"/>
  <c r="C221" i="1"/>
  <c r="M220" i="1"/>
  <c r="L220" i="1"/>
  <c r="K220" i="1"/>
  <c r="J220" i="1"/>
  <c r="M219" i="1"/>
  <c r="L219" i="1"/>
  <c r="K219" i="1"/>
  <c r="J219" i="1"/>
  <c r="H219" i="1"/>
  <c r="G219" i="1"/>
  <c r="F219" i="1"/>
  <c r="E219" i="1"/>
  <c r="D219" i="1"/>
  <c r="C219" i="1"/>
  <c r="M218" i="1"/>
  <c r="L218" i="1"/>
  <c r="K218" i="1"/>
  <c r="J218" i="1"/>
  <c r="M217" i="1"/>
  <c r="L217" i="1"/>
  <c r="K217" i="1"/>
  <c r="J217" i="1"/>
  <c r="H217" i="1"/>
  <c r="G217" i="1"/>
  <c r="F217" i="1"/>
  <c r="E217" i="1"/>
  <c r="D217" i="1"/>
  <c r="C217" i="1"/>
  <c r="M216" i="1"/>
  <c r="L216" i="1"/>
  <c r="K216" i="1"/>
  <c r="J216" i="1"/>
  <c r="M215" i="1"/>
  <c r="L215" i="1"/>
  <c r="K215" i="1"/>
  <c r="J215" i="1"/>
  <c r="H215" i="1"/>
  <c r="G215" i="1"/>
  <c r="F215" i="1"/>
  <c r="E215" i="1"/>
  <c r="D215" i="1"/>
  <c r="C215" i="1"/>
  <c r="M214" i="1"/>
  <c r="L214" i="1"/>
  <c r="K214" i="1"/>
  <c r="J214" i="1"/>
  <c r="M213" i="1"/>
  <c r="L213" i="1"/>
  <c r="K213" i="1"/>
  <c r="J213" i="1"/>
  <c r="H213" i="1"/>
  <c r="G213" i="1"/>
  <c r="F213" i="1"/>
  <c r="E213" i="1"/>
  <c r="D213" i="1"/>
  <c r="C213" i="1"/>
  <c r="M212" i="1"/>
  <c r="L212" i="1"/>
  <c r="K212" i="1"/>
  <c r="J212" i="1"/>
  <c r="M211" i="1"/>
  <c r="L211" i="1"/>
  <c r="K211" i="1"/>
  <c r="J211" i="1"/>
  <c r="H211" i="1"/>
  <c r="G211" i="1"/>
  <c r="F211" i="1"/>
  <c r="E211" i="1"/>
  <c r="D211" i="1"/>
  <c r="C211" i="1"/>
  <c r="M210" i="1"/>
  <c r="L210" i="1"/>
  <c r="K210" i="1"/>
  <c r="J210" i="1"/>
  <c r="M209" i="1"/>
  <c r="L209" i="1"/>
  <c r="K209" i="1"/>
  <c r="J209" i="1"/>
  <c r="H209" i="1"/>
  <c r="G209" i="1"/>
  <c r="F209" i="1"/>
  <c r="E209" i="1"/>
  <c r="D209" i="1"/>
  <c r="C209" i="1"/>
  <c r="M208" i="1"/>
  <c r="L208" i="1"/>
  <c r="K208" i="1"/>
  <c r="J208" i="1"/>
  <c r="N207" i="1"/>
  <c r="M207" i="1"/>
  <c r="L207" i="1"/>
  <c r="K207" i="1"/>
  <c r="J207" i="1"/>
  <c r="H207" i="1"/>
  <c r="O207" i="1" s="1"/>
  <c r="G207" i="1"/>
  <c r="F207" i="1"/>
  <c r="E207" i="1"/>
  <c r="D207" i="1"/>
  <c r="C207" i="1"/>
  <c r="M206" i="1"/>
  <c r="L206" i="1"/>
  <c r="K206" i="1"/>
  <c r="J206" i="1"/>
  <c r="M205" i="1"/>
  <c r="L205" i="1"/>
  <c r="K205" i="1"/>
  <c r="J205" i="1"/>
  <c r="H205" i="1"/>
  <c r="G205" i="1"/>
  <c r="F205" i="1"/>
  <c r="E205" i="1"/>
  <c r="D205" i="1"/>
  <c r="C205" i="1"/>
  <c r="M204" i="1"/>
  <c r="L204" i="1"/>
  <c r="K204" i="1"/>
  <c r="J204" i="1"/>
  <c r="M203" i="1"/>
  <c r="L203" i="1"/>
  <c r="K203" i="1"/>
  <c r="J203" i="1"/>
  <c r="H203" i="1"/>
  <c r="G203" i="1"/>
  <c r="F203" i="1"/>
  <c r="E203" i="1"/>
  <c r="D203" i="1"/>
  <c r="C203" i="1"/>
  <c r="M202" i="1"/>
  <c r="L202" i="1"/>
  <c r="K202" i="1"/>
  <c r="J202" i="1"/>
  <c r="M201" i="1"/>
  <c r="L201" i="1"/>
  <c r="K201" i="1"/>
  <c r="J201" i="1"/>
  <c r="H201" i="1"/>
  <c r="G201" i="1"/>
  <c r="F201" i="1"/>
  <c r="E201" i="1"/>
  <c r="D201" i="1"/>
  <c r="C201" i="1"/>
  <c r="M200" i="1"/>
  <c r="L200" i="1"/>
  <c r="K200" i="1"/>
  <c r="J200" i="1"/>
  <c r="M199" i="1"/>
  <c r="L199" i="1"/>
  <c r="K199" i="1"/>
  <c r="J199" i="1"/>
  <c r="H199" i="1"/>
  <c r="G199" i="1"/>
  <c r="F199" i="1"/>
  <c r="E199" i="1"/>
  <c r="D199" i="1"/>
  <c r="C199" i="1"/>
  <c r="M198" i="1"/>
  <c r="L198" i="1"/>
  <c r="K198" i="1"/>
  <c r="J198" i="1"/>
  <c r="M197" i="1"/>
  <c r="L197" i="1"/>
  <c r="K197" i="1"/>
  <c r="J197" i="1"/>
  <c r="O197" i="1" s="1"/>
  <c r="H197" i="1"/>
  <c r="G197" i="1"/>
  <c r="F197" i="1"/>
  <c r="E197" i="1"/>
  <c r="D197" i="1"/>
  <c r="C197" i="1"/>
  <c r="M196" i="1"/>
  <c r="L196" i="1"/>
  <c r="K196" i="1"/>
  <c r="J196" i="1"/>
  <c r="M195" i="1"/>
  <c r="L195" i="1"/>
  <c r="K195" i="1"/>
  <c r="J195" i="1"/>
  <c r="H195" i="1"/>
  <c r="O195" i="1" s="1"/>
  <c r="G195" i="1"/>
  <c r="F195" i="1"/>
  <c r="E195" i="1"/>
  <c r="D195" i="1"/>
  <c r="C195" i="1"/>
  <c r="M194" i="1"/>
  <c r="L194" i="1"/>
  <c r="K194" i="1"/>
  <c r="J194" i="1"/>
  <c r="M193" i="1"/>
  <c r="L193" i="1"/>
  <c r="K193" i="1"/>
  <c r="J193" i="1"/>
  <c r="H193" i="1"/>
  <c r="G193" i="1"/>
  <c r="F193" i="1"/>
  <c r="E193" i="1"/>
  <c r="D193" i="1"/>
  <c r="C193" i="1"/>
  <c r="M192" i="1"/>
  <c r="L192" i="1"/>
  <c r="K192" i="1"/>
  <c r="J192" i="1"/>
  <c r="M191" i="1"/>
  <c r="L191" i="1"/>
  <c r="K191" i="1"/>
  <c r="J191" i="1"/>
  <c r="H191" i="1"/>
  <c r="G191" i="1"/>
  <c r="F191" i="1"/>
  <c r="E191" i="1"/>
  <c r="D191" i="1"/>
  <c r="C191" i="1"/>
  <c r="M190" i="1"/>
  <c r="L190" i="1"/>
  <c r="K190" i="1"/>
  <c r="J190" i="1"/>
  <c r="M189" i="1"/>
  <c r="L189" i="1"/>
  <c r="K189" i="1"/>
  <c r="J189" i="1"/>
  <c r="O189" i="1" s="1"/>
  <c r="H189" i="1"/>
  <c r="G189" i="1"/>
  <c r="F189" i="1"/>
  <c r="E189" i="1"/>
  <c r="D189" i="1"/>
  <c r="C189" i="1"/>
  <c r="M188" i="1"/>
  <c r="L188" i="1"/>
  <c r="K188" i="1"/>
  <c r="J188" i="1"/>
  <c r="M187" i="1"/>
  <c r="L187" i="1"/>
  <c r="K187" i="1"/>
  <c r="J187" i="1"/>
  <c r="H187" i="1"/>
  <c r="G187" i="1"/>
  <c r="F187" i="1"/>
  <c r="E187" i="1"/>
  <c r="D187" i="1"/>
  <c r="C187" i="1"/>
  <c r="M186" i="1"/>
  <c r="L186" i="1"/>
  <c r="K186" i="1"/>
  <c r="J186" i="1"/>
  <c r="M185" i="1"/>
  <c r="L185" i="1"/>
  <c r="K185" i="1"/>
  <c r="J185" i="1"/>
  <c r="H185" i="1"/>
  <c r="G185" i="1"/>
  <c r="F185" i="1"/>
  <c r="E185" i="1"/>
  <c r="D185" i="1"/>
  <c r="C185" i="1"/>
  <c r="M184" i="1"/>
  <c r="L184" i="1"/>
  <c r="K184" i="1"/>
  <c r="J184" i="1"/>
  <c r="M183" i="1"/>
  <c r="L183" i="1"/>
  <c r="K183" i="1"/>
  <c r="J183" i="1"/>
  <c r="H183" i="1"/>
  <c r="G183" i="1"/>
  <c r="F183" i="1"/>
  <c r="E183" i="1"/>
  <c r="D183" i="1"/>
  <c r="C183" i="1"/>
  <c r="M182" i="1"/>
  <c r="L182" i="1"/>
  <c r="K182" i="1"/>
  <c r="J182" i="1"/>
  <c r="M181" i="1"/>
  <c r="L181" i="1"/>
  <c r="K181" i="1"/>
  <c r="J181" i="1"/>
  <c r="H181" i="1"/>
  <c r="G181" i="1"/>
  <c r="F181" i="1"/>
  <c r="E181" i="1"/>
  <c r="D181" i="1"/>
  <c r="C181" i="1"/>
  <c r="M180" i="1"/>
  <c r="L180" i="1"/>
  <c r="K180" i="1"/>
  <c r="J180" i="1"/>
  <c r="M179" i="1"/>
  <c r="L179" i="1"/>
  <c r="K179" i="1"/>
  <c r="J179" i="1"/>
  <c r="N179" i="1" s="1"/>
  <c r="H179" i="1"/>
  <c r="G179" i="1"/>
  <c r="F179" i="1"/>
  <c r="E179" i="1"/>
  <c r="D179" i="1"/>
  <c r="C179" i="1"/>
  <c r="M178" i="1"/>
  <c r="L178" i="1"/>
  <c r="K178" i="1"/>
  <c r="J178" i="1"/>
  <c r="M177" i="1"/>
  <c r="L177" i="1"/>
  <c r="K177" i="1"/>
  <c r="J177" i="1"/>
  <c r="H177" i="1"/>
  <c r="G177" i="1"/>
  <c r="F177" i="1"/>
  <c r="E177" i="1"/>
  <c r="D177" i="1"/>
  <c r="C177" i="1"/>
  <c r="M176" i="1"/>
  <c r="L176" i="1"/>
  <c r="K176" i="1"/>
  <c r="J176" i="1"/>
  <c r="M175" i="1"/>
  <c r="L175" i="1"/>
  <c r="K175" i="1"/>
  <c r="J175" i="1"/>
  <c r="H175" i="1"/>
  <c r="G175" i="1"/>
  <c r="F175" i="1"/>
  <c r="E175" i="1"/>
  <c r="D175" i="1"/>
  <c r="C175" i="1"/>
  <c r="M174" i="1"/>
  <c r="L174" i="1"/>
  <c r="K174" i="1"/>
  <c r="J174" i="1"/>
  <c r="M173" i="1"/>
  <c r="L173" i="1"/>
  <c r="K173" i="1"/>
  <c r="J173" i="1"/>
  <c r="N173" i="1" s="1"/>
  <c r="H173" i="1"/>
  <c r="G173" i="1"/>
  <c r="F173" i="1"/>
  <c r="E173" i="1"/>
  <c r="D173" i="1"/>
  <c r="C173" i="1"/>
  <c r="M172" i="1"/>
  <c r="L172" i="1"/>
  <c r="K172" i="1"/>
  <c r="J172" i="1"/>
  <c r="M171" i="1"/>
  <c r="L171" i="1"/>
  <c r="K171" i="1"/>
  <c r="J171" i="1"/>
  <c r="O171" i="1" s="1"/>
  <c r="H171" i="1"/>
  <c r="G171" i="1"/>
  <c r="F171" i="1"/>
  <c r="E171" i="1"/>
  <c r="D171" i="1"/>
  <c r="C171" i="1"/>
  <c r="M170" i="1"/>
  <c r="L170" i="1"/>
  <c r="K170" i="1"/>
  <c r="J170" i="1"/>
  <c r="M169" i="1"/>
  <c r="L169" i="1"/>
  <c r="K169" i="1"/>
  <c r="J169" i="1"/>
  <c r="H169" i="1"/>
  <c r="G169" i="1"/>
  <c r="F169" i="1"/>
  <c r="E169" i="1"/>
  <c r="D169" i="1"/>
  <c r="C169" i="1"/>
  <c r="M168" i="1"/>
  <c r="L168" i="1"/>
  <c r="K168" i="1"/>
  <c r="J168" i="1"/>
  <c r="M167" i="1"/>
  <c r="L167" i="1"/>
  <c r="K167" i="1"/>
  <c r="J167" i="1"/>
  <c r="H167" i="1"/>
  <c r="G167" i="1"/>
  <c r="F167" i="1"/>
  <c r="E167" i="1"/>
  <c r="D167" i="1"/>
  <c r="C167" i="1"/>
  <c r="M166" i="1"/>
  <c r="L166" i="1"/>
  <c r="K166" i="1"/>
  <c r="J166" i="1"/>
  <c r="M165" i="1"/>
  <c r="L165" i="1"/>
  <c r="K165" i="1"/>
  <c r="J165" i="1"/>
  <c r="O165" i="1" s="1"/>
  <c r="H165" i="1"/>
  <c r="G165" i="1"/>
  <c r="F165" i="1"/>
  <c r="E165" i="1"/>
  <c r="D165" i="1"/>
  <c r="C165" i="1"/>
  <c r="M164" i="1"/>
  <c r="L164" i="1"/>
  <c r="K164" i="1"/>
  <c r="J164" i="1"/>
  <c r="M163" i="1"/>
  <c r="L163" i="1"/>
  <c r="K163" i="1"/>
  <c r="J163" i="1"/>
  <c r="H163" i="1"/>
  <c r="G163" i="1"/>
  <c r="F163" i="1"/>
  <c r="E163" i="1"/>
  <c r="D163" i="1"/>
  <c r="C163" i="1"/>
  <c r="M162" i="1"/>
  <c r="L162" i="1"/>
  <c r="K162" i="1"/>
  <c r="J162" i="1"/>
  <c r="M161" i="1"/>
  <c r="L161" i="1"/>
  <c r="K161" i="1"/>
  <c r="J161" i="1"/>
  <c r="H161" i="1"/>
  <c r="G161" i="1"/>
  <c r="F161" i="1"/>
  <c r="E161" i="1"/>
  <c r="D161" i="1"/>
  <c r="C161" i="1"/>
  <c r="M160" i="1"/>
  <c r="L160" i="1"/>
  <c r="K160" i="1"/>
  <c r="J160" i="1"/>
  <c r="M159" i="1"/>
  <c r="L159" i="1"/>
  <c r="K159" i="1"/>
  <c r="J159" i="1"/>
  <c r="H159" i="1"/>
  <c r="G159" i="1"/>
  <c r="F159" i="1"/>
  <c r="E159" i="1"/>
  <c r="D159" i="1"/>
  <c r="C159" i="1"/>
  <c r="M158" i="1"/>
  <c r="L158" i="1"/>
  <c r="K158" i="1"/>
  <c r="J158" i="1"/>
  <c r="M157" i="1"/>
  <c r="L157" i="1"/>
  <c r="K157" i="1"/>
  <c r="J157" i="1"/>
  <c r="H157" i="1"/>
  <c r="G157" i="1"/>
  <c r="F157" i="1"/>
  <c r="E157" i="1"/>
  <c r="D157" i="1"/>
  <c r="C157" i="1"/>
  <c r="M156" i="1"/>
  <c r="L156" i="1"/>
  <c r="K156" i="1"/>
  <c r="J156" i="1"/>
  <c r="M155" i="1"/>
  <c r="L155" i="1"/>
  <c r="K155" i="1"/>
  <c r="J155" i="1"/>
  <c r="H155" i="1"/>
  <c r="G155" i="1"/>
  <c r="F155" i="1"/>
  <c r="E155" i="1"/>
  <c r="D155" i="1"/>
  <c r="C155" i="1"/>
  <c r="M154" i="1"/>
  <c r="L154" i="1"/>
  <c r="K154" i="1"/>
  <c r="J154" i="1"/>
  <c r="M153" i="1"/>
  <c r="L153" i="1"/>
  <c r="K153" i="1"/>
  <c r="J153" i="1"/>
  <c r="H153" i="1"/>
  <c r="G153" i="1"/>
  <c r="F153" i="1"/>
  <c r="E153" i="1"/>
  <c r="D153" i="1"/>
  <c r="C153" i="1"/>
  <c r="M152" i="1"/>
  <c r="L152" i="1"/>
  <c r="K152" i="1"/>
  <c r="J152" i="1"/>
  <c r="M151" i="1"/>
  <c r="L151" i="1"/>
  <c r="K151" i="1"/>
  <c r="J151" i="1"/>
  <c r="H151" i="1"/>
  <c r="G151" i="1"/>
  <c r="F151" i="1"/>
  <c r="E151" i="1"/>
  <c r="D151" i="1"/>
  <c r="C151" i="1"/>
  <c r="M150" i="1"/>
  <c r="L150" i="1"/>
  <c r="K150" i="1"/>
  <c r="J150" i="1"/>
  <c r="M149" i="1"/>
  <c r="L149" i="1"/>
  <c r="K149" i="1"/>
  <c r="J149" i="1"/>
  <c r="O149" i="1" s="1"/>
  <c r="H149" i="1"/>
  <c r="G149" i="1"/>
  <c r="F149" i="1"/>
  <c r="E149" i="1"/>
  <c r="D149" i="1"/>
  <c r="C149" i="1"/>
  <c r="M148" i="1"/>
  <c r="L148" i="1"/>
  <c r="K148" i="1"/>
  <c r="J148" i="1"/>
  <c r="M147" i="1"/>
  <c r="L147" i="1"/>
  <c r="K147" i="1"/>
  <c r="J147" i="1"/>
  <c r="H147" i="1"/>
  <c r="G147" i="1"/>
  <c r="F147" i="1"/>
  <c r="E147" i="1"/>
  <c r="D147" i="1"/>
  <c r="C147" i="1"/>
  <c r="M146" i="1"/>
  <c r="L146" i="1"/>
  <c r="K146" i="1"/>
  <c r="J146" i="1"/>
  <c r="M145" i="1"/>
  <c r="L145" i="1"/>
  <c r="K145" i="1"/>
  <c r="J145" i="1"/>
  <c r="H145" i="1"/>
  <c r="G145" i="1"/>
  <c r="F145" i="1"/>
  <c r="E145" i="1"/>
  <c r="D145" i="1"/>
  <c r="C145" i="1"/>
  <c r="M144" i="1"/>
  <c r="L144" i="1"/>
  <c r="K144" i="1"/>
  <c r="J144" i="1"/>
  <c r="M143" i="1"/>
  <c r="L143" i="1"/>
  <c r="K143" i="1"/>
  <c r="J143" i="1"/>
  <c r="H143" i="1"/>
  <c r="G143" i="1"/>
  <c r="F143" i="1"/>
  <c r="E143" i="1"/>
  <c r="D143" i="1"/>
  <c r="C143" i="1"/>
  <c r="M142" i="1"/>
  <c r="L142" i="1"/>
  <c r="K142" i="1"/>
  <c r="J142" i="1"/>
  <c r="M141" i="1"/>
  <c r="L141" i="1"/>
  <c r="K141" i="1"/>
  <c r="J141" i="1"/>
  <c r="O141" i="1" s="1"/>
  <c r="H141" i="1"/>
  <c r="G141" i="1"/>
  <c r="F141" i="1"/>
  <c r="E141" i="1"/>
  <c r="D141" i="1"/>
  <c r="C141" i="1"/>
  <c r="M140" i="1"/>
  <c r="L140" i="1"/>
  <c r="K140" i="1"/>
  <c r="J140" i="1"/>
  <c r="M139" i="1"/>
  <c r="L139" i="1"/>
  <c r="K139" i="1"/>
  <c r="J139" i="1"/>
  <c r="H139" i="1"/>
  <c r="G139" i="1"/>
  <c r="F139" i="1"/>
  <c r="E139" i="1"/>
  <c r="D139" i="1"/>
  <c r="C139" i="1"/>
  <c r="M138" i="1"/>
  <c r="L138" i="1"/>
  <c r="K138" i="1"/>
  <c r="J138" i="1"/>
  <c r="M137" i="1"/>
  <c r="L137" i="1"/>
  <c r="K137" i="1"/>
  <c r="J137" i="1"/>
  <c r="H137" i="1"/>
  <c r="G137" i="1"/>
  <c r="F137" i="1"/>
  <c r="E137" i="1"/>
  <c r="D137" i="1"/>
  <c r="C137" i="1"/>
  <c r="M136" i="1"/>
  <c r="L136" i="1"/>
  <c r="K136" i="1"/>
  <c r="J136" i="1"/>
  <c r="O135" i="1"/>
  <c r="M135" i="1"/>
  <c r="L135" i="1"/>
  <c r="K135" i="1"/>
  <c r="J135" i="1"/>
  <c r="H135" i="1"/>
  <c r="G135" i="1"/>
  <c r="F135" i="1"/>
  <c r="E135" i="1"/>
  <c r="D135" i="1"/>
  <c r="C135" i="1"/>
  <c r="M134" i="1"/>
  <c r="L134" i="1"/>
  <c r="K134" i="1"/>
  <c r="J134" i="1"/>
  <c r="M133" i="1"/>
  <c r="L133" i="1"/>
  <c r="K133" i="1"/>
  <c r="J133" i="1"/>
  <c r="H133" i="1"/>
  <c r="G133" i="1"/>
  <c r="F133" i="1"/>
  <c r="E133" i="1"/>
  <c r="D133" i="1"/>
  <c r="C133" i="1"/>
  <c r="M132" i="1"/>
  <c r="L132" i="1"/>
  <c r="K132" i="1"/>
  <c r="J132" i="1"/>
  <c r="M131" i="1"/>
  <c r="L131" i="1"/>
  <c r="K131" i="1"/>
  <c r="J131" i="1"/>
  <c r="N131" i="1" s="1"/>
  <c r="H131" i="1"/>
  <c r="G131" i="1"/>
  <c r="F131" i="1"/>
  <c r="E131" i="1"/>
  <c r="D131" i="1"/>
  <c r="C131" i="1"/>
  <c r="M130" i="1"/>
  <c r="L130" i="1"/>
  <c r="K130" i="1"/>
  <c r="J130" i="1"/>
  <c r="M129" i="1"/>
  <c r="L129" i="1"/>
  <c r="K129" i="1"/>
  <c r="J129" i="1"/>
  <c r="H129" i="1"/>
  <c r="G129" i="1"/>
  <c r="F129" i="1"/>
  <c r="E129" i="1"/>
  <c r="D129" i="1"/>
  <c r="C129" i="1"/>
  <c r="M128" i="1"/>
  <c r="L128" i="1"/>
  <c r="K128" i="1"/>
  <c r="J128" i="1"/>
  <c r="M127" i="1"/>
  <c r="L127" i="1"/>
  <c r="K127" i="1"/>
  <c r="J127" i="1"/>
  <c r="H127" i="1"/>
  <c r="G127" i="1"/>
  <c r="F127" i="1"/>
  <c r="E127" i="1"/>
  <c r="D127" i="1"/>
  <c r="C127" i="1"/>
  <c r="M126" i="1"/>
  <c r="L126" i="1"/>
  <c r="K126" i="1"/>
  <c r="J126" i="1"/>
  <c r="N125" i="1" s="1"/>
  <c r="M125" i="1"/>
  <c r="L125" i="1"/>
  <c r="K125" i="1"/>
  <c r="J125" i="1"/>
  <c r="H125" i="1"/>
  <c r="G125" i="1"/>
  <c r="F125" i="1"/>
  <c r="E125" i="1"/>
  <c r="D125" i="1"/>
  <c r="C125" i="1"/>
  <c r="M124" i="1"/>
  <c r="L124" i="1"/>
  <c r="K124" i="1"/>
  <c r="J124" i="1"/>
  <c r="M123" i="1"/>
  <c r="L123" i="1"/>
  <c r="K123" i="1"/>
  <c r="J123" i="1"/>
  <c r="O123" i="1" s="1"/>
  <c r="H123" i="1"/>
  <c r="G123" i="1"/>
  <c r="F123" i="1"/>
  <c r="E123" i="1"/>
  <c r="D123" i="1"/>
  <c r="C123" i="1"/>
  <c r="M122" i="1"/>
  <c r="L122" i="1"/>
  <c r="K122" i="1"/>
  <c r="J122" i="1"/>
  <c r="M121" i="1"/>
  <c r="L121" i="1"/>
  <c r="K121" i="1"/>
  <c r="J121" i="1"/>
  <c r="H121" i="1"/>
  <c r="G121" i="1"/>
  <c r="F121" i="1"/>
  <c r="E121" i="1"/>
  <c r="D121" i="1"/>
  <c r="C121" i="1"/>
  <c r="M120" i="1"/>
  <c r="L120" i="1"/>
  <c r="K120" i="1"/>
  <c r="J120" i="1"/>
  <c r="M119" i="1"/>
  <c r="L119" i="1"/>
  <c r="K119" i="1"/>
  <c r="J119" i="1"/>
  <c r="H119" i="1"/>
  <c r="G119" i="1"/>
  <c r="F119" i="1"/>
  <c r="E119" i="1"/>
  <c r="D119" i="1"/>
  <c r="C119" i="1"/>
  <c r="M118" i="1"/>
  <c r="L118" i="1"/>
  <c r="K118" i="1"/>
  <c r="J118" i="1"/>
  <c r="N117" i="1" s="1"/>
  <c r="O117" i="1"/>
  <c r="M117" i="1"/>
  <c r="L117" i="1"/>
  <c r="K117" i="1"/>
  <c r="J117" i="1"/>
  <c r="H117" i="1"/>
  <c r="G117" i="1"/>
  <c r="F117" i="1"/>
  <c r="E117" i="1"/>
  <c r="D117" i="1"/>
  <c r="C117" i="1"/>
  <c r="M116" i="1"/>
  <c r="L116" i="1"/>
  <c r="K116" i="1"/>
  <c r="J116" i="1"/>
  <c r="M115" i="1"/>
  <c r="L115" i="1"/>
  <c r="K115" i="1"/>
  <c r="J115" i="1"/>
  <c r="H115" i="1"/>
  <c r="G115" i="1"/>
  <c r="F115" i="1"/>
  <c r="E115" i="1"/>
  <c r="D115" i="1"/>
  <c r="C115" i="1"/>
  <c r="M114" i="1"/>
  <c r="L114" i="1"/>
  <c r="K114" i="1"/>
  <c r="J114" i="1"/>
  <c r="M113" i="1"/>
  <c r="L113" i="1"/>
  <c r="K113" i="1"/>
  <c r="J113" i="1"/>
  <c r="H113" i="1"/>
  <c r="G113" i="1"/>
  <c r="F113" i="1"/>
  <c r="E113" i="1"/>
  <c r="D113" i="1"/>
  <c r="C113" i="1"/>
  <c r="M112" i="1"/>
  <c r="L112" i="1"/>
  <c r="K112" i="1"/>
  <c r="J112" i="1"/>
  <c r="M111" i="1"/>
  <c r="L111" i="1"/>
  <c r="K111" i="1"/>
  <c r="J111" i="1"/>
  <c r="H111" i="1"/>
  <c r="G111" i="1"/>
  <c r="F111" i="1"/>
  <c r="E111" i="1"/>
  <c r="D111" i="1"/>
  <c r="C111" i="1"/>
  <c r="M110" i="1"/>
  <c r="L110" i="1"/>
  <c r="K110" i="1"/>
  <c r="J110" i="1"/>
  <c r="M109" i="1"/>
  <c r="L109" i="1"/>
  <c r="K109" i="1"/>
  <c r="J109" i="1"/>
  <c r="H109" i="1"/>
  <c r="G109" i="1"/>
  <c r="F109" i="1"/>
  <c r="E109" i="1"/>
  <c r="D109" i="1"/>
  <c r="C109" i="1"/>
  <c r="M108" i="1"/>
  <c r="L108" i="1"/>
  <c r="K108" i="1"/>
  <c r="J108" i="1"/>
  <c r="N107" i="1" s="1"/>
  <c r="M107" i="1"/>
  <c r="L107" i="1"/>
  <c r="K107" i="1"/>
  <c r="J107" i="1"/>
  <c r="H107" i="1"/>
  <c r="G107" i="1"/>
  <c r="F107" i="1"/>
  <c r="E107" i="1"/>
  <c r="D107" i="1"/>
  <c r="C107" i="1"/>
  <c r="M106" i="1"/>
  <c r="L106" i="1"/>
  <c r="K106" i="1"/>
  <c r="J106" i="1"/>
  <c r="M105" i="1"/>
  <c r="L105" i="1"/>
  <c r="K105" i="1"/>
  <c r="J105" i="1"/>
  <c r="H105" i="1"/>
  <c r="G105" i="1"/>
  <c r="F105" i="1"/>
  <c r="E105" i="1"/>
  <c r="D105" i="1"/>
  <c r="C105" i="1"/>
  <c r="M104" i="1"/>
  <c r="L104" i="1"/>
  <c r="K104" i="1"/>
  <c r="J104" i="1"/>
  <c r="M103" i="1"/>
  <c r="L103" i="1"/>
  <c r="K103" i="1"/>
  <c r="J103" i="1"/>
  <c r="H103" i="1"/>
  <c r="G103" i="1"/>
  <c r="F103" i="1"/>
  <c r="E103" i="1"/>
  <c r="D103" i="1"/>
  <c r="C103" i="1"/>
  <c r="M102" i="1"/>
  <c r="L102" i="1"/>
  <c r="K102" i="1"/>
  <c r="J102" i="1"/>
  <c r="M101" i="1"/>
  <c r="L101" i="1"/>
  <c r="K101" i="1"/>
  <c r="J101" i="1"/>
  <c r="H101" i="1"/>
  <c r="G101" i="1"/>
  <c r="F101" i="1"/>
  <c r="E101" i="1"/>
  <c r="D101" i="1"/>
  <c r="C101" i="1"/>
  <c r="M100" i="1"/>
  <c r="L100" i="1"/>
  <c r="K100" i="1"/>
  <c r="J100" i="1"/>
  <c r="N99" i="1" s="1"/>
  <c r="M99" i="1"/>
  <c r="L99" i="1"/>
  <c r="K99" i="1"/>
  <c r="J99" i="1"/>
  <c r="H99" i="1"/>
  <c r="G99" i="1"/>
  <c r="F99" i="1"/>
  <c r="E99" i="1"/>
  <c r="D99" i="1"/>
  <c r="C99" i="1"/>
  <c r="M98" i="1"/>
  <c r="L98" i="1"/>
  <c r="K98" i="1"/>
  <c r="J98" i="1"/>
  <c r="M97" i="1"/>
  <c r="L97" i="1"/>
  <c r="K97" i="1"/>
  <c r="J97" i="1"/>
  <c r="H97" i="1"/>
  <c r="G97" i="1"/>
  <c r="F97" i="1"/>
  <c r="E97" i="1"/>
  <c r="D97" i="1"/>
  <c r="C97" i="1"/>
  <c r="M96" i="1"/>
  <c r="L96" i="1"/>
  <c r="K96" i="1"/>
  <c r="J96" i="1"/>
  <c r="M95" i="1"/>
  <c r="L95" i="1"/>
  <c r="K95" i="1"/>
  <c r="J95" i="1"/>
  <c r="H95" i="1"/>
  <c r="G95" i="1"/>
  <c r="F95" i="1"/>
  <c r="E95" i="1"/>
  <c r="D95" i="1"/>
  <c r="C95" i="1"/>
  <c r="M94" i="1"/>
  <c r="L94" i="1"/>
  <c r="K94" i="1"/>
  <c r="J94" i="1"/>
  <c r="N93" i="1" s="1"/>
  <c r="M93" i="1"/>
  <c r="L93" i="1"/>
  <c r="K93" i="1"/>
  <c r="J93" i="1"/>
  <c r="H93" i="1"/>
  <c r="O93" i="1" s="1"/>
  <c r="G93" i="1"/>
  <c r="F93" i="1"/>
  <c r="E93" i="1"/>
  <c r="D93" i="1"/>
  <c r="C93" i="1"/>
  <c r="M92" i="1"/>
  <c r="L92" i="1"/>
  <c r="K92" i="1"/>
  <c r="J92" i="1"/>
  <c r="M91" i="1"/>
  <c r="L91" i="1"/>
  <c r="K91" i="1"/>
  <c r="J91" i="1"/>
  <c r="H91" i="1"/>
  <c r="G91" i="1"/>
  <c r="F91" i="1"/>
  <c r="E91" i="1"/>
  <c r="D91" i="1"/>
  <c r="C91" i="1"/>
  <c r="M90" i="1"/>
  <c r="L90" i="1"/>
  <c r="K90" i="1"/>
  <c r="J90" i="1"/>
  <c r="M89" i="1"/>
  <c r="L89" i="1"/>
  <c r="K89" i="1"/>
  <c r="J89" i="1"/>
  <c r="H89" i="1"/>
  <c r="G89" i="1"/>
  <c r="F89" i="1"/>
  <c r="E89" i="1"/>
  <c r="D89" i="1"/>
  <c r="C89" i="1"/>
  <c r="M88" i="1"/>
  <c r="L88" i="1"/>
  <c r="K88" i="1"/>
  <c r="J88" i="1"/>
  <c r="M87" i="1"/>
  <c r="L87" i="1"/>
  <c r="K87" i="1"/>
  <c r="J87" i="1"/>
  <c r="H87" i="1"/>
  <c r="G87" i="1"/>
  <c r="F87" i="1"/>
  <c r="E87" i="1"/>
  <c r="D87" i="1"/>
  <c r="C87" i="1"/>
  <c r="M86" i="1"/>
  <c r="L86" i="1"/>
  <c r="K86" i="1"/>
  <c r="J86" i="1"/>
  <c r="M85" i="1"/>
  <c r="L85" i="1"/>
  <c r="K85" i="1"/>
  <c r="J85" i="1"/>
  <c r="H85" i="1"/>
  <c r="G85" i="1"/>
  <c r="F85" i="1"/>
  <c r="E85" i="1"/>
  <c r="D85" i="1"/>
  <c r="C85" i="1"/>
  <c r="M84" i="1"/>
  <c r="L84" i="1"/>
  <c r="K84" i="1"/>
  <c r="J84" i="1"/>
  <c r="M83" i="1"/>
  <c r="L83" i="1"/>
  <c r="K83" i="1"/>
  <c r="J83" i="1"/>
  <c r="H83" i="1"/>
  <c r="G83" i="1"/>
  <c r="F83" i="1"/>
  <c r="E83" i="1"/>
  <c r="D83" i="1"/>
  <c r="C83" i="1"/>
  <c r="M82" i="1"/>
  <c r="L82" i="1"/>
  <c r="K82" i="1"/>
  <c r="J82" i="1"/>
  <c r="M81" i="1"/>
  <c r="L81" i="1"/>
  <c r="K81" i="1"/>
  <c r="J81" i="1"/>
  <c r="O81" i="1" s="1"/>
  <c r="H81" i="1"/>
  <c r="G81" i="1"/>
  <c r="F81" i="1"/>
  <c r="E81" i="1"/>
  <c r="D81" i="1"/>
  <c r="C81" i="1"/>
  <c r="M80" i="1"/>
  <c r="L80" i="1"/>
  <c r="K80" i="1"/>
  <c r="J80" i="1"/>
  <c r="M79" i="1"/>
  <c r="L79" i="1"/>
  <c r="K79" i="1"/>
  <c r="J79" i="1"/>
  <c r="H79" i="1"/>
  <c r="G79" i="1"/>
  <c r="F79" i="1"/>
  <c r="E79" i="1"/>
  <c r="D79" i="1"/>
  <c r="C79" i="1"/>
  <c r="M78" i="1"/>
  <c r="L78" i="1"/>
  <c r="K78" i="1"/>
  <c r="J78" i="1"/>
  <c r="N77" i="1" s="1"/>
  <c r="M77" i="1"/>
  <c r="L77" i="1"/>
  <c r="K77" i="1"/>
  <c r="J77" i="1"/>
  <c r="H77" i="1"/>
  <c r="G77" i="1"/>
  <c r="F77" i="1"/>
  <c r="E77" i="1"/>
  <c r="D77" i="1"/>
  <c r="C77" i="1"/>
  <c r="M76" i="1"/>
  <c r="L76" i="1"/>
  <c r="K76" i="1"/>
  <c r="J76" i="1"/>
  <c r="N75" i="1" s="1"/>
  <c r="M75" i="1"/>
  <c r="L75" i="1"/>
  <c r="K75" i="1"/>
  <c r="J75" i="1"/>
  <c r="H75" i="1"/>
  <c r="G75" i="1"/>
  <c r="F75" i="1"/>
  <c r="E75" i="1"/>
  <c r="D75" i="1"/>
  <c r="C75" i="1"/>
  <c r="M74" i="1"/>
  <c r="L74" i="1"/>
  <c r="K74" i="1"/>
  <c r="J74" i="1"/>
  <c r="M73" i="1"/>
  <c r="L73" i="1"/>
  <c r="K73" i="1"/>
  <c r="J73" i="1"/>
  <c r="H73" i="1"/>
  <c r="G73" i="1"/>
  <c r="F73" i="1"/>
  <c r="E73" i="1"/>
  <c r="D73" i="1"/>
  <c r="C73" i="1"/>
  <c r="M72" i="1"/>
  <c r="L72" i="1"/>
  <c r="K72" i="1"/>
  <c r="J72" i="1"/>
  <c r="M71" i="1"/>
  <c r="L71" i="1"/>
  <c r="K71" i="1"/>
  <c r="J71" i="1"/>
  <c r="H71" i="1"/>
  <c r="G71" i="1"/>
  <c r="F71" i="1"/>
  <c r="E71" i="1"/>
  <c r="D71" i="1"/>
  <c r="C71" i="1"/>
  <c r="M70" i="1"/>
  <c r="L70" i="1"/>
  <c r="K70" i="1"/>
  <c r="J70" i="1"/>
  <c r="M69" i="1"/>
  <c r="L69" i="1"/>
  <c r="K69" i="1"/>
  <c r="J69" i="1"/>
  <c r="H69" i="1"/>
  <c r="G69" i="1"/>
  <c r="F69" i="1"/>
  <c r="E69" i="1"/>
  <c r="D69" i="1"/>
  <c r="C69" i="1"/>
  <c r="M68" i="1"/>
  <c r="L68" i="1"/>
  <c r="K68" i="1"/>
  <c r="J68" i="1"/>
  <c r="M67" i="1"/>
  <c r="L67" i="1"/>
  <c r="K67" i="1"/>
  <c r="J67" i="1"/>
  <c r="H67" i="1"/>
  <c r="G67" i="1"/>
  <c r="F67" i="1"/>
  <c r="E67" i="1"/>
  <c r="D67" i="1"/>
  <c r="C67" i="1"/>
  <c r="M66" i="1"/>
  <c r="L66" i="1"/>
  <c r="K66" i="1"/>
  <c r="J66" i="1"/>
  <c r="M65" i="1"/>
  <c r="L65" i="1"/>
  <c r="K65" i="1"/>
  <c r="J65" i="1"/>
  <c r="H65" i="1"/>
  <c r="G65" i="1"/>
  <c r="F65" i="1"/>
  <c r="E65" i="1"/>
  <c r="D65" i="1"/>
  <c r="C65" i="1"/>
  <c r="M64" i="1"/>
  <c r="L64" i="1"/>
  <c r="K64" i="1"/>
  <c r="J64" i="1"/>
  <c r="M63" i="1"/>
  <c r="L63" i="1"/>
  <c r="K63" i="1"/>
  <c r="J63" i="1"/>
  <c r="H63" i="1"/>
  <c r="G63" i="1"/>
  <c r="F63" i="1"/>
  <c r="E63" i="1"/>
  <c r="D63" i="1"/>
  <c r="C63" i="1"/>
  <c r="M62" i="1"/>
  <c r="L62" i="1"/>
  <c r="K62" i="1"/>
  <c r="J62" i="1"/>
  <c r="M61" i="1"/>
  <c r="L61" i="1"/>
  <c r="K61" i="1"/>
  <c r="J61" i="1"/>
  <c r="H61" i="1"/>
  <c r="G61" i="1"/>
  <c r="F61" i="1"/>
  <c r="E61" i="1"/>
  <c r="D61" i="1"/>
  <c r="C61" i="1"/>
  <c r="M60" i="1"/>
  <c r="L60" i="1"/>
  <c r="K60" i="1"/>
  <c r="J60" i="1"/>
  <c r="N59" i="1" s="1"/>
  <c r="M59" i="1"/>
  <c r="L59" i="1"/>
  <c r="K59" i="1"/>
  <c r="J59" i="1"/>
  <c r="H59" i="1"/>
  <c r="G59" i="1"/>
  <c r="F59" i="1"/>
  <c r="E59" i="1"/>
  <c r="D59" i="1"/>
  <c r="C59" i="1"/>
  <c r="M58" i="1"/>
  <c r="L58" i="1"/>
  <c r="K58" i="1"/>
  <c r="J58" i="1"/>
  <c r="O57" i="1"/>
  <c r="M57" i="1"/>
  <c r="L57" i="1"/>
  <c r="K57" i="1"/>
  <c r="J57" i="1"/>
  <c r="H57" i="1"/>
  <c r="G57" i="1"/>
  <c r="F57" i="1"/>
  <c r="E57" i="1"/>
  <c r="D57" i="1"/>
  <c r="C57" i="1"/>
  <c r="M56" i="1"/>
  <c r="L56" i="1"/>
  <c r="K56" i="1"/>
  <c r="J56" i="1"/>
  <c r="M55" i="1"/>
  <c r="L55" i="1"/>
  <c r="K55" i="1"/>
  <c r="J55" i="1"/>
  <c r="H55" i="1"/>
  <c r="G55" i="1"/>
  <c r="F55" i="1"/>
  <c r="E55" i="1"/>
  <c r="D55" i="1"/>
  <c r="C55" i="1"/>
  <c r="M54" i="1"/>
  <c r="L54" i="1"/>
  <c r="K54" i="1"/>
  <c r="J54" i="1"/>
  <c r="M53" i="1"/>
  <c r="L53" i="1"/>
  <c r="K53" i="1"/>
  <c r="J53" i="1"/>
  <c r="H53" i="1"/>
  <c r="G53" i="1"/>
  <c r="F53" i="1"/>
  <c r="E53" i="1"/>
  <c r="D53" i="1"/>
  <c r="C53" i="1"/>
  <c r="M52" i="1"/>
  <c r="L52" i="1"/>
  <c r="K52" i="1"/>
  <c r="J52" i="1"/>
  <c r="N51" i="1" s="1"/>
  <c r="M51" i="1"/>
  <c r="L51" i="1"/>
  <c r="K51" i="1"/>
  <c r="J51" i="1"/>
  <c r="H51" i="1"/>
  <c r="O51" i="1" s="1"/>
  <c r="G51" i="1"/>
  <c r="F51" i="1"/>
  <c r="E51" i="1"/>
  <c r="D51" i="1"/>
  <c r="C51" i="1"/>
  <c r="M50" i="1"/>
  <c r="L50" i="1"/>
  <c r="K50" i="1"/>
  <c r="J50" i="1"/>
  <c r="M49" i="1"/>
  <c r="L49" i="1"/>
  <c r="K49" i="1"/>
  <c r="J49" i="1"/>
  <c r="H49" i="1"/>
  <c r="G49" i="1"/>
  <c r="F49" i="1"/>
  <c r="E49" i="1"/>
  <c r="D49" i="1"/>
  <c r="C49" i="1"/>
  <c r="M48" i="1"/>
  <c r="L48" i="1"/>
  <c r="K48" i="1"/>
  <c r="J48" i="1"/>
  <c r="M47" i="1"/>
  <c r="L47" i="1"/>
  <c r="K47" i="1"/>
  <c r="J47" i="1"/>
  <c r="H47" i="1"/>
  <c r="G47" i="1"/>
  <c r="F47" i="1"/>
  <c r="E47" i="1"/>
  <c r="D47" i="1"/>
  <c r="C47" i="1"/>
  <c r="M46" i="1"/>
  <c r="L46" i="1"/>
  <c r="K46" i="1"/>
  <c r="J46" i="1"/>
  <c r="M45" i="1"/>
  <c r="L45" i="1"/>
  <c r="K45" i="1"/>
  <c r="J45" i="1"/>
  <c r="H45" i="1"/>
  <c r="G45" i="1"/>
  <c r="F45" i="1"/>
  <c r="E45" i="1"/>
  <c r="D45" i="1"/>
  <c r="C45" i="1"/>
  <c r="M44" i="1"/>
  <c r="L44" i="1"/>
  <c r="K44" i="1"/>
  <c r="J44" i="1"/>
  <c r="M43" i="1"/>
  <c r="L43" i="1"/>
  <c r="K43" i="1"/>
  <c r="J43" i="1"/>
  <c r="H43" i="1"/>
  <c r="G43" i="1"/>
  <c r="F43" i="1"/>
  <c r="E43" i="1"/>
  <c r="D43" i="1"/>
  <c r="C43" i="1"/>
  <c r="M42" i="1"/>
  <c r="L42" i="1"/>
  <c r="K42" i="1"/>
  <c r="J42" i="1"/>
  <c r="M41" i="1"/>
  <c r="L41" i="1"/>
  <c r="K41" i="1"/>
  <c r="J41" i="1"/>
  <c r="H41" i="1"/>
  <c r="G41" i="1"/>
  <c r="F41" i="1"/>
  <c r="E41" i="1"/>
  <c r="D41" i="1"/>
  <c r="C41" i="1"/>
  <c r="M40" i="1"/>
  <c r="L40" i="1"/>
  <c r="K40" i="1"/>
  <c r="J40" i="1"/>
  <c r="M39" i="1"/>
  <c r="L39" i="1"/>
  <c r="K39" i="1"/>
  <c r="J39" i="1"/>
  <c r="H39" i="1"/>
  <c r="G39" i="1"/>
  <c r="F39" i="1"/>
  <c r="E39" i="1"/>
  <c r="D39" i="1"/>
  <c r="C39" i="1"/>
  <c r="M38" i="1"/>
  <c r="L38" i="1"/>
  <c r="K38" i="1"/>
  <c r="J38" i="1"/>
  <c r="M37" i="1"/>
  <c r="L37" i="1"/>
  <c r="K37" i="1"/>
  <c r="J37" i="1"/>
  <c r="H37" i="1"/>
  <c r="G37" i="1"/>
  <c r="F37" i="1"/>
  <c r="E37" i="1"/>
  <c r="D37" i="1"/>
  <c r="C37" i="1"/>
  <c r="M36" i="1"/>
  <c r="L36" i="1"/>
  <c r="K36" i="1"/>
  <c r="J36" i="1"/>
  <c r="M35" i="1"/>
  <c r="L35" i="1"/>
  <c r="K35" i="1"/>
  <c r="J35" i="1"/>
  <c r="H35" i="1"/>
  <c r="G35" i="1"/>
  <c r="F35" i="1"/>
  <c r="E35" i="1"/>
  <c r="D35" i="1"/>
  <c r="C35" i="1"/>
  <c r="M34" i="1"/>
  <c r="L34" i="1"/>
  <c r="K34" i="1"/>
  <c r="J34" i="1"/>
  <c r="O33" i="1"/>
  <c r="M33" i="1"/>
  <c r="L33" i="1"/>
  <c r="K33" i="1"/>
  <c r="J33" i="1"/>
  <c r="H33" i="1"/>
  <c r="G33" i="1"/>
  <c r="F33" i="1"/>
  <c r="E33" i="1"/>
  <c r="D33" i="1"/>
  <c r="C33" i="1"/>
  <c r="M32" i="1"/>
  <c r="L32" i="1"/>
  <c r="K32" i="1"/>
  <c r="J32" i="1"/>
  <c r="M31" i="1"/>
  <c r="L31" i="1"/>
  <c r="K31" i="1"/>
  <c r="J31" i="1"/>
  <c r="H31" i="1"/>
  <c r="G31" i="1"/>
  <c r="F31" i="1"/>
  <c r="E31" i="1"/>
  <c r="D31" i="1"/>
  <c r="C31" i="1"/>
  <c r="M30" i="1"/>
  <c r="L30" i="1"/>
  <c r="K30" i="1"/>
  <c r="J30" i="1"/>
  <c r="M29" i="1"/>
  <c r="L29" i="1"/>
  <c r="K29" i="1"/>
  <c r="J29" i="1"/>
  <c r="H29" i="1"/>
  <c r="G29" i="1"/>
  <c r="F29" i="1"/>
  <c r="E29" i="1"/>
  <c r="D29" i="1"/>
  <c r="C29" i="1"/>
  <c r="M28" i="1"/>
  <c r="L28" i="1"/>
  <c r="K28" i="1"/>
  <c r="J28" i="1"/>
  <c r="M27" i="1"/>
  <c r="L27" i="1"/>
  <c r="K27" i="1"/>
  <c r="J27" i="1"/>
  <c r="H27" i="1"/>
  <c r="G27" i="1"/>
  <c r="F27" i="1"/>
  <c r="E27" i="1"/>
  <c r="D27" i="1"/>
  <c r="C27" i="1"/>
  <c r="M26" i="1"/>
  <c r="L26" i="1"/>
  <c r="K26" i="1"/>
  <c r="J26" i="1"/>
  <c r="M25" i="1"/>
  <c r="L25" i="1"/>
  <c r="K25" i="1"/>
  <c r="J25" i="1"/>
  <c r="H25" i="1"/>
  <c r="G25" i="1"/>
  <c r="F25" i="1"/>
  <c r="E25" i="1"/>
  <c r="D25" i="1"/>
  <c r="C25" i="1"/>
  <c r="M24" i="1"/>
  <c r="L24" i="1"/>
  <c r="K24" i="1"/>
  <c r="J24" i="1"/>
  <c r="M23" i="1"/>
  <c r="L23" i="1"/>
  <c r="K23" i="1"/>
  <c r="J23" i="1"/>
  <c r="O23" i="1" s="1"/>
  <c r="H23" i="1"/>
  <c r="G23" i="1"/>
  <c r="F23" i="1"/>
  <c r="E23" i="1"/>
  <c r="D23" i="1"/>
  <c r="C23" i="1"/>
  <c r="M22" i="1"/>
  <c r="L22" i="1"/>
  <c r="K22" i="1"/>
  <c r="J22" i="1"/>
  <c r="M21" i="1"/>
  <c r="L21" i="1"/>
  <c r="K21" i="1"/>
  <c r="J21" i="1"/>
  <c r="H21" i="1"/>
  <c r="G21" i="1"/>
  <c r="F21" i="1"/>
  <c r="E21" i="1"/>
  <c r="D21" i="1"/>
  <c r="C21" i="1"/>
  <c r="M20" i="1"/>
  <c r="L20" i="1"/>
  <c r="K20" i="1"/>
  <c r="J20" i="1"/>
  <c r="M19" i="1"/>
  <c r="L19" i="1"/>
  <c r="K19" i="1"/>
  <c r="J19" i="1"/>
  <c r="H19" i="1"/>
  <c r="G19" i="1"/>
  <c r="F19" i="1"/>
  <c r="E19" i="1"/>
  <c r="D19" i="1"/>
  <c r="C19" i="1"/>
  <c r="M18" i="1"/>
  <c r="L18" i="1"/>
  <c r="K18" i="1"/>
  <c r="J18" i="1"/>
  <c r="M17" i="1"/>
  <c r="L17" i="1"/>
  <c r="K17" i="1"/>
  <c r="J17" i="1"/>
  <c r="H17" i="1"/>
  <c r="G17" i="1"/>
  <c r="F17" i="1"/>
  <c r="E17" i="1"/>
  <c r="D17" i="1"/>
  <c r="C17" i="1"/>
  <c r="M16" i="1"/>
  <c r="L16" i="1"/>
  <c r="K16" i="1"/>
  <c r="J16" i="1"/>
  <c r="O15" i="1"/>
  <c r="N15" i="1"/>
  <c r="M15" i="1"/>
  <c r="L15" i="1"/>
  <c r="K15" i="1"/>
  <c r="J15" i="1"/>
  <c r="H15" i="1"/>
  <c r="G15" i="1"/>
  <c r="F15" i="1"/>
  <c r="E15" i="1"/>
  <c r="D15" i="1"/>
  <c r="C15" i="1"/>
  <c r="M14" i="1"/>
  <c r="L14" i="1"/>
  <c r="K14" i="1"/>
  <c r="J14" i="1"/>
  <c r="M13" i="1"/>
  <c r="L13" i="1"/>
  <c r="K13" i="1"/>
  <c r="J13" i="1"/>
  <c r="H13" i="1"/>
  <c r="G13" i="1"/>
  <c r="F13" i="1"/>
  <c r="E13" i="1"/>
  <c r="D13" i="1"/>
  <c r="C13" i="1"/>
  <c r="O153" i="1" l="1"/>
  <c r="O219" i="1"/>
  <c r="O339" i="1"/>
  <c r="O177" i="1"/>
  <c r="N227" i="1"/>
  <c r="N231" i="1"/>
  <c r="N269" i="1"/>
  <c r="N317" i="1"/>
  <c r="O321" i="1"/>
  <c r="O381" i="1"/>
  <c r="O389" i="1"/>
  <c r="O423" i="1"/>
  <c r="N453" i="1"/>
  <c r="N471" i="1"/>
  <c r="O129" i="1"/>
  <c r="O213" i="1"/>
  <c r="O435" i="1"/>
  <c r="N129" i="1"/>
  <c r="N155" i="1"/>
  <c r="O159" i="1"/>
  <c r="N213" i="1"/>
  <c r="O225" i="1"/>
  <c r="N251" i="1"/>
  <c r="O363" i="1"/>
  <c r="O147" i="1"/>
  <c r="O255" i="1"/>
  <c r="O21" i="1"/>
  <c r="O111" i="1"/>
  <c r="O315" i="1"/>
  <c r="O245" i="1"/>
  <c r="O441" i="1"/>
  <c r="N33" i="1"/>
  <c r="O75" i="1"/>
  <c r="N83" i="1"/>
  <c r="O183" i="1"/>
  <c r="O293" i="1"/>
  <c r="N399" i="1"/>
  <c r="O405" i="1"/>
  <c r="O447" i="1"/>
  <c r="O39" i="1"/>
  <c r="O63" i="1"/>
  <c r="O53" i="1"/>
  <c r="N339" i="1"/>
  <c r="N365" i="1"/>
  <c r="O369" i="1"/>
  <c r="O429" i="1"/>
  <c r="N441" i="1"/>
  <c r="N29" i="1"/>
  <c r="O13" i="1"/>
  <c r="N39" i="1"/>
  <c r="O201" i="1"/>
  <c r="N249" i="1"/>
  <c r="O417" i="1"/>
  <c r="O27" i="1"/>
  <c r="N359" i="1"/>
  <c r="O45" i="1"/>
  <c r="O87" i="1"/>
  <c r="O99" i="1"/>
  <c r="N135" i="1"/>
  <c r="O297" i="1"/>
  <c r="N21" i="1"/>
  <c r="N35" i="1"/>
  <c r="N147" i="1"/>
  <c r="N189" i="1"/>
  <c r="N221" i="1"/>
  <c r="N287" i="1"/>
  <c r="N389" i="1"/>
  <c r="O393" i="1"/>
  <c r="O101" i="1"/>
  <c r="O341" i="1"/>
  <c r="O351" i="1"/>
  <c r="N171" i="1"/>
  <c r="N203" i="1"/>
  <c r="O237" i="1"/>
  <c r="O279" i="1"/>
  <c r="O291" i="1"/>
  <c r="N327" i="1"/>
  <c r="O465" i="1"/>
  <c r="N57" i="1"/>
  <c r="N111" i="1"/>
  <c r="N267" i="1"/>
  <c r="N299" i="1"/>
  <c r="O333" i="1"/>
  <c r="O375" i="1"/>
  <c r="O69" i="1"/>
  <c r="N101" i="1"/>
  <c r="N195" i="1"/>
  <c r="N261" i="1"/>
  <c r="N309" i="1"/>
  <c r="N321" i="1"/>
  <c r="N323" i="1"/>
  <c r="N395" i="1"/>
  <c r="N405" i="1"/>
  <c r="N435" i="1"/>
  <c r="O105" i="1"/>
  <c r="N153" i="1"/>
  <c r="N363" i="1"/>
  <c r="N197" i="1"/>
  <c r="N291" i="1"/>
  <c r="N459" i="1"/>
  <c r="N215" i="1"/>
  <c r="N311" i="1"/>
  <c r="N69" i="1"/>
  <c r="N41" i="1"/>
  <c r="O77" i="1"/>
  <c r="O173" i="1"/>
  <c r="O269" i="1"/>
  <c r="O365" i="1"/>
  <c r="O19" i="1"/>
  <c r="N165" i="1"/>
  <c r="O29" i="1"/>
  <c r="N87" i="1"/>
  <c r="N105" i="1"/>
  <c r="O125" i="1"/>
  <c r="N183" i="1"/>
  <c r="N201" i="1"/>
  <c r="O221" i="1"/>
  <c r="O261" i="1"/>
  <c r="N279" i="1"/>
  <c r="N297" i="1"/>
  <c r="O317" i="1"/>
  <c r="O357" i="1"/>
  <c r="N375" i="1"/>
  <c r="N377" i="1"/>
  <c r="N393" i="1"/>
  <c r="N53" i="1"/>
  <c r="N149" i="1"/>
  <c r="N245" i="1"/>
  <c r="N341" i="1"/>
  <c r="N411" i="1"/>
  <c r="N429" i="1"/>
  <c r="N447" i="1"/>
  <c r="N465" i="1"/>
  <c r="N27" i="1"/>
  <c r="N45" i="1"/>
  <c r="N123" i="1"/>
  <c r="N141" i="1"/>
  <c r="N143" i="1"/>
  <c r="N219" i="1"/>
  <c r="N237" i="1"/>
  <c r="N315" i="1"/>
  <c r="N333" i="1"/>
  <c r="N335" i="1"/>
  <c r="N63" i="1"/>
  <c r="N81" i="1"/>
  <c r="N159" i="1"/>
  <c r="N177" i="1"/>
  <c r="N255" i="1"/>
  <c r="N273" i="1"/>
  <c r="N351" i="1"/>
  <c r="N369" i="1"/>
  <c r="N443" i="1"/>
  <c r="O443" i="1"/>
  <c r="N461" i="1"/>
  <c r="O461" i="1"/>
  <c r="O17" i="1"/>
  <c r="O167" i="1"/>
  <c r="O175" i="1"/>
  <c r="N175" i="1"/>
  <c r="O239" i="1"/>
  <c r="O247" i="1"/>
  <c r="N247" i="1"/>
  <c r="O391" i="1"/>
  <c r="N391" i="1"/>
  <c r="O409" i="1"/>
  <c r="O25" i="1"/>
  <c r="O65" i="1"/>
  <c r="O73" i="1"/>
  <c r="N73" i="1"/>
  <c r="O113" i="1"/>
  <c r="O121" i="1"/>
  <c r="N121" i="1"/>
  <c r="O161" i="1"/>
  <c r="O217" i="1"/>
  <c r="N217" i="1"/>
  <c r="O257" i="1"/>
  <c r="O313" i="1"/>
  <c r="N313" i="1"/>
  <c r="O361" i="1"/>
  <c r="N361" i="1"/>
  <c r="O419" i="1"/>
  <c r="N419" i="1"/>
  <c r="N455" i="1"/>
  <c r="O455" i="1"/>
  <c r="O473" i="1"/>
  <c r="N473" i="1"/>
  <c r="N167" i="1"/>
  <c r="O421" i="1"/>
  <c r="O439" i="1"/>
  <c r="O457" i="1"/>
  <c r="N25" i="1"/>
  <c r="O35" i="1"/>
  <c r="O43" i="1"/>
  <c r="N43" i="1"/>
  <c r="O59" i="1"/>
  <c r="O67" i="1"/>
  <c r="N67" i="1"/>
  <c r="O83" i="1"/>
  <c r="O91" i="1"/>
  <c r="N91" i="1"/>
  <c r="O107" i="1"/>
  <c r="O115" i="1"/>
  <c r="N115" i="1"/>
  <c r="O131" i="1"/>
  <c r="O139" i="1"/>
  <c r="N139" i="1"/>
  <c r="O155" i="1"/>
  <c r="O163" i="1"/>
  <c r="N163" i="1"/>
  <c r="O179" i="1"/>
  <c r="O187" i="1"/>
  <c r="N187" i="1"/>
  <c r="O203" i="1"/>
  <c r="O211" i="1"/>
  <c r="N211" i="1"/>
  <c r="O227" i="1"/>
  <c r="O235" i="1"/>
  <c r="N235" i="1"/>
  <c r="O251" i="1"/>
  <c r="O259" i="1"/>
  <c r="N259" i="1"/>
  <c r="O275" i="1"/>
  <c r="O283" i="1"/>
  <c r="N283" i="1"/>
  <c r="O299" i="1"/>
  <c r="O307" i="1"/>
  <c r="N307" i="1"/>
  <c r="O323" i="1"/>
  <c r="O331" i="1"/>
  <c r="N331" i="1"/>
  <c r="O347" i="1"/>
  <c r="O355" i="1"/>
  <c r="N355" i="1"/>
  <c r="O371" i="1"/>
  <c r="O379" i="1"/>
  <c r="N379" i="1"/>
  <c r="O395" i="1"/>
  <c r="N407" i="1"/>
  <c r="O407" i="1"/>
  <c r="O47" i="1"/>
  <c r="O71" i="1"/>
  <c r="O79" i="1"/>
  <c r="N79" i="1"/>
  <c r="O119" i="1"/>
  <c r="O151" i="1"/>
  <c r="N151" i="1"/>
  <c r="O295" i="1"/>
  <c r="N295" i="1"/>
  <c r="O445" i="1"/>
  <c r="O463" i="1"/>
  <c r="N23" i="1"/>
  <c r="O97" i="1"/>
  <c r="N97" i="1"/>
  <c r="O137" i="1"/>
  <c r="O145" i="1"/>
  <c r="N145" i="1"/>
  <c r="O185" i="1"/>
  <c r="O209" i="1"/>
  <c r="O233" i="1"/>
  <c r="O265" i="1"/>
  <c r="N265" i="1"/>
  <c r="O281" i="1"/>
  <c r="O289" i="1"/>
  <c r="N289" i="1"/>
  <c r="O305" i="1"/>
  <c r="O329" i="1"/>
  <c r="O353" i="1"/>
  <c r="O385" i="1"/>
  <c r="N385" i="1"/>
  <c r="O401" i="1"/>
  <c r="N401" i="1"/>
  <c r="N437" i="1"/>
  <c r="O437" i="1"/>
  <c r="N47" i="1"/>
  <c r="N71" i="1"/>
  <c r="N239" i="1"/>
  <c r="O403" i="1"/>
  <c r="N161" i="1"/>
  <c r="N185" i="1"/>
  <c r="N209" i="1"/>
  <c r="N233" i="1"/>
  <c r="N257" i="1"/>
  <c r="N281" i="1"/>
  <c r="N305" i="1"/>
  <c r="N329" i="1"/>
  <c r="N353" i="1"/>
  <c r="O413" i="1"/>
  <c r="N413" i="1"/>
  <c r="O431" i="1"/>
  <c r="N431" i="1"/>
  <c r="O449" i="1"/>
  <c r="N449" i="1"/>
  <c r="O467" i="1"/>
  <c r="N467" i="1"/>
  <c r="O425" i="1"/>
  <c r="N425" i="1"/>
  <c r="O95" i="1"/>
  <c r="O103" i="1"/>
  <c r="N103" i="1"/>
  <c r="O127" i="1"/>
  <c r="N127" i="1"/>
  <c r="O143" i="1"/>
  <c r="O215" i="1"/>
  <c r="O263" i="1"/>
  <c r="O287" i="1"/>
  <c r="O335" i="1"/>
  <c r="O343" i="1"/>
  <c r="N343" i="1"/>
  <c r="O359" i="1"/>
  <c r="O383" i="1"/>
  <c r="O427" i="1"/>
  <c r="O41" i="1"/>
  <c r="O49" i="1"/>
  <c r="N49" i="1"/>
  <c r="O89" i="1"/>
  <c r="O169" i="1"/>
  <c r="N169" i="1"/>
  <c r="N19" i="1"/>
  <c r="N65" i="1"/>
  <c r="N89" i="1"/>
  <c r="N113" i="1"/>
  <c r="N137" i="1"/>
  <c r="N13" i="1"/>
  <c r="O31" i="1"/>
  <c r="N31" i="1"/>
  <c r="O191" i="1"/>
  <c r="O199" i="1"/>
  <c r="N199" i="1"/>
  <c r="O367" i="1"/>
  <c r="N367" i="1"/>
  <c r="N95" i="1"/>
  <c r="N119" i="1"/>
  <c r="O61" i="1"/>
  <c r="N61" i="1"/>
  <c r="O85" i="1"/>
  <c r="N85" i="1"/>
  <c r="O181" i="1"/>
  <c r="N181" i="1"/>
  <c r="O205" i="1"/>
  <c r="N205" i="1"/>
  <c r="O229" i="1"/>
  <c r="N229" i="1"/>
  <c r="O253" i="1"/>
  <c r="N253" i="1"/>
  <c r="O277" i="1"/>
  <c r="N277" i="1"/>
  <c r="O301" i="1"/>
  <c r="N301" i="1"/>
  <c r="O325" i="1"/>
  <c r="N325" i="1"/>
  <c r="O349" i="1"/>
  <c r="N349" i="1"/>
  <c r="O373" i="1"/>
  <c r="N373" i="1"/>
  <c r="O397" i="1"/>
  <c r="N397" i="1"/>
  <c r="O415" i="1"/>
  <c r="O433" i="1"/>
  <c r="O451" i="1"/>
  <c r="O469" i="1"/>
  <c r="O55" i="1"/>
  <c r="N55" i="1"/>
  <c r="O223" i="1"/>
  <c r="N223" i="1"/>
  <c r="O271" i="1"/>
  <c r="N271" i="1"/>
  <c r="O311" i="1"/>
  <c r="O319" i="1"/>
  <c r="N319" i="1"/>
  <c r="O193" i="1"/>
  <c r="N193" i="1"/>
  <c r="O241" i="1"/>
  <c r="N241" i="1"/>
  <c r="O337" i="1"/>
  <c r="N337" i="1"/>
  <c r="O377" i="1"/>
  <c r="N17" i="1"/>
  <c r="N191" i="1"/>
  <c r="O37" i="1"/>
  <c r="N37" i="1"/>
  <c r="O109" i="1"/>
  <c r="N109" i="1"/>
  <c r="O133" i="1"/>
  <c r="N133" i="1"/>
  <c r="O157" i="1"/>
  <c r="N157" i="1"/>
  <c r="N403" i="1"/>
  <c r="N409" i="1"/>
  <c r="N415" i="1"/>
  <c r="N421" i="1"/>
  <c r="N427" i="1"/>
  <c r="N433" i="1"/>
  <c r="N439" i="1"/>
  <c r="N445" i="1"/>
  <c r="N451" i="1"/>
  <c r="N457" i="1"/>
  <c r="N463" i="1"/>
  <c r="N469" i="1"/>
</calcChain>
</file>

<file path=xl/sharedStrings.xml><?xml version="1.0" encoding="utf-8"?>
<sst xmlns="http://schemas.openxmlformats.org/spreadsheetml/2006/main" count="53" uniqueCount="41">
  <si>
    <t>CÉDULA DE AVANCE DE CUMPLIMIENTO DE LOS OBJETIVOS Y METAS</t>
  </si>
  <si>
    <t>INSTITUTO DE REGULARIZACION Y VIVIENDA DEL MUNICIPIO DE BENITO JUÁREZ QUINTANA ROO</t>
  </si>
  <si>
    <t>PERÍODO QUE SE INFORMA: DEL 1 DE ENERO AL 31 DE MARZO 2026</t>
  </si>
  <si>
    <t xml:space="preserve">PROGRAMA PRESUPUESTARIO ANUAL: </t>
  </si>
  <si>
    <t xml:space="preserve">G-PP 4.6 PROGRAMA PARA REGULARIZACION DE ASENTAMIENTO HUMANOS </t>
  </si>
  <si>
    <t>NIVEL</t>
  </si>
  <si>
    <t>RESUMEN NARRATIVO</t>
  </si>
  <si>
    <t>NOMBRE DEL INDICADOR</t>
  </si>
  <si>
    <t>SENTIDO DEL INDICADOR
(ascendente, descendente o constante)</t>
  </si>
  <si>
    <t>FRECUENCIA DE MEDICIÓN DEL INDICADOR</t>
  </si>
  <si>
    <t>METAS - AVANCE</t>
  </si>
  <si>
    <t>JUSTIFICACION  ANUAL Y TRIMESTRAL DE AVANCE DE RESULTADOS 2026</t>
  </si>
  <si>
    <t>META ANUAL PROGRAMADA</t>
  </si>
  <si>
    <t>ACUMULABLE
 SI/NO</t>
  </si>
  <si>
    <t>REALIZADO Y
  PROGRAMADO  EN EL PERIODO</t>
  </si>
  <si>
    <t>AVANCE DE LA META PROGRAMDA</t>
  </si>
  <si>
    <t>1er TRIMESTRE</t>
  </si>
  <si>
    <t>2do TRIMESTRE</t>
  </si>
  <si>
    <t>3er TRIMESTRE</t>
  </si>
  <si>
    <t>4to TRIMESTRE</t>
  </si>
  <si>
    <t>TRIM</t>
  </si>
  <si>
    <t>ANUAL</t>
  </si>
  <si>
    <t>NO</t>
  </si>
  <si>
    <r>
      <t xml:space="preserve">Meta Trimestral:  
</t>
    </r>
    <r>
      <rPr>
        <sz val="11"/>
        <color theme="1"/>
        <rFont val="Calibri"/>
        <family val="2"/>
      </rPr>
      <t xml:space="preserve">El Índice Municipal de Prosperidad Compartida y Justicia Social se integra por 4 dimensiones y 10 subdimensiones que incorporan indicadores provenientes de fuentes externas (como INEGI, CONEVAL u otras instancias oficiales) y registros administrativos municipales, los cuales presentan una periodicidad de actualización anual o superior.
Durante el primer trimestre de 2026, no se registraron actualizaciones en las fuentes de información que integran el índice, por lo que no es posible reflejar variaciones en los valores de los indicadores. En este sentido, la meta realizada se mantiene igual a la programada, en apego a la disponibilidad de información y a la naturaleza de medición del indicador.
</t>
    </r>
    <r>
      <rPr>
        <b/>
        <sz val="11"/>
        <color theme="1"/>
        <rFont val="Calibri"/>
        <family val="2"/>
      </rPr>
      <t xml:space="preserve">
Meta Anual: 
</t>
    </r>
    <r>
      <rPr>
        <sz val="11"/>
        <color theme="1"/>
        <rFont val="Calibri"/>
        <family val="2"/>
      </rPr>
      <t>La meta anual del Índice Municipal de Prosperidad Compartida y Justicia Social para el ejercicio 2026 es de 28.59%, conforme a la suma de los avances programados de manera trimestral.</t>
    </r>
  </si>
  <si>
    <t>SI</t>
  </si>
  <si>
    <r>
      <t xml:space="preserve">Meta Trimestral: </t>
    </r>
    <r>
      <rPr>
        <sz val="11"/>
        <color theme="1"/>
        <rFont val="Calibri"/>
        <family val="2"/>
      </rPr>
      <t xml:space="preserve">El objetivo es promover, ante la ciudadanía, los procedimientos para la regularización de la tenencia de la tierra y el fortalecimiento de la certeza jurídica patrimonial, mediante la generación de acuerdos entre propietarios y dueños ejidales. Derivado del cumplimiento oportuno de los componentes y actividades programadas, se logró un avance del 12.50% que representa el 100% de la meta trimestral.  </t>
    </r>
    <r>
      <rPr>
        <b/>
        <sz val="11"/>
        <color theme="1"/>
        <rFont val="Calibri"/>
        <family val="2"/>
      </rPr>
      <t xml:space="preserve">
Meta Anual: </t>
    </r>
    <r>
      <rPr>
        <sz val="11"/>
        <color theme="1"/>
        <rFont val="Calibri"/>
        <family val="2"/>
      </rPr>
      <t>El porcentaje alcanzado al trimestre corresponde al 25% de la meta anual, lo cual se encuentra alineado con lo programado; por ello, se prevé alcanzar el 100% de cumplimiento al cierre del ejercicio.</t>
    </r>
  </si>
  <si>
    <r>
      <t xml:space="preserve">Meta trimestral: </t>
    </r>
    <r>
      <rPr>
        <sz val="11"/>
        <color theme="1"/>
        <rFont val="Calibri"/>
        <family val="2"/>
      </rPr>
      <t xml:space="preserve">Este componente se enfoca en los lotes regularizados correspondientes a los Programas de Regularización. Durante el trimestre, el cumplimiento de la meta se sustentó en la realización de juntas informativas en los asentamientos humanos irregulares de nuevo ingreso a los programas de regularización, así como en reuniones y asesorías dirigidas a beneficiarios, propietarios y ejidatarios que se llevan a cabo en las instalaciones del instituto.
En este periodo, se llevaron a cabo acciones orientadas a habitantes de colonias irregulares con el propósito de difundir y socializar los programas de regularización de la tenencia de la tierra. A través de estas actividades, se proporcionó información técnica sobre requisitos de acceso, alcances y beneficios, así como orientación personalizada para la integración de expedientes y asesoría jurídica, facilitando el avance en los procesos de escrituración.
De igual manera, se brindó atención a la ciudadanía mediante las Jornadas de Atención Ciudadana “Cancún Nos Une”, fortaleciendo el acercamiento institucional y promoviendo la participación activa de los beneficiarios en el programa.
Las colonias atendidas durante el trimestre fueron: Quetzal, El Venado, Las Flores, Alborada, Cuna Maya Héctor y Cuna Maya 210. Asimismo, se realizaron reuniones para firmas de escrituración de las colonias: Santa Ana, Las Huayas, Real del Bosque, San Ignacio, Salem y Tropical, como parte del seguimiento a los procesos de regularización.
Con la implementación integral de estas acciones, se logró el cumplimiento del 100% de la meta establecida al trimestre, resultado que se deriva de la adecuada gestión y elaboración de proyectos notariales, así como del fortalecimiento de estrategias de para informar   a propietarios y beneficiarios, incentivando su incorporación y  en los programas de regularización.      </t>
    </r>
    <r>
      <rPr>
        <b/>
        <sz val="11"/>
        <color theme="1"/>
        <rFont val="Calibri"/>
        <family val="2"/>
      </rPr>
      <t xml:space="preserve">                                                                        
Meta Anual: </t>
    </r>
    <r>
      <rPr>
        <sz val="11"/>
        <color theme="1"/>
        <rFont val="Calibri"/>
        <family val="2"/>
      </rPr>
      <t xml:space="preserve"> El porcentaje alcanzado al trimestre corresponde al 25% de la meta anual, lo cual se encuentra alineado con lo programado; por ello, se prevé alcanzar el 100% de cumplimiento al cierre del ejercicio, mediante la realización de reuniones y juntas con beneficiarios para fomentar su participación e integracion a los programas</t>
    </r>
  </si>
  <si>
    <r>
      <t xml:space="preserve">Meta Trimestral: </t>
    </r>
    <r>
      <rPr>
        <sz val="11"/>
        <color theme="1"/>
        <rFont val="Calibri"/>
        <family val="2"/>
      </rPr>
      <t xml:space="preserve"> En este trimestre se llevaron a cabo reuniones y asesorías dirigidas a beneficiarios, ejidatarios, propietarios  de colonias irregulares, con el propósito de difundir y socializar los programas de regularización y tenencia de la tierra. Durante estas actividades, se proporcionó información técnica sobre los requisitos para ingresar, alcances y beneficios de los programas, así como orientación personalizada para la integración de expedientes y asesorias en materia legal. De igual manera, se promovió la conformación de comités de electrificación y servicios, a fin de impulsar la gestión de infraestructura básica en las colonias.
Colonias atendidas con ejidatarios:   Cuna Maya 43-E, Los García 392, Las Flores, Colonia 210, Cuna Maya Luis, Cuna Maya 204, Cuna Maya Beatriz (Parcela 230-03), Esperanza y México km 308.  y el modulo de recepcion de documentos en la colonia Bethel y Salem.   Con esto se cumplio un 100% trimestral.       </t>
    </r>
    <r>
      <rPr>
        <b/>
        <sz val="11"/>
        <color theme="1"/>
        <rFont val="Calibri"/>
        <family val="2"/>
      </rPr>
      <t xml:space="preserve">                                                                                                                                                                                         Meta Anual: </t>
    </r>
    <r>
      <rPr>
        <sz val="11"/>
        <color theme="1"/>
        <rFont val="Calibri"/>
        <family val="2"/>
      </rPr>
      <t>Se alcanzó un cumplimiento del 25% de la meta anual, derivado de la realización continua de reuniones y asesorías. Estas acciones permitieron proporcionar información técnica sobre los requisitos de acceso, alcances y beneficios de los programas, así como brindar orientación personalizada para la integración de expedientes y asesoría en materia legal, dando cumplimiento a lo programado para el periodo.</t>
    </r>
  </si>
  <si>
    <r>
      <t xml:space="preserve">Meta Trimestral:  </t>
    </r>
    <r>
      <rPr>
        <sz val="11"/>
        <color theme="1"/>
        <rFont val="Calibri"/>
        <family val="2"/>
      </rPr>
      <t>Durante el presente trimestre no se realizó la entrega de materiales para la autoconstrucción y el mejoramiento de servicios básicos en viviendas, por lo que este componente no presentó actividad. Lo anterior se debe a que el programa se encuentra en espera de la aprobación del presupuesto destinado para la operatividad del programa.</t>
    </r>
    <r>
      <rPr>
        <b/>
        <sz val="11"/>
        <color theme="1"/>
        <rFont val="Calibri"/>
        <family val="2"/>
      </rPr>
      <t xml:space="preserve">
Meta Anual: </t>
    </r>
    <r>
      <rPr>
        <sz val="11"/>
        <color theme="1"/>
        <rFont val="Calibri"/>
        <family val="2"/>
      </rPr>
      <t>Derivado de que durante el presente trimestre no se registró actividad en el componente. Una vez autorizado el presupuesto, se prevé la ejecución de las acciones programadas en los trimestres subsecuentes, a fin de dar cumplimiento a la meta establecida al cierre del ejercicio 2026.</t>
    </r>
  </si>
  <si>
    <r>
      <t xml:space="preserve">Meta trimestral: </t>
    </r>
    <r>
      <rPr>
        <sz val="11"/>
        <color theme="1"/>
        <rFont val="Calibri"/>
        <family val="2"/>
      </rPr>
      <t>Durante este presente trimestre no se llevó a cabo la identificación de familias de colonias irregulares susceptibles de recibir materiales para la autoconstrucción y el mejoramiento de vivienda, por lo que este componente no presentó actividad. Lo anterior se debe a que el programa se encuentra en espera de la aprobación del presupuesto destinado para su operatividad.</t>
    </r>
    <r>
      <rPr>
        <b/>
        <sz val="11"/>
        <color theme="1"/>
        <rFont val="Calibri"/>
        <family val="2"/>
      </rPr>
      <t xml:space="preserve">
Meta anual: </t>
    </r>
    <r>
      <rPr>
        <sz val="11"/>
        <color theme="1"/>
        <rFont val="Calibri"/>
        <family val="2"/>
      </rPr>
      <t>Derivado de que durante el presente trimestre no se registró actividad en la identificación de familias beneficiarias, el cumplimiento de la meta anual queda sujeto a la autorización del presupuesto. Una vez aprobado, se prevé la ejecución de las acciones programadas en los trimestres subsecuentes, a fin de cumplir con la meta establecida al cierre del ejercicio 2026.</t>
    </r>
  </si>
  <si>
    <r>
      <t xml:space="preserve">Meta trimestral:
</t>
    </r>
    <r>
      <rPr>
        <sz val="11"/>
        <color theme="1"/>
        <rFont val="Calibri"/>
        <family val="2"/>
      </rPr>
      <t xml:space="preserve">Este indicador tiene como meta anual promover 20 expedientes para la regularización mediante los programas, esto se traduce en el ingreso de asentamientos humanos irregulares mediante su propietario a alguno de los programas de regularización pertenecientes a este instituto. Durante el presente trimestre, ingresaron a los porgramas de regularización pertenecientres a este instituto las colonias: Merida, Alborada, Cardenas, Cuna Maya Lote 213 y Colonia Parcela 280-01. Esto nos da un cumplimiento del 100%  al trimestre.
</t>
    </r>
    <r>
      <rPr>
        <b/>
        <sz val="11"/>
        <color theme="1"/>
        <rFont val="Calibri"/>
        <family val="2"/>
      </rPr>
      <t xml:space="preserve">
Meta anual:  </t>
    </r>
    <r>
      <rPr>
        <sz val="11"/>
        <color theme="1"/>
        <rFont val="Calibri"/>
        <family val="2"/>
      </rPr>
      <t xml:space="preserve">El porcentaje alcanzado al trimestre corresponde al 25% de la meta anual, lo cual se encuentra alineado con lo programado; por ello, se prevé alcanzar el 100% de cumplimiento al cierre del ejercicio, a traves de  acciones orientadas a brindar certeza juridica en las colonias irregulares. </t>
    </r>
  </si>
  <si>
    <r>
      <t xml:space="preserve">Meta Trimestral:   </t>
    </r>
    <r>
      <rPr>
        <sz val="11"/>
        <color theme="1"/>
        <rFont val="Calibri"/>
        <family val="2"/>
      </rPr>
      <t xml:space="preserve">Durante el periodo trimestral, se llevó a cabo la recepción  de un total de 160 expedientes de beneficiarios para su incorporación al proceso de escrituración, en el marco de dos programas: Tenencia de la Tierra y Programa de Regularización.
Enero: Programa de Tenencia de la Tierra: Se integraron expedientes correspondientes a las regiones 96, 99, 102, 101, 103, 100 y 97.
Programa de Regularización: Se recibieron expedientes de beneficiarios de las colonias; Los García, Real del Bosque, San Vicente, Cuna Maya, Los Pinos, Sacbé y Las Palmas.
Febrero:
Programa de Tenencia de la Tierra: Se integraron expedientes correspondientes a las regiones 101, 100, 97, 77, 103 y 235.
Programa de Regularización: Se recibieron expedientes de beneficiarios de las colonias Las Huayas, Santa Ana, Real del Bosque, Los García, Cuna Maya y La Palma.
Marzo:
Programa de Tenencia de la Tierra: Se integraron expedientes correspondientes a las regiones 101, 102, 96, 100, 99 y 103.
Programa de Regularización: Se recibieron expedientes de beneficiarios de las colonias México km 308, Cuna Maya, La Palma, Tucanes, Esfuerzo, Tarzán, Salem, Tierra y Libertad, Huayas y Sacbé. </t>
    </r>
    <r>
      <rPr>
        <b/>
        <sz val="11"/>
        <color theme="1"/>
        <rFont val="Calibri"/>
        <family val="2"/>
      </rPr>
      <t xml:space="preserve">                                                                                                                   
Meta anual: </t>
    </r>
    <r>
      <rPr>
        <sz val="11"/>
        <color theme="1"/>
        <rFont val="Calibri"/>
        <family val="2"/>
      </rPr>
      <t>Se alcanzó un 33.33% de la meta anual programada, derivado de la integración de expedientes adicionales de beneficiarios que se incorporaron al proceso de escrituración, superando así lo proyectado inicialmente.   La meta anual es la culminaclón de al menos 480 proyectos notariales, mismos que se traducirán en la regularización de colonias y en entrega de escrituras.</t>
    </r>
  </si>
  <si>
    <r>
      <t>Meta trimestral:</t>
    </r>
    <r>
      <rPr>
        <sz val="11"/>
        <color theme="1"/>
        <rFont val="Calibri"/>
        <family val="2"/>
      </rPr>
      <t xml:space="preserve">Este indicador refleja la entrega de expedientes ante las notarías públicas para el proceso de escrituración de las personas beneficiarias que se incorporaron al programa, con el objetivo de concluir el trámite de regularización. Durante el presente trimestre, se elaboraron 160 proyectos notariales correspondientes a las colonias: Santa ana, Real del bosque, Salem, Tropical, San Ignacio, Cuna maya lt 188-A , Agua azul, Tucanes, Tierra y libertad I, ll y lll, Tarzan, Diamante y Huayas.esto representa un 133.33% al trimestre 
</t>
    </r>
    <r>
      <rPr>
        <b/>
        <sz val="11"/>
        <color theme="1"/>
        <rFont val="Calibri"/>
        <family val="2"/>
      </rPr>
      <t>Meta anual:</t>
    </r>
    <r>
      <rPr>
        <sz val="11"/>
        <color theme="1"/>
        <rFont val="Calibri"/>
        <family val="2"/>
      </rPr>
      <t>Se ha alcanzado un 33.33% de la meta anual programada, derivado del incremento en el número de escrituras gestionadas durante el trimestre, lo que permitió  cumplir y superar lo proyectado de manera inicial.  La meta anual es la culminaclón de al menos 480 proyectos notariales, mismos que se traducirán en la regularización de colonias y en entrega de escrituras.</t>
    </r>
  </si>
  <si>
    <r>
      <t xml:space="preserve">Meta trimestral: </t>
    </r>
    <r>
      <rPr>
        <sz val="11"/>
        <color theme="1"/>
        <rFont val="Calibri"/>
        <family val="2"/>
      </rPr>
      <t>Durante este trimestre se formalizaron 5 convenios de entrega de recepcion de vialidades correspondientes a las colonias:  Rivera I Y II, Diamante, Estrella del mar y Cedro. Esto representa el 83.33% trimestral.</t>
    </r>
    <r>
      <rPr>
        <b/>
        <sz val="11"/>
        <color theme="1"/>
        <rFont val="Calibri"/>
        <family val="2"/>
      </rPr>
      <t xml:space="preserve">
Meta anual: </t>
    </r>
    <r>
      <rPr>
        <sz val="11"/>
        <color theme="1"/>
        <rFont val="Calibri"/>
        <family val="2"/>
      </rPr>
      <t xml:space="preserve">El  porcentanje alcanzado al trimestre es de 83.33% y el anual corresponde al 20.83%. Con esto se pretende realizar mas convenios de entrega y/o recepcion de vialidades. </t>
    </r>
  </si>
  <si>
    <r>
      <t xml:space="preserve">Meta triemstral: </t>
    </r>
    <r>
      <rPr>
        <sz val="11"/>
        <color theme="1"/>
        <rFont val="Calibri"/>
        <family val="2"/>
      </rPr>
      <t xml:space="preserve">Durante el trimestre se elaboraron anteproyectos técnicos para el protocolo de subdivisión de las siguientes colonias. En enero, se trabajó con el protocolo de la colonia San Luis 189 A y San Luis 189; en febrero, con la colonia Cuna Maya 43 E y Cuna Maya 210; y en marzo, en las colonias Los Cocos Beatriz (Cuna Maya), La Esperanza (Rancho Viejo) y La Palma (Rancho Viejo).
Con la elaboracion de los anteproyectos tecnicos, se cumplió en su totalidad la meta programada, alcanzando un 116.67% de avance.
</t>
    </r>
    <r>
      <rPr>
        <b/>
        <sz val="11"/>
        <color theme="1"/>
        <rFont val="Calibri"/>
        <family val="2"/>
      </rPr>
      <t xml:space="preserve">
Meta anual: </t>
    </r>
    <r>
      <rPr>
        <sz val="11"/>
        <color theme="1"/>
        <rFont val="Calibri"/>
        <family val="2"/>
      </rPr>
      <t>En este trimestre se elaboraron  7 proyectos tecnicos para el protocolo de subdivisión, mismo que se alcanzo un porcentaje anual de 29.17% esto permitió  cumplir y superar lo proyectado de manera inicial.</t>
    </r>
  </si>
  <si>
    <r>
      <t xml:space="preserve">Meta trimestral: </t>
    </r>
    <r>
      <rPr>
        <sz val="11"/>
        <color theme="1"/>
        <rFont val="Calibri"/>
        <family val="2"/>
      </rPr>
      <t>Durante el trimestre se llevaron a cabo 7 visitas de reconocimiento en campo, con el objetivo de revisar planos, levantamientos topográficos e imágenes de las áreas correspondientes. En el mes de enero se realizaron visitas en las colonias San Luis 189 A y San Luis 189; en febrero, en Cuna Maya 43 E y Cuna Maya 210; y en marzo, en Col. Los Cocos Beatriz (Cuna Maya), La Esperanza (Rancho Viejo) y La Palma (Rancho Viejo). Con estas acciones se cumplió en su totalidad la meta programada, alcanzando un 116.67%.</t>
    </r>
    <r>
      <rPr>
        <b/>
        <sz val="11"/>
        <color theme="1"/>
        <rFont val="Calibri"/>
        <family val="2"/>
      </rPr>
      <t xml:space="preserve">
Meta anual: </t>
    </r>
    <r>
      <rPr>
        <sz val="11"/>
        <color theme="1"/>
        <rFont val="Calibri"/>
        <family val="2"/>
      </rPr>
      <t>Al cierre del trimestre, se registra un avance anual del 29.17%, superando la meta establecida.</t>
    </r>
  </si>
  <si>
    <r>
      <t xml:space="preserve">Meta trimestral: </t>
    </r>
    <r>
      <rPr>
        <sz val="11"/>
        <color theme="1"/>
        <rFont val="Calibri"/>
        <family val="2"/>
      </rPr>
      <t>A través de diversas acciones, se gestionaron proyectos de electrificación y servicios, los cuales implicaron la realización de reuniones de coordinación con personal de la CFE, así como recorridos técnicos en las colonias Los Antorchistas y Valle Verde Segunda Etapa. Como parte de estas acciones, se gestionó la colocación de 18 medidores de energía eléctrica en la colonia Los Antorchistas, manteniéndose en proceso la gestión de medidores adicionales para los siguientes meses. Estas acciones contribuyen al inicio de obras de electrificación con el objetivo de beneficiar a la población de dichas colonias.
De igual manera, se realizó la gestión para la conexión de agua potable en la colonia Sacbé, mediante la implementación de un módulo de recepción de documentos para la integración de expedientes. Asimismo, se llevaron a cabo reuniones de coordinación con vecinos de las colonias El Pedregal Plus y la Inmobiliaria La Amistad, en conjunto con personal técnico de la CFE, a fin de dar seguimiento a las gestiones en materia de servicios básicos. con estas acciones se fomentan y gestionan los proyectos devivienda en materia de energia electrica y servicios. 
Con estas acciones, se alcanzó el 100% de la meta trimestral.</t>
    </r>
    <r>
      <rPr>
        <b/>
        <sz val="11"/>
        <color theme="1"/>
        <rFont val="Calibri"/>
        <family val="2"/>
      </rPr>
      <t xml:space="preserve">
Meta Anual: </t>
    </r>
    <r>
      <rPr>
        <sz val="11"/>
        <color theme="1"/>
        <rFont val="Calibri"/>
        <family val="2"/>
      </rPr>
      <t>Al cierre del trimestre se registra un avance del 100%, mientras que la meta anual corresponde al 25%. Se proyecta alcanzar lo programado.</t>
    </r>
  </si>
  <si>
    <r>
      <t>Meta Trimestral:</t>
    </r>
    <r>
      <rPr>
        <sz val="11"/>
        <color theme="1"/>
        <rFont val="Calibri"/>
        <family val="2"/>
      </rPr>
      <t>Durante el trimestre, se integró 1 comité de electrificación en la colonia El Porvenir I, como parte de las acciones orientadas a la gestión de proyectos de electrificacion y servicios. Con esta acción, se cumplió el 11.11% al trimestre.</t>
    </r>
    <r>
      <rPr>
        <b/>
        <sz val="11"/>
        <color theme="1"/>
        <rFont val="Calibri"/>
        <family val="2"/>
      </rPr>
      <t xml:space="preserve">
Meta Anual: </t>
    </r>
    <r>
      <rPr>
        <sz val="11"/>
        <color theme="1"/>
        <rFont val="Calibri"/>
        <family val="2"/>
      </rPr>
      <t>El avance acumulado al trimestre representa el 2.78% de cumplimiento de la meta anual. Se estima alcanzar el objetivo establecido al cierre del ejercicio.</t>
    </r>
  </si>
  <si>
    <t>ELABORÓ
Norma Argelia Euan Lozano
Titular de la Unidad Administrativa del Instituto de Regularizacion y Vivienda</t>
  </si>
  <si>
    <t>REVISÓ
LIC. JOSÉ FERNANDO DÍAZ NÚÑEZ
DIRECTOR GENERAL DE PLANEACIÓN MUNICIPAL</t>
  </si>
  <si>
    <t xml:space="preserve">AUTORIZÓ
Lic. Noraa Elizabeth Garza Ramirez
Directora General del Instituto de Regularizacion y Vivienda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</si>
</sst>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Aptos Narrow"/>
      <family val="2"/>
      <scheme val="minor"/>
    </font>
    <font>
      <sz val="11"/>
      <color theme="1"/>
      <name val="Aptos Narrow"/>
      <family val="2"/>
      <scheme val="minor"/>
    </font>
    <font>
      <sz val="11"/>
      <color theme="1"/>
      <name val="Calibri"/>
      <family val="2"/>
    </font>
    <font>
      <b/>
      <sz val="20"/>
      <color theme="1"/>
      <name val="Calibri"/>
      <family val="2"/>
    </font>
    <font>
      <b/>
      <sz val="12"/>
      <color theme="1"/>
      <name val="Arial"/>
      <family val="2"/>
    </font>
    <font>
      <b/>
      <sz val="11"/>
      <color theme="1"/>
      <name val="Calibri"/>
      <family val="2"/>
    </font>
    <font>
      <b/>
      <sz val="14"/>
      <color theme="1"/>
      <name val="Calibri"/>
      <family val="2"/>
    </font>
    <font>
      <b/>
      <sz val="12"/>
      <color theme="1"/>
      <name val="Calibri"/>
      <family val="2"/>
    </font>
    <font>
      <sz val="13"/>
      <color theme="1"/>
      <name val="Calibri"/>
      <family val="2"/>
    </font>
    <font>
      <b/>
      <sz val="12"/>
      <color theme="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rgb="FFFF0000"/>
        <bgColor indexed="64"/>
      </patternFill>
    </fill>
  </fills>
  <borders count="52">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style="medium">
        <color indexed="64"/>
      </top>
      <bottom style="thick">
        <color auto="1"/>
      </bottom>
      <diagonal/>
    </border>
    <border>
      <left/>
      <right/>
      <top style="medium">
        <color indexed="64"/>
      </top>
      <bottom style="thick">
        <color auto="1"/>
      </bottom>
      <diagonal/>
    </border>
    <border>
      <left/>
      <right style="medium">
        <color indexed="64"/>
      </right>
      <top style="medium">
        <color indexed="64"/>
      </top>
      <bottom style="thick">
        <color auto="1"/>
      </bottom>
      <diagonal/>
    </border>
    <border>
      <left style="medium">
        <color indexed="64"/>
      </left>
      <right/>
      <top style="medium">
        <color indexed="64"/>
      </top>
      <bottom style="thick">
        <color auto="1"/>
      </bottom>
      <diagonal/>
    </border>
    <border>
      <left/>
      <right style="thick">
        <color indexed="64"/>
      </right>
      <top style="medium">
        <color indexed="64"/>
      </top>
      <bottom style="thick">
        <color auto="1"/>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diagonal/>
    </border>
    <border>
      <left style="thick">
        <color auto="1"/>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style="thick">
        <color auto="1"/>
      </right>
      <top/>
      <bottom/>
      <diagonal/>
    </border>
    <border>
      <left style="medium">
        <color auto="1"/>
      </left>
      <right style="thick">
        <color auto="1"/>
      </right>
      <top/>
      <bottom style="medium">
        <color auto="1"/>
      </bottom>
      <diagonal/>
    </border>
    <border>
      <left style="thick">
        <color auto="1"/>
      </left>
      <right style="dotted">
        <color indexed="64"/>
      </right>
      <top style="medium">
        <color auto="1"/>
      </top>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medium">
        <color indexed="64"/>
      </top>
      <bottom/>
      <diagonal/>
    </border>
    <border>
      <left style="medium">
        <color indexed="64"/>
      </left>
      <right style="dotted">
        <color indexed="64"/>
      </right>
      <top style="medium">
        <color indexed="64"/>
      </top>
      <bottom style="dotted">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auto="1"/>
      </right>
      <top style="medium">
        <color auto="1"/>
      </top>
      <bottom/>
      <diagonal/>
    </border>
    <border>
      <left style="thick">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bottom style="dashed">
        <color theme="1"/>
      </bottom>
      <diagonal/>
    </border>
    <border>
      <left style="medium">
        <color indexed="64"/>
      </left>
      <right style="dotted">
        <color indexed="64"/>
      </right>
      <top style="dotted">
        <color indexed="64"/>
      </top>
      <bottom style="dotted">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auto="1"/>
      </right>
      <top/>
      <bottom style="dotted">
        <color indexed="64"/>
      </bottom>
      <diagonal/>
    </border>
    <border>
      <left style="thick">
        <color auto="1"/>
      </left>
      <right style="dotted">
        <color indexed="64"/>
      </right>
      <top style="dotted">
        <color indexed="64"/>
      </top>
      <bottom/>
      <diagonal/>
    </border>
    <border>
      <left style="medium">
        <color indexed="64"/>
      </left>
      <right style="medium">
        <color indexed="64"/>
      </right>
      <top style="dashed">
        <color theme="1"/>
      </top>
      <bottom/>
      <diagonal/>
    </border>
    <border>
      <left style="thin">
        <color indexed="64"/>
      </left>
      <right style="thick">
        <color auto="1"/>
      </right>
      <top style="dotted">
        <color indexed="64"/>
      </top>
      <bottom/>
      <diagonal/>
    </border>
    <border>
      <left style="thick">
        <color auto="1"/>
      </left>
      <right style="dotted">
        <color indexed="64"/>
      </right>
      <top/>
      <bottom style="thick">
        <color auto="1"/>
      </bottom>
      <diagonal/>
    </border>
    <border>
      <left style="dotted">
        <color indexed="64"/>
      </left>
      <right style="dotted">
        <color indexed="64"/>
      </right>
      <top style="dotted">
        <color indexed="64"/>
      </top>
      <bottom style="thick">
        <color indexed="64"/>
      </bottom>
      <diagonal/>
    </border>
    <border>
      <left style="dotted">
        <color indexed="64"/>
      </left>
      <right style="medium">
        <color indexed="64"/>
      </right>
      <top style="dotted">
        <color indexed="64"/>
      </top>
      <bottom style="thick">
        <color auto="1"/>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ck">
        <color auto="1"/>
      </right>
      <top/>
      <bottom style="medium">
        <color indexed="64"/>
      </bottom>
      <diagonal/>
    </border>
    <border>
      <left/>
      <right/>
      <top style="thin">
        <color indexed="64"/>
      </top>
      <bottom/>
      <diagonal/>
    </border>
    <border>
      <left/>
      <right/>
      <top style="medium">
        <color indexed="64"/>
      </top>
      <bottom/>
      <diagonal/>
    </border>
  </borders>
  <cellStyleXfs count="2">
    <xf numFmtId="0" fontId="0" fillId="0" borderId="0"/>
    <xf numFmtId="9" fontId="1" fillId="0" borderId="0" applyFont="0" applyFill="0" applyBorder="0" applyAlignment="0" applyProtection="0"/>
  </cellStyleXfs>
  <cellXfs count="81">
    <xf numFmtId="0" fontId="0" fillId="0" borderId="0" xfId="0"/>
    <xf numFmtId="0" fontId="2" fillId="0" borderId="0" xfId="0" applyFont="1" applyAlignment="1">
      <alignment horizontal="center" vertical="center" wrapText="1"/>
    </xf>
    <xf numFmtId="0" fontId="2" fillId="0" borderId="0" xfId="0" applyFont="1" applyAlignment="1">
      <alignment vertical="center" wrapText="1"/>
    </xf>
    <xf numFmtId="0" fontId="2" fillId="0" borderId="4" xfId="0" applyFont="1" applyBorder="1" applyAlignment="1">
      <alignment horizontal="center" vertical="center" wrapText="1"/>
    </xf>
    <xf numFmtId="0" fontId="2" fillId="0" borderId="5" xfId="0" applyFont="1" applyBorder="1" applyAlignment="1">
      <alignment vertical="center" wrapText="1"/>
    </xf>
    <xf numFmtId="0" fontId="5" fillId="0" borderId="15" xfId="0" applyFont="1" applyBorder="1" applyAlignment="1">
      <alignment horizontal="center" vertical="center" wrapText="1"/>
    </xf>
    <xf numFmtId="10" fontId="2" fillId="0" borderId="23" xfId="1" applyNumberFormat="1" applyFont="1" applyBorder="1" applyAlignment="1">
      <alignment horizontal="center" vertical="center" wrapText="1"/>
    </xf>
    <xf numFmtId="3" fontId="2" fillId="0" borderId="19" xfId="0" applyNumberFormat="1" applyFont="1" applyBorder="1" applyAlignment="1">
      <alignment horizontal="center" vertical="center" wrapText="1"/>
    </xf>
    <xf numFmtId="3" fontId="2" fillId="0" borderId="20" xfId="0" applyNumberFormat="1" applyFont="1" applyBorder="1" applyAlignment="1">
      <alignment horizontal="center" vertical="center" wrapText="1"/>
    </xf>
    <xf numFmtId="10" fontId="2" fillId="0" borderId="32" xfId="1" applyNumberFormat="1" applyFont="1" applyBorder="1" applyAlignment="1">
      <alignment horizontal="center" vertical="center" wrapText="1"/>
    </xf>
    <xf numFmtId="3" fontId="2" fillId="0" borderId="28" xfId="0" applyNumberFormat="1" applyFont="1" applyBorder="1" applyAlignment="1">
      <alignment horizontal="center" vertical="center" wrapText="1"/>
    </xf>
    <xf numFmtId="3" fontId="2" fillId="0" borderId="29" xfId="0" applyNumberFormat="1" applyFont="1" applyBorder="1" applyAlignment="1">
      <alignment horizontal="center" vertical="center" wrapText="1"/>
    </xf>
    <xf numFmtId="3" fontId="2" fillId="0" borderId="32" xfId="0" applyNumberFormat="1" applyFont="1" applyBorder="1" applyAlignment="1">
      <alignment horizontal="center" vertical="center" wrapText="1"/>
    </xf>
    <xf numFmtId="3" fontId="2" fillId="0" borderId="44" xfId="0" applyNumberFormat="1" applyFont="1" applyBorder="1" applyAlignment="1">
      <alignment horizontal="center" vertical="center" wrapText="1"/>
    </xf>
    <xf numFmtId="3" fontId="2" fillId="0" borderId="45" xfId="0" applyNumberFormat="1" applyFont="1" applyBorder="1" applyAlignment="1">
      <alignment horizontal="center" vertical="center" wrapText="1"/>
    </xf>
    <xf numFmtId="3" fontId="2" fillId="0" borderId="46" xfId="0" applyNumberFormat="1" applyFont="1" applyBorder="1" applyAlignment="1">
      <alignment horizontal="center" vertical="center" wrapText="1"/>
    </xf>
    <xf numFmtId="0" fontId="9" fillId="0" borderId="0" xfId="0" applyFont="1" applyAlignment="1">
      <alignment vertical="top" wrapText="1"/>
    </xf>
    <xf numFmtId="0" fontId="9" fillId="0" borderId="50" xfId="0" applyFont="1" applyBorder="1" applyAlignment="1">
      <alignment horizontal="center" vertical="top" wrapText="1"/>
    </xf>
    <xf numFmtId="0" fontId="5" fillId="0" borderId="30" xfId="0" applyFont="1" applyBorder="1" applyAlignment="1">
      <alignment horizontal="center" vertical="center" wrapText="1"/>
    </xf>
    <xf numFmtId="0" fontId="5" fillId="0" borderId="42"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43" xfId="0" applyFont="1" applyBorder="1" applyAlignment="1">
      <alignment horizontal="center" vertical="center" wrapText="1"/>
    </xf>
    <xf numFmtId="10" fontId="2" fillId="0" borderId="24" xfId="0" applyNumberFormat="1" applyFont="1" applyBorder="1" applyAlignment="1">
      <alignment horizontal="center" vertical="center" wrapText="1"/>
    </xf>
    <xf numFmtId="10" fontId="2" fillId="0" borderId="47" xfId="0" applyNumberFormat="1" applyFont="1" applyBorder="1" applyAlignment="1">
      <alignment horizontal="center" vertical="center" wrapText="1"/>
    </xf>
    <xf numFmtId="10" fontId="2" fillId="0" borderId="25" xfId="0" applyNumberFormat="1" applyFont="1" applyBorder="1" applyAlignment="1">
      <alignment horizontal="center" vertical="center" wrapText="1"/>
    </xf>
    <xf numFmtId="10" fontId="2" fillId="0" borderId="48" xfId="0" applyNumberFormat="1" applyFont="1" applyBorder="1" applyAlignment="1">
      <alignment horizontal="center" vertical="center" wrapText="1"/>
    </xf>
    <xf numFmtId="0" fontId="5" fillId="0" borderId="38" xfId="0" applyFont="1" applyBorder="1" applyAlignment="1">
      <alignment horizontal="center" vertical="center" wrapText="1"/>
    </xf>
    <xf numFmtId="0" fontId="5" fillId="0" borderId="49" xfId="0" applyFont="1" applyBorder="1" applyAlignment="1">
      <alignment horizontal="center" vertical="center" wrapText="1"/>
    </xf>
    <xf numFmtId="0" fontId="9" fillId="0" borderId="50" xfId="0" applyFont="1" applyBorder="1" applyAlignment="1">
      <alignment horizontal="center" vertical="top" wrapText="1"/>
    </xf>
    <xf numFmtId="0" fontId="9" fillId="0" borderId="51" xfId="0" applyFont="1" applyBorder="1" applyAlignment="1">
      <alignment horizontal="center" vertical="top" wrapText="1"/>
    </xf>
    <xf numFmtId="0" fontId="2" fillId="0" borderId="31" xfId="0" applyFont="1" applyBorder="1" applyAlignment="1">
      <alignment horizontal="center" vertical="center" wrapText="1"/>
    </xf>
    <xf numFmtId="10" fontId="2" fillId="0" borderId="33" xfId="0" applyNumberFormat="1" applyFont="1" applyBorder="1" applyAlignment="1">
      <alignment horizontal="center" vertical="center" wrapText="1"/>
    </xf>
    <xf numFmtId="10" fontId="2" fillId="0" borderId="34" xfId="0" applyNumberFormat="1" applyFont="1" applyBorder="1" applyAlignment="1">
      <alignment horizontal="center" vertical="center" wrapText="1"/>
    </xf>
    <xf numFmtId="0" fontId="5" fillId="0" borderId="35" xfId="0" applyFont="1" applyBorder="1" applyAlignment="1">
      <alignment horizontal="center" vertical="center" wrapText="1"/>
    </xf>
    <xf numFmtId="0" fontId="8" fillId="0" borderId="36" xfId="0" applyFont="1" applyBorder="1" applyAlignment="1">
      <alignment horizontal="center" vertical="center"/>
    </xf>
    <xf numFmtId="0" fontId="8" fillId="0" borderId="39" xfId="0" applyFont="1" applyBorder="1" applyAlignment="1">
      <alignment horizontal="center" vertical="center"/>
    </xf>
    <xf numFmtId="0" fontId="8" fillId="0" borderId="28" xfId="0" applyFont="1" applyBorder="1" applyAlignment="1">
      <alignment horizontal="left" vertical="center" wrapText="1"/>
    </xf>
    <xf numFmtId="0" fontId="8" fillId="0" borderId="40" xfId="0" applyFont="1" applyBorder="1" applyAlignment="1">
      <alignment horizontal="left" vertical="center" wrapText="1"/>
    </xf>
    <xf numFmtId="0" fontId="8" fillId="0" borderId="28"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27" xfId="0" applyFont="1" applyBorder="1" applyAlignment="1">
      <alignment horizontal="center" vertical="center"/>
    </xf>
    <xf numFmtId="0" fontId="5" fillId="0" borderId="37"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8" xfId="0" applyFont="1" applyBorder="1" applyAlignment="1">
      <alignment horizontal="left" vertical="center" wrapText="1"/>
    </xf>
    <xf numFmtId="0" fontId="5" fillId="0" borderId="35" xfId="0" applyFont="1" applyBorder="1" applyAlignment="1">
      <alignment horizontal="left" vertical="center" wrapText="1"/>
    </xf>
    <xf numFmtId="0" fontId="8" fillId="0" borderId="36" xfId="0" applyFont="1" applyBorder="1" applyAlignment="1">
      <alignment horizontal="center" vertical="center" wrapText="1"/>
    </xf>
    <xf numFmtId="0" fontId="8" fillId="0" borderId="27" xfId="0" applyFont="1" applyBorder="1" applyAlignment="1">
      <alignment horizontal="center" vertical="center" wrapText="1"/>
    </xf>
    <xf numFmtId="9" fontId="5" fillId="0" borderId="30" xfId="1"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3" borderId="9" xfId="0" applyFont="1" applyFill="1" applyBorder="1" applyAlignment="1">
      <alignment horizontal="left" vertical="center"/>
    </xf>
    <xf numFmtId="0" fontId="4" fillId="3" borderId="7" xfId="0" applyFont="1" applyFill="1" applyBorder="1" applyAlignment="1">
      <alignment horizontal="left" vertical="center"/>
    </xf>
    <xf numFmtId="0" fontId="4" fillId="3" borderId="10" xfId="0" applyFont="1" applyFill="1" applyBorder="1" applyAlignment="1">
      <alignment horizontal="left" vertical="center"/>
    </xf>
    <xf numFmtId="10" fontId="5" fillId="0" borderId="21" xfId="1" applyNumberFormat="1" applyFont="1" applyBorder="1" applyAlignment="1">
      <alignment horizontal="center" vertical="center" wrapText="1"/>
    </xf>
    <xf numFmtId="10" fontId="5" fillId="0" borderId="30" xfId="1" applyNumberFormat="1" applyFont="1" applyBorder="1" applyAlignment="1">
      <alignment horizontal="center" vertical="center" wrapText="1"/>
    </xf>
    <xf numFmtId="0" fontId="5" fillId="0" borderId="22" xfId="0" applyFont="1" applyBorder="1" applyAlignment="1">
      <alignment horizontal="center" vertical="center" wrapText="1"/>
    </xf>
    <xf numFmtId="164" fontId="2" fillId="0" borderId="25" xfId="0" applyNumberFormat="1" applyFont="1" applyBorder="1" applyAlignment="1">
      <alignment horizontal="center" vertical="center" wrapText="1"/>
    </xf>
    <xf numFmtId="164" fontId="2" fillId="0" borderId="34" xfId="0" applyNumberFormat="1" applyFont="1" applyBorder="1" applyAlignment="1">
      <alignment horizontal="center" vertical="center" wrapText="1"/>
    </xf>
    <xf numFmtId="0" fontId="5" fillId="0" borderId="26" xfId="0" applyFont="1" applyBorder="1" applyAlignment="1">
      <alignment horizontal="left" vertical="center" wrapText="1"/>
    </xf>
    <xf numFmtId="0" fontId="7" fillId="3" borderId="13"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3" borderId="15" xfId="0"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left"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2" xfId="0" applyFont="1" applyBorder="1" applyAlignment="1">
      <alignment horizontal="center" vertical="center" wrapText="1"/>
    </xf>
    <xf numFmtId="2" fontId="6" fillId="0" borderId="12" xfId="0" applyNumberFormat="1" applyFont="1" applyBorder="1" applyAlignment="1">
      <alignment horizontal="center" vertical="center" wrapText="1"/>
    </xf>
  </cellXfs>
  <cellStyles count="2">
    <cellStyle name="Normal" xfId="0" builtinId="0"/>
    <cellStyle name="Porcentaje" xfId="1" builtinId="5"/>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ISTEMAS/Downloads/MIR%20final%20vivienda.xlsx" TargetMode="External"/><Relationship Id="rId1" Type="http://schemas.openxmlformats.org/officeDocument/2006/relationships/externalLinkPath" Target="file:///C:/Users/SISTEMAS/Downloads/MIR%20final%20vivien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Árbol del problema"/>
      <sheetName val="2.Árbol de objetivos"/>
      <sheetName val="3.Árbol de alternativas"/>
      <sheetName val="4.Matriz de alternativas"/>
      <sheetName val="Estructura Analítica del Pp"/>
      <sheetName val="Matriz de similitudes"/>
      <sheetName val=" Sintaxis MIR (no se llena)"/>
      <sheetName val=" 7. Pp (2026)"/>
      <sheetName val="5. Pp (3 años)"/>
      <sheetName val="9. METAS"/>
      <sheetName val="11. SEGUIMIENTO 2026"/>
      <sheetName val="17. CEDULA0126"/>
      <sheetName val="18. CEDULA0226"/>
      <sheetName val="19. CEDULA0326"/>
      <sheetName val="20. CEDULA0426"/>
      <sheetName val=" 7. Pp (2027)"/>
      <sheetName val="21. CEDULA0127"/>
      <sheetName val="22. CEDULA0227"/>
      <sheetName val="23. CEDULA0327"/>
      <sheetName val="24. CEDULA0427"/>
    </sheetNames>
    <sheetDataSet>
      <sheetData sheetId="0"/>
      <sheetData sheetId="1"/>
      <sheetData sheetId="2"/>
      <sheetData sheetId="3"/>
      <sheetData sheetId="4"/>
      <sheetData sheetId="5"/>
      <sheetData sheetId="6"/>
      <sheetData sheetId="7"/>
      <sheetData sheetId="8">
        <row r="46">
          <cell r="D46" t="str">
            <v>Fin</v>
          </cell>
          <cell r="E46" t="str">
            <v>4.1.1: Contribuir a promover un crecimiento económico inclusivo y equitativo, garantizando que el desarrollo genere beneficios para toda la sociedad, con especial atención a los sectores más vulnerables, mediante la implementación de políticas de acceso a oportunidades, fortalecimiento del empleo y fomento a la economía local.</v>
          </cell>
          <cell r="F46" t="str">
            <v xml:space="preserve">I_PROS_COM_JUS_SOC:  Índice de Prosperidad Compartida y Justicia Social </v>
          </cell>
          <cell r="I46" t="str">
            <v>Trianual</v>
          </cell>
          <cell r="L46" t="str">
            <v>Ascendente</v>
          </cell>
        </row>
      </sheetData>
      <sheetData sheetId="9">
        <row r="20">
          <cell r="K20">
            <v>0.28589999999999999</v>
          </cell>
          <cell r="Q20">
            <v>7.1499999999999994E-2</v>
          </cell>
          <cell r="R20">
            <v>7.1499999999999994E-2</v>
          </cell>
          <cell r="S20">
            <v>7.1499999999999994E-2</v>
          </cell>
          <cell r="T20">
            <v>7.1400000000000005E-2</v>
          </cell>
        </row>
      </sheetData>
      <sheetData sheetId="10">
        <row r="14">
          <cell r="N14">
            <v>7.1499999999999994E-2</v>
          </cell>
        </row>
      </sheetData>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07E8D-3A17-4184-A73D-C6E9133BF2B0}">
  <sheetPr>
    <pageSetUpPr fitToPage="1"/>
  </sheetPr>
  <dimension ref="C4:Z478"/>
  <sheetViews>
    <sheetView tabSelected="1" zoomScale="44" zoomScaleNormal="30" zoomScaleSheetLayoutView="21" workbookViewId="0">
      <selection activeCell="H493" sqref="H493"/>
    </sheetView>
  </sheetViews>
  <sheetFormatPr baseColWidth="10" defaultColWidth="11.5" defaultRowHeight="15" x14ac:dyDescent="0.2"/>
  <cols>
    <col min="1" max="2" width="11.5" style="2"/>
    <col min="3" max="3" width="31.33203125" style="1" customWidth="1"/>
    <col min="4" max="4" width="43.83203125" style="2" customWidth="1"/>
    <col min="5" max="5" width="38.6640625" style="2" customWidth="1"/>
    <col min="6" max="6" width="33.6640625" style="2" customWidth="1"/>
    <col min="7" max="7" width="32.6640625" style="1" customWidth="1"/>
    <col min="8" max="9" width="18.5" style="1" customWidth="1"/>
    <col min="10" max="10" width="16.33203125" style="1" customWidth="1"/>
    <col min="11" max="11" width="12.6640625" style="1" hidden="1" customWidth="1"/>
    <col min="12" max="13" width="12.6640625" style="2" hidden="1" customWidth="1"/>
    <col min="14" max="15" width="12.5" style="2" customWidth="1"/>
    <col min="16" max="16" width="93.5" style="2" customWidth="1"/>
    <col min="17" max="16384" width="11.5" style="2"/>
  </cols>
  <sheetData>
    <row r="4" spans="3:16" ht="16" thickBot="1" x14ac:dyDescent="0.25"/>
    <row r="5" spans="3:16" ht="30.75" customHeight="1" thickTop="1" x14ac:dyDescent="0.2">
      <c r="C5" s="50" t="s">
        <v>0</v>
      </c>
      <c r="D5" s="51"/>
      <c r="E5" s="51"/>
      <c r="F5" s="51"/>
      <c r="G5" s="51"/>
      <c r="H5" s="51"/>
      <c r="I5" s="51"/>
      <c r="J5" s="51"/>
      <c r="K5" s="51"/>
      <c r="L5" s="51"/>
      <c r="M5" s="51"/>
      <c r="N5" s="51"/>
      <c r="O5" s="51"/>
      <c r="P5" s="52"/>
    </row>
    <row r="6" spans="3:16" ht="26.25" customHeight="1" x14ac:dyDescent="0.2">
      <c r="C6" s="53" t="s">
        <v>1</v>
      </c>
      <c r="D6" s="54"/>
      <c r="E6" s="54"/>
      <c r="F6" s="54"/>
      <c r="G6" s="54"/>
      <c r="H6" s="54"/>
      <c r="I6" s="54"/>
      <c r="J6" s="54"/>
      <c r="K6" s="54"/>
      <c r="L6" s="54"/>
      <c r="M6" s="54"/>
      <c r="N6" s="54"/>
      <c r="O6" s="54"/>
      <c r="P6" s="55"/>
    </row>
    <row r="7" spans="3:16" ht="25.75" customHeight="1" x14ac:dyDescent="0.2">
      <c r="C7" s="53" t="s">
        <v>2</v>
      </c>
      <c r="D7" s="54"/>
      <c r="E7" s="54"/>
      <c r="F7" s="54"/>
      <c r="G7" s="54"/>
      <c r="H7" s="54"/>
      <c r="I7" s="54"/>
      <c r="J7" s="54"/>
      <c r="K7" s="54"/>
      <c r="L7" s="54"/>
      <c r="M7" s="54"/>
      <c r="N7" s="54"/>
      <c r="O7" s="54"/>
      <c r="P7" s="55"/>
    </row>
    <row r="8" spans="3:16" ht="27" thickBot="1" x14ac:dyDescent="0.25">
      <c r="C8" s="3"/>
      <c r="D8" s="54"/>
      <c r="E8" s="54"/>
      <c r="F8" s="54"/>
      <c r="G8" s="54"/>
      <c r="H8" s="54"/>
      <c r="I8" s="54"/>
      <c r="J8" s="54"/>
      <c r="K8" s="54"/>
      <c r="L8" s="54"/>
      <c r="M8" s="54"/>
      <c r="P8" s="4"/>
    </row>
    <row r="9" spans="3:16" ht="48.5" customHeight="1" thickBot="1" x14ac:dyDescent="0.25">
      <c r="C9" s="56" t="s">
        <v>3</v>
      </c>
      <c r="D9" s="57"/>
      <c r="E9" s="58"/>
      <c r="F9" s="59" t="s">
        <v>4</v>
      </c>
      <c r="G9" s="60"/>
      <c r="H9" s="60"/>
      <c r="I9" s="60"/>
      <c r="J9" s="60"/>
      <c r="K9" s="60"/>
      <c r="L9" s="60"/>
      <c r="M9" s="60"/>
      <c r="N9" s="60"/>
      <c r="O9" s="60"/>
      <c r="P9" s="61"/>
    </row>
    <row r="10" spans="3:16" ht="27" customHeight="1" thickTop="1" thickBot="1" x14ac:dyDescent="0.25">
      <c r="C10" s="77" t="s">
        <v>5</v>
      </c>
      <c r="D10" s="79" t="s">
        <v>6</v>
      </c>
      <c r="E10" s="79" t="s">
        <v>7</v>
      </c>
      <c r="F10" s="79" t="s">
        <v>8</v>
      </c>
      <c r="G10" s="79" t="s">
        <v>9</v>
      </c>
      <c r="H10" s="80" t="s">
        <v>10</v>
      </c>
      <c r="I10" s="80"/>
      <c r="J10" s="80"/>
      <c r="K10" s="80"/>
      <c r="L10" s="80"/>
      <c r="M10" s="80"/>
      <c r="N10" s="80"/>
      <c r="O10" s="80"/>
      <c r="P10" s="68" t="s">
        <v>11</v>
      </c>
    </row>
    <row r="11" spans="3:16" ht="42" customHeight="1" thickBot="1" x14ac:dyDescent="0.25">
      <c r="C11" s="78"/>
      <c r="D11" s="71"/>
      <c r="E11" s="71"/>
      <c r="F11" s="71"/>
      <c r="G11" s="71"/>
      <c r="H11" s="71" t="s">
        <v>12</v>
      </c>
      <c r="I11" s="72" t="s">
        <v>13</v>
      </c>
      <c r="J11" s="71" t="s">
        <v>14</v>
      </c>
      <c r="K11" s="71"/>
      <c r="L11" s="71"/>
      <c r="M11" s="71"/>
      <c r="N11" s="71" t="s">
        <v>15</v>
      </c>
      <c r="O11" s="71"/>
      <c r="P11" s="69"/>
    </row>
    <row r="12" spans="3:16" ht="42" customHeight="1" thickBot="1" x14ac:dyDescent="0.25">
      <c r="C12" s="78"/>
      <c r="D12" s="71"/>
      <c r="E12" s="71"/>
      <c r="F12" s="71"/>
      <c r="G12" s="71"/>
      <c r="H12" s="71"/>
      <c r="I12" s="72"/>
      <c r="J12" s="5" t="s">
        <v>16</v>
      </c>
      <c r="K12" s="5" t="s">
        <v>17</v>
      </c>
      <c r="L12" s="5" t="s">
        <v>18</v>
      </c>
      <c r="M12" s="5" t="s">
        <v>19</v>
      </c>
      <c r="N12" s="5" t="s">
        <v>20</v>
      </c>
      <c r="O12" s="5" t="s">
        <v>21</v>
      </c>
      <c r="P12" s="70"/>
    </row>
    <row r="13" spans="3:16" ht="109.75" customHeight="1" x14ac:dyDescent="0.2">
      <c r="C13" s="73" t="e">
        <f ca="1">IF(ISBLANK(OFFSET('[1]5. Pp (3 años)'!$D$46,INT((ROW()-13)/2),0)),"",OFFSET('[1]5. Pp (3 años)'!$D$46,INT((ROW()-13)/2),0))</f>
        <v>#VALUE!</v>
      </c>
      <c r="D13" s="74" t="e">
        <f ca="1">IF(ISBLANK(OFFSET('[1]5. Pp (3 años)'!$E$46,INT((ROW()-13)/2),0)),"",OFFSET('[1]5. Pp (3 años)'!$E$46,INT((ROW()-13)/2),0))</f>
        <v>#VALUE!</v>
      </c>
      <c r="E13" s="74" t="e">
        <f ca="1">IF(ISBLANK(OFFSET('[1]5. Pp (3 años)'!$F$46,INT((ROW()-13)/2),0)),"",OFFSET('[1]5. Pp (3 años)'!$F$46,INT((ROW()-13)/2),0))</f>
        <v>#VALUE!</v>
      </c>
      <c r="F13" s="75" t="e">
        <f ca="1">IF(ISBLANK(OFFSET('[1]5. Pp (3 años)'!$L$46,INT((ROW()-13)/2),0)),"",OFFSET('[1]5. Pp (3 años)'!$L$46,INT((ROW()-13)/2),0))</f>
        <v>#VALUE!</v>
      </c>
      <c r="G13" s="76" t="e">
        <f ca="1">IF(ISBLANK(OFFSET('[1]5. Pp (3 años)'!$I$46,INT((ROW()-13)/2),0)),"",OFFSET('[1]5. Pp (3 años)'!$I$46,INT((ROW()-13)/2),0))</f>
        <v>#VALUE!</v>
      </c>
      <c r="H13" s="62" t="e">
        <f ca="1">IF(ISBLANK(OFFSET('[1]9. METAS'!$K$20,INT((ROW()-13)/2),0)),"",OFFSET('[1]9. METAS'!$K$20,INT((ROW()-13)/2),0))</f>
        <v>#VALUE!</v>
      </c>
      <c r="I13" s="64" t="s">
        <v>22</v>
      </c>
      <c r="J13" s="6" t="e">
        <f ca="1">IF(MOD(ROW()-13,2)=0,IF(ISBLANK(OFFSET('[1]11. SEGUIMIENTO 2026'!$N$14,INT((ROW()-13)/2),0)),"",OFFSET('[1]11. SEGUIMIENTO 2026'!$N$14,INT((ROW()-13)/2),0)),IF(ISBLANK(OFFSET('[1]9. METAS'!$Q$20,INT((ROW()-14)/2),0)),"",OFFSET('[1]9. METAS'!$Q$20,INT((ROW()-14)/2),0)))</f>
        <v>#VALUE!</v>
      </c>
      <c r="K13" s="7" t="e">
        <f ca="1">IF(MOD(ROW()-13,2)=0,IF(ISBLANK(OFFSET('[1]11. SEGUIMIENTO 2026'!$O$14,INT((ROW()-13)/2),0)),"",OFFSET('[1]11. SEGUIMIENTO 2026'!$O$14,INT((ROW()-13)/2),0)),IF(ISBLANK(OFFSET('[1]9. METAS'!$R$20,INT((ROW()-14)/2),0)),"",OFFSET('[1]9. METAS'!$R$20,INT((ROW()-14)/2),0)))</f>
        <v>#VALUE!</v>
      </c>
      <c r="L13" s="7" t="e">
        <f ca="1">IF(MOD(ROW()-13,2)=0,IF(ISBLANK(OFFSET('[1]11. SEGUIMIENTO 2026'!$P$14,INT((ROW()-13)/2),0)),"",OFFSET('[1]11. SEGUIMIENTO 2026'!$P$14,INT((ROW()-13)/2),0)),IF(ISBLANK(OFFSET('[1]9. METAS'!$S$20,INT((ROW()-14)/2),0)),"",OFFSET('[1]9. METAS'!$S$20,INT((ROW()-14)/2),0)))</f>
        <v>#VALUE!</v>
      </c>
      <c r="M13" s="8" t="e">
        <f ca="1">IF(MOD(ROW()-13,2)=0,IF(ISBLANK(OFFSET('[1]11. SEGUIMIENTO 2026'!$Q$14,INT((ROW()-13)/2),0)),"",OFFSET('[1]11. SEGUIMIENTO 2026'!$Q$14,INT((ROW()-13)/2),0)),IF(ISBLANK(OFFSET('[1]9. METAS'!$T$20,INT((ROW()-14)/2),0)),"",OFFSET('[1]9. METAS'!$T$20,INT((ROW()-14)/2),0)))</f>
        <v>#VALUE!</v>
      </c>
      <c r="N13" s="22" t="str">
        <f ca="1">IFERROR(J13/J14,"ND")</f>
        <v>ND</v>
      </c>
      <c r="O13" s="65" t="str">
        <f ca="1">IFERROR(((J13)/H13),"ND")</f>
        <v>ND</v>
      </c>
      <c r="P13" s="67" t="s">
        <v>23</v>
      </c>
    </row>
    <row r="14" spans="3:16" ht="109.75" customHeight="1" x14ac:dyDescent="0.2">
      <c r="C14" s="48"/>
      <c r="D14" s="36"/>
      <c r="E14" s="36"/>
      <c r="F14" s="38"/>
      <c r="G14" s="40"/>
      <c r="H14" s="63"/>
      <c r="I14" s="44"/>
      <c r="J14" s="9" t="e">
        <f ca="1">IF(MOD(ROW()-13,2)=0,IF(ISBLANK(OFFSET('[1]11. SEGUIMIENTO 2026'!$N$14,INT((ROW()-13)/2),0)),"",OFFSET('[1]11. SEGUIMIENTO 2026'!$N$14,INT((ROW()-13)/2),0)),IF(ISBLANK(OFFSET('[1]9. METAS'!$Q$20,INT((ROW()-14)/2),0)),"",OFFSET('[1]9. METAS'!$Q$20,INT((ROW()-14)/2),0)))</f>
        <v>#VALUE!</v>
      </c>
      <c r="K14" s="10" t="e">
        <f ca="1">IF(MOD(ROW()-13,2)=0,IF(ISBLANK(OFFSET('[1]11. SEGUIMIENTO 2026'!$O$14,INT((ROW()-13)/2),0)),"",OFFSET('[1]11. SEGUIMIENTO 2026'!$O$14,INT((ROW()-13)/2),0)),IF(ISBLANK(OFFSET('[1]9. METAS'!$R$20,INT((ROW()-14)/2),0)),"",OFFSET('[1]9. METAS'!$R$20,INT((ROW()-14)/2),0)))</f>
        <v>#VALUE!</v>
      </c>
      <c r="L14" s="10" t="e">
        <f ca="1">IF(MOD(ROW()-13,2)=0,IF(ISBLANK(OFFSET('[1]11. SEGUIMIENTO 2026'!$P$14,INT((ROW()-13)/2),0)),"",OFFSET('[1]11. SEGUIMIENTO 2026'!$P$14,INT((ROW()-13)/2),0)),IF(ISBLANK(OFFSET('[1]9. METAS'!$S$20,INT((ROW()-14)/2),0)),"",OFFSET('[1]9. METAS'!$S$20,INT((ROW()-14)/2),0)))</f>
        <v>#VALUE!</v>
      </c>
      <c r="M14" s="11" t="e">
        <f ca="1">IF(MOD(ROW()-13,2)=0,IF(ISBLANK(OFFSET('[1]11. SEGUIMIENTO 2026'!$Q$14,INT((ROW()-13)/2),0)),"",OFFSET('[1]11. SEGUIMIENTO 2026'!$Q$14,INT((ROW()-13)/2),0)),IF(ISBLANK(OFFSET('[1]9. METAS'!$T$20,INT((ROW()-14)/2),0)),"",OFFSET('[1]9. METAS'!$T$20,INT((ROW()-14)/2),0)))</f>
        <v>#VALUE!</v>
      </c>
      <c r="N14" s="31"/>
      <c r="O14" s="66"/>
      <c r="P14" s="46"/>
    </row>
    <row r="15" spans="3:16" ht="72" customHeight="1" x14ac:dyDescent="0.2">
      <c r="C15" s="47" t="e">
        <f ca="1">IF(ISBLANK(OFFSET('[1]5. Pp (3 años)'!$D$46,INT((ROW()-13)/2),0)),"",OFFSET('[1]5. Pp (3 años)'!$D$46,INT((ROW()-13)/2),0))</f>
        <v>#VALUE!</v>
      </c>
      <c r="D15" s="36" t="e">
        <f ca="1">IF(ISBLANK(OFFSET('[1]5. Pp (3 años)'!$E$46,INT((ROW()-13)/2),0)),"",OFFSET('[1]5. Pp (3 años)'!$E$46,INT((ROW()-13)/2),0))</f>
        <v>#VALUE!</v>
      </c>
      <c r="E15" s="36" t="e">
        <f ca="1">IF(ISBLANK(OFFSET('[1]5. Pp (3 años)'!$F$46,INT((ROW()-13)/2),0)),"",OFFSET('[1]5. Pp (3 años)'!$F$46,INT((ROW()-13)/2),0))</f>
        <v>#VALUE!</v>
      </c>
      <c r="F15" s="38" t="e">
        <f ca="1">IF(ISBLANK(OFFSET('[1]5. Pp (3 años)'!$L$46,INT((ROW()-13)/2),0)),"",OFFSET('[1]5. Pp (3 años)'!$L$46,INT((ROW()-13)/2),0))</f>
        <v>#VALUE!</v>
      </c>
      <c r="G15" s="40" t="e">
        <f ca="1">IF(ISBLANK(OFFSET('[1]5. Pp (3 años)'!$I$46,INT((ROW()-13)/2),0)),"",OFFSET('[1]5. Pp (3 años)'!$I$46,INT((ROW()-13)/2),0))</f>
        <v>#VALUE!</v>
      </c>
      <c r="H15" s="49" t="e">
        <f ca="1">IF(ISBLANK(OFFSET('[1]9. METAS'!$K$20,INT((ROW()-13)/2),0)),"",OFFSET('[1]9. METAS'!$K$20,INT((ROW()-13)/2),0))</f>
        <v>#VALUE!</v>
      </c>
      <c r="I15" s="43" t="s">
        <v>24</v>
      </c>
      <c r="J15" s="9" t="e">
        <f ca="1">IF(MOD(ROW()-13,2)=0,IF(ISBLANK(OFFSET('[1]11. SEGUIMIENTO 2026'!$N$14,INT((ROW()-13)/2),0)),"",OFFSET('[1]11. SEGUIMIENTO 2026'!$N$14,INT((ROW()-13)/2),0)),IF(ISBLANK(OFFSET('[1]9. METAS'!$Q$20,INT((ROW()-14)/2),0)),"",OFFSET('[1]9. METAS'!$Q$20,INT((ROW()-14)/2),0)))</f>
        <v>#VALUE!</v>
      </c>
      <c r="K15" s="10" t="e">
        <f ca="1">IF(MOD(ROW()-13,2)=0,IF(ISBLANK(OFFSET('[1]11. SEGUIMIENTO 2026'!$O$14,INT((ROW()-13)/2),0)),"",OFFSET('[1]11. SEGUIMIENTO 2026'!$O$14,INT((ROW()-13)/2),0)),IF(ISBLANK(OFFSET('[1]9. METAS'!$R$20,INT((ROW()-14)/2),0)),"",OFFSET('[1]9. METAS'!$R$20,INT((ROW()-14)/2),0)))</f>
        <v>#VALUE!</v>
      </c>
      <c r="L15" s="10" t="e">
        <f ca="1">IF(MOD(ROW()-13,2)=0,IF(ISBLANK(OFFSET('[1]11. SEGUIMIENTO 2026'!$P$14,INT((ROW()-13)/2),0)),"",OFFSET('[1]11. SEGUIMIENTO 2026'!$P$14,INT((ROW()-13)/2),0)),IF(ISBLANK(OFFSET('[1]9. METAS'!$S$20,INT((ROW()-14)/2),0)),"",OFFSET('[1]9. METAS'!$S$20,INT((ROW()-14)/2),0)))</f>
        <v>#VALUE!</v>
      </c>
      <c r="M15" s="11" t="e">
        <f ca="1">IF(MOD(ROW()-13,2)=0,IF(ISBLANK(OFFSET('[1]11. SEGUIMIENTO 2026'!$Q$14,INT((ROW()-13)/2),0)),"",OFFSET('[1]11. SEGUIMIENTO 2026'!$Q$14,INT((ROW()-13)/2),0)),IF(ISBLANK(OFFSET('[1]9. METAS'!$T$20,INT((ROW()-14)/2),0)),"",OFFSET('[1]9. METAS'!$T$20,INT((ROW()-14)/2),0)))</f>
        <v>#VALUE!</v>
      </c>
      <c r="N15" s="22" t="str">
        <f ca="1">IFERROR(J15/J16,"ND")</f>
        <v>ND</v>
      </c>
      <c r="O15" s="24" t="str">
        <f ca="1">IFERROR(((J15)/H15),"ND")</f>
        <v>ND</v>
      </c>
      <c r="P15" s="45" t="s">
        <v>25</v>
      </c>
    </row>
    <row r="16" spans="3:16" ht="72" customHeight="1" x14ac:dyDescent="0.2">
      <c r="C16" s="48"/>
      <c r="D16" s="36"/>
      <c r="E16" s="36"/>
      <c r="F16" s="38"/>
      <c r="G16" s="40"/>
      <c r="H16" s="49"/>
      <c r="I16" s="44"/>
      <c r="J16" s="9" t="e">
        <f ca="1">IF(MOD(ROW()-13,2)=0,IF(ISBLANK(OFFSET('[1]11. SEGUIMIENTO 2026'!$N$14,INT((ROW()-13)/2),0)),"",OFFSET('[1]11. SEGUIMIENTO 2026'!$N$14,INT((ROW()-13)/2),0)),IF(ISBLANK(OFFSET('[1]9. METAS'!$Q$20,INT((ROW()-14)/2),0)),"",OFFSET('[1]9. METAS'!$Q$20,INT((ROW()-14)/2),0)))</f>
        <v>#VALUE!</v>
      </c>
      <c r="K16" s="10" t="e">
        <f ca="1">IF(MOD(ROW()-13,2)=0,IF(ISBLANK(OFFSET('[1]11. SEGUIMIENTO 2026'!$O$14,INT((ROW()-13)/2),0)),"",OFFSET('[1]11. SEGUIMIENTO 2026'!$O$14,INT((ROW()-13)/2),0)),IF(ISBLANK(OFFSET('[1]9. METAS'!$R$20,INT((ROW()-14)/2),0)),"",OFFSET('[1]9. METAS'!$R$20,INT((ROW()-14)/2),0)))</f>
        <v>#VALUE!</v>
      </c>
      <c r="L16" s="10" t="e">
        <f ca="1">IF(MOD(ROW()-13,2)=0,IF(ISBLANK(OFFSET('[1]11. SEGUIMIENTO 2026'!$P$14,INT((ROW()-13)/2),0)),"",OFFSET('[1]11. SEGUIMIENTO 2026'!$P$14,INT((ROW()-13)/2),0)),IF(ISBLANK(OFFSET('[1]9. METAS'!$S$20,INT((ROW()-14)/2),0)),"",OFFSET('[1]9. METAS'!$S$20,INT((ROW()-14)/2),0)))</f>
        <v>#VALUE!</v>
      </c>
      <c r="M16" s="11" t="e">
        <f ca="1">IF(MOD(ROW()-13,2)=0,IF(ISBLANK(OFFSET('[1]11. SEGUIMIENTO 2026'!$Q$14,INT((ROW()-13)/2),0)),"",OFFSET('[1]11. SEGUIMIENTO 2026'!$Q$14,INT((ROW()-13)/2),0)),IF(ISBLANK(OFFSET('[1]9. METAS'!$T$20,INT((ROW()-14)/2),0)),"",OFFSET('[1]9. METAS'!$T$20,INT((ROW()-14)/2),0)))</f>
        <v>#VALUE!</v>
      </c>
      <c r="N16" s="31"/>
      <c r="O16" s="32"/>
      <c r="P16" s="46"/>
    </row>
    <row r="17" spans="3:16" ht="183.5" customHeight="1" x14ac:dyDescent="0.2">
      <c r="C17" s="47" t="e">
        <f ca="1">IF(ISBLANK(OFFSET('[1]5. Pp (3 años)'!$D$46,INT((ROW()-13)/2),0)),"",OFFSET('[1]5. Pp (3 años)'!$D$46,INT((ROW()-13)/2),0))</f>
        <v>#VALUE!</v>
      </c>
      <c r="D17" s="36" t="e">
        <f ca="1">IF(ISBLANK(OFFSET('[1]5. Pp (3 años)'!$E$46,INT((ROW()-13)/2),0)),"",OFFSET('[1]5. Pp (3 años)'!$E$46,INT((ROW()-13)/2),0))</f>
        <v>#VALUE!</v>
      </c>
      <c r="E17" s="36" t="e">
        <f ca="1">IF(ISBLANK(OFFSET('[1]5. Pp (3 años)'!$F$46,INT((ROW()-13)/2),0)),"",OFFSET('[1]5. Pp (3 años)'!$F$46,INT((ROW()-13)/2),0))</f>
        <v>#VALUE!</v>
      </c>
      <c r="F17" s="38" t="e">
        <f ca="1">IF(ISBLANK(OFFSET('[1]5. Pp (3 años)'!$L$46,INT((ROW()-13)/2),0)),"",OFFSET('[1]5. Pp (3 años)'!$L$46,INT((ROW()-13)/2),0))</f>
        <v>#VALUE!</v>
      </c>
      <c r="G17" s="40" t="e">
        <f ca="1">IF(ISBLANK(OFFSET('[1]5. Pp (3 años)'!$I$46,INT((ROW()-13)/2),0)),"",OFFSET('[1]5. Pp (3 años)'!$I$46,INT((ROW()-13)/2),0))</f>
        <v>#VALUE!</v>
      </c>
      <c r="H17" s="18" t="e">
        <f ca="1">IF(ISBLANK(OFFSET('[1]9. METAS'!$K$20,INT((ROW()-13)/2),0)),"",OFFSET('[1]9. METAS'!$K$20,INT((ROW()-13)/2),0))</f>
        <v>#VALUE!</v>
      </c>
      <c r="I17" s="43" t="s">
        <v>24</v>
      </c>
      <c r="J17" s="12" t="e">
        <f ca="1">IF(MOD(ROW()-13,2)=0,IF(ISBLANK(OFFSET('[1]11. SEGUIMIENTO 2026'!$N$14,INT((ROW()-13)/2),0)),"",OFFSET('[1]11. SEGUIMIENTO 2026'!$N$14,INT((ROW()-13)/2),0)),IF(ISBLANK(OFFSET('[1]9. METAS'!$Q$20,INT((ROW()-14)/2),0)),"",OFFSET('[1]9. METAS'!$Q$20,INT((ROW()-14)/2),0)))</f>
        <v>#VALUE!</v>
      </c>
      <c r="K17" s="10" t="e">
        <f ca="1">IF(MOD(ROW()-13,2)=0,IF(ISBLANK(OFFSET('[1]11. SEGUIMIENTO 2026'!$O$14,INT((ROW()-13)/2),0)),"",OFFSET('[1]11. SEGUIMIENTO 2026'!$O$14,INT((ROW()-13)/2),0)),IF(ISBLANK(OFFSET('[1]9. METAS'!$R$20,INT((ROW()-14)/2),0)),"",OFFSET('[1]9. METAS'!$R$20,INT((ROW()-14)/2),0)))</f>
        <v>#VALUE!</v>
      </c>
      <c r="L17" s="10" t="e">
        <f ca="1">IF(MOD(ROW()-13,2)=0,IF(ISBLANK(OFFSET('[1]11. SEGUIMIENTO 2026'!$P$14,INT((ROW()-13)/2),0)),"",OFFSET('[1]11. SEGUIMIENTO 2026'!$P$14,INT((ROW()-13)/2),0)),IF(ISBLANK(OFFSET('[1]9. METAS'!$S$20,INT((ROW()-14)/2),0)),"",OFFSET('[1]9. METAS'!$S$20,INT((ROW()-14)/2),0)))</f>
        <v>#VALUE!</v>
      </c>
      <c r="M17" s="11" t="e">
        <f ca="1">IF(MOD(ROW()-13,2)=0,IF(ISBLANK(OFFSET('[1]11. SEGUIMIENTO 2026'!$Q$14,INT((ROW()-13)/2),0)),"",OFFSET('[1]11. SEGUIMIENTO 2026'!$Q$14,INT((ROW()-13)/2),0)),IF(ISBLANK(OFFSET('[1]9. METAS'!$T$20,INT((ROW()-14)/2),0)),"",OFFSET('[1]9. METAS'!$T$20,INT((ROW()-14)/2),0)))</f>
        <v>#VALUE!</v>
      </c>
      <c r="N17" s="22" t="str">
        <f t="shared" ref="N17" ca="1" si="0">IFERROR(J17/J18,"ND")</f>
        <v>ND</v>
      </c>
      <c r="O17" s="24" t="str">
        <f t="shared" ref="O17" ca="1" si="1">IFERROR(((J17)/H17),"ND")</f>
        <v>ND</v>
      </c>
      <c r="P17" s="45" t="s">
        <v>26</v>
      </c>
    </row>
    <row r="18" spans="3:16" ht="183.5" customHeight="1" x14ac:dyDescent="0.2">
      <c r="C18" s="48"/>
      <c r="D18" s="36"/>
      <c r="E18" s="36"/>
      <c r="F18" s="38"/>
      <c r="G18" s="40"/>
      <c r="H18" s="18"/>
      <c r="I18" s="44"/>
      <c r="J18" s="12" t="e">
        <f ca="1">IF(MOD(ROW()-13,2)=0,IF(ISBLANK(OFFSET('[1]11. SEGUIMIENTO 2026'!$N$14,INT((ROW()-13)/2),0)),"",OFFSET('[1]11. SEGUIMIENTO 2026'!$N$14,INT((ROW()-13)/2),0)),IF(ISBLANK(OFFSET('[1]9. METAS'!$Q$20,INT((ROW()-14)/2),0)),"",OFFSET('[1]9. METAS'!$Q$20,INT((ROW()-14)/2),0)))</f>
        <v>#VALUE!</v>
      </c>
      <c r="K18" s="10" t="e">
        <f ca="1">IF(MOD(ROW()-13,2)=0,IF(ISBLANK(OFFSET('[1]11. SEGUIMIENTO 2026'!$O$14,INT((ROW()-13)/2),0)),"",OFFSET('[1]11. SEGUIMIENTO 2026'!$O$14,INT((ROW()-13)/2),0)),IF(ISBLANK(OFFSET('[1]9. METAS'!$R$20,INT((ROW()-14)/2),0)),"",OFFSET('[1]9. METAS'!$R$20,INT((ROW()-14)/2),0)))</f>
        <v>#VALUE!</v>
      </c>
      <c r="L18" s="10" t="e">
        <f ca="1">IF(MOD(ROW()-13,2)=0,IF(ISBLANK(OFFSET('[1]11. SEGUIMIENTO 2026'!$P$14,INT((ROW()-13)/2),0)),"",OFFSET('[1]11. SEGUIMIENTO 2026'!$P$14,INT((ROW()-13)/2),0)),IF(ISBLANK(OFFSET('[1]9. METAS'!$S$20,INT((ROW()-14)/2),0)),"",OFFSET('[1]9. METAS'!$S$20,INT((ROW()-14)/2),0)))</f>
        <v>#VALUE!</v>
      </c>
      <c r="M18" s="11" t="e">
        <f ca="1">IF(MOD(ROW()-13,2)=0,IF(ISBLANK(OFFSET('[1]11. SEGUIMIENTO 2026'!$Q$14,INT((ROW()-13)/2),0)),"",OFFSET('[1]11. SEGUIMIENTO 2026'!$Q$14,INT((ROW()-13)/2),0)),IF(ISBLANK(OFFSET('[1]9. METAS'!$T$20,INT((ROW()-14)/2),0)),"",OFFSET('[1]9. METAS'!$T$20,INT((ROW()-14)/2),0)))</f>
        <v>#VALUE!</v>
      </c>
      <c r="N18" s="31"/>
      <c r="O18" s="32"/>
      <c r="P18" s="46"/>
    </row>
    <row r="19" spans="3:16" ht="130.25" customHeight="1" x14ac:dyDescent="0.2">
      <c r="C19" s="47" t="e">
        <f ca="1">IF(ISBLANK(OFFSET('[1]5. Pp (3 años)'!$D$46,INT((ROW()-13)/2),0)),"",OFFSET('[1]5. Pp (3 años)'!$D$46,INT((ROW()-13)/2),0))</f>
        <v>#VALUE!</v>
      </c>
      <c r="D19" s="36" t="e">
        <f ca="1">IF(ISBLANK(OFFSET('[1]5. Pp (3 años)'!$E$46,INT((ROW()-13)/2),0)),"",OFFSET('[1]5. Pp (3 años)'!$E$46,INT((ROW()-13)/2),0))</f>
        <v>#VALUE!</v>
      </c>
      <c r="E19" s="36" t="e">
        <f ca="1">IF(ISBLANK(OFFSET('[1]5. Pp (3 años)'!$F$46,INT((ROW()-13)/2),0)),"",OFFSET('[1]5. Pp (3 años)'!$F$46,INT((ROW()-13)/2),0))</f>
        <v>#VALUE!</v>
      </c>
      <c r="F19" s="38" t="e">
        <f ca="1">IF(ISBLANK(OFFSET('[1]5. Pp (3 años)'!$L$46,INT((ROW()-13)/2),0)),"",OFFSET('[1]5. Pp (3 años)'!$L$46,INT((ROW()-13)/2),0))</f>
        <v>#VALUE!</v>
      </c>
      <c r="G19" s="40" t="e">
        <f ca="1">IF(ISBLANK(OFFSET('[1]5. Pp (3 años)'!$I$46,INT((ROW()-13)/2),0)),"",OFFSET('[1]5. Pp (3 años)'!$I$46,INT((ROW()-13)/2),0))</f>
        <v>#VALUE!</v>
      </c>
      <c r="H19" s="18" t="e">
        <f ca="1">IF(ISBLANK(OFFSET('[1]9. METAS'!$K$20,INT((ROW()-13)/2),0)),"",OFFSET('[1]9. METAS'!$K$20,INT((ROW()-13)/2),0))</f>
        <v>#VALUE!</v>
      </c>
      <c r="I19" s="43" t="s">
        <v>24</v>
      </c>
      <c r="J19" s="12" t="e">
        <f ca="1">IF(MOD(ROW()-13,2)=0,IF(ISBLANK(OFFSET('[1]11. SEGUIMIENTO 2026'!$N$14,INT((ROW()-13)/2),0)),"",OFFSET('[1]11. SEGUIMIENTO 2026'!$N$14,INT((ROW()-13)/2),0)),IF(ISBLANK(OFFSET('[1]9. METAS'!$Q$20,INT((ROW()-14)/2),0)),"",OFFSET('[1]9. METAS'!$Q$20,INT((ROW()-14)/2),0)))</f>
        <v>#VALUE!</v>
      </c>
      <c r="K19" s="10" t="e">
        <f ca="1">IF(MOD(ROW()-13,2)=0,IF(ISBLANK(OFFSET('[1]11. SEGUIMIENTO 2026'!$O$14,INT((ROW()-13)/2),0)),"",OFFSET('[1]11. SEGUIMIENTO 2026'!$O$14,INT((ROW()-13)/2),0)),IF(ISBLANK(OFFSET('[1]9. METAS'!$R$20,INT((ROW()-14)/2),0)),"",OFFSET('[1]9. METAS'!$R$20,INT((ROW()-14)/2),0)))</f>
        <v>#VALUE!</v>
      </c>
      <c r="L19" s="10" t="e">
        <f ca="1">IF(MOD(ROW()-13,2)=0,IF(ISBLANK(OFFSET('[1]11. SEGUIMIENTO 2026'!$P$14,INT((ROW()-13)/2),0)),"",OFFSET('[1]11. SEGUIMIENTO 2026'!$P$14,INT((ROW()-13)/2),0)),IF(ISBLANK(OFFSET('[1]9. METAS'!$S$20,INT((ROW()-14)/2),0)),"",OFFSET('[1]9. METAS'!$S$20,INT((ROW()-14)/2),0)))</f>
        <v>#VALUE!</v>
      </c>
      <c r="M19" s="11" t="e">
        <f ca="1">IF(MOD(ROW()-13,2)=0,IF(ISBLANK(OFFSET('[1]11. SEGUIMIENTO 2026'!$Q$14,INT((ROW()-13)/2),0)),"",OFFSET('[1]11. SEGUIMIENTO 2026'!$Q$14,INT((ROW()-13)/2),0)),IF(ISBLANK(OFFSET('[1]9. METAS'!$T$20,INT((ROW()-14)/2),0)),"",OFFSET('[1]9. METAS'!$T$20,INT((ROW()-14)/2),0)))</f>
        <v>#VALUE!</v>
      </c>
      <c r="N19" s="22" t="str">
        <f t="shared" ref="N19" ca="1" si="2">IFERROR(J19/J20,"ND")</f>
        <v>ND</v>
      </c>
      <c r="O19" s="24" t="str">
        <f t="shared" ref="O19" ca="1" si="3">IFERROR(((J19)/H19),"ND")</f>
        <v>ND</v>
      </c>
      <c r="P19" s="45" t="s">
        <v>27</v>
      </c>
    </row>
    <row r="20" spans="3:16" ht="130.25" customHeight="1" x14ac:dyDescent="0.2">
      <c r="C20" s="48"/>
      <c r="D20" s="36"/>
      <c r="E20" s="36"/>
      <c r="F20" s="38"/>
      <c r="G20" s="40"/>
      <c r="H20" s="18"/>
      <c r="I20" s="44"/>
      <c r="J20" s="12" t="e">
        <f ca="1">IF(MOD(ROW()-13,2)=0,IF(ISBLANK(OFFSET('[1]11. SEGUIMIENTO 2026'!$N$14,INT((ROW()-13)/2),0)),"",OFFSET('[1]11. SEGUIMIENTO 2026'!$N$14,INT((ROW()-13)/2),0)),IF(ISBLANK(OFFSET('[1]9. METAS'!$Q$20,INT((ROW()-14)/2),0)),"",OFFSET('[1]9. METAS'!$Q$20,INT((ROW()-14)/2),0)))</f>
        <v>#VALUE!</v>
      </c>
      <c r="K20" s="10" t="e">
        <f ca="1">IF(MOD(ROW()-13,2)=0,IF(ISBLANK(OFFSET('[1]11. SEGUIMIENTO 2026'!$O$14,INT((ROW()-13)/2),0)),"",OFFSET('[1]11. SEGUIMIENTO 2026'!$O$14,INT((ROW()-13)/2),0)),IF(ISBLANK(OFFSET('[1]9. METAS'!$R$20,INT((ROW()-14)/2),0)),"",OFFSET('[1]9. METAS'!$R$20,INT((ROW()-14)/2),0)))</f>
        <v>#VALUE!</v>
      </c>
      <c r="L20" s="10" t="e">
        <f ca="1">IF(MOD(ROW()-13,2)=0,IF(ISBLANK(OFFSET('[1]11. SEGUIMIENTO 2026'!$P$14,INT((ROW()-13)/2),0)),"",OFFSET('[1]11. SEGUIMIENTO 2026'!$P$14,INT((ROW()-13)/2),0)),IF(ISBLANK(OFFSET('[1]9. METAS'!$S$20,INT((ROW()-14)/2),0)),"",OFFSET('[1]9. METAS'!$S$20,INT((ROW()-14)/2),0)))</f>
        <v>#VALUE!</v>
      </c>
      <c r="M20" s="11" t="e">
        <f ca="1">IF(MOD(ROW()-13,2)=0,IF(ISBLANK(OFFSET('[1]11. SEGUIMIENTO 2026'!$Q$14,INT((ROW()-13)/2),0)),"",OFFSET('[1]11. SEGUIMIENTO 2026'!$Q$14,INT((ROW()-13)/2),0)),IF(ISBLANK(OFFSET('[1]9. METAS'!$T$20,INT((ROW()-14)/2),0)),"",OFFSET('[1]9. METAS'!$T$20,INT((ROW()-14)/2),0)))</f>
        <v>#VALUE!</v>
      </c>
      <c r="N20" s="31"/>
      <c r="O20" s="32"/>
      <c r="P20" s="46"/>
    </row>
    <row r="21" spans="3:16" ht="76.25" customHeight="1" x14ac:dyDescent="0.2">
      <c r="C21" s="47" t="e">
        <f ca="1">IF(ISBLANK(OFFSET('[1]5. Pp (3 años)'!$D$46,INT((ROW()-13)/2),0)),"",OFFSET('[1]5. Pp (3 años)'!$D$46,INT((ROW()-13)/2),0))</f>
        <v>#VALUE!</v>
      </c>
      <c r="D21" s="36" t="e">
        <f ca="1">IF(ISBLANK(OFFSET('[1]5. Pp (3 años)'!$E$46,INT((ROW()-13)/2),0)),"",OFFSET('[1]5. Pp (3 años)'!$E$46,INT((ROW()-13)/2),0))</f>
        <v>#VALUE!</v>
      </c>
      <c r="E21" s="36" t="e">
        <f ca="1">IF(ISBLANK(OFFSET('[1]5. Pp (3 años)'!$F$46,INT((ROW()-13)/2),0)),"",OFFSET('[1]5. Pp (3 años)'!$F$46,INT((ROW()-13)/2),0))</f>
        <v>#VALUE!</v>
      </c>
      <c r="F21" s="38" t="e">
        <f ca="1">IF(ISBLANK(OFFSET('[1]5. Pp (3 años)'!$L$46,INT((ROW()-13)/2),0)),"",OFFSET('[1]5. Pp (3 años)'!$L$46,INT((ROW()-13)/2),0))</f>
        <v>#VALUE!</v>
      </c>
      <c r="G21" s="40" t="e">
        <f ca="1">IF(ISBLANK(OFFSET('[1]5. Pp (3 años)'!$I$46,INT((ROW()-13)/2),0)),"",OFFSET('[1]5. Pp (3 años)'!$I$46,INT((ROW()-13)/2),0))</f>
        <v>#VALUE!</v>
      </c>
      <c r="H21" s="18" t="e">
        <f ca="1">IF(ISBLANK(OFFSET('[1]9. METAS'!$K$20,INT((ROW()-13)/2),0)),"",OFFSET('[1]9. METAS'!$K$20,INT((ROW()-13)/2),0))</f>
        <v>#VALUE!</v>
      </c>
      <c r="I21" s="43" t="s">
        <v>24</v>
      </c>
      <c r="J21" s="12" t="e">
        <f ca="1">IF(MOD(ROW()-13,2)=0,IF(ISBLANK(OFFSET('[1]11. SEGUIMIENTO 2026'!$N$14,INT((ROW()-13)/2),0)),"",OFFSET('[1]11. SEGUIMIENTO 2026'!$N$14,INT((ROW()-13)/2),0)),IF(ISBLANK(OFFSET('[1]9. METAS'!$Q$20,INT((ROW()-14)/2),0)),"",OFFSET('[1]9. METAS'!$Q$20,INT((ROW()-14)/2),0)))</f>
        <v>#VALUE!</v>
      </c>
      <c r="K21" s="10" t="e">
        <f ca="1">IF(MOD(ROW()-13,2)=0,IF(ISBLANK(OFFSET('[1]11. SEGUIMIENTO 2026'!$O$14,INT((ROW()-13)/2),0)),"",OFFSET('[1]11. SEGUIMIENTO 2026'!$O$14,INT((ROW()-13)/2),0)),IF(ISBLANK(OFFSET('[1]9. METAS'!$R$20,INT((ROW()-14)/2),0)),"",OFFSET('[1]9. METAS'!$R$20,INT((ROW()-14)/2),0)))</f>
        <v>#VALUE!</v>
      </c>
      <c r="L21" s="10" t="e">
        <f ca="1">IF(MOD(ROW()-13,2)=0,IF(ISBLANK(OFFSET('[1]11. SEGUIMIENTO 2026'!$P$14,INT((ROW()-13)/2),0)),"",OFFSET('[1]11. SEGUIMIENTO 2026'!$P$14,INT((ROW()-13)/2),0)),IF(ISBLANK(OFFSET('[1]9. METAS'!$S$20,INT((ROW()-14)/2),0)),"",OFFSET('[1]9. METAS'!$S$20,INT((ROW()-14)/2),0)))</f>
        <v>#VALUE!</v>
      </c>
      <c r="M21" s="11" t="e">
        <f ca="1">IF(MOD(ROW()-13,2)=0,IF(ISBLANK(OFFSET('[1]11. SEGUIMIENTO 2026'!$Q$14,INT((ROW()-13)/2),0)),"",OFFSET('[1]11. SEGUIMIENTO 2026'!$Q$14,INT((ROW()-13)/2),0)),IF(ISBLANK(OFFSET('[1]9. METAS'!$T$20,INT((ROW()-14)/2),0)),"",OFFSET('[1]9. METAS'!$T$20,INT((ROW()-14)/2),0)))</f>
        <v>#VALUE!</v>
      </c>
      <c r="N21" s="22" t="str">
        <f t="shared" ref="N21" ca="1" si="4">IFERROR(J21/J22,"ND")</f>
        <v>ND</v>
      </c>
      <c r="O21" s="24" t="str">
        <f t="shared" ref="O21" ca="1" si="5">IFERROR(((J21)/H21),"ND")</f>
        <v>ND</v>
      </c>
      <c r="P21" s="45" t="s">
        <v>28</v>
      </c>
    </row>
    <row r="22" spans="3:16" ht="76.25" customHeight="1" x14ac:dyDescent="0.2">
      <c r="C22" s="48"/>
      <c r="D22" s="36"/>
      <c r="E22" s="36"/>
      <c r="F22" s="38"/>
      <c r="G22" s="40"/>
      <c r="H22" s="18"/>
      <c r="I22" s="44"/>
      <c r="J22" s="12" t="e">
        <f ca="1">IF(MOD(ROW()-13,2)=0,IF(ISBLANK(OFFSET('[1]11. SEGUIMIENTO 2026'!$N$14,INT((ROW()-13)/2),0)),"",OFFSET('[1]11. SEGUIMIENTO 2026'!$N$14,INT((ROW()-13)/2),0)),IF(ISBLANK(OFFSET('[1]9. METAS'!$Q$20,INT((ROW()-14)/2),0)),"",OFFSET('[1]9. METAS'!$Q$20,INT((ROW()-14)/2),0)))</f>
        <v>#VALUE!</v>
      </c>
      <c r="K22" s="10" t="e">
        <f ca="1">IF(MOD(ROW()-13,2)=0,IF(ISBLANK(OFFSET('[1]11. SEGUIMIENTO 2026'!$O$14,INT((ROW()-13)/2),0)),"",OFFSET('[1]11. SEGUIMIENTO 2026'!$O$14,INT((ROW()-13)/2),0)),IF(ISBLANK(OFFSET('[1]9. METAS'!$R$20,INT((ROW()-14)/2),0)),"",OFFSET('[1]9. METAS'!$R$20,INT((ROW()-14)/2),0)))</f>
        <v>#VALUE!</v>
      </c>
      <c r="L22" s="10" t="e">
        <f ca="1">IF(MOD(ROW()-13,2)=0,IF(ISBLANK(OFFSET('[1]11. SEGUIMIENTO 2026'!$P$14,INT((ROW()-13)/2),0)),"",OFFSET('[1]11. SEGUIMIENTO 2026'!$P$14,INT((ROW()-13)/2),0)),IF(ISBLANK(OFFSET('[1]9. METAS'!$S$20,INT((ROW()-14)/2),0)),"",OFFSET('[1]9. METAS'!$S$20,INT((ROW()-14)/2),0)))</f>
        <v>#VALUE!</v>
      </c>
      <c r="M22" s="11" t="e">
        <f ca="1">IF(MOD(ROW()-13,2)=0,IF(ISBLANK(OFFSET('[1]11. SEGUIMIENTO 2026'!$Q$14,INT((ROW()-13)/2),0)),"",OFFSET('[1]11. SEGUIMIENTO 2026'!$Q$14,INT((ROW()-13)/2),0)),IF(ISBLANK(OFFSET('[1]9. METAS'!$T$20,INT((ROW()-14)/2),0)),"",OFFSET('[1]9. METAS'!$T$20,INT((ROW()-14)/2),0)))</f>
        <v>#VALUE!</v>
      </c>
      <c r="N22" s="31"/>
      <c r="O22" s="32"/>
      <c r="P22" s="46"/>
    </row>
    <row r="23" spans="3:16" ht="76.75" customHeight="1" x14ac:dyDescent="0.2">
      <c r="C23" s="47" t="e">
        <f ca="1">IF(ISBLANK(OFFSET('[1]5. Pp (3 años)'!$D$46,INT((ROW()-13)/2),0)),"",OFFSET('[1]5. Pp (3 años)'!$D$46,INT((ROW()-13)/2),0))</f>
        <v>#VALUE!</v>
      </c>
      <c r="D23" s="36" t="e">
        <f ca="1">IF(ISBLANK(OFFSET('[1]5. Pp (3 años)'!$E$46,INT((ROW()-13)/2),0)),"",OFFSET('[1]5. Pp (3 años)'!$E$46,INT((ROW()-13)/2),0))</f>
        <v>#VALUE!</v>
      </c>
      <c r="E23" s="36" t="e">
        <f ca="1">IF(ISBLANK(OFFSET('[1]5. Pp (3 años)'!$F$46,INT((ROW()-13)/2),0)),"",OFFSET('[1]5. Pp (3 años)'!$F$46,INT((ROW()-13)/2),0))</f>
        <v>#VALUE!</v>
      </c>
      <c r="F23" s="38" t="e">
        <f ca="1">IF(ISBLANK(OFFSET('[1]5. Pp (3 años)'!$L$46,INT((ROW()-13)/2),0)),"",OFFSET('[1]5. Pp (3 años)'!$L$46,INT((ROW()-13)/2),0))</f>
        <v>#VALUE!</v>
      </c>
      <c r="G23" s="40" t="e">
        <f ca="1">IF(ISBLANK(OFFSET('[1]5. Pp (3 años)'!$I$46,INT((ROW()-13)/2),0)),"",OFFSET('[1]5. Pp (3 años)'!$I$46,INT((ROW()-13)/2),0))</f>
        <v>#VALUE!</v>
      </c>
      <c r="H23" s="18" t="e">
        <f ca="1">IF(ISBLANK(OFFSET('[1]9. METAS'!$K$20,INT((ROW()-13)/2),0)),"",OFFSET('[1]9. METAS'!$K$20,INT((ROW()-13)/2),0))</f>
        <v>#VALUE!</v>
      </c>
      <c r="I23" s="43" t="s">
        <v>24</v>
      </c>
      <c r="J23" s="12" t="e">
        <f ca="1">IF(MOD(ROW()-13,2)=0,IF(ISBLANK(OFFSET('[1]11. SEGUIMIENTO 2026'!$N$14,INT((ROW()-13)/2),0)),"",OFFSET('[1]11. SEGUIMIENTO 2026'!$N$14,INT((ROW()-13)/2),0)),IF(ISBLANK(OFFSET('[1]9. METAS'!$Q$20,INT((ROW()-14)/2),0)),"",OFFSET('[1]9. METAS'!$Q$20,INT((ROW()-14)/2),0)))</f>
        <v>#VALUE!</v>
      </c>
      <c r="K23" s="10" t="e">
        <f ca="1">IF(MOD(ROW()-13,2)=0,IF(ISBLANK(OFFSET('[1]11. SEGUIMIENTO 2026'!$O$14,INT((ROW()-13)/2),0)),"",OFFSET('[1]11. SEGUIMIENTO 2026'!$O$14,INT((ROW()-13)/2),0)),IF(ISBLANK(OFFSET('[1]9. METAS'!$R$20,INT((ROW()-14)/2),0)),"",OFFSET('[1]9. METAS'!$R$20,INT((ROW()-14)/2),0)))</f>
        <v>#VALUE!</v>
      </c>
      <c r="L23" s="10" t="e">
        <f ca="1">IF(MOD(ROW()-13,2)=0,IF(ISBLANK(OFFSET('[1]11. SEGUIMIENTO 2026'!$P$14,INT((ROW()-13)/2),0)),"",OFFSET('[1]11. SEGUIMIENTO 2026'!$P$14,INT((ROW()-13)/2),0)),IF(ISBLANK(OFFSET('[1]9. METAS'!$S$20,INT((ROW()-14)/2),0)),"",OFFSET('[1]9. METAS'!$S$20,INT((ROW()-14)/2),0)))</f>
        <v>#VALUE!</v>
      </c>
      <c r="M23" s="11" t="e">
        <f ca="1">IF(MOD(ROW()-13,2)=0,IF(ISBLANK(OFFSET('[1]11. SEGUIMIENTO 2026'!$Q$14,INT((ROW()-13)/2),0)),"",OFFSET('[1]11. SEGUIMIENTO 2026'!$Q$14,INT((ROW()-13)/2),0)),IF(ISBLANK(OFFSET('[1]9. METAS'!$T$20,INT((ROW()-14)/2),0)),"",OFFSET('[1]9. METAS'!$T$20,INT((ROW()-14)/2),0)))</f>
        <v>#VALUE!</v>
      </c>
      <c r="N23" s="22" t="str">
        <f t="shared" ref="N23" ca="1" si="6">IFERROR(J23/J24,"ND")</f>
        <v>ND</v>
      </c>
      <c r="O23" s="24" t="str">
        <f t="shared" ref="O23" ca="1" si="7">IFERROR(((J23)/H23),"ND")</f>
        <v>ND</v>
      </c>
      <c r="P23" s="45" t="s">
        <v>29</v>
      </c>
    </row>
    <row r="24" spans="3:16" ht="76.75" customHeight="1" x14ac:dyDescent="0.2">
      <c r="C24" s="48"/>
      <c r="D24" s="36"/>
      <c r="E24" s="36"/>
      <c r="F24" s="38"/>
      <c r="G24" s="40"/>
      <c r="H24" s="18"/>
      <c r="I24" s="44"/>
      <c r="J24" s="12" t="e">
        <f ca="1">IF(MOD(ROW()-13,2)=0,IF(ISBLANK(OFFSET('[1]11. SEGUIMIENTO 2026'!$N$14,INT((ROW()-13)/2),0)),"",OFFSET('[1]11. SEGUIMIENTO 2026'!$N$14,INT((ROW()-13)/2),0)),IF(ISBLANK(OFFSET('[1]9. METAS'!$Q$20,INT((ROW()-14)/2),0)),"",OFFSET('[1]9. METAS'!$Q$20,INT((ROW()-14)/2),0)))</f>
        <v>#VALUE!</v>
      </c>
      <c r="K24" s="10" t="e">
        <f ca="1">IF(MOD(ROW()-13,2)=0,IF(ISBLANK(OFFSET('[1]11. SEGUIMIENTO 2026'!$O$14,INT((ROW()-13)/2),0)),"",OFFSET('[1]11. SEGUIMIENTO 2026'!$O$14,INT((ROW()-13)/2),0)),IF(ISBLANK(OFFSET('[1]9. METAS'!$R$20,INT((ROW()-14)/2),0)),"",OFFSET('[1]9. METAS'!$R$20,INT((ROW()-14)/2),0)))</f>
        <v>#VALUE!</v>
      </c>
      <c r="L24" s="10" t="e">
        <f ca="1">IF(MOD(ROW()-13,2)=0,IF(ISBLANK(OFFSET('[1]11. SEGUIMIENTO 2026'!$P$14,INT((ROW()-13)/2),0)),"",OFFSET('[1]11. SEGUIMIENTO 2026'!$P$14,INT((ROW()-13)/2),0)),IF(ISBLANK(OFFSET('[1]9. METAS'!$S$20,INT((ROW()-14)/2),0)),"",OFFSET('[1]9. METAS'!$S$20,INT((ROW()-14)/2),0)))</f>
        <v>#VALUE!</v>
      </c>
      <c r="M24" s="11" t="e">
        <f ca="1">IF(MOD(ROW()-13,2)=0,IF(ISBLANK(OFFSET('[1]11. SEGUIMIENTO 2026'!$Q$14,INT((ROW()-13)/2),0)),"",OFFSET('[1]11. SEGUIMIENTO 2026'!$Q$14,INT((ROW()-13)/2),0)),IF(ISBLANK(OFFSET('[1]9. METAS'!$T$20,INT((ROW()-14)/2),0)),"",OFFSET('[1]9. METAS'!$T$20,INT((ROW()-14)/2),0)))</f>
        <v>#VALUE!</v>
      </c>
      <c r="N24" s="31"/>
      <c r="O24" s="32"/>
      <c r="P24" s="46"/>
    </row>
    <row r="25" spans="3:16" ht="93" customHeight="1" x14ac:dyDescent="0.2">
      <c r="C25" s="47" t="e">
        <f ca="1">IF(ISBLANK(OFFSET('[1]5. Pp (3 años)'!$D$46,INT((ROW()-13)/2),0)),"",OFFSET('[1]5. Pp (3 años)'!$D$46,INT((ROW()-13)/2),0))</f>
        <v>#VALUE!</v>
      </c>
      <c r="D25" s="36" t="e">
        <f ca="1">IF(ISBLANK(OFFSET('[1]5. Pp (3 años)'!$E$46,INT((ROW()-13)/2),0)),"",OFFSET('[1]5. Pp (3 años)'!$E$46,INT((ROW()-13)/2),0))</f>
        <v>#VALUE!</v>
      </c>
      <c r="E25" s="36" t="e">
        <f ca="1">IF(ISBLANK(OFFSET('[1]5. Pp (3 años)'!$F$46,INT((ROW()-13)/2),0)),"",OFFSET('[1]5. Pp (3 años)'!$F$46,INT((ROW()-13)/2),0))</f>
        <v>#VALUE!</v>
      </c>
      <c r="F25" s="38" t="e">
        <f ca="1">IF(ISBLANK(OFFSET('[1]5. Pp (3 años)'!$L$46,INT((ROW()-13)/2),0)),"",OFFSET('[1]5. Pp (3 años)'!$L$46,INT((ROW()-13)/2),0))</f>
        <v>#VALUE!</v>
      </c>
      <c r="G25" s="40" t="e">
        <f ca="1">IF(ISBLANK(OFFSET('[1]5. Pp (3 años)'!$I$46,INT((ROW()-13)/2),0)),"",OFFSET('[1]5. Pp (3 años)'!$I$46,INT((ROW()-13)/2),0))</f>
        <v>#VALUE!</v>
      </c>
      <c r="H25" s="18" t="e">
        <f ca="1">IF(ISBLANK(OFFSET('[1]9. METAS'!$K$20,INT((ROW()-13)/2),0)),"",OFFSET('[1]9. METAS'!$K$20,INT((ROW()-13)/2),0))</f>
        <v>#VALUE!</v>
      </c>
      <c r="I25" s="43" t="s">
        <v>24</v>
      </c>
      <c r="J25" s="12" t="e">
        <f ca="1">IF(MOD(ROW()-13,2)=0,IF(ISBLANK(OFFSET('[1]11. SEGUIMIENTO 2026'!$N$14,INT((ROW()-13)/2),0)),"",OFFSET('[1]11. SEGUIMIENTO 2026'!$N$14,INT((ROW()-13)/2),0)),IF(ISBLANK(OFFSET('[1]9. METAS'!$Q$20,INT((ROW()-14)/2),0)),"",OFFSET('[1]9. METAS'!$Q$20,INT((ROW()-14)/2),0)))</f>
        <v>#VALUE!</v>
      </c>
      <c r="K25" s="10" t="e">
        <f ca="1">IF(MOD(ROW()-13,2)=0,IF(ISBLANK(OFFSET('[1]11. SEGUIMIENTO 2026'!$O$14,INT((ROW()-13)/2),0)),"",OFFSET('[1]11. SEGUIMIENTO 2026'!$O$14,INT((ROW()-13)/2),0)),IF(ISBLANK(OFFSET('[1]9. METAS'!$R$20,INT((ROW()-14)/2),0)),"",OFFSET('[1]9. METAS'!$R$20,INT((ROW()-14)/2),0)))</f>
        <v>#VALUE!</v>
      </c>
      <c r="L25" s="10" t="e">
        <f ca="1">IF(MOD(ROW()-13,2)=0,IF(ISBLANK(OFFSET('[1]11. SEGUIMIENTO 2026'!$P$14,INT((ROW()-13)/2),0)),"",OFFSET('[1]11. SEGUIMIENTO 2026'!$P$14,INT((ROW()-13)/2),0)),IF(ISBLANK(OFFSET('[1]9. METAS'!$S$20,INT((ROW()-14)/2),0)),"",OFFSET('[1]9. METAS'!$S$20,INT((ROW()-14)/2),0)))</f>
        <v>#VALUE!</v>
      </c>
      <c r="M25" s="11" t="e">
        <f ca="1">IF(MOD(ROW()-13,2)=0,IF(ISBLANK(OFFSET('[1]11. SEGUIMIENTO 2026'!$Q$14,INT((ROW()-13)/2),0)),"",OFFSET('[1]11. SEGUIMIENTO 2026'!$Q$14,INT((ROW()-13)/2),0)),IF(ISBLANK(OFFSET('[1]9. METAS'!$T$20,INT((ROW()-14)/2),0)),"",OFFSET('[1]9. METAS'!$T$20,INT((ROW()-14)/2),0)))</f>
        <v>#VALUE!</v>
      </c>
      <c r="N25" s="22" t="str">
        <f t="shared" ref="N25" ca="1" si="8">IFERROR(J25/J26,"ND")</f>
        <v>ND</v>
      </c>
      <c r="O25" s="24" t="str">
        <f t="shared" ref="O25" ca="1" si="9">IFERROR(((J25)/H25),"ND")</f>
        <v>ND</v>
      </c>
      <c r="P25" s="45" t="s">
        <v>30</v>
      </c>
    </row>
    <row r="26" spans="3:16" ht="93" customHeight="1" x14ac:dyDescent="0.2">
      <c r="C26" s="48"/>
      <c r="D26" s="36"/>
      <c r="E26" s="36"/>
      <c r="F26" s="38"/>
      <c r="G26" s="40"/>
      <c r="H26" s="18"/>
      <c r="I26" s="44"/>
      <c r="J26" s="12" t="e">
        <f ca="1">IF(MOD(ROW()-13,2)=0,IF(ISBLANK(OFFSET('[1]11. SEGUIMIENTO 2026'!$N$14,INT((ROW()-13)/2),0)),"",OFFSET('[1]11. SEGUIMIENTO 2026'!$N$14,INT((ROW()-13)/2),0)),IF(ISBLANK(OFFSET('[1]9. METAS'!$Q$20,INT((ROW()-14)/2),0)),"",OFFSET('[1]9. METAS'!$Q$20,INT((ROW()-14)/2),0)))</f>
        <v>#VALUE!</v>
      </c>
      <c r="K26" s="10" t="e">
        <f ca="1">IF(MOD(ROW()-13,2)=0,IF(ISBLANK(OFFSET('[1]11. SEGUIMIENTO 2026'!$O$14,INT((ROW()-13)/2),0)),"",OFFSET('[1]11. SEGUIMIENTO 2026'!$O$14,INT((ROW()-13)/2),0)),IF(ISBLANK(OFFSET('[1]9. METAS'!$R$20,INT((ROW()-14)/2),0)),"",OFFSET('[1]9. METAS'!$R$20,INT((ROW()-14)/2),0)))</f>
        <v>#VALUE!</v>
      </c>
      <c r="L26" s="10" t="e">
        <f ca="1">IF(MOD(ROW()-13,2)=0,IF(ISBLANK(OFFSET('[1]11. SEGUIMIENTO 2026'!$P$14,INT((ROW()-13)/2),0)),"",OFFSET('[1]11. SEGUIMIENTO 2026'!$P$14,INT((ROW()-13)/2),0)),IF(ISBLANK(OFFSET('[1]9. METAS'!$S$20,INT((ROW()-14)/2),0)),"",OFFSET('[1]9. METAS'!$S$20,INT((ROW()-14)/2),0)))</f>
        <v>#VALUE!</v>
      </c>
      <c r="M26" s="11" t="e">
        <f ca="1">IF(MOD(ROW()-13,2)=0,IF(ISBLANK(OFFSET('[1]11. SEGUIMIENTO 2026'!$Q$14,INT((ROW()-13)/2),0)),"",OFFSET('[1]11. SEGUIMIENTO 2026'!$Q$14,INT((ROW()-13)/2),0)),IF(ISBLANK(OFFSET('[1]9. METAS'!$T$20,INT((ROW()-14)/2),0)),"",OFFSET('[1]9. METAS'!$T$20,INT((ROW()-14)/2),0)))</f>
        <v>#VALUE!</v>
      </c>
      <c r="N26" s="31"/>
      <c r="O26" s="32"/>
      <c r="P26" s="46"/>
    </row>
    <row r="27" spans="3:16" ht="163.25" customHeight="1" x14ac:dyDescent="0.2">
      <c r="C27" s="47" t="e">
        <f ca="1">IF(ISBLANK(OFFSET('[1]5. Pp (3 años)'!$D$46,INT((ROW()-13)/2),0)),"",OFFSET('[1]5. Pp (3 años)'!$D$46,INT((ROW()-13)/2),0))</f>
        <v>#VALUE!</v>
      </c>
      <c r="D27" s="36" t="e">
        <f ca="1">IF(ISBLANK(OFFSET('[1]5. Pp (3 años)'!$E$46,INT((ROW()-13)/2),0)),"",OFFSET('[1]5. Pp (3 años)'!$E$46,INT((ROW()-13)/2),0))</f>
        <v>#VALUE!</v>
      </c>
      <c r="E27" s="36" t="e">
        <f ca="1">IF(ISBLANK(OFFSET('[1]5. Pp (3 años)'!$F$46,INT((ROW()-13)/2),0)),"",OFFSET('[1]5. Pp (3 años)'!$F$46,INT((ROW()-13)/2),0))</f>
        <v>#VALUE!</v>
      </c>
      <c r="F27" s="38" t="e">
        <f ca="1">IF(ISBLANK(OFFSET('[1]5. Pp (3 años)'!$L$46,INT((ROW()-13)/2),0)),"",OFFSET('[1]5. Pp (3 años)'!$L$46,INT((ROW()-13)/2),0))</f>
        <v>#VALUE!</v>
      </c>
      <c r="G27" s="40" t="e">
        <f ca="1">IF(ISBLANK(OFFSET('[1]5. Pp (3 años)'!$I$46,INT((ROW()-13)/2),0)),"",OFFSET('[1]5. Pp (3 años)'!$I$46,INT((ROW()-13)/2),0))</f>
        <v>#VALUE!</v>
      </c>
      <c r="H27" s="18" t="e">
        <f ca="1">IF(ISBLANK(OFFSET('[1]9. METAS'!$K$20,INT((ROW()-13)/2),0)),"",OFFSET('[1]9. METAS'!$K$20,INT((ROW()-13)/2),0))</f>
        <v>#VALUE!</v>
      </c>
      <c r="I27" s="43" t="s">
        <v>24</v>
      </c>
      <c r="J27" s="12" t="e">
        <f ca="1">IF(MOD(ROW()-13,2)=0,IF(ISBLANK(OFFSET('[1]11. SEGUIMIENTO 2026'!$N$14,INT((ROW()-13)/2),0)),"",OFFSET('[1]11. SEGUIMIENTO 2026'!$N$14,INT((ROW()-13)/2),0)),IF(ISBLANK(OFFSET('[1]9. METAS'!$Q$20,INT((ROW()-14)/2),0)),"",OFFSET('[1]9. METAS'!$Q$20,INT((ROW()-14)/2),0)))</f>
        <v>#VALUE!</v>
      </c>
      <c r="K27" s="10" t="e">
        <f ca="1">IF(MOD(ROW()-13,2)=0,IF(ISBLANK(OFFSET('[1]11. SEGUIMIENTO 2026'!$O$14,INT((ROW()-13)/2),0)),"",OFFSET('[1]11. SEGUIMIENTO 2026'!$O$14,INT((ROW()-13)/2),0)),IF(ISBLANK(OFFSET('[1]9. METAS'!$R$20,INT((ROW()-14)/2),0)),"",OFFSET('[1]9. METAS'!$R$20,INT((ROW()-14)/2),0)))</f>
        <v>#VALUE!</v>
      </c>
      <c r="L27" s="10" t="e">
        <f ca="1">IF(MOD(ROW()-13,2)=0,IF(ISBLANK(OFFSET('[1]11. SEGUIMIENTO 2026'!$P$14,INT((ROW()-13)/2),0)),"",OFFSET('[1]11. SEGUIMIENTO 2026'!$P$14,INT((ROW()-13)/2),0)),IF(ISBLANK(OFFSET('[1]9. METAS'!$S$20,INT((ROW()-14)/2),0)),"",OFFSET('[1]9. METAS'!$S$20,INT((ROW()-14)/2),0)))</f>
        <v>#VALUE!</v>
      </c>
      <c r="M27" s="11" t="e">
        <f ca="1">IF(MOD(ROW()-13,2)=0,IF(ISBLANK(OFFSET('[1]11. SEGUIMIENTO 2026'!$Q$14,INT((ROW()-13)/2),0)),"",OFFSET('[1]11. SEGUIMIENTO 2026'!$Q$14,INT((ROW()-13)/2),0)),IF(ISBLANK(OFFSET('[1]9. METAS'!$T$20,INT((ROW()-14)/2),0)),"",OFFSET('[1]9. METAS'!$T$20,INT((ROW()-14)/2),0)))</f>
        <v>#VALUE!</v>
      </c>
      <c r="N27" s="22" t="str">
        <f t="shared" ref="N27" ca="1" si="10">IFERROR(J27/J28,"ND")</f>
        <v>ND</v>
      </c>
      <c r="O27" s="24" t="str">
        <f t="shared" ref="O27" ca="1" si="11">IFERROR(((J27)/H27),"ND")</f>
        <v>ND</v>
      </c>
      <c r="P27" s="45" t="s">
        <v>31</v>
      </c>
    </row>
    <row r="28" spans="3:16" ht="163.25" customHeight="1" x14ac:dyDescent="0.2">
      <c r="C28" s="48"/>
      <c r="D28" s="36"/>
      <c r="E28" s="36"/>
      <c r="F28" s="38"/>
      <c r="G28" s="40"/>
      <c r="H28" s="18"/>
      <c r="I28" s="44"/>
      <c r="J28" s="12" t="e">
        <f ca="1">IF(MOD(ROW()-13,2)=0,IF(ISBLANK(OFFSET('[1]11. SEGUIMIENTO 2026'!$N$14,INT((ROW()-13)/2),0)),"",OFFSET('[1]11. SEGUIMIENTO 2026'!$N$14,INT((ROW()-13)/2),0)),IF(ISBLANK(OFFSET('[1]9. METAS'!$Q$20,INT((ROW()-14)/2),0)),"",OFFSET('[1]9. METAS'!$Q$20,INT((ROW()-14)/2),0)))</f>
        <v>#VALUE!</v>
      </c>
      <c r="K28" s="10" t="e">
        <f ca="1">IF(MOD(ROW()-13,2)=0,IF(ISBLANK(OFFSET('[1]11. SEGUIMIENTO 2026'!$O$14,INT((ROW()-13)/2),0)),"",OFFSET('[1]11. SEGUIMIENTO 2026'!$O$14,INT((ROW()-13)/2),0)),IF(ISBLANK(OFFSET('[1]9. METAS'!$R$20,INT((ROW()-14)/2),0)),"",OFFSET('[1]9. METAS'!$R$20,INT((ROW()-14)/2),0)))</f>
        <v>#VALUE!</v>
      </c>
      <c r="L28" s="10" t="e">
        <f ca="1">IF(MOD(ROW()-13,2)=0,IF(ISBLANK(OFFSET('[1]11. SEGUIMIENTO 2026'!$P$14,INT((ROW()-13)/2),0)),"",OFFSET('[1]11. SEGUIMIENTO 2026'!$P$14,INT((ROW()-13)/2),0)),IF(ISBLANK(OFFSET('[1]9. METAS'!$S$20,INT((ROW()-14)/2),0)),"",OFFSET('[1]9. METAS'!$S$20,INT((ROW()-14)/2),0)))</f>
        <v>#VALUE!</v>
      </c>
      <c r="M28" s="11" t="e">
        <f ca="1">IF(MOD(ROW()-13,2)=0,IF(ISBLANK(OFFSET('[1]11. SEGUIMIENTO 2026'!$Q$14,INT((ROW()-13)/2),0)),"",OFFSET('[1]11. SEGUIMIENTO 2026'!$Q$14,INT((ROW()-13)/2),0)),IF(ISBLANK(OFFSET('[1]9. METAS'!$T$20,INT((ROW()-14)/2),0)),"",OFFSET('[1]9. METAS'!$T$20,INT((ROW()-14)/2),0)))</f>
        <v>#VALUE!</v>
      </c>
      <c r="N28" s="31"/>
      <c r="O28" s="32"/>
      <c r="P28" s="46"/>
    </row>
    <row r="29" spans="3:16" ht="76.25" customHeight="1" x14ac:dyDescent="0.2">
      <c r="C29" s="47" t="e">
        <f ca="1">IF(ISBLANK(OFFSET('[1]5. Pp (3 años)'!$D$46,INT((ROW()-13)/2),0)),"",OFFSET('[1]5. Pp (3 años)'!$D$46,INT((ROW()-13)/2),0))</f>
        <v>#VALUE!</v>
      </c>
      <c r="D29" s="36" t="e">
        <f ca="1">IF(ISBLANK(OFFSET('[1]5. Pp (3 años)'!$E$46,INT((ROW()-13)/2),0)),"",OFFSET('[1]5. Pp (3 años)'!$E$46,INT((ROW()-13)/2),0))</f>
        <v>#VALUE!</v>
      </c>
      <c r="E29" s="36" t="e">
        <f ca="1">IF(ISBLANK(OFFSET('[1]5. Pp (3 años)'!$F$46,INT((ROW()-13)/2),0)),"",OFFSET('[1]5. Pp (3 años)'!$F$46,INT((ROW()-13)/2),0))</f>
        <v>#VALUE!</v>
      </c>
      <c r="F29" s="38" t="e">
        <f ca="1">IF(ISBLANK(OFFSET('[1]5. Pp (3 años)'!$L$46,INT((ROW()-13)/2),0)),"",OFFSET('[1]5. Pp (3 años)'!$L$46,INT((ROW()-13)/2),0))</f>
        <v>#VALUE!</v>
      </c>
      <c r="G29" s="40" t="e">
        <f ca="1">IF(ISBLANK(OFFSET('[1]5. Pp (3 años)'!$I$46,INT((ROW()-13)/2),0)),"",OFFSET('[1]5. Pp (3 años)'!$I$46,INT((ROW()-13)/2),0))</f>
        <v>#VALUE!</v>
      </c>
      <c r="H29" s="18" t="e">
        <f ca="1">IF(ISBLANK(OFFSET('[1]9. METAS'!$K$20,INT((ROW()-13)/2),0)),"",OFFSET('[1]9. METAS'!$K$20,INT((ROW()-13)/2),0))</f>
        <v>#VALUE!</v>
      </c>
      <c r="I29" s="43" t="s">
        <v>24</v>
      </c>
      <c r="J29" s="12" t="e">
        <f ca="1">IF(MOD(ROW()-13,2)=0,IF(ISBLANK(OFFSET('[1]11. SEGUIMIENTO 2026'!$N$14,INT((ROW()-13)/2),0)),"",OFFSET('[1]11. SEGUIMIENTO 2026'!$N$14,INT((ROW()-13)/2),0)),IF(ISBLANK(OFFSET('[1]9. METAS'!$Q$20,INT((ROW()-14)/2),0)),"",OFFSET('[1]9. METAS'!$Q$20,INT((ROW()-14)/2),0)))</f>
        <v>#VALUE!</v>
      </c>
      <c r="K29" s="10" t="e">
        <f ca="1">IF(MOD(ROW()-13,2)=0,IF(ISBLANK(OFFSET('[1]11. SEGUIMIENTO 2026'!$O$14,INT((ROW()-13)/2),0)),"",OFFSET('[1]11. SEGUIMIENTO 2026'!$O$14,INT((ROW()-13)/2),0)),IF(ISBLANK(OFFSET('[1]9. METAS'!$R$20,INT((ROW()-14)/2),0)),"",OFFSET('[1]9. METAS'!$R$20,INT((ROW()-14)/2),0)))</f>
        <v>#VALUE!</v>
      </c>
      <c r="L29" s="10" t="e">
        <f ca="1">IF(MOD(ROW()-13,2)=0,IF(ISBLANK(OFFSET('[1]11. SEGUIMIENTO 2026'!$P$14,INT((ROW()-13)/2),0)),"",OFFSET('[1]11. SEGUIMIENTO 2026'!$P$14,INT((ROW()-13)/2),0)),IF(ISBLANK(OFFSET('[1]9. METAS'!$S$20,INT((ROW()-14)/2),0)),"",OFFSET('[1]9. METAS'!$S$20,INT((ROW()-14)/2),0)))</f>
        <v>#VALUE!</v>
      </c>
      <c r="M29" s="11" t="e">
        <f ca="1">IF(MOD(ROW()-13,2)=0,IF(ISBLANK(OFFSET('[1]11. SEGUIMIENTO 2026'!$Q$14,INT((ROW()-13)/2),0)),"",OFFSET('[1]11. SEGUIMIENTO 2026'!$Q$14,INT((ROW()-13)/2),0)),IF(ISBLANK(OFFSET('[1]9. METAS'!$T$20,INT((ROW()-14)/2),0)),"",OFFSET('[1]9. METAS'!$T$20,INT((ROW()-14)/2),0)))</f>
        <v>#VALUE!</v>
      </c>
      <c r="N29" s="22" t="str">
        <f t="shared" ref="N29" ca="1" si="12">IFERROR(J29/J30,"ND")</f>
        <v>ND</v>
      </c>
      <c r="O29" s="24" t="str">
        <f t="shared" ref="O29" ca="1" si="13">IFERROR(((J29)/H29),"ND")</f>
        <v>ND</v>
      </c>
      <c r="P29" s="45" t="s">
        <v>32</v>
      </c>
    </row>
    <row r="30" spans="3:16" ht="76.25" customHeight="1" x14ac:dyDescent="0.2">
      <c r="C30" s="48"/>
      <c r="D30" s="36"/>
      <c r="E30" s="36"/>
      <c r="F30" s="38"/>
      <c r="G30" s="40"/>
      <c r="H30" s="18"/>
      <c r="I30" s="44"/>
      <c r="J30" s="12" t="e">
        <f ca="1">IF(MOD(ROW()-13,2)=0,IF(ISBLANK(OFFSET('[1]11. SEGUIMIENTO 2026'!$N$14,INT((ROW()-13)/2),0)),"",OFFSET('[1]11. SEGUIMIENTO 2026'!$N$14,INT((ROW()-13)/2),0)),IF(ISBLANK(OFFSET('[1]9. METAS'!$Q$20,INT((ROW()-14)/2),0)),"",OFFSET('[1]9. METAS'!$Q$20,INT((ROW()-14)/2),0)))</f>
        <v>#VALUE!</v>
      </c>
      <c r="K30" s="10" t="e">
        <f ca="1">IF(MOD(ROW()-13,2)=0,IF(ISBLANK(OFFSET('[1]11. SEGUIMIENTO 2026'!$O$14,INT((ROW()-13)/2),0)),"",OFFSET('[1]11. SEGUIMIENTO 2026'!$O$14,INT((ROW()-13)/2),0)),IF(ISBLANK(OFFSET('[1]9. METAS'!$R$20,INT((ROW()-14)/2),0)),"",OFFSET('[1]9. METAS'!$R$20,INT((ROW()-14)/2),0)))</f>
        <v>#VALUE!</v>
      </c>
      <c r="L30" s="10" t="e">
        <f ca="1">IF(MOD(ROW()-13,2)=0,IF(ISBLANK(OFFSET('[1]11. SEGUIMIENTO 2026'!$P$14,INT((ROW()-13)/2),0)),"",OFFSET('[1]11. SEGUIMIENTO 2026'!$P$14,INT((ROW()-13)/2),0)),IF(ISBLANK(OFFSET('[1]9. METAS'!$S$20,INT((ROW()-14)/2),0)),"",OFFSET('[1]9. METAS'!$S$20,INT((ROW()-14)/2),0)))</f>
        <v>#VALUE!</v>
      </c>
      <c r="M30" s="11" t="e">
        <f ca="1">IF(MOD(ROW()-13,2)=0,IF(ISBLANK(OFFSET('[1]11. SEGUIMIENTO 2026'!$Q$14,INT((ROW()-13)/2),0)),"",OFFSET('[1]11. SEGUIMIENTO 2026'!$Q$14,INT((ROW()-13)/2),0)),IF(ISBLANK(OFFSET('[1]9. METAS'!$T$20,INT((ROW()-14)/2),0)),"",OFFSET('[1]9. METAS'!$T$20,INT((ROW()-14)/2),0)))</f>
        <v>#VALUE!</v>
      </c>
      <c r="N30" s="31"/>
      <c r="O30" s="32"/>
      <c r="P30" s="46"/>
    </row>
    <row r="31" spans="3:16" ht="45" customHeight="1" x14ac:dyDescent="0.2">
      <c r="C31" s="47" t="e">
        <f ca="1">IF(ISBLANK(OFFSET('[1]5. Pp (3 años)'!$D$46,INT((ROW()-13)/2),0)),"",OFFSET('[1]5. Pp (3 años)'!$D$46,INT((ROW()-13)/2),0))</f>
        <v>#VALUE!</v>
      </c>
      <c r="D31" s="36" t="e">
        <f ca="1">IF(ISBLANK(OFFSET('[1]5. Pp (3 años)'!$E$46,INT((ROW()-13)/2),0)),"",OFFSET('[1]5. Pp (3 años)'!$E$46,INT((ROW()-13)/2),0))</f>
        <v>#VALUE!</v>
      </c>
      <c r="E31" s="36" t="e">
        <f ca="1">IF(ISBLANK(OFFSET('[1]5. Pp (3 años)'!$F$46,INT((ROW()-13)/2),0)),"",OFFSET('[1]5. Pp (3 años)'!$F$46,INT((ROW()-13)/2),0))</f>
        <v>#VALUE!</v>
      </c>
      <c r="F31" s="38" t="e">
        <f ca="1">IF(ISBLANK(OFFSET('[1]5. Pp (3 años)'!$L$46,INT((ROW()-13)/2),0)),"",OFFSET('[1]5. Pp (3 años)'!$L$46,INT((ROW()-13)/2),0))</f>
        <v>#VALUE!</v>
      </c>
      <c r="G31" s="40" t="e">
        <f ca="1">IF(ISBLANK(OFFSET('[1]5. Pp (3 años)'!$I$46,INT((ROW()-13)/2),0)),"",OFFSET('[1]5. Pp (3 años)'!$I$46,INT((ROW()-13)/2),0))</f>
        <v>#VALUE!</v>
      </c>
      <c r="H31" s="18" t="e">
        <f ca="1">IF(ISBLANK(OFFSET('[1]9. METAS'!$K$20,INT((ROW()-13)/2),0)),"",OFFSET('[1]9. METAS'!$K$20,INT((ROW()-13)/2),0))</f>
        <v>#VALUE!</v>
      </c>
      <c r="I31" s="43" t="s">
        <v>24</v>
      </c>
      <c r="J31" s="12" t="e">
        <f ca="1">IF(MOD(ROW()-13,2)=0,IF(ISBLANK(OFFSET('[1]11. SEGUIMIENTO 2026'!$N$14,INT((ROW()-13)/2),0)),"",OFFSET('[1]11. SEGUIMIENTO 2026'!$N$14,INT((ROW()-13)/2),0)),IF(ISBLANK(OFFSET('[1]9. METAS'!$Q$20,INT((ROW()-14)/2),0)),"",OFFSET('[1]9. METAS'!$Q$20,INT((ROW()-14)/2),0)))</f>
        <v>#VALUE!</v>
      </c>
      <c r="K31" s="10" t="e">
        <f ca="1">IF(MOD(ROW()-13,2)=0,IF(ISBLANK(OFFSET('[1]11. SEGUIMIENTO 2026'!$O$14,INT((ROW()-13)/2),0)),"",OFFSET('[1]11. SEGUIMIENTO 2026'!$O$14,INT((ROW()-13)/2),0)),IF(ISBLANK(OFFSET('[1]9. METAS'!$R$20,INT((ROW()-14)/2),0)),"",OFFSET('[1]9. METAS'!$R$20,INT((ROW()-14)/2),0)))</f>
        <v>#VALUE!</v>
      </c>
      <c r="L31" s="10" t="e">
        <f ca="1">IF(MOD(ROW()-13,2)=0,IF(ISBLANK(OFFSET('[1]11. SEGUIMIENTO 2026'!$P$14,INT((ROW()-13)/2),0)),"",OFFSET('[1]11. SEGUIMIENTO 2026'!$P$14,INT((ROW()-13)/2),0)),IF(ISBLANK(OFFSET('[1]9. METAS'!$S$20,INT((ROW()-14)/2),0)),"",OFFSET('[1]9. METAS'!$S$20,INT((ROW()-14)/2),0)))</f>
        <v>#VALUE!</v>
      </c>
      <c r="M31" s="11" t="e">
        <f ca="1">IF(MOD(ROW()-13,2)=0,IF(ISBLANK(OFFSET('[1]11. SEGUIMIENTO 2026'!$Q$14,INT((ROW()-13)/2),0)),"",OFFSET('[1]11. SEGUIMIENTO 2026'!$Q$14,INT((ROW()-13)/2),0)),IF(ISBLANK(OFFSET('[1]9. METAS'!$T$20,INT((ROW()-14)/2),0)),"",OFFSET('[1]9. METAS'!$T$20,INT((ROW()-14)/2),0)))</f>
        <v>#VALUE!</v>
      </c>
      <c r="N31" s="22" t="str">
        <f t="shared" ref="N31" ca="1" si="14">IFERROR(J31/J32,"ND")</f>
        <v>ND</v>
      </c>
      <c r="O31" s="24" t="str">
        <f t="shared" ref="O31" ca="1" si="15">IFERROR(((J31)/H31),"ND")</f>
        <v>ND</v>
      </c>
      <c r="P31" s="45" t="s">
        <v>33</v>
      </c>
    </row>
    <row r="32" spans="3:16" ht="45" customHeight="1" x14ac:dyDescent="0.2">
      <c r="C32" s="48"/>
      <c r="D32" s="36"/>
      <c r="E32" s="36"/>
      <c r="F32" s="38"/>
      <c r="G32" s="40"/>
      <c r="H32" s="18"/>
      <c r="I32" s="44"/>
      <c r="J32" s="12" t="e">
        <f ca="1">IF(MOD(ROW()-13,2)=0,IF(ISBLANK(OFFSET('[1]11. SEGUIMIENTO 2026'!$N$14,INT((ROW()-13)/2),0)),"",OFFSET('[1]11. SEGUIMIENTO 2026'!$N$14,INT((ROW()-13)/2),0)),IF(ISBLANK(OFFSET('[1]9. METAS'!$Q$20,INT((ROW()-14)/2),0)),"",OFFSET('[1]9. METAS'!$Q$20,INT((ROW()-14)/2),0)))</f>
        <v>#VALUE!</v>
      </c>
      <c r="K32" s="10" t="e">
        <f ca="1">IF(MOD(ROW()-13,2)=0,IF(ISBLANK(OFFSET('[1]11. SEGUIMIENTO 2026'!$O$14,INT((ROW()-13)/2),0)),"",OFFSET('[1]11. SEGUIMIENTO 2026'!$O$14,INT((ROW()-13)/2),0)),IF(ISBLANK(OFFSET('[1]9. METAS'!$R$20,INT((ROW()-14)/2),0)),"",OFFSET('[1]9. METAS'!$R$20,INT((ROW()-14)/2),0)))</f>
        <v>#VALUE!</v>
      </c>
      <c r="L32" s="10" t="e">
        <f ca="1">IF(MOD(ROW()-13,2)=0,IF(ISBLANK(OFFSET('[1]11. SEGUIMIENTO 2026'!$P$14,INT((ROW()-13)/2),0)),"",OFFSET('[1]11. SEGUIMIENTO 2026'!$P$14,INT((ROW()-13)/2),0)),IF(ISBLANK(OFFSET('[1]9. METAS'!$S$20,INT((ROW()-14)/2),0)),"",OFFSET('[1]9. METAS'!$S$20,INT((ROW()-14)/2),0)))</f>
        <v>#VALUE!</v>
      </c>
      <c r="M32" s="11" t="e">
        <f ca="1">IF(MOD(ROW()-13,2)=0,IF(ISBLANK(OFFSET('[1]11. SEGUIMIENTO 2026'!$Q$14,INT((ROW()-13)/2),0)),"",OFFSET('[1]11. SEGUIMIENTO 2026'!$Q$14,INT((ROW()-13)/2),0)),IF(ISBLANK(OFFSET('[1]9. METAS'!$T$20,INT((ROW()-14)/2),0)),"",OFFSET('[1]9. METAS'!$T$20,INT((ROW()-14)/2),0)))</f>
        <v>#VALUE!</v>
      </c>
      <c r="N32" s="31"/>
      <c r="O32" s="32"/>
      <c r="P32" s="46"/>
    </row>
    <row r="33" spans="3:16" ht="71.5" customHeight="1" x14ac:dyDescent="0.2">
      <c r="C33" s="47" t="e">
        <f ca="1">IF(ISBLANK(OFFSET('[1]5. Pp (3 años)'!$D$46,INT((ROW()-13)/2),0)),"",OFFSET('[1]5. Pp (3 años)'!$D$46,INT((ROW()-13)/2),0))</f>
        <v>#VALUE!</v>
      </c>
      <c r="D33" s="36" t="e">
        <f ca="1">IF(ISBLANK(OFFSET('[1]5. Pp (3 años)'!$E$46,INT((ROW()-13)/2),0)),"",OFFSET('[1]5. Pp (3 años)'!$E$46,INT((ROW()-13)/2),0))</f>
        <v>#VALUE!</v>
      </c>
      <c r="E33" s="36" t="e">
        <f ca="1">IF(ISBLANK(OFFSET('[1]5. Pp (3 años)'!$F$46,INT((ROW()-13)/2),0)),"",OFFSET('[1]5. Pp (3 años)'!$F$46,INT((ROW()-13)/2),0))</f>
        <v>#VALUE!</v>
      </c>
      <c r="F33" s="38" t="e">
        <f ca="1">IF(ISBLANK(OFFSET('[1]5. Pp (3 años)'!$L$46,INT((ROW()-13)/2),0)),"",OFFSET('[1]5. Pp (3 años)'!$L$46,INT((ROW()-13)/2),0))</f>
        <v>#VALUE!</v>
      </c>
      <c r="G33" s="40" t="e">
        <f ca="1">IF(ISBLANK(OFFSET('[1]5. Pp (3 años)'!$I$46,INT((ROW()-13)/2),0)),"",OFFSET('[1]5. Pp (3 años)'!$I$46,INT((ROW()-13)/2),0))</f>
        <v>#VALUE!</v>
      </c>
      <c r="H33" s="18" t="e">
        <f ca="1">IF(ISBLANK(OFFSET('[1]9. METAS'!$K$20,INT((ROW()-13)/2),0)),"",OFFSET('[1]9. METAS'!$K$20,INT((ROW()-13)/2),0))</f>
        <v>#VALUE!</v>
      </c>
      <c r="I33" s="43" t="s">
        <v>24</v>
      </c>
      <c r="J33" s="12" t="e">
        <f ca="1">IF(MOD(ROW()-13,2)=0,IF(ISBLANK(OFFSET('[1]11. SEGUIMIENTO 2026'!$N$14,INT((ROW()-13)/2),0)),"",OFFSET('[1]11. SEGUIMIENTO 2026'!$N$14,INT((ROW()-13)/2),0)),IF(ISBLANK(OFFSET('[1]9. METAS'!$Q$20,INT((ROW()-14)/2),0)),"",OFFSET('[1]9. METAS'!$Q$20,INT((ROW()-14)/2),0)))</f>
        <v>#VALUE!</v>
      </c>
      <c r="K33" s="10" t="e">
        <f ca="1">IF(MOD(ROW()-13,2)=0,IF(ISBLANK(OFFSET('[1]11. SEGUIMIENTO 2026'!$O$14,INT((ROW()-13)/2),0)),"",OFFSET('[1]11. SEGUIMIENTO 2026'!$O$14,INT((ROW()-13)/2),0)),IF(ISBLANK(OFFSET('[1]9. METAS'!$R$20,INT((ROW()-14)/2),0)),"",OFFSET('[1]9. METAS'!$R$20,INT((ROW()-14)/2),0)))</f>
        <v>#VALUE!</v>
      </c>
      <c r="L33" s="10" t="e">
        <f ca="1">IF(MOD(ROW()-13,2)=0,IF(ISBLANK(OFFSET('[1]11. SEGUIMIENTO 2026'!$P$14,INT((ROW()-13)/2),0)),"",OFFSET('[1]11. SEGUIMIENTO 2026'!$P$14,INT((ROW()-13)/2),0)),IF(ISBLANK(OFFSET('[1]9. METAS'!$S$20,INT((ROW()-14)/2),0)),"",OFFSET('[1]9. METAS'!$S$20,INT((ROW()-14)/2),0)))</f>
        <v>#VALUE!</v>
      </c>
      <c r="M33" s="11" t="e">
        <f ca="1">IF(MOD(ROW()-13,2)=0,IF(ISBLANK(OFFSET('[1]11. SEGUIMIENTO 2026'!$Q$14,INT((ROW()-13)/2),0)),"",OFFSET('[1]11. SEGUIMIENTO 2026'!$Q$14,INT((ROW()-13)/2),0)),IF(ISBLANK(OFFSET('[1]9. METAS'!$T$20,INT((ROW()-14)/2),0)),"",OFFSET('[1]9. METAS'!$T$20,INT((ROW()-14)/2),0)))</f>
        <v>#VALUE!</v>
      </c>
      <c r="N33" s="22" t="str">
        <f t="shared" ref="N33" ca="1" si="16">IFERROR(J33/J34,"ND")</f>
        <v>ND</v>
      </c>
      <c r="O33" s="24" t="str">
        <f t="shared" ref="O33" ca="1" si="17">IFERROR(((J33)/H33),"ND")</f>
        <v>ND</v>
      </c>
      <c r="P33" s="45" t="s">
        <v>34</v>
      </c>
    </row>
    <row r="34" spans="3:16" ht="71.5" customHeight="1" x14ac:dyDescent="0.2">
      <c r="C34" s="48"/>
      <c r="D34" s="36"/>
      <c r="E34" s="36"/>
      <c r="F34" s="38"/>
      <c r="G34" s="40"/>
      <c r="H34" s="18"/>
      <c r="I34" s="44"/>
      <c r="J34" s="12" t="e">
        <f ca="1">IF(MOD(ROW()-13,2)=0,IF(ISBLANK(OFFSET('[1]11. SEGUIMIENTO 2026'!$N$14,INT((ROW()-13)/2),0)),"",OFFSET('[1]11. SEGUIMIENTO 2026'!$N$14,INT((ROW()-13)/2),0)),IF(ISBLANK(OFFSET('[1]9. METAS'!$Q$20,INT((ROW()-14)/2),0)),"",OFFSET('[1]9. METAS'!$Q$20,INT((ROW()-14)/2),0)))</f>
        <v>#VALUE!</v>
      </c>
      <c r="K34" s="10" t="e">
        <f ca="1">IF(MOD(ROW()-13,2)=0,IF(ISBLANK(OFFSET('[1]11. SEGUIMIENTO 2026'!$O$14,INT((ROW()-13)/2),0)),"",OFFSET('[1]11. SEGUIMIENTO 2026'!$O$14,INT((ROW()-13)/2),0)),IF(ISBLANK(OFFSET('[1]9. METAS'!$R$20,INT((ROW()-14)/2),0)),"",OFFSET('[1]9. METAS'!$R$20,INT((ROW()-14)/2),0)))</f>
        <v>#VALUE!</v>
      </c>
      <c r="L34" s="10" t="e">
        <f ca="1">IF(MOD(ROW()-13,2)=0,IF(ISBLANK(OFFSET('[1]11. SEGUIMIENTO 2026'!$P$14,INT((ROW()-13)/2),0)),"",OFFSET('[1]11. SEGUIMIENTO 2026'!$P$14,INT((ROW()-13)/2),0)),IF(ISBLANK(OFFSET('[1]9. METAS'!$S$20,INT((ROW()-14)/2),0)),"",OFFSET('[1]9. METAS'!$S$20,INT((ROW()-14)/2),0)))</f>
        <v>#VALUE!</v>
      </c>
      <c r="M34" s="11" t="e">
        <f ca="1">IF(MOD(ROW()-13,2)=0,IF(ISBLANK(OFFSET('[1]11. SEGUIMIENTO 2026'!$Q$14,INT((ROW()-13)/2),0)),"",OFFSET('[1]11. SEGUIMIENTO 2026'!$Q$14,INT((ROW()-13)/2),0)),IF(ISBLANK(OFFSET('[1]9. METAS'!$T$20,INT((ROW()-14)/2),0)),"",OFFSET('[1]9. METAS'!$T$20,INT((ROW()-14)/2),0)))</f>
        <v>#VALUE!</v>
      </c>
      <c r="N34" s="31"/>
      <c r="O34" s="32"/>
      <c r="P34" s="46"/>
    </row>
    <row r="35" spans="3:16" ht="60" customHeight="1" x14ac:dyDescent="0.2">
      <c r="C35" s="47" t="e">
        <f ca="1">IF(ISBLANK(OFFSET('[1]5. Pp (3 años)'!$D$46,INT((ROW()-13)/2),0)),"",OFFSET('[1]5. Pp (3 años)'!$D$46,INT((ROW()-13)/2),0))</f>
        <v>#VALUE!</v>
      </c>
      <c r="D35" s="36" t="e">
        <f ca="1">IF(ISBLANK(OFFSET('[1]5. Pp (3 años)'!$E$46,INT((ROW()-13)/2),0)),"",OFFSET('[1]5. Pp (3 años)'!$E$46,INT((ROW()-13)/2),0))</f>
        <v>#VALUE!</v>
      </c>
      <c r="E35" s="36" t="e">
        <f ca="1">IF(ISBLANK(OFFSET('[1]5. Pp (3 años)'!$F$46,INT((ROW()-13)/2),0)),"",OFFSET('[1]5. Pp (3 años)'!$F$46,INT((ROW()-13)/2),0))</f>
        <v>#VALUE!</v>
      </c>
      <c r="F35" s="38" t="e">
        <f ca="1">IF(ISBLANK(OFFSET('[1]5. Pp (3 años)'!$L$46,INT((ROW()-13)/2),0)),"",OFFSET('[1]5. Pp (3 años)'!$L$46,INT((ROW()-13)/2),0))</f>
        <v>#VALUE!</v>
      </c>
      <c r="G35" s="40" t="e">
        <f ca="1">IF(ISBLANK(OFFSET('[1]5. Pp (3 años)'!$I$46,INT((ROW()-13)/2),0)),"",OFFSET('[1]5. Pp (3 años)'!$I$46,INT((ROW()-13)/2),0))</f>
        <v>#VALUE!</v>
      </c>
      <c r="H35" s="18" t="e">
        <f ca="1">IF(ISBLANK(OFFSET('[1]9. METAS'!$K$20,INT((ROW()-13)/2),0)),"",OFFSET('[1]9. METAS'!$K$20,INT((ROW()-13)/2),0))</f>
        <v>#VALUE!</v>
      </c>
      <c r="I35" s="43" t="s">
        <v>24</v>
      </c>
      <c r="J35" s="12" t="e">
        <f ca="1">IF(MOD(ROW()-13,2)=0,IF(ISBLANK(OFFSET('[1]11. SEGUIMIENTO 2026'!$N$14,INT((ROW()-13)/2),0)),"",OFFSET('[1]11. SEGUIMIENTO 2026'!$N$14,INT((ROW()-13)/2),0)),IF(ISBLANK(OFFSET('[1]9. METAS'!$Q$20,INT((ROW()-14)/2),0)),"",OFFSET('[1]9. METAS'!$Q$20,INT((ROW()-14)/2),0)))</f>
        <v>#VALUE!</v>
      </c>
      <c r="K35" s="10" t="e">
        <f ca="1">IF(MOD(ROW()-13,2)=0,IF(ISBLANK(OFFSET('[1]11. SEGUIMIENTO 2026'!$O$14,INT((ROW()-13)/2),0)),"",OFFSET('[1]11. SEGUIMIENTO 2026'!$O$14,INT((ROW()-13)/2),0)),IF(ISBLANK(OFFSET('[1]9. METAS'!$R$20,INT((ROW()-14)/2),0)),"",OFFSET('[1]9. METAS'!$R$20,INT((ROW()-14)/2),0)))</f>
        <v>#VALUE!</v>
      </c>
      <c r="L35" s="10" t="e">
        <f ca="1">IF(MOD(ROW()-13,2)=0,IF(ISBLANK(OFFSET('[1]11. SEGUIMIENTO 2026'!$P$14,INT((ROW()-13)/2),0)),"",OFFSET('[1]11. SEGUIMIENTO 2026'!$P$14,INT((ROW()-13)/2),0)),IF(ISBLANK(OFFSET('[1]9. METAS'!$S$20,INT((ROW()-14)/2),0)),"",OFFSET('[1]9. METAS'!$S$20,INT((ROW()-14)/2),0)))</f>
        <v>#VALUE!</v>
      </c>
      <c r="M35" s="11" t="e">
        <f ca="1">IF(MOD(ROW()-13,2)=0,IF(ISBLANK(OFFSET('[1]11. SEGUIMIENTO 2026'!$Q$14,INT((ROW()-13)/2),0)),"",OFFSET('[1]11. SEGUIMIENTO 2026'!$Q$14,INT((ROW()-13)/2),0)),IF(ISBLANK(OFFSET('[1]9. METAS'!$T$20,INT((ROW()-14)/2),0)),"",OFFSET('[1]9. METAS'!$T$20,INT((ROW()-14)/2),0)))</f>
        <v>#VALUE!</v>
      </c>
      <c r="N35" s="22" t="str">
        <f t="shared" ref="N35" ca="1" si="18">IFERROR(J35/J36,"ND")</f>
        <v>ND</v>
      </c>
      <c r="O35" s="24" t="str">
        <f t="shared" ref="O35" ca="1" si="19">IFERROR(((J35)/H35),"ND")</f>
        <v>ND</v>
      </c>
      <c r="P35" s="45" t="s">
        <v>35</v>
      </c>
    </row>
    <row r="36" spans="3:16" ht="60" customHeight="1" x14ac:dyDescent="0.2">
      <c r="C36" s="48"/>
      <c r="D36" s="36"/>
      <c r="E36" s="36"/>
      <c r="F36" s="38"/>
      <c r="G36" s="40"/>
      <c r="H36" s="18"/>
      <c r="I36" s="44"/>
      <c r="J36" s="12" t="e">
        <f ca="1">IF(MOD(ROW()-13,2)=0,IF(ISBLANK(OFFSET('[1]11. SEGUIMIENTO 2026'!$N$14,INT((ROW()-13)/2),0)),"",OFFSET('[1]11. SEGUIMIENTO 2026'!$N$14,INT((ROW()-13)/2),0)),IF(ISBLANK(OFFSET('[1]9. METAS'!$Q$20,INT((ROW()-14)/2),0)),"",OFFSET('[1]9. METAS'!$Q$20,INT((ROW()-14)/2),0)))</f>
        <v>#VALUE!</v>
      </c>
      <c r="K36" s="10" t="e">
        <f ca="1">IF(MOD(ROW()-13,2)=0,IF(ISBLANK(OFFSET('[1]11. SEGUIMIENTO 2026'!$O$14,INT((ROW()-13)/2),0)),"",OFFSET('[1]11. SEGUIMIENTO 2026'!$O$14,INT((ROW()-13)/2),0)),IF(ISBLANK(OFFSET('[1]9. METAS'!$R$20,INT((ROW()-14)/2),0)),"",OFFSET('[1]9. METAS'!$R$20,INT((ROW()-14)/2),0)))</f>
        <v>#VALUE!</v>
      </c>
      <c r="L36" s="10" t="e">
        <f ca="1">IF(MOD(ROW()-13,2)=0,IF(ISBLANK(OFFSET('[1]11. SEGUIMIENTO 2026'!$P$14,INT((ROW()-13)/2),0)),"",OFFSET('[1]11. SEGUIMIENTO 2026'!$P$14,INT((ROW()-13)/2),0)),IF(ISBLANK(OFFSET('[1]9. METAS'!$S$20,INT((ROW()-14)/2),0)),"",OFFSET('[1]9. METAS'!$S$20,INT((ROW()-14)/2),0)))</f>
        <v>#VALUE!</v>
      </c>
      <c r="M36" s="11" t="e">
        <f ca="1">IF(MOD(ROW()-13,2)=0,IF(ISBLANK(OFFSET('[1]11. SEGUIMIENTO 2026'!$Q$14,INT((ROW()-13)/2),0)),"",OFFSET('[1]11. SEGUIMIENTO 2026'!$Q$14,INT((ROW()-13)/2),0)),IF(ISBLANK(OFFSET('[1]9. METAS'!$T$20,INT((ROW()-14)/2),0)),"",OFFSET('[1]9. METAS'!$T$20,INT((ROW()-14)/2),0)))</f>
        <v>#VALUE!</v>
      </c>
      <c r="N36" s="31"/>
      <c r="O36" s="32"/>
      <c r="P36" s="46"/>
    </row>
    <row r="37" spans="3:16" ht="127.25" customHeight="1" x14ac:dyDescent="0.2">
      <c r="C37" s="47" t="e">
        <f ca="1">IF(ISBLANK(OFFSET('[1]5. Pp (3 años)'!$D$46,INT((ROW()-13)/2),0)),"",OFFSET('[1]5. Pp (3 años)'!$D$46,INT((ROW()-13)/2),0))</f>
        <v>#VALUE!</v>
      </c>
      <c r="D37" s="36" t="e">
        <f ca="1">IF(ISBLANK(OFFSET('[1]5. Pp (3 años)'!$E$46,INT((ROW()-13)/2),0)),"",OFFSET('[1]5. Pp (3 años)'!$E$46,INT((ROW()-13)/2),0))</f>
        <v>#VALUE!</v>
      </c>
      <c r="E37" s="36" t="e">
        <f ca="1">IF(ISBLANK(OFFSET('[1]5. Pp (3 años)'!$F$46,INT((ROW()-13)/2),0)),"",OFFSET('[1]5. Pp (3 años)'!$F$46,INT((ROW()-13)/2),0))</f>
        <v>#VALUE!</v>
      </c>
      <c r="F37" s="38" t="e">
        <f ca="1">IF(ISBLANK(OFFSET('[1]5. Pp (3 años)'!$L$46,INT((ROW()-13)/2),0)),"",OFFSET('[1]5. Pp (3 años)'!$L$46,INT((ROW()-13)/2),0))</f>
        <v>#VALUE!</v>
      </c>
      <c r="G37" s="40" t="e">
        <f ca="1">IF(ISBLANK(OFFSET('[1]5. Pp (3 años)'!$I$46,INT((ROW()-13)/2),0)),"",OFFSET('[1]5. Pp (3 años)'!$I$46,INT((ROW()-13)/2),0))</f>
        <v>#VALUE!</v>
      </c>
      <c r="H37" s="18" t="e">
        <f ca="1">IF(ISBLANK(OFFSET('[1]9. METAS'!$K$20,INT((ROW()-13)/2),0)),"",OFFSET('[1]9. METAS'!$K$20,INT((ROW()-13)/2),0))</f>
        <v>#VALUE!</v>
      </c>
      <c r="I37" s="43" t="s">
        <v>24</v>
      </c>
      <c r="J37" s="12" t="e">
        <f ca="1">IF(MOD(ROW()-13,2)=0,IF(ISBLANK(OFFSET('[1]11. SEGUIMIENTO 2026'!$N$14,INT((ROW()-13)/2),0)),"",OFFSET('[1]11. SEGUIMIENTO 2026'!$N$14,INT((ROW()-13)/2),0)),IF(ISBLANK(OFFSET('[1]9. METAS'!$Q$20,INT((ROW()-14)/2),0)),"",OFFSET('[1]9. METAS'!$Q$20,INT((ROW()-14)/2),0)))</f>
        <v>#VALUE!</v>
      </c>
      <c r="K37" s="10" t="e">
        <f ca="1">IF(MOD(ROW()-13,2)=0,IF(ISBLANK(OFFSET('[1]11. SEGUIMIENTO 2026'!$O$14,INT((ROW()-13)/2),0)),"",OFFSET('[1]11. SEGUIMIENTO 2026'!$O$14,INT((ROW()-13)/2),0)),IF(ISBLANK(OFFSET('[1]9. METAS'!$R$20,INT((ROW()-14)/2),0)),"",OFFSET('[1]9. METAS'!$R$20,INT((ROW()-14)/2),0)))</f>
        <v>#VALUE!</v>
      </c>
      <c r="L37" s="10" t="e">
        <f ca="1">IF(MOD(ROW()-13,2)=0,IF(ISBLANK(OFFSET('[1]11. SEGUIMIENTO 2026'!$P$14,INT((ROW()-13)/2),0)),"",OFFSET('[1]11. SEGUIMIENTO 2026'!$P$14,INT((ROW()-13)/2),0)),IF(ISBLANK(OFFSET('[1]9. METAS'!$S$20,INT((ROW()-14)/2),0)),"",OFFSET('[1]9. METAS'!$S$20,INT((ROW()-14)/2),0)))</f>
        <v>#VALUE!</v>
      </c>
      <c r="M37" s="11" t="e">
        <f ca="1">IF(MOD(ROW()-13,2)=0,IF(ISBLANK(OFFSET('[1]11. SEGUIMIENTO 2026'!$Q$14,INT((ROW()-13)/2),0)),"",OFFSET('[1]11. SEGUIMIENTO 2026'!$Q$14,INT((ROW()-13)/2),0)),IF(ISBLANK(OFFSET('[1]9. METAS'!$T$20,INT((ROW()-14)/2),0)),"",OFFSET('[1]9. METAS'!$T$20,INT((ROW()-14)/2),0)))</f>
        <v>#VALUE!</v>
      </c>
      <c r="N37" s="22" t="str">
        <f t="shared" ref="N37" ca="1" si="20">IFERROR(J37/J38,"ND")</f>
        <v>ND</v>
      </c>
      <c r="O37" s="24" t="str">
        <f t="shared" ref="O37" ca="1" si="21">IFERROR(((J37)/H37),"ND")</f>
        <v>ND</v>
      </c>
      <c r="P37" s="45" t="s">
        <v>36</v>
      </c>
    </row>
    <row r="38" spans="3:16" ht="127.25" customHeight="1" x14ac:dyDescent="0.2">
      <c r="C38" s="48"/>
      <c r="D38" s="36"/>
      <c r="E38" s="36"/>
      <c r="F38" s="38"/>
      <c r="G38" s="40"/>
      <c r="H38" s="18"/>
      <c r="I38" s="44"/>
      <c r="J38" s="12" t="e">
        <f ca="1">IF(MOD(ROW()-13,2)=0,IF(ISBLANK(OFFSET('[1]11. SEGUIMIENTO 2026'!$N$14,INT((ROW()-13)/2),0)),"",OFFSET('[1]11. SEGUIMIENTO 2026'!$N$14,INT((ROW()-13)/2),0)),IF(ISBLANK(OFFSET('[1]9. METAS'!$Q$20,INT((ROW()-14)/2),0)),"",OFFSET('[1]9. METAS'!$Q$20,INT((ROW()-14)/2),0)))</f>
        <v>#VALUE!</v>
      </c>
      <c r="K38" s="10" t="e">
        <f ca="1">IF(MOD(ROW()-13,2)=0,IF(ISBLANK(OFFSET('[1]11. SEGUIMIENTO 2026'!$O$14,INT((ROW()-13)/2),0)),"",OFFSET('[1]11. SEGUIMIENTO 2026'!$O$14,INT((ROW()-13)/2),0)),IF(ISBLANK(OFFSET('[1]9. METAS'!$R$20,INT((ROW()-14)/2),0)),"",OFFSET('[1]9. METAS'!$R$20,INT((ROW()-14)/2),0)))</f>
        <v>#VALUE!</v>
      </c>
      <c r="L38" s="10" t="e">
        <f ca="1">IF(MOD(ROW()-13,2)=0,IF(ISBLANK(OFFSET('[1]11. SEGUIMIENTO 2026'!$P$14,INT((ROW()-13)/2),0)),"",OFFSET('[1]11. SEGUIMIENTO 2026'!$P$14,INT((ROW()-13)/2),0)),IF(ISBLANK(OFFSET('[1]9. METAS'!$S$20,INT((ROW()-14)/2),0)),"",OFFSET('[1]9. METAS'!$S$20,INT((ROW()-14)/2),0)))</f>
        <v>#VALUE!</v>
      </c>
      <c r="M38" s="11" t="e">
        <f ca="1">IF(MOD(ROW()-13,2)=0,IF(ISBLANK(OFFSET('[1]11. SEGUIMIENTO 2026'!$Q$14,INT((ROW()-13)/2),0)),"",OFFSET('[1]11. SEGUIMIENTO 2026'!$Q$14,INT((ROW()-13)/2),0)),IF(ISBLANK(OFFSET('[1]9. METAS'!$T$20,INT((ROW()-14)/2),0)),"",OFFSET('[1]9. METAS'!$T$20,INT((ROW()-14)/2),0)))</f>
        <v>#VALUE!</v>
      </c>
      <c r="N38" s="31"/>
      <c r="O38" s="32"/>
      <c r="P38" s="46"/>
    </row>
    <row r="39" spans="3:16" ht="49.75" customHeight="1" x14ac:dyDescent="0.2">
      <c r="C39" s="47" t="e">
        <f ca="1">IF(ISBLANK(OFFSET('[1]5. Pp (3 años)'!$D$46,INT((ROW()-13)/2),0)),"",OFFSET('[1]5. Pp (3 años)'!$D$46,INT((ROW()-13)/2),0))</f>
        <v>#VALUE!</v>
      </c>
      <c r="D39" s="36" t="e">
        <f ca="1">IF(ISBLANK(OFFSET('[1]5. Pp (3 años)'!$E$46,INT((ROW()-13)/2),0)),"",OFFSET('[1]5. Pp (3 años)'!$E$46,INT((ROW()-13)/2),0))</f>
        <v>#VALUE!</v>
      </c>
      <c r="E39" s="36" t="e">
        <f ca="1">IF(ISBLANK(OFFSET('[1]5. Pp (3 años)'!$F$46,INT((ROW()-13)/2),0)),"",OFFSET('[1]5. Pp (3 años)'!$F$46,INT((ROW()-13)/2),0))</f>
        <v>#VALUE!</v>
      </c>
      <c r="F39" s="38" t="e">
        <f ca="1">IF(ISBLANK(OFFSET('[1]5. Pp (3 años)'!$L$46,INT((ROW()-13)/2),0)),"",OFFSET('[1]5. Pp (3 años)'!$L$46,INT((ROW()-13)/2),0))</f>
        <v>#VALUE!</v>
      </c>
      <c r="G39" s="40" t="e">
        <f ca="1">IF(ISBLANK(OFFSET('[1]5. Pp (3 años)'!$I$46,INT((ROW()-13)/2),0)),"",OFFSET('[1]5. Pp (3 años)'!$I$46,INT((ROW()-13)/2),0))</f>
        <v>#VALUE!</v>
      </c>
      <c r="H39" s="18" t="e">
        <f ca="1">IF(ISBLANK(OFFSET('[1]9. METAS'!$K$20,INT((ROW()-13)/2),0)),"",OFFSET('[1]9. METAS'!$K$20,INT((ROW()-13)/2),0))</f>
        <v>#VALUE!</v>
      </c>
      <c r="I39" s="43" t="s">
        <v>24</v>
      </c>
      <c r="J39" s="12" t="e">
        <f ca="1">IF(MOD(ROW()-13,2)=0,IF(ISBLANK(OFFSET('[1]11. SEGUIMIENTO 2026'!$N$14,INT((ROW()-13)/2),0)),"",OFFSET('[1]11. SEGUIMIENTO 2026'!$N$14,INT((ROW()-13)/2),0)),IF(ISBLANK(OFFSET('[1]9. METAS'!$Q$20,INT((ROW()-14)/2),0)),"",OFFSET('[1]9. METAS'!$Q$20,INT((ROW()-14)/2),0)))</f>
        <v>#VALUE!</v>
      </c>
      <c r="K39" s="10" t="e">
        <f ca="1">IF(MOD(ROW()-13,2)=0,IF(ISBLANK(OFFSET('[1]11. SEGUIMIENTO 2026'!$O$14,INT((ROW()-13)/2),0)),"",OFFSET('[1]11. SEGUIMIENTO 2026'!$O$14,INT((ROW()-13)/2),0)),IF(ISBLANK(OFFSET('[1]9. METAS'!$R$20,INT((ROW()-14)/2),0)),"",OFFSET('[1]9. METAS'!$R$20,INT((ROW()-14)/2),0)))</f>
        <v>#VALUE!</v>
      </c>
      <c r="L39" s="10" t="e">
        <f ca="1">IF(MOD(ROW()-13,2)=0,IF(ISBLANK(OFFSET('[1]11. SEGUIMIENTO 2026'!$P$14,INT((ROW()-13)/2),0)),"",OFFSET('[1]11. SEGUIMIENTO 2026'!$P$14,INT((ROW()-13)/2),0)),IF(ISBLANK(OFFSET('[1]9. METAS'!$S$20,INT((ROW()-14)/2),0)),"",OFFSET('[1]9. METAS'!$S$20,INT((ROW()-14)/2),0)))</f>
        <v>#VALUE!</v>
      </c>
      <c r="M39" s="11" t="e">
        <f ca="1">IF(MOD(ROW()-13,2)=0,IF(ISBLANK(OFFSET('[1]11. SEGUIMIENTO 2026'!$Q$14,INT((ROW()-13)/2),0)),"",OFFSET('[1]11. SEGUIMIENTO 2026'!$Q$14,INT((ROW()-13)/2),0)),IF(ISBLANK(OFFSET('[1]9. METAS'!$T$20,INT((ROW()-14)/2),0)),"",OFFSET('[1]9. METAS'!$T$20,INT((ROW()-14)/2),0)))</f>
        <v>#VALUE!</v>
      </c>
      <c r="N39" s="22" t="str">
        <f t="shared" ref="N39" ca="1" si="22">IFERROR(J39/J40,"ND")</f>
        <v>ND</v>
      </c>
      <c r="O39" s="24" t="str">
        <f t="shared" ref="O39" ca="1" si="23">IFERROR(((J39)/H39),"ND")</f>
        <v>ND</v>
      </c>
      <c r="P39" s="45" t="s">
        <v>37</v>
      </c>
    </row>
    <row r="40" spans="3:16" ht="49.75" customHeight="1" x14ac:dyDescent="0.2">
      <c r="C40" s="48"/>
      <c r="D40" s="36"/>
      <c r="E40" s="36"/>
      <c r="F40" s="38"/>
      <c r="G40" s="40"/>
      <c r="H40" s="18"/>
      <c r="I40" s="44"/>
      <c r="J40" s="12" t="e">
        <f ca="1">IF(MOD(ROW()-13,2)=0,IF(ISBLANK(OFFSET('[1]11. SEGUIMIENTO 2026'!$N$14,INT((ROW()-13)/2),0)),"",OFFSET('[1]11. SEGUIMIENTO 2026'!$N$14,INT((ROW()-13)/2),0)),IF(ISBLANK(OFFSET('[1]9. METAS'!$Q$20,INT((ROW()-14)/2),0)),"",OFFSET('[1]9. METAS'!$Q$20,INT((ROW()-14)/2),0)))</f>
        <v>#VALUE!</v>
      </c>
      <c r="K40" s="10" t="e">
        <f ca="1">IF(MOD(ROW()-13,2)=0,IF(ISBLANK(OFFSET('[1]11. SEGUIMIENTO 2026'!$O$14,INT((ROW()-13)/2),0)),"",OFFSET('[1]11. SEGUIMIENTO 2026'!$O$14,INT((ROW()-13)/2),0)),IF(ISBLANK(OFFSET('[1]9. METAS'!$R$20,INT((ROW()-14)/2),0)),"",OFFSET('[1]9. METAS'!$R$20,INT((ROW()-14)/2),0)))</f>
        <v>#VALUE!</v>
      </c>
      <c r="L40" s="10" t="e">
        <f ca="1">IF(MOD(ROW()-13,2)=0,IF(ISBLANK(OFFSET('[1]11. SEGUIMIENTO 2026'!$P$14,INT((ROW()-13)/2),0)),"",OFFSET('[1]11. SEGUIMIENTO 2026'!$P$14,INT((ROW()-13)/2),0)),IF(ISBLANK(OFFSET('[1]9. METAS'!$S$20,INT((ROW()-14)/2),0)),"",OFFSET('[1]9. METAS'!$S$20,INT((ROW()-14)/2),0)))</f>
        <v>#VALUE!</v>
      </c>
      <c r="M40" s="11" t="e">
        <f ca="1">IF(MOD(ROW()-13,2)=0,IF(ISBLANK(OFFSET('[1]11. SEGUIMIENTO 2026'!$Q$14,INT((ROW()-13)/2),0)),"",OFFSET('[1]11. SEGUIMIENTO 2026'!$Q$14,INT((ROW()-13)/2),0)),IF(ISBLANK(OFFSET('[1]9. METAS'!$T$20,INT((ROW()-14)/2),0)),"",OFFSET('[1]9. METAS'!$T$20,INT((ROW()-14)/2),0)))</f>
        <v>#VALUE!</v>
      </c>
      <c r="N40" s="31"/>
      <c r="O40" s="32"/>
      <c r="P40" s="46"/>
    </row>
    <row r="41" spans="3:16" ht="16" hidden="1" x14ac:dyDescent="0.2">
      <c r="C41" s="34" t="e">
        <f ca="1">IF(ISBLANK(OFFSET('[1]5. Pp (3 años)'!$D$46,INT((ROW()-13)/2),0)),"",OFFSET('[1]5. Pp (3 años)'!$D$46,INT((ROW()-13)/2),0))</f>
        <v>#VALUE!</v>
      </c>
      <c r="D41" s="36" t="e">
        <f ca="1">IF(ISBLANK(OFFSET('[1]5. Pp (3 años)'!$E$46,INT((ROW()-13)/2),0)),"",OFFSET('[1]5. Pp (3 años)'!$E$46,INT((ROW()-13)/2),0))</f>
        <v>#VALUE!</v>
      </c>
      <c r="E41" s="36" t="e">
        <f ca="1">IF(ISBLANK(OFFSET('[1]5. Pp (3 años)'!$F$46,INT((ROW()-13)/2),0)),"",OFFSET('[1]5. Pp (3 años)'!$F$46,INT((ROW()-13)/2),0))</f>
        <v>#VALUE!</v>
      </c>
      <c r="F41" s="38" t="e">
        <f ca="1">IF(ISBLANK(OFFSET('[1]5. Pp (3 años)'!$L$46,INT((ROW()-13)/2),0)),"",OFFSET('[1]5. Pp (3 años)'!$L$46,INT((ROW()-13)/2),0))</f>
        <v>#VALUE!</v>
      </c>
      <c r="G41" s="40" t="e">
        <f ca="1">IF(ISBLANK(OFFSET('[1]5. Pp (3 años)'!$I$46,INT((ROW()-13)/2),0)),"",OFFSET('[1]5. Pp (3 años)'!$I$46,INT((ROW()-13)/2),0))</f>
        <v>#VALUE!</v>
      </c>
      <c r="H41" s="18" t="e">
        <f ca="1">IF(ISBLANK(OFFSET('[1]9. METAS'!$K$20,INT((ROW()-13)/2),0)),"",OFFSET('[1]9. METAS'!$K$20,INT((ROW()-13)/2),0))</f>
        <v>#VALUE!</v>
      </c>
      <c r="I41" s="20"/>
      <c r="J41" s="12" t="e">
        <f ca="1">IF(MOD(ROW()-13,2)=0,IF(ISBLANK(OFFSET('[1]11. SEGUIMIENTO 2026'!$N$14,INT((ROW()-13)/2),0)),"",OFFSET('[1]11. SEGUIMIENTO 2026'!$N$14,INT((ROW()-13)/2),0)),IF(ISBLANK(OFFSET('[1]9. METAS'!$Q$20,INT((ROW()-14)/2),0)),"",OFFSET('[1]9. METAS'!$Q$20,INT((ROW()-14)/2),0)))</f>
        <v>#VALUE!</v>
      </c>
      <c r="K41" s="10" t="e">
        <f ca="1">IF(MOD(ROW()-13,2)=0,IF(ISBLANK(OFFSET('[1]11. SEGUIMIENTO 2026'!$O$14,INT((ROW()-13)/2),0)),"",OFFSET('[1]11. SEGUIMIENTO 2026'!$O$14,INT((ROW()-13)/2),0)),IF(ISBLANK(OFFSET('[1]9. METAS'!$R$20,INT((ROW()-14)/2),0)),"",OFFSET('[1]9. METAS'!$R$20,INT((ROW()-14)/2),0)))</f>
        <v>#VALUE!</v>
      </c>
      <c r="L41" s="10" t="e">
        <f ca="1">IF(MOD(ROW()-13,2)=0,IF(ISBLANK(OFFSET('[1]11. SEGUIMIENTO 2026'!$P$14,INT((ROW()-13)/2),0)),"",OFFSET('[1]11. SEGUIMIENTO 2026'!$P$14,INT((ROW()-13)/2),0)),IF(ISBLANK(OFFSET('[1]9. METAS'!$S$20,INT((ROW()-14)/2),0)),"",OFFSET('[1]9. METAS'!$S$20,INT((ROW()-14)/2),0)))</f>
        <v>#VALUE!</v>
      </c>
      <c r="M41" s="11" t="e">
        <f ca="1">IF(MOD(ROW()-13,2)=0,IF(ISBLANK(OFFSET('[1]11. SEGUIMIENTO 2026'!$Q$14,INT((ROW()-13)/2),0)),"",OFFSET('[1]11. SEGUIMIENTO 2026'!$Q$14,INT((ROW()-13)/2),0)),IF(ISBLANK(OFFSET('[1]9. METAS'!$T$20,INT((ROW()-14)/2),0)),"",OFFSET('[1]9. METAS'!$T$20,INT((ROW()-14)/2),0)))</f>
        <v>#VALUE!</v>
      </c>
      <c r="N41" s="22" t="str">
        <f t="shared" ref="N41" ca="1" si="24">IFERROR(J41/J42,"ND")</f>
        <v>ND</v>
      </c>
      <c r="O41" s="24" t="str">
        <f t="shared" ref="O41" ca="1" si="25">IFERROR(((J41)/H41),"ND")</f>
        <v>ND</v>
      </c>
      <c r="P41" s="26"/>
    </row>
    <row r="42" spans="3:16" ht="16" hidden="1" x14ac:dyDescent="0.2">
      <c r="C42" s="42"/>
      <c r="D42" s="36"/>
      <c r="E42" s="36"/>
      <c r="F42" s="38"/>
      <c r="G42" s="40"/>
      <c r="H42" s="18"/>
      <c r="I42" s="30"/>
      <c r="J42" s="12" t="e">
        <f ca="1">IF(MOD(ROW()-13,2)=0,IF(ISBLANK(OFFSET('[1]11. SEGUIMIENTO 2026'!$N$14,INT((ROW()-13)/2),0)),"",OFFSET('[1]11. SEGUIMIENTO 2026'!$N$14,INT((ROW()-13)/2),0)),IF(ISBLANK(OFFSET('[1]9. METAS'!$Q$20,INT((ROW()-14)/2),0)),"",OFFSET('[1]9. METAS'!$Q$20,INT((ROW()-14)/2),0)))</f>
        <v>#VALUE!</v>
      </c>
      <c r="K42" s="10" t="e">
        <f ca="1">IF(MOD(ROW()-13,2)=0,IF(ISBLANK(OFFSET('[1]11. SEGUIMIENTO 2026'!$O$14,INT((ROW()-13)/2),0)),"",OFFSET('[1]11. SEGUIMIENTO 2026'!$O$14,INT((ROW()-13)/2),0)),IF(ISBLANK(OFFSET('[1]9. METAS'!$R$20,INT((ROW()-14)/2),0)),"",OFFSET('[1]9. METAS'!$R$20,INT((ROW()-14)/2),0)))</f>
        <v>#VALUE!</v>
      </c>
      <c r="L42" s="10" t="e">
        <f ca="1">IF(MOD(ROW()-13,2)=0,IF(ISBLANK(OFFSET('[1]11. SEGUIMIENTO 2026'!$P$14,INT((ROW()-13)/2),0)),"",OFFSET('[1]11. SEGUIMIENTO 2026'!$P$14,INT((ROW()-13)/2),0)),IF(ISBLANK(OFFSET('[1]9. METAS'!$S$20,INT((ROW()-14)/2),0)),"",OFFSET('[1]9. METAS'!$S$20,INT((ROW()-14)/2),0)))</f>
        <v>#VALUE!</v>
      </c>
      <c r="M42" s="11" t="e">
        <f ca="1">IF(MOD(ROW()-13,2)=0,IF(ISBLANK(OFFSET('[1]11. SEGUIMIENTO 2026'!$Q$14,INT((ROW()-13)/2),0)),"",OFFSET('[1]11. SEGUIMIENTO 2026'!$Q$14,INT((ROW()-13)/2),0)),IF(ISBLANK(OFFSET('[1]9. METAS'!$T$20,INT((ROW()-14)/2),0)),"",OFFSET('[1]9. METAS'!$T$20,INT((ROW()-14)/2),0)))</f>
        <v>#VALUE!</v>
      </c>
      <c r="N42" s="31"/>
      <c r="O42" s="32"/>
      <c r="P42" s="33"/>
    </row>
    <row r="43" spans="3:16" ht="16" hidden="1" x14ac:dyDescent="0.2">
      <c r="C43" s="34" t="e">
        <f ca="1">IF(ISBLANK(OFFSET('[1]5. Pp (3 años)'!$D$46,INT((ROW()-13)/2),0)),"",OFFSET('[1]5. Pp (3 años)'!$D$46,INT((ROW()-13)/2),0))</f>
        <v>#VALUE!</v>
      </c>
      <c r="D43" s="36" t="e">
        <f ca="1">IF(ISBLANK(OFFSET('[1]5. Pp (3 años)'!$E$46,INT((ROW()-13)/2),0)),"",OFFSET('[1]5. Pp (3 años)'!$E$46,INT((ROW()-13)/2),0))</f>
        <v>#VALUE!</v>
      </c>
      <c r="E43" s="36" t="e">
        <f ca="1">IF(ISBLANK(OFFSET('[1]5. Pp (3 años)'!$F$46,INT((ROW()-13)/2),0)),"",OFFSET('[1]5. Pp (3 años)'!$F$46,INT((ROW()-13)/2),0))</f>
        <v>#VALUE!</v>
      </c>
      <c r="F43" s="38" t="e">
        <f ca="1">IF(ISBLANK(OFFSET('[1]5. Pp (3 años)'!$L$46,INT((ROW()-13)/2),0)),"",OFFSET('[1]5. Pp (3 años)'!$L$46,INT((ROW()-13)/2),0))</f>
        <v>#VALUE!</v>
      </c>
      <c r="G43" s="40" t="e">
        <f ca="1">IF(ISBLANK(OFFSET('[1]5. Pp (3 años)'!$I$46,INT((ROW()-13)/2),0)),"",OFFSET('[1]5. Pp (3 años)'!$I$46,INT((ROW()-13)/2),0))</f>
        <v>#VALUE!</v>
      </c>
      <c r="H43" s="18" t="e">
        <f ca="1">IF(ISBLANK(OFFSET('[1]9. METAS'!$K$20,INT((ROW()-13)/2),0)),"",OFFSET('[1]9. METAS'!$K$20,INT((ROW()-13)/2),0))</f>
        <v>#VALUE!</v>
      </c>
      <c r="I43" s="20"/>
      <c r="J43" s="12" t="e">
        <f ca="1">IF(MOD(ROW()-13,2)=0,IF(ISBLANK(OFFSET('[1]11. SEGUIMIENTO 2026'!$N$14,INT((ROW()-13)/2),0)),"",OFFSET('[1]11. SEGUIMIENTO 2026'!$N$14,INT((ROW()-13)/2),0)),IF(ISBLANK(OFFSET('[1]9. METAS'!$Q$20,INT((ROW()-14)/2),0)),"",OFFSET('[1]9. METAS'!$Q$20,INT((ROW()-14)/2),0)))</f>
        <v>#VALUE!</v>
      </c>
      <c r="K43" s="10" t="e">
        <f ca="1">IF(MOD(ROW()-13,2)=0,IF(ISBLANK(OFFSET('[1]11. SEGUIMIENTO 2026'!$O$14,INT((ROW()-13)/2),0)),"",OFFSET('[1]11. SEGUIMIENTO 2026'!$O$14,INT((ROW()-13)/2),0)),IF(ISBLANK(OFFSET('[1]9. METAS'!$R$20,INT((ROW()-14)/2),0)),"",OFFSET('[1]9. METAS'!$R$20,INT((ROW()-14)/2),0)))</f>
        <v>#VALUE!</v>
      </c>
      <c r="L43" s="10" t="e">
        <f ca="1">IF(MOD(ROW()-13,2)=0,IF(ISBLANK(OFFSET('[1]11. SEGUIMIENTO 2026'!$P$14,INT((ROW()-13)/2),0)),"",OFFSET('[1]11. SEGUIMIENTO 2026'!$P$14,INT((ROW()-13)/2),0)),IF(ISBLANK(OFFSET('[1]9. METAS'!$S$20,INT((ROW()-14)/2),0)),"",OFFSET('[1]9. METAS'!$S$20,INT((ROW()-14)/2),0)))</f>
        <v>#VALUE!</v>
      </c>
      <c r="M43" s="11" t="e">
        <f ca="1">IF(MOD(ROW()-13,2)=0,IF(ISBLANK(OFFSET('[1]11. SEGUIMIENTO 2026'!$Q$14,INT((ROW()-13)/2),0)),"",OFFSET('[1]11. SEGUIMIENTO 2026'!$Q$14,INT((ROW()-13)/2),0)),IF(ISBLANK(OFFSET('[1]9. METAS'!$T$20,INT((ROW()-14)/2),0)),"",OFFSET('[1]9. METAS'!$T$20,INT((ROW()-14)/2),0)))</f>
        <v>#VALUE!</v>
      </c>
      <c r="N43" s="22" t="str">
        <f t="shared" ref="N43" ca="1" si="26">IFERROR(J43/J44,"ND")</f>
        <v>ND</v>
      </c>
      <c r="O43" s="24" t="str">
        <f t="shared" ref="O43" ca="1" si="27">IFERROR(((J43)/H43),"ND")</f>
        <v>ND</v>
      </c>
      <c r="P43" s="26"/>
    </row>
    <row r="44" spans="3:16" ht="16" hidden="1" x14ac:dyDescent="0.2">
      <c r="C44" s="42"/>
      <c r="D44" s="36"/>
      <c r="E44" s="36"/>
      <c r="F44" s="38"/>
      <c r="G44" s="40"/>
      <c r="H44" s="18"/>
      <c r="I44" s="30"/>
      <c r="J44" s="12" t="e">
        <f ca="1">IF(MOD(ROW()-13,2)=0,IF(ISBLANK(OFFSET('[1]11. SEGUIMIENTO 2026'!$N$14,INT((ROW()-13)/2),0)),"",OFFSET('[1]11. SEGUIMIENTO 2026'!$N$14,INT((ROW()-13)/2),0)),IF(ISBLANK(OFFSET('[1]9. METAS'!$Q$20,INT((ROW()-14)/2),0)),"",OFFSET('[1]9. METAS'!$Q$20,INT((ROW()-14)/2),0)))</f>
        <v>#VALUE!</v>
      </c>
      <c r="K44" s="10" t="e">
        <f ca="1">IF(MOD(ROW()-13,2)=0,IF(ISBLANK(OFFSET('[1]11. SEGUIMIENTO 2026'!$O$14,INT((ROW()-13)/2),0)),"",OFFSET('[1]11. SEGUIMIENTO 2026'!$O$14,INT((ROW()-13)/2),0)),IF(ISBLANK(OFFSET('[1]9. METAS'!$R$20,INT((ROW()-14)/2),0)),"",OFFSET('[1]9. METAS'!$R$20,INT((ROW()-14)/2),0)))</f>
        <v>#VALUE!</v>
      </c>
      <c r="L44" s="10" t="e">
        <f ca="1">IF(MOD(ROW()-13,2)=0,IF(ISBLANK(OFFSET('[1]11. SEGUIMIENTO 2026'!$P$14,INT((ROW()-13)/2),0)),"",OFFSET('[1]11. SEGUIMIENTO 2026'!$P$14,INT((ROW()-13)/2),0)),IF(ISBLANK(OFFSET('[1]9. METAS'!$S$20,INT((ROW()-14)/2),0)),"",OFFSET('[1]9. METAS'!$S$20,INT((ROW()-14)/2),0)))</f>
        <v>#VALUE!</v>
      </c>
      <c r="M44" s="11" t="e">
        <f ca="1">IF(MOD(ROW()-13,2)=0,IF(ISBLANK(OFFSET('[1]11. SEGUIMIENTO 2026'!$Q$14,INT((ROW()-13)/2),0)),"",OFFSET('[1]11. SEGUIMIENTO 2026'!$Q$14,INT((ROW()-13)/2),0)),IF(ISBLANK(OFFSET('[1]9. METAS'!$T$20,INT((ROW()-14)/2),0)),"",OFFSET('[1]9. METAS'!$T$20,INT((ROW()-14)/2),0)))</f>
        <v>#VALUE!</v>
      </c>
      <c r="N44" s="31"/>
      <c r="O44" s="32"/>
      <c r="P44" s="33"/>
    </row>
    <row r="45" spans="3:16" ht="16" hidden="1" x14ac:dyDescent="0.2">
      <c r="C45" s="34" t="e">
        <f ca="1">IF(ISBLANK(OFFSET('[1]5. Pp (3 años)'!$D$46,INT((ROW()-13)/2),0)),"",OFFSET('[1]5. Pp (3 años)'!$D$46,INT((ROW()-13)/2),0))</f>
        <v>#VALUE!</v>
      </c>
      <c r="D45" s="36" t="e">
        <f ca="1">IF(ISBLANK(OFFSET('[1]5. Pp (3 años)'!$E$46,INT((ROW()-13)/2),0)),"",OFFSET('[1]5. Pp (3 años)'!$E$46,INT((ROW()-13)/2),0))</f>
        <v>#VALUE!</v>
      </c>
      <c r="E45" s="36" t="e">
        <f ca="1">IF(ISBLANK(OFFSET('[1]5. Pp (3 años)'!$F$46,INT((ROW()-13)/2),0)),"",OFFSET('[1]5. Pp (3 años)'!$F$46,INT((ROW()-13)/2),0))</f>
        <v>#VALUE!</v>
      </c>
      <c r="F45" s="38" t="e">
        <f ca="1">IF(ISBLANK(OFFSET('[1]5. Pp (3 años)'!$L$46,INT((ROW()-13)/2),0)),"",OFFSET('[1]5. Pp (3 años)'!$L$46,INT((ROW()-13)/2),0))</f>
        <v>#VALUE!</v>
      </c>
      <c r="G45" s="40" t="e">
        <f ca="1">IF(ISBLANK(OFFSET('[1]5. Pp (3 años)'!$I$46,INT((ROW()-13)/2),0)),"",OFFSET('[1]5. Pp (3 años)'!$I$46,INT((ROW()-13)/2),0))</f>
        <v>#VALUE!</v>
      </c>
      <c r="H45" s="18" t="e">
        <f ca="1">IF(ISBLANK(OFFSET('[1]9. METAS'!$K$20,INT((ROW()-13)/2),0)),"",OFFSET('[1]9. METAS'!$K$20,INT((ROW()-13)/2),0))</f>
        <v>#VALUE!</v>
      </c>
      <c r="I45" s="20"/>
      <c r="J45" s="12" t="e">
        <f ca="1">IF(MOD(ROW()-13,2)=0,IF(ISBLANK(OFFSET('[1]11. SEGUIMIENTO 2026'!$N$14,INT((ROW()-13)/2),0)),"",OFFSET('[1]11. SEGUIMIENTO 2026'!$N$14,INT((ROW()-13)/2),0)),IF(ISBLANK(OFFSET('[1]9. METAS'!$Q$20,INT((ROW()-14)/2),0)),"",OFFSET('[1]9. METAS'!$Q$20,INT((ROW()-14)/2),0)))</f>
        <v>#VALUE!</v>
      </c>
      <c r="K45" s="10" t="e">
        <f ca="1">IF(MOD(ROW()-13,2)=0,IF(ISBLANK(OFFSET('[1]11. SEGUIMIENTO 2026'!$O$14,INT((ROW()-13)/2),0)),"",OFFSET('[1]11. SEGUIMIENTO 2026'!$O$14,INT((ROW()-13)/2),0)),IF(ISBLANK(OFFSET('[1]9. METAS'!$R$20,INT((ROW()-14)/2),0)),"",OFFSET('[1]9. METAS'!$R$20,INT((ROW()-14)/2),0)))</f>
        <v>#VALUE!</v>
      </c>
      <c r="L45" s="10" t="e">
        <f ca="1">IF(MOD(ROW()-13,2)=0,IF(ISBLANK(OFFSET('[1]11. SEGUIMIENTO 2026'!$P$14,INT((ROW()-13)/2),0)),"",OFFSET('[1]11. SEGUIMIENTO 2026'!$P$14,INT((ROW()-13)/2),0)),IF(ISBLANK(OFFSET('[1]9. METAS'!$S$20,INT((ROW()-14)/2),0)),"",OFFSET('[1]9. METAS'!$S$20,INT((ROW()-14)/2),0)))</f>
        <v>#VALUE!</v>
      </c>
      <c r="M45" s="11" t="e">
        <f ca="1">IF(MOD(ROW()-13,2)=0,IF(ISBLANK(OFFSET('[1]11. SEGUIMIENTO 2026'!$Q$14,INT((ROW()-13)/2),0)),"",OFFSET('[1]11. SEGUIMIENTO 2026'!$Q$14,INT((ROW()-13)/2),0)),IF(ISBLANK(OFFSET('[1]9. METAS'!$T$20,INT((ROW()-14)/2),0)),"",OFFSET('[1]9. METAS'!$T$20,INT((ROW()-14)/2),0)))</f>
        <v>#VALUE!</v>
      </c>
      <c r="N45" s="22" t="str">
        <f t="shared" ref="N45" ca="1" si="28">IFERROR(J45/J46,"ND")</f>
        <v>ND</v>
      </c>
      <c r="O45" s="24" t="str">
        <f t="shared" ref="O45" ca="1" si="29">IFERROR(((J45)/H45),"ND")</f>
        <v>ND</v>
      </c>
      <c r="P45" s="26"/>
    </row>
    <row r="46" spans="3:16" ht="16" hidden="1" x14ac:dyDescent="0.2">
      <c r="C46" s="42"/>
      <c r="D46" s="36"/>
      <c r="E46" s="36"/>
      <c r="F46" s="38"/>
      <c r="G46" s="40"/>
      <c r="H46" s="18"/>
      <c r="I46" s="30"/>
      <c r="J46" s="12" t="e">
        <f ca="1">IF(MOD(ROW()-13,2)=0,IF(ISBLANK(OFFSET('[1]11. SEGUIMIENTO 2026'!$N$14,INT((ROW()-13)/2),0)),"",OFFSET('[1]11. SEGUIMIENTO 2026'!$N$14,INT((ROW()-13)/2),0)),IF(ISBLANK(OFFSET('[1]9. METAS'!$Q$20,INT((ROW()-14)/2),0)),"",OFFSET('[1]9. METAS'!$Q$20,INT((ROW()-14)/2),0)))</f>
        <v>#VALUE!</v>
      </c>
      <c r="K46" s="10" t="e">
        <f ca="1">IF(MOD(ROW()-13,2)=0,IF(ISBLANK(OFFSET('[1]11. SEGUIMIENTO 2026'!$O$14,INT((ROW()-13)/2),0)),"",OFFSET('[1]11. SEGUIMIENTO 2026'!$O$14,INT((ROW()-13)/2),0)),IF(ISBLANK(OFFSET('[1]9. METAS'!$R$20,INT((ROW()-14)/2),0)),"",OFFSET('[1]9. METAS'!$R$20,INT((ROW()-14)/2),0)))</f>
        <v>#VALUE!</v>
      </c>
      <c r="L46" s="10" t="e">
        <f ca="1">IF(MOD(ROW()-13,2)=0,IF(ISBLANK(OFFSET('[1]11. SEGUIMIENTO 2026'!$P$14,INT((ROW()-13)/2),0)),"",OFFSET('[1]11. SEGUIMIENTO 2026'!$P$14,INT((ROW()-13)/2),0)),IF(ISBLANK(OFFSET('[1]9. METAS'!$S$20,INT((ROW()-14)/2),0)),"",OFFSET('[1]9. METAS'!$S$20,INT((ROW()-14)/2),0)))</f>
        <v>#VALUE!</v>
      </c>
      <c r="M46" s="11" t="e">
        <f ca="1">IF(MOD(ROW()-13,2)=0,IF(ISBLANK(OFFSET('[1]11. SEGUIMIENTO 2026'!$Q$14,INT((ROW()-13)/2),0)),"",OFFSET('[1]11. SEGUIMIENTO 2026'!$Q$14,INT((ROW()-13)/2),0)),IF(ISBLANK(OFFSET('[1]9. METAS'!$T$20,INT((ROW()-14)/2),0)),"",OFFSET('[1]9. METAS'!$T$20,INT((ROW()-14)/2),0)))</f>
        <v>#VALUE!</v>
      </c>
      <c r="N46" s="31"/>
      <c r="O46" s="32"/>
      <c r="P46" s="33"/>
    </row>
    <row r="47" spans="3:16" ht="16" hidden="1" x14ac:dyDescent="0.2">
      <c r="C47" s="34" t="e">
        <f ca="1">IF(ISBLANK(OFFSET('[1]5. Pp (3 años)'!$D$46,INT((ROW()-13)/2),0)),"",OFFSET('[1]5. Pp (3 años)'!$D$46,INT((ROW()-13)/2),0))</f>
        <v>#VALUE!</v>
      </c>
      <c r="D47" s="36" t="e">
        <f ca="1">IF(ISBLANK(OFFSET('[1]5. Pp (3 años)'!$E$46,INT((ROW()-13)/2),0)),"",OFFSET('[1]5. Pp (3 años)'!$E$46,INT((ROW()-13)/2),0))</f>
        <v>#VALUE!</v>
      </c>
      <c r="E47" s="36" t="e">
        <f ca="1">IF(ISBLANK(OFFSET('[1]5. Pp (3 años)'!$F$46,INT((ROW()-13)/2),0)),"",OFFSET('[1]5. Pp (3 años)'!$F$46,INT((ROW()-13)/2),0))</f>
        <v>#VALUE!</v>
      </c>
      <c r="F47" s="38" t="e">
        <f ca="1">IF(ISBLANK(OFFSET('[1]5. Pp (3 años)'!$L$46,INT((ROW()-13)/2),0)),"",OFFSET('[1]5. Pp (3 años)'!$L$46,INT((ROW()-13)/2),0))</f>
        <v>#VALUE!</v>
      </c>
      <c r="G47" s="40" t="e">
        <f ca="1">IF(ISBLANK(OFFSET('[1]5. Pp (3 años)'!$I$46,INT((ROW()-13)/2),0)),"",OFFSET('[1]5. Pp (3 años)'!$I$46,INT((ROW()-13)/2),0))</f>
        <v>#VALUE!</v>
      </c>
      <c r="H47" s="18" t="e">
        <f ca="1">IF(ISBLANK(OFFSET('[1]9. METAS'!$K$20,INT((ROW()-13)/2),0)),"",OFFSET('[1]9. METAS'!$K$20,INT((ROW()-13)/2),0))</f>
        <v>#VALUE!</v>
      </c>
      <c r="I47" s="20"/>
      <c r="J47" s="12" t="e">
        <f ca="1">IF(MOD(ROW()-13,2)=0,IF(ISBLANK(OFFSET('[1]11. SEGUIMIENTO 2026'!$N$14,INT((ROW()-13)/2),0)),"",OFFSET('[1]11. SEGUIMIENTO 2026'!$N$14,INT((ROW()-13)/2),0)),IF(ISBLANK(OFFSET('[1]9. METAS'!$Q$20,INT((ROW()-14)/2),0)),"",OFFSET('[1]9. METAS'!$Q$20,INT((ROW()-14)/2),0)))</f>
        <v>#VALUE!</v>
      </c>
      <c r="K47" s="10" t="e">
        <f ca="1">IF(MOD(ROW()-13,2)=0,IF(ISBLANK(OFFSET('[1]11. SEGUIMIENTO 2026'!$O$14,INT((ROW()-13)/2),0)),"",OFFSET('[1]11. SEGUIMIENTO 2026'!$O$14,INT((ROW()-13)/2),0)),IF(ISBLANK(OFFSET('[1]9. METAS'!$R$20,INT((ROW()-14)/2),0)),"",OFFSET('[1]9. METAS'!$R$20,INT((ROW()-14)/2),0)))</f>
        <v>#VALUE!</v>
      </c>
      <c r="L47" s="10" t="e">
        <f ca="1">IF(MOD(ROW()-13,2)=0,IF(ISBLANK(OFFSET('[1]11. SEGUIMIENTO 2026'!$P$14,INT((ROW()-13)/2),0)),"",OFFSET('[1]11. SEGUIMIENTO 2026'!$P$14,INT((ROW()-13)/2),0)),IF(ISBLANK(OFFSET('[1]9. METAS'!$S$20,INT((ROW()-14)/2),0)),"",OFFSET('[1]9. METAS'!$S$20,INT((ROW()-14)/2),0)))</f>
        <v>#VALUE!</v>
      </c>
      <c r="M47" s="11" t="e">
        <f ca="1">IF(MOD(ROW()-13,2)=0,IF(ISBLANK(OFFSET('[1]11. SEGUIMIENTO 2026'!$Q$14,INT((ROW()-13)/2),0)),"",OFFSET('[1]11. SEGUIMIENTO 2026'!$Q$14,INT((ROW()-13)/2),0)),IF(ISBLANK(OFFSET('[1]9. METAS'!$T$20,INT((ROW()-14)/2),0)),"",OFFSET('[1]9. METAS'!$T$20,INT((ROW()-14)/2),0)))</f>
        <v>#VALUE!</v>
      </c>
      <c r="N47" s="22" t="str">
        <f t="shared" ref="N47" ca="1" si="30">IFERROR(J47/J48,"ND")</f>
        <v>ND</v>
      </c>
      <c r="O47" s="24" t="str">
        <f t="shared" ref="O47" ca="1" si="31">IFERROR(((J47)/H47),"ND")</f>
        <v>ND</v>
      </c>
      <c r="P47" s="26"/>
    </row>
    <row r="48" spans="3:16" ht="16" hidden="1" x14ac:dyDescent="0.2">
      <c r="C48" s="42"/>
      <c r="D48" s="36"/>
      <c r="E48" s="36"/>
      <c r="F48" s="38"/>
      <c r="G48" s="40"/>
      <c r="H48" s="18"/>
      <c r="I48" s="30"/>
      <c r="J48" s="12" t="e">
        <f ca="1">IF(MOD(ROW()-13,2)=0,IF(ISBLANK(OFFSET('[1]11. SEGUIMIENTO 2026'!$N$14,INT((ROW()-13)/2),0)),"",OFFSET('[1]11. SEGUIMIENTO 2026'!$N$14,INT((ROW()-13)/2),0)),IF(ISBLANK(OFFSET('[1]9. METAS'!$Q$20,INT((ROW()-14)/2),0)),"",OFFSET('[1]9. METAS'!$Q$20,INT((ROW()-14)/2),0)))</f>
        <v>#VALUE!</v>
      </c>
      <c r="K48" s="10" t="e">
        <f ca="1">IF(MOD(ROW()-13,2)=0,IF(ISBLANK(OFFSET('[1]11. SEGUIMIENTO 2026'!$O$14,INT((ROW()-13)/2),0)),"",OFFSET('[1]11. SEGUIMIENTO 2026'!$O$14,INT((ROW()-13)/2),0)),IF(ISBLANK(OFFSET('[1]9. METAS'!$R$20,INT((ROW()-14)/2),0)),"",OFFSET('[1]9. METAS'!$R$20,INT((ROW()-14)/2),0)))</f>
        <v>#VALUE!</v>
      </c>
      <c r="L48" s="10" t="e">
        <f ca="1">IF(MOD(ROW()-13,2)=0,IF(ISBLANK(OFFSET('[1]11. SEGUIMIENTO 2026'!$P$14,INT((ROW()-13)/2),0)),"",OFFSET('[1]11. SEGUIMIENTO 2026'!$P$14,INT((ROW()-13)/2),0)),IF(ISBLANK(OFFSET('[1]9. METAS'!$S$20,INT((ROW()-14)/2),0)),"",OFFSET('[1]9. METAS'!$S$20,INT((ROW()-14)/2),0)))</f>
        <v>#VALUE!</v>
      </c>
      <c r="M48" s="11" t="e">
        <f ca="1">IF(MOD(ROW()-13,2)=0,IF(ISBLANK(OFFSET('[1]11. SEGUIMIENTO 2026'!$Q$14,INT((ROW()-13)/2),0)),"",OFFSET('[1]11. SEGUIMIENTO 2026'!$Q$14,INT((ROW()-13)/2),0)),IF(ISBLANK(OFFSET('[1]9. METAS'!$T$20,INT((ROW()-14)/2),0)),"",OFFSET('[1]9. METAS'!$T$20,INT((ROW()-14)/2),0)))</f>
        <v>#VALUE!</v>
      </c>
      <c r="N48" s="31"/>
      <c r="O48" s="32"/>
      <c r="P48" s="33"/>
    </row>
    <row r="49" spans="3:16" ht="16" hidden="1" x14ac:dyDescent="0.2">
      <c r="C49" s="34" t="e">
        <f ca="1">IF(ISBLANK(OFFSET('[1]5. Pp (3 años)'!$D$46,INT((ROW()-13)/2),0)),"",OFFSET('[1]5. Pp (3 años)'!$D$46,INT((ROW()-13)/2),0))</f>
        <v>#VALUE!</v>
      </c>
      <c r="D49" s="36" t="e">
        <f ca="1">IF(ISBLANK(OFFSET('[1]5. Pp (3 años)'!$E$46,INT((ROW()-13)/2),0)),"",OFFSET('[1]5. Pp (3 años)'!$E$46,INT((ROW()-13)/2),0))</f>
        <v>#VALUE!</v>
      </c>
      <c r="E49" s="36" t="e">
        <f ca="1">IF(ISBLANK(OFFSET('[1]5. Pp (3 años)'!$F$46,INT((ROW()-13)/2),0)),"",OFFSET('[1]5. Pp (3 años)'!$F$46,INT((ROW()-13)/2),0))</f>
        <v>#VALUE!</v>
      </c>
      <c r="F49" s="38" t="e">
        <f ca="1">IF(ISBLANK(OFFSET('[1]5. Pp (3 años)'!$L$46,INT((ROW()-13)/2),0)),"",OFFSET('[1]5. Pp (3 años)'!$L$46,INT((ROW()-13)/2),0))</f>
        <v>#VALUE!</v>
      </c>
      <c r="G49" s="40" t="e">
        <f ca="1">IF(ISBLANK(OFFSET('[1]5. Pp (3 años)'!$I$46,INT((ROW()-13)/2),0)),"",OFFSET('[1]5. Pp (3 años)'!$I$46,INT((ROW()-13)/2),0))</f>
        <v>#VALUE!</v>
      </c>
      <c r="H49" s="18" t="e">
        <f ca="1">IF(ISBLANK(OFFSET('[1]9. METAS'!$K$20,INT((ROW()-13)/2),0)),"",OFFSET('[1]9. METAS'!$K$20,INT((ROW()-13)/2),0))</f>
        <v>#VALUE!</v>
      </c>
      <c r="I49" s="20"/>
      <c r="J49" s="12" t="e">
        <f ca="1">IF(MOD(ROW()-13,2)=0,IF(ISBLANK(OFFSET('[1]11. SEGUIMIENTO 2026'!$N$14,INT((ROW()-13)/2),0)),"",OFFSET('[1]11. SEGUIMIENTO 2026'!$N$14,INT((ROW()-13)/2),0)),IF(ISBLANK(OFFSET('[1]9. METAS'!$Q$20,INT((ROW()-14)/2),0)),"",OFFSET('[1]9. METAS'!$Q$20,INT((ROW()-14)/2),0)))</f>
        <v>#VALUE!</v>
      </c>
      <c r="K49" s="10" t="e">
        <f ca="1">IF(MOD(ROW()-13,2)=0,IF(ISBLANK(OFFSET('[1]11. SEGUIMIENTO 2026'!$O$14,INT((ROW()-13)/2),0)),"",OFFSET('[1]11. SEGUIMIENTO 2026'!$O$14,INT((ROW()-13)/2),0)),IF(ISBLANK(OFFSET('[1]9. METAS'!$R$20,INT((ROW()-14)/2),0)),"",OFFSET('[1]9. METAS'!$R$20,INT((ROW()-14)/2),0)))</f>
        <v>#VALUE!</v>
      </c>
      <c r="L49" s="10" t="e">
        <f ca="1">IF(MOD(ROW()-13,2)=0,IF(ISBLANK(OFFSET('[1]11. SEGUIMIENTO 2026'!$P$14,INT((ROW()-13)/2),0)),"",OFFSET('[1]11. SEGUIMIENTO 2026'!$P$14,INT((ROW()-13)/2),0)),IF(ISBLANK(OFFSET('[1]9. METAS'!$S$20,INT((ROW()-14)/2),0)),"",OFFSET('[1]9. METAS'!$S$20,INT((ROW()-14)/2),0)))</f>
        <v>#VALUE!</v>
      </c>
      <c r="M49" s="11" t="e">
        <f ca="1">IF(MOD(ROW()-13,2)=0,IF(ISBLANK(OFFSET('[1]11. SEGUIMIENTO 2026'!$Q$14,INT((ROW()-13)/2),0)),"",OFFSET('[1]11. SEGUIMIENTO 2026'!$Q$14,INT((ROW()-13)/2),0)),IF(ISBLANK(OFFSET('[1]9. METAS'!$T$20,INT((ROW()-14)/2),0)),"",OFFSET('[1]9. METAS'!$T$20,INT((ROW()-14)/2),0)))</f>
        <v>#VALUE!</v>
      </c>
      <c r="N49" s="22" t="str">
        <f t="shared" ref="N49" ca="1" si="32">IFERROR(J49/J50,"ND")</f>
        <v>ND</v>
      </c>
      <c r="O49" s="24" t="str">
        <f t="shared" ref="O49" ca="1" si="33">IFERROR(((J49)/H49),"ND")</f>
        <v>ND</v>
      </c>
      <c r="P49" s="26"/>
    </row>
    <row r="50" spans="3:16" ht="16" hidden="1" x14ac:dyDescent="0.2">
      <c r="C50" s="42"/>
      <c r="D50" s="36"/>
      <c r="E50" s="36"/>
      <c r="F50" s="38"/>
      <c r="G50" s="40"/>
      <c r="H50" s="18"/>
      <c r="I50" s="30"/>
      <c r="J50" s="12" t="e">
        <f ca="1">IF(MOD(ROW()-13,2)=0,IF(ISBLANK(OFFSET('[1]11. SEGUIMIENTO 2026'!$N$14,INT((ROW()-13)/2),0)),"",OFFSET('[1]11. SEGUIMIENTO 2026'!$N$14,INT((ROW()-13)/2),0)),IF(ISBLANK(OFFSET('[1]9. METAS'!$Q$20,INT((ROW()-14)/2),0)),"",OFFSET('[1]9. METAS'!$Q$20,INT((ROW()-14)/2),0)))</f>
        <v>#VALUE!</v>
      </c>
      <c r="K50" s="10" t="e">
        <f ca="1">IF(MOD(ROW()-13,2)=0,IF(ISBLANK(OFFSET('[1]11. SEGUIMIENTO 2026'!$O$14,INT((ROW()-13)/2),0)),"",OFFSET('[1]11. SEGUIMIENTO 2026'!$O$14,INT((ROW()-13)/2),0)),IF(ISBLANK(OFFSET('[1]9. METAS'!$R$20,INT((ROW()-14)/2),0)),"",OFFSET('[1]9. METAS'!$R$20,INT((ROW()-14)/2),0)))</f>
        <v>#VALUE!</v>
      </c>
      <c r="L50" s="10" t="e">
        <f ca="1">IF(MOD(ROW()-13,2)=0,IF(ISBLANK(OFFSET('[1]11. SEGUIMIENTO 2026'!$P$14,INT((ROW()-13)/2),0)),"",OFFSET('[1]11. SEGUIMIENTO 2026'!$P$14,INT((ROW()-13)/2),0)),IF(ISBLANK(OFFSET('[1]9. METAS'!$S$20,INT((ROW()-14)/2),0)),"",OFFSET('[1]9. METAS'!$S$20,INT((ROW()-14)/2),0)))</f>
        <v>#VALUE!</v>
      </c>
      <c r="M50" s="11" t="e">
        <f ca="1">IF(MOD(ROW()-13,2)=0,IF(ISBLANK(OFFSET('[1]11. SEGUIMIENTO 2026'!$Q$14,INT((ROW()-13)/2),0)),"",OFFSET('[1]11. SEGUIMIENTO 2026'!$Q$14,INT((ROW()-13)/2),0)),IF(ISBLANK(OFFSET('[1]9. METAS'!$T$20,INT((ROW()-14)/2),0)),"",OFFSET('[1]9. METAS'!$T$20,INT((ROW()-14)/2),0)))</f>
        <v>#VALUE!</v>
      </c>
      <c r="N50" s="31"/>
      <c r="O50" s="32"/>
      <c r="P50" s="33"/>
    </row>
    <row r="51" spans="3:16" ht="16" hidden="1" x14ac:dyDescent="0.2">
      <c r="C51" s="34" t="e">
        <f ca="1">IF(ISBLANK(OFFSET('[1]5. Pp (3 años)'!$D$46,INT((ROW()-13)/2),0)),"",OFFSET('[1]5. Pp (3 años)'!$D$46,INT((ROW()-13)/2),0))</f>
        <v>#VALUE!</v>
      </c>
      <c r="D51" s="36" t="e">
        <f ca="1">IF(ISBLANK(OFFSET('[1]5. Pp (3 años)'!$E$46,INT((ROW()-13)/2),0)),"",OFFSET('[1]5. Pp (3 años)'!$E$46,INT((ROW()-13)/2),0))</f>
        <v>#VALUE!</v>
      </c>
      <c r="E51" s="36" t="e">
        <f ca="1">IF(ISBLANK(OFFSET('[1]5. Pp (3 años)'!$F$46,INT((ROW()-13)/2),0)),"",OFFSET('[1]5. Pp (3 años)'!$F$46,INT((ROW()-13)/2),0))</f>
        <v>#VALUE!</v>
      </c>
      <c r="F51" s="38" t="e">
        <f ca="1">IF(ISBLANK(OFFSET('[1]5. Pp (3 años)'!$L$46,INT((ROW()-13)/2),0)),"",OFFSET('[1]5. Pp (3 años)'!$L$46,INT((ROW()-13)/2),0))</f>
        <v>#VALUE!</v>
      </c>
      <c r="G51" s="40" t="e">
        <f ca="1">IF(ISBLANK(OFFSET('[1]5. Pp (3 años)'!$I$46,INT((ROW()-13)/2),0)),"",OFFSET('[1]5. Pp (3 años)'!$I$46,INT((ROW()-13)/2),0))</f>
        <v>#VALUE!</v>
      </c>
      <c r="H51" s="18" t="e">
        <f ca="1">IF(ISBLANK(OFFSET('[1]9. METAS'!$K$20,INT((ROW()-13)/2),0)),"",OFFSET('[1]9. METAS'!$K$20,INT((ROW()-13)/2),0))</f>
        <v>#VALUE!</v>
      </c>
      <c r="I51" s="20"/>
      <c r="J51" s="12" t="e">
        <f ca="1">IF(MOD(ROW()-13,2)=0,IF(ISBLANK(OFFSET('[1]11. SEGUIMIENTO 2026'!$N$14,INT((ROW()-13)/2),0)),"",OFFSET('[1]11. SEGUIMIENTO 2026'!$N$14,INT((ROW()-13)/2),0)),IF(ISBLANK(OFFSET('[1]9. METAS'!$Q$20,INT((ROW()-14)/2),0)),"",OFFSET('[1]9. METAS'!$Q$20,INT((ROW()-14)/2),0)))</f>
        <v>#VALUE!</v>
      </c>
      <c r="K51" s="10" t="e">
        <f ca="1">IF(MOD(ROW()-13,2)=0,IF(ISBLANK(OFFSET('[1]11. SEGUIMIENTO 2026'!$O$14,INT((ROW()-13)/2),0)),"",OFFSET('[1]11. SEGUIMIENTO 2026'!$O$14,INT((ROW()-13)/2),0)),IF(ISBLANK(OFFSET('[1]9. METAS'!$R$20,INT((ROW()-14)/2),0)),"",OFFSET('[1]9. METAS'!$R$20,INT((ROW()-14)/2),0)))</f>
        <v>#VALUE!</v>
      </c>
      <c r="L51" s="10" t="e">
        <f ca="1">IF(MOD(ROW()-13,2)=0,IF(ISBLANK(OFFSET('[1]11. SEGUIMIENTO 2026'!$P$14,INT((ROW()-13)/2),0)),"",OFFSET('[1]11. SEGUIMIENTO 2026'!$P$14,INT((ROW()-13)/2),0)),IF(ISBLANK(OFFSET('[1]9. METAS'!$S$20,INT((ROW()-14)/2),0)),"",OFFSET('[1]9. METAS'!$S$20,INT((ROW()-14)/2),0)))</f>
        <v>#VALUE!</v>
      </c>
      <c r="M51" s="11" t="e">
        <f ca="1">IF(MOD(ROW()-13,2)=0,IF(ISBLANK(OFFSET('[1]11. SEGUIMIENTO 2026'!$Q$14,INT((ROW()-13)/2),0)),"",OFFSET('[1]11. SEGUIMIENTO 2026'!$Q$14,INT((ROW()-13)/2),0)),IF(ISBLANK(OFFSET('[1]9. METAS'!$T$20,INT((ROW()-14)/2),0)),"",OFFSET('[1]9. METAS'!$T$20,INT((ROW()-14)/2),0)))</f>
        <v>#VALUE!</v>
      </c>
      <c r="N51" s="22" t="str">
        <f t="shared" ref="N51" ca="1" si="34">IFERROR(J51/J52,"ND")</f>
        <v>ND</v>
      </c>
      <c r="O51" s="24" t="str">
        <f t="shared" ref="O51" ca="1" si="35">IFERROR(((J51)/H51),"ND")</f>
        <v>ND</v>
      </c>
      <c r="P51" s="26"/>
    </row>
    <row r="52" spans="3:16" ht="16" hidden="1" x14ac:dyDescent="0.2">
      <c r="C52" s="42"/>
      <c r="D52" s="36"/>
      <c r="E52" s="36"/>
      <c r="F52" s="38"/>
      <c r="G52" s="40"/>
      <c r="H52" s="18"/>
      <c r="I52" s="30"/>
      <c r="J52" s="12" t="e">
        <f ca="1">IF(MOD(ROW()-13,2)=0,IF(ISBLANK(OFFSET('[1]11. SEGUIMIENTO 2026'!$N$14,INT((ROW()-13)/2),0)),"",OFFSET('[1]11. SEGUIMIENTO 2026'!$N$14,INT((ROW()-13)/2),0)),IF(ISBLANK(OFFSET('[1]9. METAS'!$Q$20,INT((ROW()-14)/2),0)),"",OFFSET('[1]9. METAS'!$Q$20,INT((ROW()-14)/2),0)))</f>
        <v>#VALUE!</v>
      </c>
      <c r="K52" s="10" t="e">
        <f ca="1">IF(MOD(ROW()-13,2)=0,IF(ISBLANK(OFFSET('[1]11. SEGUIMIENTO 2026'!$O$14,INT((ROW()-13)/2),0)),"",OFFSET('[1]11. SEGUIMIENTO 2026'!$O$14,INT((ROW()-13)/2),0)),IF(ISBLANK(OFFSET('[1]9. METAS'!$R$20,INT((ROW()-14)/2),0)),"",OFFSET('[1]9. METAS'!$R$20,INT((ROW()-14)/2),0)))</f>
        <v>#VALUE!</v>
      </c>
      <c r="L52" s="10" t="e">
        <f ca="1">IF(MOD(ROW()-13,2)=0,IF(ISBLANK(OFFSET('[1]11. SEGUIMIENTO 2026'!$P$14,INT((ROW()-13)/2),0)),"",OFFSET('[1]11. SEGUIMIENTO 2026'!$P$14,INT((ROW()-13)/2),0)),IF(ISBLANK(OFFSET('[1]9. METAS'!$S$20,INT((ROW()-14)/2),0)),"",OFFSET('[1]9. METAS'!$S$20,INT((ROW()-14)/2),0)))</f>
        <v>#VALUE!</v>
      </c>
      <c r="M52" s="11" t="e">
        <f ca="1">IF(MOD(ROW()-13,2)=0,IF(ISBLANK(OFFSET('[1]11. SEGUIMIENTO 2026'!$Q$14,INT((ROW()-13)/2),0)),"",OFFSET('[1]11. SEGUIMIENTO 2026'!$Q$14,INT((ROW()-13)/2),0)),IF(ISBLANK(OFFSET('[1]9. METAS'!$T$20,INT((ROW()-14)/2),0)),"",OFFSET('[1]9. METAS'!$T$20,INT((ROW()-14)/2),0)))</f>
        <v>#VALUE!</v>
      </c>
      <c r="N52" s="31"/>
      <c r="O52" s="32"/>
      <c r="P52" s="33"/>
    </row>
    <row r="53" spans="3:16" ht="16" hidden="1" x14ac:dyDescent="0.2">
      <c r="C53" s="34" t="e">
        <f ca="1">IF(ISBLANK(OFFSET('[1]5. Pp (3 años)'!$D$46,INT((ROW()-13)/2),0)),"",OFFSET('[1]5. Pp (3 años)'!$D$46,INT((ROW()-13)/2),0))</f>
        <v>#VALUE!</v>
      </c>
      <c r="D53" s="36" t="e">
        <f ca="1">IF(ISBLANK(OFFSET('[1]5. Pp (3 años)'!$E$46,INT((ROW()-13)/2),0)),"",OFFSET('[1]5. Pp (3 años)'!$E$46,INT((ROW()-13)/2),0))</f>
        <v>#VALUE!</v>
      </c>
      <c r="E53" s="36" t="e">
        <f ca="1">IF(ISBLANK(OFFSET('[1]5. Pp (3 años)'!$F$46,INT((ROW()-13)/2),0)),"",OFFSET('[1]5. Pp (3 años)'!$F$46,INT((ROW()-13)/2),0))</f>
        <v>#VALUE!</v>
      </c>
      <c r="F53" s="38" t="e">
        <f ca="1">IF(ISBLANK(OFFSET('[1]5. Pp (3 años)'!$L$46,INT((ROW()-13)/2),0)),"",OFFSET('[1]5. Pp (3 años)'!$L$46,INT((ROW()-13)/2),0))</f>
        <v>#VALUE!</v>
      </c>
      <c r="G53" s="40" t="e">
        <f ca="1">IF(ISBLANK(OFFSET('[1]5. Pp (3 años)'!$I$46,INT((ROW()-13)/2),0)),"",OFFSET('[1]5. Pp (3 años)'!$I$46,INT((ROW()-13)/2),0))</f>
        <v>#VALUE!</v>
      </c>
      <c r="H53" s="18" t="e">
        <f ca="1">IF(ISBLANK(OFFSET('[1]9. METAS'!$K$20,INT((ROW()-13)/2),0)),"",OFFSET('[1]9. METAS'!$K$20,INT((ROW()-13)/2),0))</f>
        <v>#VALUE!</v>
      </c>
      <c r="I53" s="20"/>
      <c r="J53" s="12" t="e">
        <f ca="1">IF(MOD(ROW()-13,2)=0,IF(ISBLANK(OFFSET('[1]11. SEGUIMIENTO 2026'!$N$14,INT((ROW()-13)/2),0)),"",OFFSET('[1]11. SEGUIMIENTO 2026'!$N$14,INT((ROW()-13)/2),0)),IF(ISBLANK(OFFSET('[1]9. METAS'!$Q$20,INT((ROW()-14)/2),0)),"",OFFSET('[1]9. METAS'!$Q$20,INT((ROW()-14)/2),0)))</f>
        <v>#VALUE!</v>
      </c>
      <c r="K53" s="10" t="e">
        <f ca="1">IF(MOD(ROW()-13,2)=0,IF(ISBLANK(OFFSET('[1]11. SEGUIMIENTO 2026'!$O$14,INT((ROW()-13)/2),0)),"",OFFSET('[1]11. SEGUIMIENTO 2026'!$O$14,INT((ROW()-13)/2),0)),IF(ISBLANK(OFFSET('[1]9. METAS'!$R$20,INT((ROW()-14)/2),0)),"",OFFSET('[1]9. METAS'!$R$20,INT((ROW()-14)/2),0)))</f>
        <v>#VALUE!</v>
      </c>
      <c r="L53" s="10" t="e">
        <f ca="1">IF(MOD(ROW()-13,2)=0,IF(ISBLANK(OFFSET('[1]11. SEGUIMIENTO 2026'!$P$14,INT((ROW()-13)/2),0)),"",OFFSET('[1]11. SEGUIMIENTO 2026'!$P$14,INT((ROW()-13)/2),0)),IF(ISBLANK(OFFSET('[1]9. METAS'!$S$20,INT((ROW()-14)/2),0)),"",OFFSET('[1]9. METAS'!$S$20,INT((ROW()-14)/2),0)))</f>
        <v>#VALUE!</v>
      </c>
      <c r="M53" s="11" t="e">
        <f ca="1">IF(MOD(ROW()-13,2)=0,IF(ISBLANK(OFFSET('[1]11. SEGUIMIENTO 2026'!$Q$14,INT((ROW()-13)/2),0)),"",OFFSET('[1]11. SEGUIMIENTO 2026'!$Q$14,INT((ROW()-13)/2),0)),IF(ISBLANK(OFFSET('[1]9. METAS'!$T$20,INT((ROW()-14)/2),0)),"",OFFSET('[1]9. METAS'!$T$20,INT((ROW()-14)/2),0)))</f>
        <v>#VALUE!</v>
      </c>
      <c r="N53" s="22" t="str">
        <f t="shared" ref="N53" ca="1" si="36">IFERROR(J53/J54,"ND")</f>
        <v>ND</v>
      </c>
      <c r="O53" s="24" t="str">
        <f t="shared" ref="O53" ca="1" si="37">IFERROR(((J53)/H53),"ND")</f>
        <v>ND</v>
      </c>
      <c r="P53" s="26"/>
    </row>
    <row r="54" spans="3:16" ht="16" hidden="1" x14ac:dyDescent="0.2">
      <c r="C54" s="42"/>
      <c r="D54" s="36"/>
      <c r="E54" s="36"/>
      <c r="F54" s="38"/>
      <c r="G54" s="40"/>
      <c r="H54" s="18"/>
      <c r="I54" s="30"/>
      <c r="J54" s="12" t="e">
        <f ca="1">IF(MOD(ROW()-13,2)=0,IF(ISBLANK(OFFSET('[1]11. SEGUIMIENTO 2026'!$N$14,INT((ROW()-13)/2),0)),"",OFFSET('[1]11. SEGUIMIENTO 2026'!$N$14,INT((ROW()-13)/2),0)),IF(ISBLANK(OFFSET('[1]9. METAS'!$Q$20,INT((ROW()-14)/2),0)),"",OFFSET('[1]9. METAS'!$Q$20,INT((ROW()-14)/2),0)))</f>
        <v>#VALUE!</v>
      </c>
      <c r="K54" s="10" t="e">
        <f ca="1">IF(MOD(ROW()-13,2)=0,IF(ISBLANK(OFFSET('[1]11. SEGUIMIENTO 2026'!$O$14,INT((ROW()-13)/2),0)),"",OFFSET('[1]11. SEGUIMIENTO 2026'!$O$14,INT((ROW()-13)/2),0)),IF(ISBLANK(OFFSET('[1]9. METAS'!$R$20,INT((ROW()-14)/2),0)),"",OFFSET('[1]9. METAS'!$R$20,INT((ROW()-14)/2),0)))</f>
        <v>#VALUE!</v>
      </c>
      <c r="L54" s="10" t="e">
        <f ca="1">IF(MOD(ROW()-13,2)=0,IF(ISBLANK(OFFSET('[1]11. SEGUIMIENTO 2026'!$P$14,INT((ROW()-13)/2),0)),"",OFFSET('[1]11. SEGUIMIENTO 2026'!$P$14,INT((ROW()-13)/2),0)),IF(ISBLANK(OFFSET('[1]9. METAS'!$S$20,INT((ROW()-14)/2),0)),"",OFFSET('[1]9. METAS'!$S$20,INT((ROW()-14)/2),0)))</f>
        <v>#VALUE!</v>
      </c>
      <c r="M54" s="11" t="e">
        <f ca="1">IF(MOD(ROW()-13,2)=0,IF(ISBLANK(OFFSET('[1]11. SEGUIMIENTO 2026'!$Q$14,INT((ROW()-13)/2),0)),"",OFFSET('[1]11. SEGUIMIENTO 2026'!$Q$14,INT((ROW()-13)/2),0)),IF(ISBLANK(OFFSET('[1]9. METAS'!$T$20,INT((ROW()-14)/2),0)),"",OFFSET('[1]9. METAS'!$T$20,INT((ROW()-14)/2),0)))</f>
        <v>#VALUE!</v>
      </c>
      <c r="N54" s="31"/>
      <c r="O54" s="32"/>
      <c r="P54" s="33"/>
    </row>
    <row r="55" spans="3:16" ht="16" hidden="1" x14ac:dyDescent="0.2">
      <c r="C55" s="34" t="e">
        <f ca="1">IF(ISBLANK(OFFSET('[1]5. Pp (3 años)'!$D$46,INT((ROW()-13)/2),0)),"",OFFSET('[1]5. Pp (3 años)'!$D$46,INT((ROW()-13)/2),0))</f>
        <v>#VALUE!</v>
      </c>
      <c r="D55" s="36" t="e">
        <f ca="1">IF(ISBLANK(OFFSET('[1]5. Pp (3 años)'!$E$46,INT((ROW()-13)/2),0)),"",OFFSET('[1]5. Pp (3 años)'!$E$46,INT((ROW()-13)/2),0))</f>
        <v>#VALUE!</v>
      </c>
      <c r="E55" s="36" t="e">
        <f ca="1">IF(ISBLANK(OFFSET('[1]5. Pp (3 años)'!$F$46,INT((ROW()-13)/2),0)),"",OFFSET('[1]5. Pp (3 años)'!$F$46,INT((ROW()-13)/2),0))</f>
        <v>#VALUE!</v>
      </c>
      <c r="F55" s="38" t="e">
        <f ca="1">IF(ISBLANK(OFFSET('[1]5. Pp (3 años)'!$L$46,INT((ROW()-13)/2),0)),"",OFFSET('[1]5. Pp (3 años)'!$L$46,INT((ROW()-13)/2),0))</f>
        <v>#VALUE!</v>
      </c>
      <c r="G55" s="40" t="e">
        <f ca="1">IF(ISBLANK(OFFSET('[1]5. Pp (3 años)'!$I$46,INT((ROW()-13)/2),0)),"",OFFSET('[1]5. Pp (3 años)'!$I$46,INT((ROW()-13)/2),0))</f>
        <v>#VALUE!</v>
      </c>
      <c r="H55" s="18" t="e">
        <f ca="1">IF(ISBLANK(OFFSET('[1]9. METAS'!$K$20,INT((ROW()-13)/2),0)),"",OFFSET('[1]9. METAS'!$K$20,INT((ROW()-13)/2),0))</f>
        <v>#VALUE!</v>
      </c>
      <c r="I55" s="20"/>
      <c r="J55" s="12" t="e">
        <f ca="1">IF(MOD(ROW()-13,2)=0,IF(ISBLANK(OFFSET('[1]11. SEGUIMIENTO 2026'!$N$14,INT((ROW()-13)/2),0)),"",OFFSET('[1]11. SEGUIMIENTO 2026'!$N$14,INT((ROW()-13)/2),0)),IF(ISBLANK(OFFSET('[1]9. METAS'!$Q$20,INT((ROW()-14)/2),0)),"",OFFSET('[1]9. METAS'!$Q$20,INT((ROW()-14)/2),0)))</f>
        <v>#VALUE!</v>
      </c>
      <c r="K55" s="10" t="e">
        <f ca="1">IF(MOD(ROW()-13,2)=0,IF(ISBLANK(OFFSET('[1]11. SEGUIMIENTO 2026'!$O$14,INT((ROW()-13)/2),0)),"",OFFSET('[1]11. SEGUIMIENTO 2026'!$O$14,INT((ROW()-13)/2),0)),IF(ISBLANK(OFFSET('[1]9. METAS'!$R$20,INT((ROW()-14)/2),0)),"",OFFSET('[1]9. METAS'!$R$20,INT((ROW()-14)/2),0)))</f>
        <v>#VALUE!</v>
      </c>
      <c r="L55" s="10" t="e">
        <f ca="1">IF(MOD(ROW()-13,2)=0,IF(ISBLANK(OFFSET('[1]11. SEGUIMIENTO 2026'!$P$14,INT((ROW()-13)/2),0)),"",OFFSET('[1]11. SEGUIMIENTO 2026'!$P$14,INT((ROW()-13)/2),0)),IF(ISBLANK(OFFSET('[1]9. METAS'!$S$20,INT((ROW()-14)/2),0)),"",OFFSET('[1]9. METAS'!$S$20,INT((ROW()-14)/2),0)))</f>
        <v>#VALUE!</v>
      </c>
      <c r="M55" s="11" t="e">
        <f ca="1">IF(MOD(ROW()-13,2)=0,IF(ISBLANK(OFFSET('[1]11. SEGUIMIENTO 2026'!$Q$14,INT((ROW()-13)/2),0)),"",OFFSET('[1]11. SEGUIMIENTO 2026'!$Q$14,INT((ROW()-13)/2),0)),IF(ISBLANK(OFFSET('[1]9. METAS'!$T$20,INT((ROW()-14)/2),0)),"",OFFSET('[1]9. METAS'!$T$20,INT((ROW()-14)/2),0)))</f>
        <v>#VALUE!</v>
      </c>
      <c r="N55" s="22" t="str">
        <f t="shared" ref="N55" ca="1" si="38">IFERROR(J55/J56,"ND")</f>
        <v>ND</v>
      </c>
      <c r="O55" s="24" t="str">
        <f t="shared" ref="O55" ca="1" si="39">IFERROR(((J55)/H55),"ND")</f>
        <v>ND</v>
      </c>
      <c r="P55" s="26"/>
    </row>
    <row r="56" spans="3:16" ht="16" hidden="1" x14ac:dyDescent="0.2">
      <c r="C56" s="42"/>
      <c r="D56" s="36"/>
      <c r="E56" s="36"/>
      <c r="F56" s="38"/>
      <c r="G56" s="40"/>
      <c r="H56" s="18"/>
      <c r="I56" s="30"/>
      <c r="J56" s="12" t="e">
        <f ca="1">IF(MOD(ROW()-13,2)=0,IF(ISBLANK(OFFSET('[1]11. SEGUIMIENTO 2026'!$N$14,INT((ROW()-13)/2),0)),"",OFFSET('[1]11. SEGUIMIENTO 2026'!$N$14,INT((ROW()-13)/2),0)),IF(ISBLANK(OFFSET('[1]9. METAS'!$Q$20,INT((ROW()-14)/2),0)),"",OFFSET('[1]9. METAS'!$Q$20,INT((ROW()-14)/2),0)))</f>
        <v>#VALUE!</v>
      </c>
      <c r="K56" s="10" t="e">
        <f ca="1">IF(MOD(ROW()-13,2)=0,IF(ISBLANK(OFFSET('[1]11. SEGUIMIENTO 2026'!$O$14,INT((ROW()-13)/2),0)),"",OFFSET('[1]11. SEGUIMIENTO 2026'!$O$14,INT((ROW()-13)/2),0)),IF(ISBLANK(OFFSET('[1]9. METAS'!$R$20,INT((ROW()-14)/2),0)),"",OFFSET('[1]9. METAS'!$R$20,INT((ROW()-14)/2),0)))</f>
        <v>#VALUE!</v>
      </c>
      <c r="L56" s="10" t="e">
        <f ca="1">IF(MOD(ROW()-13,2)=0,IF(ISBLANK(OFFSET('[1]11. SEGUIMIENTO 2026'!$P$14,INT((ROW()-13)/2),0)),"",OFFSET('[1]11. SEGUIMIENTO 2026'!$P$14,INT((ROW()-13)/2),0)),IF(ISBLANK(OFFSET('[1]9. METAS'!$S$20,INT((ROW()-14)/2),0)),"",OFFSET('[1]9. METAS'!$S$20,INT((ROW()-14)/2),0)))</f>
        <v>#VALUE!</v>
      </c>
      <c r="M56" s="11" t="e">
        <f ca="1">IF(MOD(ROW()-13,2)=0,IF(ISBLANK(OFFSET('[1]11. SEGUIMIENTO 2026'!$Q$14,INT((ROW()-13)/2),0)),"",OFFSET('[1]11. SEGUIMIENTO 2026'!$Q$14,INT((ROW()-13)/2),0)),IF(ISBLANK(OFFSET('[1]9. METAS'!$T$20,INT((ROW()-14)/2),0)),"",OFFSET('[1]9. METAS'!$T$20,INT((ROW()-14)/2),0)))</f>
        <v>#VALUE!</v>
      </c>
      <c r="N56" s="31"/>
      <c r="O56" s="32"/>
      <c r="P56" s="33"/>
    </row>
    <row r="57" spans="3:16" ht="16" hidden="1" x14ac:dyDescent="0.2">
      <c r="C57" s="34" t="e">
        <f ca="1">IF(ISBLANK(OFFSET('[1]5. Pp (3 años)'!$D$46,INT((ROW()-13)/2),0)),"",OFFSET('[1]5. Pp (3 años)'!$D$46,INT((ROW()-13)/2),0))</f>
        <v>#VALUE!</v>
      </c>
      <c r="D57" s="36" t="e">
        <f ca="1">IF(ISBLANK(OFFSET('[1]5. Pp (3 años)'!$E$46,INT((ROW()-13)/2),0)),"",OFFSET('[1]5. Pp (3 años)'!$E$46,INT((ROW()-13)/2),0))</f>
        <v>#VALUE!</v>
      </c>
      <c r="E57" s="36" t="e">
        <f ca="1">IF(ISBLANK(OFFSET('[1]5. Pp (3 años)'!$F$46,INT((ROW()-13)/2),0)),"",OFFSET('[1]5. Pp (3 años)'!$F$46,INT((ROW()-13)/2),0))</f>
        <v>#VALUE!</v>
      </c>
      <c r="F57" s="38" t="e">
        <f ca="1">IF(ISBLANK(OFFSET('[1]5. Pp (3 años)'!$L$46,INT((ROW()-13)/2),0)),"",OFFSET('[1]5. Pp (3 años)'!$L$46,INT((ROW()-13)/2),0))</f>
        <v>#VALUE!</v>
      </c>
      <c r="G57" s="40" t="e">
        <f ca="1">IF(ISBLANK(OFFSET('[1]5. Pp (3 años)'!$I$46,INT((ROW()-13)/2),0)),"",OFFSET('[1]5. Pp (3 años)'!$I$46,INT((ROW()-13)/2),0))</f>
        <v>#VALUE!</v>
      </c>
      <c r="H57" s="18" t="e">
        <f ca="1">IF(ISBLANK(OFFSET('[1]9. METAS'!$K$20,INT((ROW()-13)/2),0)),"",OFFSET('[1]9. METAS'!$K$20,INT((ROW()-13)/2),0))</f>
        <v>#VALUE!</v>
      </c>
      <c r="I57" s="20"/>
      <c r="J57" s="12" t="e">
        <f ca="1">IF(MOD(ROW()-13,2)=0,IF(ISBLANK(OFFSET('[1]11. SEGUIMIENTO 2026'!$N$14,INT((ROW()-13)/2),0)),"",OFFSET('[1]11. SEGUIMIENTO 2026'!$N$14,INT((ROW()-13)/2),0)),IF(ISBLANK(OFFSET('[1]9. METAS'!$Q$20,INT((ROW()-14)/2),0)),"",OFFSET('[1]9. METAS'!$Q$20,INT((ROW()-14)/2),0)))</f>
        <v>#VALUE!</v>
      </c>
      <c r="K57" s="10" t="e">
        <f ca="1">IF(MOD(ROW()-13,2)=0,IF(ISBLANK(OFFSET('[1]11. SEGUIMIENTO 2026'!$O$14,INT((ROW()-13)/2),0)),"",OFFSET('[1]11. SEGUIMIENTO 2026'!$O$14,INT((ROW()-13)/2),0)),IF(ISBLANK(OFFSET('[1]9. METAS'!$R$20,INT((ROW()-14)/2),0)),"",OFFSET('[1]9. METAS'!$R$20,INT((ROW()-14)/2),0)))</f>
        <v>#VALUE!</v>
      </c>
      <c r="L57" s="10" t="e">
        <f ca="1">IF(MOD(ROW()-13,2)=0,IF(ISBLANK(OFFSET('[1]11. SEGUIMIENTO 2026'!$P$14,INT((ROW()-13)/2),0)),"",OFFSET('[1]11. SEGUIMIENTO 2026'!$P$14,INT((ROW()-13)/2),0)),IF(ISBLANK(OFFSET('[1]9. METAS'!$S$20,INT((ROW()-14)/2),0)),"",OFFSET('[1]9. METAS'!$S$20,INT((ROW()-14)/2),0)))</f>
        <v>#VALUE!</v>
      </c>
      <c r="M57" s="11" t="e">
        <f ca="1">IF(MOD(ROW()-13,2)=0,IF(ISBLANK(OFFSET('[1]11. SEGUIMIENTO 2026'!$Q$14,INT((ROW()-13)/2),0)),"",OFFSET('[1]11. SEGUIMIENTO 2026'!$Q$14,INT((ROW()-13)/2),0)),IF(ISBLANK(OFFSET('[1]9. METAS'!$T$20,INT((ROW()-14)/2),0)),"",OFFSET('[1]9. METAS'!$T$20,INT((ROW()-14)/2),0)))</f>
        <v>#VALUE!</v>
      </c>
      <c r="N57" s="22" t="str">
        <f t="shared" ref="N57" ca="1" si="40">IFERROR(J57/J58,"ND")</f>
        <v>ND</v>
      </c>
      <c r="O57" s="24" t="str">
        <f t="shared" ref="O57" ca="1" si="41">IFERROR(((J57)/H57),"ND")</f>
        <v>ND</v>
      </c>
      <c r="P57" s="26"/>
    </row>
    <row r="58" spans="3:16" ht="16" hidden="1" x14ac:dyDescent="0.2">
      <c r="C58" s="42"/>
      <c r="D58" s="36"/>
      <c r="E58" s="36"/>
      <c r="F58" s="38"/>
      <c r="G58" s="40"/>
      <c r="H58" s="18"/>
      <c r="I58" s="30"/>
      <c r="J58" s="12" t="e">
        <f ca="1">IF(MOD(ROW()-13,2)=0,IF(ISBLANK(OFFSET('[1]11. SEGUIMIENTO 2026'!$N$14,INT((ROW()-13)/2),0)),"",OFFSET('[1]11. SEGUIMIENTO 2026'!$N$14,INT((ROW()-13)/2),0)),IF(ISBLANK(OFFSET('[1]9. METAS'!$Q$20,INT((ROW()-14)/2),0)),"",OFFSET('[1]9. METAS'!$Q$20,INT((ROW()-14)/2),0)))</f>
        <v>#VALUE!</v>
      </c>
      <c r="K58" s="10" t="e">
        <f ca="1">IF(MOD(ROW()-13,2)=0,IF(ISBLANK(OFFSET('[1]11. SEGUIMIENTO 2026'!$O$14,INT((ROW()-13)/2),0)),"",OFFSET('[1]11. SEGUIMIENTO 2026'!$O$14,INT((ROW()-13)/2),0)),IF(ISBLANK(OFFSET('[1]9. METAS'!$R$20,INT((ROW()-14)/2),0)),"",OFFSET('[1]9. METAS'!$R$20,INT((ROW()-14)/2),0)))</f>
        <v>#VALUE!</v>
      </c>
      <c r="L58" s="10" t="e">
        <f ca="1">IF(MOD(ROW()-13,2)=0,IF(ISBLANK(OFFSET('[1]11. SEGUIMIENTO 2026'!$P$14,INT((ROW()-13)/2),0)),"",OFFSET('[1]11. SEGUIMIENTO 2026'!$P$14,INT((ROW()-13)/2),0)),IF(ISBLANK(OFFSET('[1]9. METAS'!$S$20,INT((ROW()-14)/2),0)),"",OFFSET('[1]9. METAS'!$S$20,INT((ROW()-14)/2),0)))</f>
        <v>#VALUE!</v>
      </c>
      <c r="M58" s="11" t="e">
        <f ca="1">IF(MOD(ROW()-13,2)=0,IF(ISBLANK(OFFSET('[1]11. SEGUIMIENTO 2026'!$Q$14,INT((ROW()-13)/2),0)),"",OFFSET('[1]11. SEGUIMIENTO 2026'!$Q$14,INT((ROW()-13)/2),0)),IF(ISBLANK(OFFSET('[1]9. METAS'!$T$20,INT((ROW()-14)/2),0)),"",OFFSET('[1]9. METAS'!$T$20,INT((ROW()-14)/2),0)))</f>
        <v>#VALUE!</v>
      </c>
      <c r="N58" s="31"/>
      <c r="O58" s="32"/>
      <c r="P58" s="33"/>
    </row>
    <row r="59" spans="3:16" ht="16" hidden="1" x14ac:dyDescent="0.2">
      <c r="C59" s="34" t="e">
        <f ca="1">IF(ISBLANK(OFFSET('[1]5. Pp (3 años)'!$D$46,INT((ROW()-13)/2),0)),"",OFFSET('[1]5. Pp (3 años)'!$D$46,INT((ROW()-13)/2),0))</f>
        <v>#VALUE!</v>
      </c>
      <c r="D59" s="36" t="e">
        <f ca="1">IF(ISBLANK(OFFSET('[1]5. Pp (3 años)'!$E$46,INT((ROW()-13)/2),0)),"",OFFSET('[1]5. Pp (3 años)'!$E$46,INT((ROW()-13)/2),0))</f>
        <v>#VALUE!</v>
      </c>
      <c r="E59" s="36" t="e">
        <f ca="1">IF(ISBLANK(OFFSET('[1]5. Pp (3 años)'!$F$46,INT((ROW()-13)/2),0)),"",OFFSET('[1]5. Pp (3 años)'!$F$46,INT((ROW()-13)/2),0))</f>
        <v>#VALUE!</v>
      </c>
      <c r="F59" s="38" t="e">
        <f ca="1">IF(ISBLANK(OFFSET('[1]5. Pp (3 años)'!$L$46,INT((ROW()-13)/2),0)),"",OFFSET('[1]5. Pp (3 años)'!$L$46,INT((ROW()-13)/2),0))</f>
        <v>#VALUE!</v>
      </c>
      <c r="G59" s="40" t="e">
        <f ca="1">IF(ISBLANK(OFFSET('[1]5. Pp (3 años)'!$I$46,INT((ROW()-13)/2),0)),"",OFFSET('[1]5. Pp (3 años)'!$I$46,INT((ROW()-13)/2),0))</f>
        <v>#VALUE!</v>
      </c>
      <c r="H59" s="18" t="e">
        <f ca="1">IF(ISBLANK(OFFSET('[1]9. METAS'!$K$20,INT((ROW()-13)/2),0)),"",OFFSET('[1]9. METAS'!$K$20,INT((ROW()-13)/2),0))</f>
        <v>#VALUE!</v>
      </c>
      <c r="I59" s="20"/>
      <c r="J59" s="12" t="e">
        <f ca="1">IF(MOD(ROW()-13,2)=0,IF(ISBLANK(OFFSET('[1]11. SEGUIMIENTO 2026'!$N$14,INT((ROW()-13)/2),0)),"",OFFSET('[1]11. SEGUIMIENTO 2026'!$N$14,INT((ROW()-13)/2),0)),IF(ISBLANK(OFFSET('[1]9. METAS'!$Q$20,INT((ROW()-14)/2),0)),"",OFFSET('[1]9. METAS'!$Q$20,INT((ROW()-14)/2),0)))</f>
        <v>#VALUE!</v>
      </c>
      <c r="K59" s="10" t="e">
        <f ca="1">IF(MOD(ROW()-13,2)=0,IF(ISBLANK(OFFSET('[1]11. SEGUIMIENTO 2026'!$O$14,INT((ROW()-13)/2),0)),"",OFFSET('[1]11. SEGUIMIENTO 2026'!$O$14,INT((ROW()-13)/2),0)),IF(ISBLANK(OFFSET('[1]9. METAS'!$R$20,INT((ROW()-14)/2),0)),"",OFFSET('[1]9. METAS'!$R$20,INT((ROW()-14)/2),0)))</f>
        <v>#VALUE!</v>
      </c>
      <c r="L59" s="10" t="e">
        <f ca="1">IF(MOD(ROW()-13,2)=0,IF(ISBLANK(OFFSET('[1]11. SEGUIMIENTO 2026'!$P$14,INT((ROW()-13)/2),0)),"",OFFSET('[1]11. SEGUIMIENTO 2026'!$P$14,INT((ROW()-13)/2),0)),IF(ISBLANK(OFFSET('[1]9. METAS'!$S$20,INT((ROW()-14)/2),0)),"",OFFSET('[1]9. METAS'!$S$20,INT((ROW()-14)/2),0)))</f>
        <v>#VALUE!</v>
      </c>
      <c r="M59" s="11" t="e">
        <f ca="1">IF(MOD(ROW()-13,2)=0,IF(ISBLANK(OFFSET('[1]11. SEGUIMIENTO 2026'!$Q$14,INT((ROW()-13)/2),0)),"",OFFSET('[1]11. SEGUIMIENTO 2026'!$Q$14,INT((ROW()-13)/2),0)),IF(ISBLANK(OFFSET('[1]9. METAS'!$T$20,INT((ROW()-14)/2),0)),"",OFFSET('[1]9. METAS'!$T$20,INT((ROW()-14)/2),0)))</f>
        <v>#VALUE!</v>
      </c>
      <c r="N59" s="22" t="str">
        <f t="shared" ref="N59" ca="1" si="42">IFERROR(J59/J60,"ND")</f>
        <v>ND</v>
      </c>
      <c r="O59" s="24" t="str">
        <f t="shared" ref="O59" ca="1" si="43">IFERROR(((J59)/H59),"ND")</f>
        <v>ND</v>
      </c>
      <c r="P59" s="26"/>
    </row>
    <row r="60" spans="3:16" ht="16" hidden="1" x14ac:dyDescent="0.2">
      <c r="C60" s="42"/>
      <c r="D60" s="36"/>
      <c r="E60" s="36"/>
      <c r="F60" s="38"/>
      <c r="G60" s="40"/>
      <c r="H60" s="18"/>
      <c r="I60" s="30"/>
      <c r="J60" s="12" t="e">
        <f ca="1">IF(MOD(ROW()-13,2)=0,IF(ISBLANK(OFFSET('[1]11. SEGUIMIENTO 2026'!$N$14,INT((ROW()-13)/2),0)),"",OFFSET('[1]11. SEGUIMIENTO 2026'!$N$14,INT((ROW()-13)/2),0)),IF(ISBLANK(OFFSET('[1]9. METAS'!$Q$20,INT((ROW()-14)/2),0)),"",OFFSET('[1]9. METAS'!$Q$20,INT((ROW()-14)/2),0)))</f>
        <v>#VALUE!</v>
      </c>
      <c r="K60" s="10" t="e">
        <f ca="1">IF(MOD(ROW()-13,2)=0,IF(ISBLANK(OFFSET('[1]11. SEGUIMIENTO 2026'!$O$14,INT((ROW()-13)/2),0)),"",OFFSET('[1]11. SEGUIMIENTO 2026'!$O$14,INT((ROW()-13)/2),0)),IF(ISBLANK(OFFSET('[1]9. METAS'!$R$20,INT((ROW()-14)/2),0)),"",OFFSET('[1]9. METAS'!$R$20,INT((ROW()-14)/2),0)))</f>
        <v>#VALUE!</v>
      </c>
      <c r="L60" s="10" t="e">
        <f ca="1">IF(MOD(ROW()-13,2)=0,IF(ISBLANK(OFFSET('[1]11. SEGUIMIENTO 2026'!$P$14,INT((ROW()-13)/2),0)),"",OFFSET('[1]11. SEGUIMIENTO 2026'!$P$14,INT((ROW()-13)/2),0)),IF(ISBLANK(OFFSET('[1]9. METAS'!$S$20,INT((ROW()-14)/2),0)),"",OFFSET('[1]9. METAS'!$S$20,INT((ROW()-14)/2),0)))</f>
        <v>#VALUE!</v>
      </c>
      <c r="M60" s="11" t="e">
        <f ca="1">IF(MOD(ROW()-13,2)=0,IF(ISBLANK(OFFSET('[1]11. SEGUIMIENTO 2026'!$Q$14,INT((ROW()-13)/2),0)),"",OFFSET('[1]11. SEGUIMIENTO 2026'!$Q$14,INT((ROW()-13)/2),0)),IF(ISBLANK(OFFSET('[1]9. METAS'!$T$20,INT((ROW()-14)/2),0)),"",OFFSET('[1]9. METAS'!$T$20,INT((ROW()-14)/2),0)))</f>
        <v>#VALUE!</v>
      </c>
      <c r="N60" s="31"/>
      <c r="O60" s="32"/>
      <c r="P60" s="33"/>
    </row>
    <row r="61" spans="3:16" ht="16" hidden="1" x14ac:dyDescent="0.2">
      <c r="C61" s="34" t="e">
        <f ca="1">IF(ISBLANK(OFFSET('[1]5. Pp (3 años)'!$D$46,INT((ROW()-13)/2),0)),"",OFFSET('[1]5. Pp (3 años)'!$D$46,INT((ROW()-13)/2),0))</f>
        <v>#VALUE!</v>
      </c>
      <c r="D61" s="36" t="e">
        <f ca="1">IF(ISBLANK(OFFSET('[1]5. Pp (3 años)'!$E$46,INT((ROW()-13)/2),0)),"",OFFSET('[1]5. Pp (3 años)'!$E$46,INT((ROW()-13)/2),0))</f>
        <v>#VALUE!</v>
      </c>
      <c r="E61" s="36" t="e">
        <f ca="1">IF(ISBLANK(OFFSET('[1]5. Pp (3 años)'!$F$46,INT((ROW()-13)/2),0)),"",OFFSET('[1]5. Pp (3 años)'!$F$46,INT((ROW()-13)/2),0))</f>
        <v>#VALUE!</v>
      </c>
      <c r="F61" s="38" t="e">
        <f ca="1">IF(ISBLANK(OFFSET('[1]5. Pp (3 años)'!$L$46,INT((ROW()-13)/2),0)),"",OFFSET('[1]5. Pp (3 años)'!$L$46,INT((ROW()-13)/2),0))</f>
        <v>#VALUE!</v>
      </c>
      <c r="G61" s="40" t="e">
        <f ca="1">IF(ISBLANK(OFFSET('[1]5. Pp (3 años)'!$I$46,INT((ROW()-13)/2),0)),"",OFFSET('[1]5. Pp (3 años)'!$I$46,INT((ROW()-13)/2),0))</f>
        <v>#VALUE!</v>
      </c>
      <c r="H61" s="18" t="e">
        <f ca="1">IF(ISBLANK(OFFSET('[1]9. METAS'!$K$20,INT((ROW()-13)/2),0)),"",OFFSET('[1]9. METAS'!$K$20,INT((ROW()-13)/2),0))</f>
        <v>#VALUE!</v>
      </c>
      <c r="I61" s="20"/>
      <c r="J61" s="12" t="e">
        <f ca="1">IF(MOD(ROW()-13,2)=0,IF(ISBLANK(OFFSET('[1]11. SEGUIMIENTO 2026'!$N$14,INT((ROW()-13)/2),0)),"",OFFSET('[1]11. SEGUIMIENTO 2026'!$N$14,INT((ROW()-13)/2),0)),IF(ISBLANK(OFFSET('[1]9. METAS'!$Q$20,INT((ROW()-14)/2),0)),"",OFFSET('[1]9. METAS'!$Q$20,INT((ROW()-14)/2),0)))</f>
        <v>#VALUE!</v>
      </c>
      <c r="K61" s="10" t="e">
        <f ca="1">IF(MOD(ROW()-13,2)=0,IF(ISBLANK(OFFSET('[1]11. SEGUIMIENTO 2026'!$O$14,INT((ROW()-13)/2),0)),"",OFFSET('[1]11. SEGUIMIENTO 2026'!$O$14,INT((ROW()-13)/2),0)),IF(ISBLANK(OFFSET('[1]9. METAS'!$R$20,INT((ROW()-14)/2),0)),"",OFFSET('[1]9. METAS'!$R$20,INT((ROW()-14)/2),0)))</f>
        <v>#VALUE!</v>
      </c>
      <c r="L61" s="10" t="e">
        <f ca="1">IF(MOD(ROW()-13,2)=0,IF(ISBLANK(OFFSET('[1]11. SEGUIMIENTO 2026'!$P$14,INT((ROW()-13)/2),0)),"",OFFSET('[1]11. SEGUIMIENTO 2026'!$P$14,INT((ROW()-13)/2),0)),IF(ISBLANK(OFFSET('[1]9. METAS'!$S$20,INT((ROW()-14)/2),0)),"",OFFSET('[1]9. METAS'!$S$20,INT((ROW()-14)/2),0)))</f>
        <v>#VALUE!</v>
      </c>
      <c r="M61" s="11" t="e">
        <f ca="1">IF(MOD(ROW()-13,2)=0,IF(ISBLANK(OFFSET('[1]11. SEGUIMIENTO 2026'!$Q$14,INT((ROW()-13)/2),0)),"",OFFSET('[1]11. SEGUIMIENTO 2026'!$Q$14,INT((ROW()-13)/2),0)),IF(ISBLANK(OFFSET('[1]9. METAS'!$T$20,INT((ROW()-14)/2),0)),"",OFFSET('[1]9. METAS'!$T$20,INT((ROW()-14)/2),0)))</f>
        <v>#VALUE!</v>
      </c>
      <c r="N61" s="22" t="str">
        <f t="shared" ref="N61" ca="1" si="44">IFERROR(J61/J62,"ND")</f>
        <v>ND</v>
      </c>
      <c r="O61" s="24" t="str">
        <f t="shared" ref="O61" ca="1" si="45">IFERROR(((J61)/H61),"ND")</f>
        <v>ND</v>
      </c>
      <c r="P61" s="26"/>
    </row>
    <row r="62" spans="3:16" ht="16" hidden="1" x14ac:dyDescent="0.2">
      <c r="C62" s="42"/>
      <c r="D62" s="36"/>
      <c r="E62" s="36"/>
      <c r="F62" s="38"/>
      <c r="G62" s="40"/>
      <c r="H62" s="18"/>
      <c r="I62" s="30"/>
      <c r="J62" s="12" t="e">
        <f ca="1">IF(MOD(ROW()-13,2)=0,IF(ISBLANK(OFFSET('[1]11. SEGUIMIENTO 2026'!$N$14,INT((ROW()-13)/2),0)),"",OFFSET('[1]11. SEGUIMIENTO 2026'!$N$14,INT((ROW()-13)/2),0)),IF(ISBLANK(OFFSET('[1]9. METAS'!$Q$20,INT((ROW()-14)/2),0)),"",OFFSET('[1]9. METAS'!$Q$20,INT((ROW()-14)/2),0)))</f>
        <v>#VALUE!</v>
      </c>
      <c r="K62" s="10" t="e">
        <f ca="1">IF(MOD(ROW()-13,2)=0,IF(ISBLANK(OFFSET('[1]11. SEGUIMIENTO 2026'!$O$14,INT((ROW()-13)/2),0)),"",OFFSET('[1]11. SEGUIMIENTO 2026'!$O$14,INT((ROW()-13)/2),0)),IF(ISBLANK(OFFSET('[1]9. METAS'!$R$20,INT((ROW()-14)/2),0)),"",OFFSET('[1]9. METAS'!$R$20,INT((ROW()-14)/2),0)))</f>
        <v>#VALUE!</v>
      </c>
      <c r="L62" s="10" t="e">
        <f ca="1">IF(MOD(ROW()-13,2)=0,IF(ISBLANK(OFFSET('[1]11. SEGUIMIENTO 2026'!$P$14,INT((ROW()-13)/2),0)),"",OFFSET('[1]11. SEGUIMIENTO 2026'!$P$14,INT((ROW()-13)/2),0)),IF(ISBLANK(OFFSET('[1]9. METAS'!$S$20,INT((ROW()-14)/2),0)),"",OFFSET('[1]9. METAS'!$S$20,INT((ROW()-14)/2),0)))</f>
        <v>#VALUE!</v>
      </c>
      <c r="M62" s="11" t="e">
        <f ca="1">IF(MOD(ROW()-13,2)=0,IF(ISBLANK(OFFSET('[1]11. SEGUIMIENTO 2026'!$Q$14,INT((ROW()-13)/2),0)),"",OFFSET('[1]11. SEGUIMIENTO 2026'!$Q$14,INT((ROW()-13)/2),0)),IF(ISBLANK(OFFSET('[1]9. METAS'!$T$20,INT((ROW()-14)/2),0)),"",OFFSET('[1]9. METAS'!$T$20,INT((ROW()-14)/2),0)))</f>
        <v>#VALUE!</v>
      </c>
      <c r="N62" s="31"/>
      <c r="O62" s="32"/>
      <c r="P62" s="33"/>
    </row>
    <row r="63" spans="3:16" ht="16" hidden="1" x14ac:dyDescent="0.2">
      <c r="C63" s="34" t="e">
        <f ca="1">IF(ISBLANK(OFFSET('[1]5. Pp (3 años)'!$D$46,INT((ROW()-13)/2),0)),"",OFFSET('[1]5. Pp (3 años)'!$D$46,INT((ROW()-13)/2),0))</f>
        <v>#VALUE!</v>
      </c>
      <c r="D63" s="36" t="e">
        <f ca="1">IF(ISBLANK(OFFSET('[1]5. Pp (3 años)'!$E$46,INT((ROW()-13)/2),0)),"",OFFSET('[1]5. Pp (3 años)'!$E$46,INT((ROW()-13)/2),0))</f>
        <v>#VALUE!</v>
      </c>
      <c r="E63" s="36" t="e">
        <f ca="1">IF(ISBLANK(OFFSET('[1]5. Pp (3 años)'!$F$46,INT((ROW()-13)/2),0)),"",OFFSET('[1]5. Pp (3 años)'!$F$46,INT((ROW()-13)/2),0))</f>
        <v>#VALUE!</v>
      </c>
      <c r="F63" s="38" t="e">
        <f ca="1">IF(ISBLANK(OFFSET('[1]5. Pp (3 años)'!$L$46,INT((ROW()-13)/2),0)),"",OFFSET('[1]5. Pp (3 años)'!$L$46,INT((ROW()-13)/2),0))</f>
        <v>#VALUE!</v>
      </c>
      <c r="G63" s="40" t="e">
        <f ca="1">IF(ISBLANK(OFFSET('[1]5. Pp (3 años)'!$I$46,INT((ROW()-13)/2),0)),"",OFFSET('[1]5. Pp (3 años)'!$I$46,INT((ROW()-13)/2),0))</f>
        <v>#VALUE!</v>
      </c>
      <c r="H63" s="18" t="e">
        <f ca="1">IF(ISBLANK(OFFSET('[1]9. METAS'!$K$20,INT((ROW()-13)/2),0)),"",OFFSET('[1]9. METAS'!$K$20,INT((ROW()-13)/2),0))</f>
        <v>#VALUE!</v>
      </c>
      <c r="I63" s="20"/>
      <c r="J63" s="12" t="e">
        <f ca="1">IF(MOD(ROW()-13,2)=0,IF(ISBLANK(OFFSET('[1]11. SEGUIMIENTO 2026'!$N$14,INT((ROW()-13)/2),0)),"",OFFSET('[1]11. SEGUIMIENTO 2026'!$N$14,INT((ROW()-13)/2),0)),IF(ISBLANK(OFFSET('[1]9. METAS'!$Q$20,INT((ROW()-14)/2),0)),"",OFFSET('[1]9. METAS'!$Q$20,INT((ROW()-14)/2),0)))</f>
        <v>#VALUE!</v>
      </c>
      <c r="K63" s="10" t="e">
        <f ca="1">IF(MOD(ROW()-13,2)=0,IF(ISBLANK(OFFSET('[1]11. SEGUIMIENTO 2026'!$O$14,INT((ROW()-13)/2),0)),"",OFFSET('[1]11. SEGUIMIENTO 2026'!$O$14,INT((ROW()-13)/2),0)),IF(ISBLANK(OFFSET('[1]9. METAS'!$R$20,INT((ROW()-14)/2),0)),"",OFFSET('[1]9. METAS'!$R$20,INT((ROW()-14)/2),0)))</f>
        <v>#VALUE!</v>
      </c>
      <c r="L63" s="10" t="e">
        <f ca="1">IF(MOD(ROW()-13,2)=0,IF(ISBLANK(OFFSET('[1]11. SEGUIMIENTO 2026'!$P$14,INT((ROW()-13)/2),0)),"",OFFSET('[1]11. SEGUIMIENTO 2026'!$P$14,INT((ROW()-13)/2),0)),IF(ISBLANK(OFFSET('[1]9. METAS'!$S$20,INT((ROW()-14)/2),0)),"",OFFSET('[1]9. METAS'!$S$20,INT((ROW()-14)/2),0)))</f>
        <v>#VALUE!</v>
      </c>
      <c r="M63" s="11" t="e">
        <f ca="1">IF(MOD(ROW()-13,2)=0,IF(ISBLANK(OFFSET('[1]11. SEGUIMIENTO 2026'!$Q$14,INT((ROW()-13)/2),0)),"",OFFSET('[1]11. SEGUIMIENTO 2026'!$Q$14,INT((ROW()-13)/2),0)),IF(ISBLANK(OFFSET('[1]9. METAS'!$T$20,INT((ROW()-14)/2),0)),"",OFFSET('[1]9. METAS'!$T$20,INT((ROW()-14)/2),0)))</f>
        <v>#VALUE!</v>
      </c>
      <c r="N63" s="22" t="str">
        <f t="shared" ref="N63" ca="1" si="46">IFERROR(J63/J64,"ND")</f>
        <v>ND</v>
      </c>
      <c r="O63" s="24" t="str">
        <f t="shared" ref="O63" ca="1" si="47">IFERROR(((J63)/H63),"ND")</f>
        <v>ND</v>
      </c>
      <c r="P63" s="26"/>
    </row>
    <row r="64" spans="3:16" ht="16" hidden="1" x14ac:dyDescent="0.2">
      <c r="C64" s="42"/>
      <c r="D64" s="36"/>
      <c r="E64" s="36"/>
      <c r="F64" s="38"/>
      <c r="G64" s="40"/>
      <c r="H64" s="18"/>
      <c r="I64" s="30"/>
      <c r="J64" s="12" t="e">
        <f ca="1">IF(MOD(ROW()-13,2)=0,IF(ISBLANK(OFFSET('[1]11. SEGUIMIENTO 2026'!$N$14,INT((ROW()-13)/2),0)),"",OFFSET('[1]11. SEGUIMIENTO 2026'!$N$14,INT((ROW()-13)/2),0)),IF(ISBLANK(OFFSET('[1]9. METAS'!$Q$20,INT((ROW()-14)/2),0)),"",OFFSET('[1]9. METAS'!$Q$20,INT((ROW()-14)/2),0)))</f>
        <v>#VALUE!</v>
      </c>
      <c r="K64" s="10" t="e">
        <f ca="1">IF(MOD(ROW()-13,2)=0,IF(ISBLANK(OFFSET('[1]11. SEGUIMIENTO 2026'!$O$14,INT((ROW()-13)/2),0)),"",OFFSET('[1]11. SEGUIMIENTO 2026'!$O$14,INT((ROW()-13)/2),0)),IF(ISBLANK(OFFSET('[1]9. METAS'!$R$20,INT((ROW()-14)/2),0)),"",OFFSET('[1]9. METAS'!$R$20,INT((ROW()-14)/2),0)))</f>
        <v>#VALUE!</v>
      </c>
      <c r="L64" s="10" t="e">
        <f ca="1">IF(MOD(ROW()-13,2)=0,IF(ISBLANK(OFFSET('[1]11. SEGUIMIENTO 2026'!$P$14,INT((ROW()-13)/2),0)),"",OFFSET('[1]11. SEGUIMIENTO 2026'!$P$14,INT((ROW()-13)/2),0)),IF(ISBLANK(OFFSET('[1]9. METAS'!$S$20,INT((ROW()-14)/2),0)),"",OFFSET('[1]9. METAS'!$S$20,INT((ROW()-14)/2),0)))</f>
        <v>#VALUE!</v>
      </c>
      <c r="M64" s="11" t="e">
        <f ca="1">IF(MOD(ROW()-13,2)=0,IF(ISBLANK(OFFSET('[1]11. SEGUIMIENTO 2026'!$Q$14,INT((ROW()-13)/2),0)),"",OFFSET('[1]11. SEGUIMIENTO 2026'!$Q$14,INT((ROW()-13)/2),0)),IF(ISBLANK(OFFSET('[1]9. METAS'!$T$20,INT((ROW()-14)/2),0)),"",OFFSET('[1]9. METAS'!$T$20,INT((ROW()-14)/2),0)))</f>
        <v>#VALUE!</v>
      </c>
      <c r="N64" s="31"/>
      <c r="O64" s="32"/>
      <c r="P64" s="33"/>
    </row>
    <row r="65" spans="3:16" ht="16" hidden="1" x14ac:dyDescent="0.2">
      <c r="C65" s="34" t="e">
        <f ca="1">IF(ISBLANK(OFFSET('[1]5. Pp (3 años)'!$D$46,INT((ROW()-13)/2),0)),"",OFFSET('[1]5. Pp (3 años)'!$D$46,INT((ROW()-13)/2),0))</f>
        <v>#VALUE!</v>
      </c>
      <c r="D65" s="36" t="e">
        <f ca="1">IF(ISBLANK(OFFSET('[1]5. Pp (3 años)'!$E$46,INT((ROW()-13)/2),0)),"",OFFSET('[1]5. Pp (3 años)'!$E$46,INT((ROW()-13)/2),0))</f>
        <v>#VALUE!</v>
      </c>
      <c r="E65" s="36" t="e">
        <f ca="1">IF(ISBLANK(OFFSET('[1]5. Pp (3 años)'!$F$46,INT((ROW()-13)/2),0)),"",OFFSET('[1]5. Pp (3 años)'!$F$46,INT((ROW()-13)/2),0))</f>
        <v>#VALUE!</v>
      </c>
      <c r="F65" s="38" t="e">
        <f ca="1">IF(ISBLANK(OFFSET('[1]5. Pp (3 años)'!$L$46,INT((ROW()-13)/2),0)),"",OFFSET('[1]5. Pp (3 años)'!$L$46,INT((ROW()-13)/2),0))</f>
        <v>#VALUE!</v>
      </c>
      <c r="G65" s="40" t="e">
        <f ca="1">IF(ISBLANK(OFFSET('[1]5. Pp (3 años)'!$I$46,INT((ROW()-13)/2),0)),"",OFFSET('[1]5. Pp (3 años)'!$I$46,INT((ROW()-13)/2),0))</f>
        <v>#VALUE!</v>
      </c>
      <c r="H65" s="18" t="e">
        <f ca="1">IF(ISBLANK(OFFSET('[1]9. METAS'!$K$20,INT((ROW()-13)/2),0)),"",OFFSET('[1]9. METAS'!$K$20,INT((ROW()-13)/2),0))</f>
        <v>#VALUE!</v>
      </c>
      <c r="I65" s="20"/>
      <c r="J65" s="12" t="e">
        <f ca="1">IF(MOD(ROW()-13,2)=0,IF(ISBLANK(OFFSET('[1]11. SEGUIMIENTO 2026'!$N$14,INT((ROW()-13)/2),0)),"",OFFSET('[1]11. SEGUIMIENTO 2026'!$N$14,INT((ROW()-13)/2),0)),IF(ISBLANK(OFFSET('[1]9. METAS'!$Q$20,INT((ROW()-14)/2),0)),"",OFFSET('[1]9. METAS'!$Q$20,INT((ROW()-14)/2),0)))</f>
        <v>#VALUE!</v>
      </c>
      <c r="K65" s="10" t="e">
        <f ca="1">IF(MOD(ROW()-13,2)=0,IF(ISBLANK(OFFSET('[1]11. SEGUIMIENTO 2026'!$O$14,INT((ROW()-13)/2),0)),"",OFFSET('[1]11. SEGUIMIENTO 2026'!$O$14,INT((ROW()-13)/2),0)),IF(ISBLANK(OFFSET('[1]9. METAS'!$R$20,INT((ROW()-14)/2),0)),"",OFFSET('[1]9. METAS'!$R$20,INT((ROW()-14)/2),0)))</f>
        <v>#VALUE!</v>
      </c>
      <c r="L65" s="10" t="e">
        <f ca="1">IF(MOD(ROW()-13,2)=0,IF(ISBLANK(OFFSET('[1]11. SEGUIMIENTO 2026'!$P$14,INT((ROW()-13)/2),0)),"",OFFSET('[1]11. SEGUIMIENTO 2026'!$P$14,INT((ROW()-13)/2),0)),IF(ISBLANK(OFFSET('[1]9. METAS'!$S$20,INT((ROW()-14)/2),0)),"",OFFSET('[1]9. METAS'!$S$20,INT((ROW()-14)/2),0)))</f>
        <v>#VALUE!</v>
      </c>
      <c r="M65" s="11" t="e">
        <f ca="1">IF(MOD(ROW()-13,2)=0,IF(ISBLANK(OFFSET('[1]11. SEGUIMIENTO 2026'!$Q$14,INT((ROW()-13)/2),0)),"",OFFSET('[1]11. SEGUIMIENTO 2026'!$Q$14,INT((ROW()-13)/2),0)),IF(ISBLANK(OFFSET('[1]9. METAS'!$T$20,INT((ROW()-14)/2),0)),"",OFFSET('[1]9. METAS'!$T$20,INT((ROW()-14)/2),0)))</f>
        <v>#VALUE!</v>
      </c>
      <c r="N65" s="22" t="str">
        <f t="shared" ref="N65" ca="1" si="48">IFERROR(J65/J66,"ND")</f>
        <v>ND</v>
      </c>
      <c r="O65" s="24" t="str">
        <f t="shared" ref="O65" ca="1" si="49">IFERROR(((J65)/H65),"ND")</f>
        <v>ND</v>
      </c>
      <c r="P65" s="26"/>
    </row>
    <row r="66" spans="3:16" ht="16" hidden="1" x14ac:dyDescent="0.2">
      <c r="C66" s="42"/>
      <c r="D66" s="36"/>
      <c r="E66" s="36"/>
      <c r="F66" s="38"/>
      <c r="G66" s="40"/>
      <c r="H66" s="18"/>
      <c r="I66" s="30"/>
      <c r="J66" s="12" t="e">
        <f ca="1">IF(MOD(ROW()-13,2)=0,IF(ISBLANK(OFFSET('[1]11. SEGUIMIENTO 2026'!$N$14,INT((ROW()-13)/2),0)),"",OFFSET('[1]11. SEGUIMIENTO 2026'!$N$14,INT((ROW()-13)/2),0)),IF(ISBLANK(OFFSET('[1]9. METAS'!$Q$20,INT((ROW()-14)/2),0)),"",OFFSET('[1]9. METAS'!$Q$20,INT((ROW()-14)/2),0)))</f>
        <v>#VALUE!</v>
      </c>
      <c r="K66" s="10" t="e">
        <f ca="1">IF(MOD(ROW()-13,2)=0,IF(ISBLANK(OFFSET('[1]11. SEGUIMIENTO 2026'!$O$14,INT((ROW()-13)/2),0)),"",OFFSET('[1]11. SEGUIMIENTO 2026'!$O$14,INT((ROW()-13)/2),0)),IF(ISBLANK(OFFSET('[1]9. METAS'!$R$20,INT((ROW()-14)/2),0)),"",OFFSET('[1]9. METAS'!$R$20,INT((ROW()-14)/2),0)))</f>
        <v>#VALUE!</v>
      </c>
      <c r="L66" s="10" t="e">
        <f ca="1">IF(MOD(ROW()-13,2)=0,IF(ISBLANK(OFFSET('[1]11. SEGUIMIENTO 2026'!$P$14,INT((ROW()-13)/2),0)),"",OFFSET('[1]11. SEGUIMIENTO 2026'!$P$14,INT((ROW()-13)/2),0)),IF(ISBLANK(OFFSET('[1]9. METAS'!$S$20,INT((ROW()-14)/2),0)),"",OFFSET('[1]9. METAS'!$S$20,INT((ROW()-14)/2),0)))</f>
        <v>#VALUE!</v>
      </c>
      <c r="M66" s="11" t="e">
        <f ca="1">IF(MOD(ROW()-13,2)=0,IF(ISBLANK(OFFSET('[1]11. SEGUIMIENTO 2026'!$Q$14,INT((ROW()-13)/2),0)),"",OFFSET('[1]11. SEGUIMIENTO 2026'!$Q$14,INT((ROW()-13)/2),0)),IF(ISBLANK(OFFSET('[1]9. METAS'!$T$20,INT((ROW()-14)/2),0)),"",OFFSET('[1]9. METAS'!$T$20,INT((ROW()-14)/2),0)))</f>
        <v>#VALUE!</v>
      </c>
      <c r="N66" s="31"/>
      <c r="O66" s="32"/>
      <c r="P66" s="33"/>
    </row>
    <row r="67" spans="3:16" ht="16" hidden="1" x14ac:dyDescent="0.2">
      <c r="C67" s="34" t="e">
        <f ca="1">IF(ISBLANK(OFFSET('[1]5. Pp (3 años)'!$D$46,INT((ROW()-13)/2),0)),"",OFFSET('[1]5. Pp (3 años)'!$D$46,INT((ROW()-13)/2),0))</f>
        <v>#VALUE!</v>
      </c>
      <c r="D67" s="36" t="e">
        <f ca="1">IF(ISBLANK(OFFSET('[1]5. Pp (3 años)'!$E$46,INT((ROW()-13)/2),0)),"",OFFSET('[1]5. Pp (3 años)'!$E$46,INT((ROW()-13)/2),0))</f>
        <v>#VALUE!</v>
      </c>
      <c r="E67" s="36" t="e">
        <f ca="1">IF(ISBLANK(OFFSET('[1]5. Pp (3 años)'!$F$46,INT((ROW()-13)/2),0)),"",OFFSET('[1]5. Pp (3 años)'!$F$46,INT((ROW()-13)/2),0))</f>
        <v>#VALUE!</v>
      </c>
      <c r="F67" s="38" t="e">
        <f ca="1">IF(ISBLANK(OFFSET('[1]5. Pp (3 años)'!$L$46,INT((ROW()-13)/2),0)),"",OFFSET('[1]5. Pp (3 años)'!$L$46,INT((ROW()-13)/2),0))</f>
        <v>#VALUE!</v>
      </c>
      <c r="G67" s="40" t="e">
        <f ca="1">IF(ISBLANK(OFFSET('[1]5. Pp (3 años)'!$I$46,INT((ROW()-13)/2),0)),"",OFFSET('[1]5. Pp (3 años)'!$I$46,INT((ROW()-13)/2),0))</f>
        <v>#VALUE!</v>
      </c>
      <c r="H67" s="18" t="e">
        <f ca="1">IF(ISBLANK(OFFSET('[1]9. METAS'!$K$20,INT((ROW()-13)/2),0)),"",OFFSET('[1]9. METAS'!$K$20,INT((ROW()-13)/2),0))</f>
        <v>#VALUE!</v>
      </c>
      <c r="I67" s="20"/>
      <c r="J67" s="12" t="e">
        <f ca="1">IF(MOD(ROW()-13,2)=0,IF(ISBLANK(OFFSET('[1]11. SEGUIMIENTO 2026'!$N$14,INT((ROW()-13)/2),0)),"",OFFSET('[1]11. SEGUIMIENTO 2026'!$N$14,INT((ROW()-13)/2),0)),IF(ISBLANK(OFFSET('[1]9. METAS'!$Q$20,INT((ROW()-14)/2),0)),"",OFFSET('[1]9. METAS'!$Q$20,INT((ROW()-14)/2),0)))</f>
        <v>#VALUE!</v>
      </c>
      <c r="K67" s="10" t="e">
        <f ca="1">IF(MOD(ROW()-13,2)=0,IF(ISBLANK(OFFSET('[1]11. SEGUIMIENTO 2026'!$O$14,INT((ROW()-13)/2),0)),"",OFFSET('[1]11. SEGUIMIENTO 2026'!$O$14,INT((ROW()-13)/2),0)),IF(ISBLANK(OFFSET('[1]9. METAS'!$R$20,INT((ROW()-14)/2),0)),"",OFFSET('[1]9. METAS'!$R$20,INT((ROW()-14)/2),0)))</f>
        <v>#VALUE!</v>
      </c>
      <c r="L67" s="10" t="e">
        <f ca="1">IF(MOD(ROW()-13,2)=0,IF(ISBLANK(OFFSET('[1]11. SEGUIMIENTO 2026'!$P$14,INT((ROW()-13)/2),0)),"",OFFSET('[1]11. SEGUIMIENTO 2026'!$P$14,INT((ROW()-13)/2),0)),IF(ISBLANK(OFFSET('[1]9. METAS'!$S$20,INT((ROW()-14)/2),0)),"",OFFSET('[1]9. METAS'!$S$20,INT((ROW()-14)/2),0)))</f>
        <v>#VALUE!</v>
      </c>
      <c r="M67" s="11" t="e">
        <f ca="1">IF(MOD(ROW()-13,2)=0,IF(ISBLANK(OFFSET('[1]11. SEGUIMIENTO 2026'!$Q$14,INT((ROW()-13)/2),0)),"",OFFSET('[1]11. SEGUIMIENTO 2026'!$Q$14,INT((ROW()-13)/2),0)),IF(ISBLANK(OFFSET('[1]9. METAS'!$T$20,INT((ROW()-14)/2),0)),"",OFFSET('[1]9. METAS'!$T$20,INT((ROW()-14)/2),0)))</f>
        <v>#VALUE!</v>
      </c>
      <c r="N67" s="22" t="str">
        <f t="shared" ref="N67" ca="1" si="50">IFERROR(J67/J68,"ND")</f>
        <v>ND</v>
      </c>
      <c r="O67" s="24" t="str">
        <f t="shared" ref="O67" ca="1" si="51">IFERROR(((J67)/H67),"ND")</f>
        <v>ND</v>
      </c>
      <c r="P67" s="26"/>
    </row>
    <row r="68" spans="3:16" ht="16" hidden="1" x14ac:dyDescent="0.2">
      <c r="C68" s="42"/>
      <c r="D68" s="36"/>
      <c r="E68" s="36"/>
      <c r="F68" s="38"/>
      <c r="G68" s="40"/>
      <c r="H68" s="18"/>
      <c r="I68" s="30"/>
      <c r="J68" s="12" t="e">
        <f ca="1">IF(MOD(ROW()-13,2)=0,IF(ISBLANK(OFFSET('[1]11. SEGUIMIENTO 2026'!$N$14,INT((ROW()-13)/2),0)),"",OFFSET('[1]11. SEGUIMIENTO 2026'!$N$14,INT((ROW()-13)/2),0)),IF(ISBLANK(OFFSET('[1]9. METAS'!$Q$20,INT((ROW()-14)/2),0)),"",OFFSET('[1]9. METAS'!$Q$20,INT((ROW()-14)/2),0)))</f>
        <v>#VALUE!</v>
      </c>
      <c r="K68" s="10" t="e">
        <f ca="1">IF(MOD(ROW()-13,2)=0,IF(ISBLANK(OFFSET('[1]11. SEGUIMIENTO 2026'!$O$14,INT((ROW()-13)/2),0)),"",OFFSET('[1]11. SEGUIMIENTO 2026'!$O$14,INT((ROW()-13)/2),0)),IF(ISBLANK(OFFSET('[1]9. METAS'!$R$20,INT((ROW()-14)/2),0)),"",OFFSET('[1]9. METAS'!$R$20,INT((ROW()-14)/2),0)))</f>
        <v>#VALUE!</v>
      </c>
      <c r="L68" s="10" t="e">
        <f ca="1">IF(MOD(ROW()-13,2)=0,IF(ISBLANK(OFFSET('[1]11. SEGUIMIENTO 2026'!$P$14,INT((ROW()-13)/2),0)),"",OFFSET('[1]11. SEGUIMIENTO 2026'!$P$14,INT((ROW()-13)/2),0)),IF(ISBLANK(OFFSET('[1]9. METAS'!$S$20,INT((ROW()-14)/2),0)),"",OFFSET('[1]9. METAS'!$S$20,INT((ROW()-14)/2),0)))</f>
        <v>#VALUE!</v>
      </c>
      <c r="M68" s="11" t="e">
        <f ca="1">IF(MOD(ROW()-13,2)=0,IF(ISBLANK(OFFSET('[1]11. SEGUIMIENTO 2026'!$Q$14,INT((ROW()-13)/2),0)),"",OFFSET('[1]11. SEGUIMIENTO 2026'!$Q$14,INT((ROW()-13)/2),0)),IF(ISBLANK(OFFSET('[1]9. METAS'!$T$20,INT((ROW()-14)/2),0)),"",OFFSET('[1]9. METAS'!$T$20,INT((ROW()-14)/2),0)))</f>
        <v>#VALUE!</v>
      </c>
      <c r="N68" s="31"/>
      <c r="O68" s="32"/>
      <c r="P68" s="33"/>
    </row>
    <row r="69" spans="3:16" ht="16" hidden="1" x14ac:dyDescent="0.2">
      <c r="C69" s="34" t="e">
        <f ca="1">IF(ISBLANK(OFFSET('[1]5. Pp (3 años)'!$D$46,INT((ROW()-13)/2),0)),"",OFFSET('[1]5. Pp (3 años)'!$D$46,INT((ROW()-13)/2),0))</f>
        <v>#VALUE!</v>
      </c>
      <c r="D69" s="36" t="e">
        <f ca="1">IF(ISBLANK(OFFSET('[1]5. Pp (3 años)'!$E$46,INT((ROW()-13)/2),0)),"",OFFSET('[1]5. Pp (3 años)'!$E$46,INT((ROW()-13)/2),0))</f>
        <v>#VALUE!</v>
      </c>
      <c r="E69" s="36" t="e">
        <f ca="1">IF(ISBLANK(OFFSET('[1]5. Pp (3 años)'!$F$46,INT((ROW()-13)/2),0)),"",OFFSET('[1]5. Pp (3 años)'!$F$46,INT((ROW()-13)/2),0))</f>
        <v>#VALUE!</v>
      </c>
      <c r="F69" s="38" t="e">
        <f ca="1">IF(ISBLANK(OFFSET('[1]5. Pp (3 años)'!$L$46,INT((ROW()-13)/2),0)),"",OFFSET('[1]5. Pp (3 años)'!$L$46,INT((ROW()-13)/2),0))</f>
        <v>#VALUE!</v>
      </c>
      <c r="G69" s="40" t="e">
        <f ca="1">IF(ISBLANK(OFFSET('[1]5. Pp (3 años)'!$I$46,INT((ROW()-13)/2),0)),"",OFFSET('[1]5. Pp (3 años)'!$I$46,INT((ROW()-13)/2),0))</f>
        <v>#VALUE!</v>
      </c>
      <c r="H69" s="18" t="e">
        <f ca="1">IF(ISBLANK(OFFSET('[1]9. METAS'!$K$20,INT((ROW()-13)/2),0)),"",OFFSET('[1]9. METAS'!$K$20,INT((ROW()-13)/2),0))</f>
        <v>#VALUE!</v>
      </c>
      <c r="I69" s="20"/>
      <c r="J69" s="12" t="e">
        <f ca="1">IF(MOD(ROW()-13,2)=0,IF(ISBLANK(OFFSET('[1]11. SEGUIMIENTO 2026'!$N$14,INT((ROW()-13)/2),0)),"",OFFSET('[1]11. SEGUIMIENTO 2026'!$N$14,INT((ROW()-13)/2),0)),IF(ISBLANK(OFFSET('[1]9. METAS'!$Q$20,INT((ROW()-14)/2),0)),"",OFFSET('[1]9. METAS'!$Q$20,INT((ROW()-14)/2),0)))</f>
        <v>#VALUE!</v>
      </c>
      <c r="K69" s="10" t="e">
        <f ca="1">IF(MOD(ROW()-13,2)=0,IF(ISBLANK(OFFSET('[1]11. SEGUIMIENTO 2026'!$O$14,INT((ROW()-13)/2),0)),"",OFFSET('[1]11. SEGUIMIENTO 2026'!$O$14,INT((ROW()-13)/2),0)),IF(ISBLANK(OFFSET('[1]9. METAS'!$R$20,INT((ROW()-14)/2),0)),"",OFFSET('[1]9. METAS'!$R$20,INT((ROW()-14)/2),0)))</f>
        <v>#VALUE!</v>
      </c>
      <c r="L69" s="10" t="e">
        <f ca="1">IF(MOD(ROW()-13,2)=0,IF(ISBLANK(OFFSET('[1]11. SEGUIMIENTO 2026'!$P$14,INT((ROW()-13)/2),0)),"",OFFSET('[1]11. SEGUIMIENTO 2026'!$P$14,INT((ROW()-13)/2),0)),IF(ISBLANK(OFFSET('[1]9. METAS'!$S$20,INT((ROW()-14)/2),0)),"",OFFSET('[1]9. METAS'!$S$20,INT((ROW()-14)/2),0)))</f>
        <v>#VALUE!</v>
      </c>
      <c r="M69" s="11" t="e">
        <f ca="1">IF(MOD(ROW()-13,2)=0,IF(ISBLANK(OFFSET('[1]11. SEGUIMIENTO 2026'!$Q$14,INT((ROW()-13)/2),0)),"",OFFSET('[1]11. SEGUIMIENTO 2026'!$Q$14,INT((ROW()-13)/2),0)),IF(ISBLANK(OFFSET('[1]9. METAS'!$T$20,INT((ROW()-14)/2),0)),"",OFFSET('[1]9. METAS'!$T$20,INT((ROW()-14)/2),0)))</f>
        <v>#VALUE!</v>
      </c>
      <c r="N69" s="22" t="str">
        <f t="shared" ref="N69" ca="1" si="52">IFERROR(J69/J70,"ND")</f>
        <v>ND</v>
      </c>
      <c r="O69" s="24" t="str">
        <f t="shared" ref="O69" ca="1" si="53">IFERROR(((J69)/H69),"ND")</f>
        <v>ND</v>
      </c>
      <c r="P69" s="26"/>
    </row>
    <row r="70" spans="3:16" ht="16" hidden="1" x14ac:dyDescent="0.2">
      <c r="C70" s="42"/>
      <c r="D70" s="36"/>
      <c r="E70" s="36"/>
      <c r="F70" s="38"/>
      <c r="G70" s="40"/>
      <c r="H70" s="18"/>
      <c r="I70" s="30"/>
      <c r="J70" s="12" t="e">
        <f ca="1">IF(MOD(ROW()-13,2)=0,IF(ISBLANK(OFFSET('[1]11. SEGUIMIENTO 2026'!$N$14,INT((ROW()-13)/2),0)),"",OFFSET('[1]11. SEGUIMIENTO 2026'!$N$14,INT((ROW()-13)/2),0)),IF(ISBLANK(OFFSET('[1]9. METAS'!$Q$20,INT((ROW()-14)/2),0)),"",OFFSET('[1]9. METAS'!$Q$20,INT((ROW()-14)/2),0)))</f>
        <v>#VALUE!</v>
      </c>
      <c r="K70" s="10" t="e">
        <f ca="1">IF(MOD(ROW()-13,2)=0,IF(ISBLANK(OFFSET('[1]11. SEGUIMIENTO 2026'!$O$14,INT((ROW()-13)/2),0)),"",OFFSET('[1]11. SEGUIMIENTO 2026'!$O$14,INT((ROW()-13)/2),0)),IF(ISBLANK(OFFSET('[1]9. METAS'!$R$20,INT((ROW()-14)/2),0)),"",OFFSET('[1]9. METAS'!$R$20,INT((ROW()-14)/2),0)))</f>
        <v>#VALUE!</v>
      </c>
      <c r="L70" s="10" t="e">
        <f ca="1">IF(MOD(ROW()-13,2)=0,IF(ISBLANK(OFFSET('[1]11. SEGUIMIENTO 2026'!$P$14,INT((ROW()-13)/2),0)),"",OFFSET('[1]11. SEGUIMIENTO 2026'!$P$14,INT((ROW()-13)/2),0)),IF(ISBLANK(OFFSET('[1]9. METAS'!$S$20,INT((ROW()-14)/2),0)),"",OFFSET('[1]9. METAS'!$S$20,INT((ROW()-14)/2),0)))</f>
        <v>#VALUE!</v>
      </c>
      <c r="M70" s="11" t="e">
        <f ca="1">IF(MOD(ROW()-13,2)=0,IF(ISBLANK(OFFSET('[1]11. SEGUIMIENTO 2026'!$Q$14,INT((ROW()-13)/2),0)),"",OFFSET('[1]11. SEGUIMIENTO 2026'!$Q$14,INT((ROW()-13)/2),0)),IF(ISBLANK(OFFSET('[1]9. METAS'!$T$20,INT((ROW()-14)/2),0)),"",OFFSET('[1]9. METAS'!$T$20,INT((ROW()-14)/2),0)))</f>
        <v>#VALUE!</v>
      </c>
      <c r="N70" s="31"/>
      <c r="O70" s="32"/>
      <c r="P70" s="33"/>
    </row>
    <row r="71" spans="3:16" ht="16" hidden="1" x14ac:dyDescent="0.2">
      <c r="C71" s="34" t="e">
        <f ca="1">IF(ISBLANK(OFFSET('[1]5. Pp (3 años)'!$D$46,INT((ROW()-13)/2),0)),"",OFFSET('[1]5. Pp (3 años)'!$D$46,INT((ROW()-13)/2),0))</f>
        <v>#VALUE!</v>
      </c>
      <c r="D71" s="36" t="e">
        <f ca="1">IF(ISBLANK(OFFSET('[1]5. Pp (3 años)'!$E$46,INT((ROW()-13)/2),0)),"",OFFSET('[1]5. Pp (3 años)'!$E$46,INT((ROW()-13)/2),0))</f>
        <v>#VALUE!</v>
      </c>
      <c r="E71" s="36" t="e">
        <f ca="1">IF(ISBLANK(OFFSET('[1]5. Pp (3 años)'!$F$46,INT((ROW()-13)/2),0)),"",OFFSET('[1]5. Pp (3 años)'!$F$46,INT((ROW()-13)/2),0))</f>
        <v>#VALUE!</v>
      </c>
      <c r="F71" s="38" t="e">
        <f ca="1">IF(ISBLANK(OFFSET('[1]5. Pp (3 años)'!$L$46,INT((ROW()-13)/2),0)),"",OFFSET('[1]5. Pp (3 años)'!$L$46,INT((ROW()-13)/2),0))</f>
        <v>#VALUE!</v>
      </c>
      <c r="G71" s="40" t="e">
        <f ca="1">IF(ISBLANK(OFFSET('[1]5. Pp (3 años)'!$I$46,INT((ROW()-13)/2),0)),"",OFFSET('[1]5. Pp (3 años)'!$I$46,INT((ROW()-13)/2),0))</f>
        <v>#VALUE!</v>
      </c>
      <c r="H71" s="18" t="e">
        <f ca="1">IF(ISBLANK(OFFSET('[1]9. METAS'!$K$20,INT((ROW()-13)/2),0)),"",OFFSET('[1]9. METAS'!$K$20,INT((ROW()-13)/2),0))</f>
        <v>#VALUE!</v>
      </c>
      <c r="I71" s="20"/>
      <c r="J71" s="12" t="e">
        <f ca="1">IF(MOD(ROW()-13,2)=0,IF(ISBLANK(OFFSET('[1]11. SEGUIMIENTO 2026'!$N$14,INT((ROW()-13)/2),0)),"",OFFSET('[1]11. SEGUIMIENTO 2026'!$N$14,INT((ROW()-13)/2),0)),IF(ISBLANK(OFFSET('[1]9. METAS'!$Q$20,INT((ROW()-14)/2),0)),"",OFFSET('[1]9. METAS'!$Q$20,INT((ROW()-14)/2),0)))</f>
        <v>#VALUE!</v>
      </c>
      <c r="K71" s="10" t="e">
        <f ca="1">IF(MOD(ROW()-13,2)=0,IF(ISBLANK(OFFSET('[1]11. SEGUIMIENTO 2026'!$O$14,INT((ROW()-13)/2),0)),"",OFFSET('[1]11. SEGUIMIENTO 2026'!$O$14,INT((ROW()-13)/2),0)),IF(ISBLANK(OFFSET('[1]9. METAS'!$R$20,INT((ROW()-14)/2),0)),"",OFFSET('[1]9. METAS'!$R$20,INT((ROW()-14)/2),0)))</f>
        <v>#VALUE!</v>
      </c>
      <c r="L71" s="10" t="e">
        <f ca="1">IF(MOD(ROW()-13,2)=0,IF(ISBLANK(OFFSET('[1]11. SEGUIMIENTO 2026'!$P$14,INT((ROW()-13)/2),0)),"",OFFSET('[1]11. SEGUIMIENTO 2026'!$P$14,INT((ROW()-13)/2),0)),IF(ISBLANK(OFFSET('[1]9. METAS'!$S$20,INT((ROW()-14)/2),0)),"",OFFSET('[1]9. METAS'!$S$20,INT((ROW()-14)/2),0)))</f>
        <v>#VALUE!</v>
      </c>
      <c r="M71" s="11" t="e">
        <f ca="1">IF(MOD(ROW()-13,2)=0,IF(ISBLANK(OFFSET('[1]11. SEGUIMIENTO 2026'!$Q$14,INT((ROW()-13)/2),0)),"",OFFSET('[1]11. SEGUIMIENTO 2026'!$Q$14,INT((ROW()-13)/2),0)),IF(ISBLANK(OFFSET('[1]9. METAS'!$T$20,INT((ROW()-14)/2),0)),"",OFFSET('[1]9. METAS'!$T$20,INT((ROW()-14)/2),0)))</f>
        <v>#VALUE!</v>
      </c>
      <c r="N71" s="22" t="str">
        <f t="shared" ref="N71" ca="1" si="54">IFERROR(J71/J72,"ND")</f>
        <v>ND</v>
      </c>
      <c r="O71" s="24" t="str">
        <f t="shared" ref="O71" ca="1" si="55">IFERROR(((J71)/H71),"ND")</f>
        <v>ND</v>
      </c>
      <c r="P71" s="26"/>
    </row>
    <row r="72" spans="3:16" ht="16" hidden="1" x14ac:dyDescent="0.2">
      <c r="C72" s="42"/>
      <c r="D72" s="36"/>
      <c r="E72" s="36"/>
      <c r="F72" s="38"/>
      <c r="G72" s="40"/>
      <c r="H72" s="18"/>
      <c r="I72" s="30"/>
      <c r="J72" s="12" t="e">
        <f ca="1">IF(MOD(ROW()-13,2)=0,IF(ISBLANK(OFFSET('[1]11. SEGUIMIENTO 2026'!$N$14,INT((ROW()-13)/2),0)),"",OFFSET('[1]11. SEGUIMIENTO 2026'!$N$14,INT((ROW()-13)/2),0)),IF(ISBLANK(OFFSET('[1]9. METAS'!$Q$20,INT((ROW()-14)/2),0)),"",OFFSET('[1]9. METAS'!$Q$20,INT((ROW()-14)/2),0)))</f>
        <v>#VALUE!</v>
      </c>
      <c r="K72" s="10" t="e">
        <f ca="1">IF(MOD(ROW()-13,2)=0,IF(ISBLANK(OFFSET('[1]11. SEGUIMIENTO 2026'!$O$14,INT((ROW()-13)/2),0)),"",OFFSET('[1]11. SEGUIMIENTO 2026'!$O$14,INT((ROW()-13)/2),0)),IF(ISBLANK(OFFSET('[1]9. METAS'!$R$20,INT((ROW()-14)/2),0)),"",OFFSET('[1]9. METAS'!$R$20,INT((ROW()-14)/2),0)))</f>
        <v>#VALUE!</v>
      </c>
      <c r="L72" s="10" t="e">
        <f ca="1">IF(MOD(ROW()-13,2)=0,IF(ISBLANK(OFFSET('[1]11. SEGUIMIENTO 2026'!$P$14,INT((ROW()-13)/2),0)),"",OFFSET('[1]11. SEGUIMIENTO 2026'!$P$14,INT((ROW()-13)/2),0)),IF(ISBLANK(OFFSET('[1]9. METAS'!$S$20,INT((ROW()-14)/2),0)),"",OFFSET('[1]9. METAS'!$S$20,INT((ROW()-14)/2),0)))</f>
        <v>#VALUE!</v>
      </c>
      <c r="M72" s="11" t="e">
        <f ca="1">IF(MOD(ROW()-13,2)=0,IF(ISBLANK(OFFSET('[1]11. SEGUIMIENTO 2026'!$Q$14,INT((ROW()-13)/2),0)),"",OFFSET('[1]11. SEGUIMIENTO 2026'!$Q$14,INT((ROW()-13)/2),0)),IF(ISBLANK(OFFSET('[1]9. METAS'!$T$20,INT((ROW()-14)/2),0)),"",OFFSET('[1]9. METAS'!$T$20,INT((ROW()-14)/2),0)))</f>
        <v>#VALUE!</v>
      </c>
      <c r="N72" s="31"/>
      <c r="O72" s="32"/>
      <c r="P72" s="33"/>
    </row>
    <row r="73" spans="3:16" ht="16" hidden="1" x14ac:dyDescent="0.2">
      <c r="C73" s="34" t="e">
        <f ca="1">IF(ISBLANK(OFFSET('[1]5. Pp (3 años)'!$D$46,INT((ROW()-13)/2),0)),"",OFFSET('[1]5. Pp (3 años)'!$D$46,INT((ROW()-13)/2),0))</f>
        <v>#VALUE!</v>
      </c>
      <c r="D73" s="36" t="e">
        <f ca="1">IF(ISBLANK(OFFSET('[1]5. Pp (3 años)'!$E$46,INT((ROW()-13)/2),0)),"",OFFSET('[1]5. Pp (3 años)'!$E$46,INT((ROW()-13)/2),0))</f>
        <v>#VALUE!</v>
      </c>
      <c r="E73" s="36" t="e">
        <f ca="1">IF(ISBLANK(OFFSET('[1]5. Pp (3 años)'!$F$46,INT((ROW()-13)/2),0)),"",OFFSET('[1]5. Pp (3 años)'!$F$46,INT((ROW()-13)/2),0))</f>
        <v>#VALUE!</v>
      </c>
      <c r="F73" s="38" t="e">
        <f ca="1">IF(ISBLANK(OFFSET('[1]5. Pp (3 años)'!$L$46,INT((ROW()-13)/2),0)),"",OFFSET('[1]5. Pp (3 años)'!$L$46,INT((ROW()-13)/2),0))</f>
        <v>#VALUE!</v>
      </c>
      <c r="G73" s="40" t="e">
        <f ca="1">IF(ISBLANK(OFFSET('[1]5. Pp (3 años)'!$I$46,INT((ROW()-13)/2),0)),"",OFFSET('[1]5. Pp (3 años)'!$I$46,INT((ROW()-13)/2),0))</f>
        <v>#VALUE!</v>
      </c>
      <c r="H73" s="18" t="e">
        <f ca="1">IF(ISBLANK(OFFSET('[1]9. METAS'!$K$20,INT((ROW()-13)/2),0)),"",OFFSET('[1]9. METAS'!$K$20,INT((ROW()-13)/2),0))</f>
        <v>#VALUE!</v>
      </c>
      <c r="I73" s="20"/>
      <c r="J73" s="12" t="e">
        <f ca="1">IF(MOD(ROW()-13,2)=0,IF(ISBLANK(OFFSET('[1]11. SEGUIMIENTO 2026'!$N$14,INT((ROW()-13)/2),0)),"",OFFSET('[1]11. SEGUIMIENTO 2026'!$N$14,INT((ROW()-13)/2),0)),IF(ISBLANK(OFFSET('[1]9. METAS'!$Q$20,INT((ROW()-14)/2),0)),"",OFFSET('[1]9. METAS'!$Q$20,INT((ROW()-14)/2),0)))</f>
        <v>#VALUE!</v>
      </c>
      <c r="K73" s="10" t="e">
        <f ca="1">IF(MOD(ROW()-13,2)=0,IF(ISBLANK(OFFSET('[1]11. SEGUIMIENTO 2026'!$O$14,INT((ROW()-13)/2),0)),"",OFFSET('[1]11. SEGUIMIENTO 2026'!$O$14,INT((ROW()-13)/2),0)),IF(ISBLANK(OFFSET('[1]9. METAS'!$R$20,INT((ROW()-14)/2),0)),"",OFFSET('[1]9. METAS'!$R$20,INT((ROW()-14)/2),0)))</f>
        <v>#VALUE!</v>
      </c>
      <c r="L73" s="10" t="e">
        <f ca="1">IF(MOD(ROW()-13,2)=0,IF(ISBLANK(OFFSET('[1]11. SEGUIMIENTO 2026'!$P$14,INT((ROW()-13)/2),0)),"",OFFSET('[1]11. SEGUIMIENTO 2026'!$P$14,INT((ROW()-13)/2),0)),IF(ISBLANK(OFFSET('[1]9. METAS'!$S$20,INT((ROW()-14)/2),0)),"",OFFSET('[1]9. METAS'!$S$20,INT((ROW()-14)/2),0)))</f>
        <v>#VALUE!</v>
      </c>
      <c r="M73" s="11" t="e">
        <f ca="1">IF(MOD(ROW()-13,2)=0,IF(ISBLANK(OFFSET('[1]11. SEGUIMIENTO 2026'!$Q$14,INT((ROW()-13)/2),0)),"",OFFSET('[1]11. SEGUIMIENTO 2026'!$Q$14,INT((ROW()-13)/2),0)),IF(ISBLANK(OFFSET('[1]9. METAS'!$T$20,INT((ROW()-14)/2),0)),"",OFFSET('[1]9. METAS'!$T$20,INT((ROW()-14)/2),0)))</f>
        <v>#VALUE!</v>
      </c>
      <c r="N73" s="22" t="str">
        <f t="shared" ref="N73" ca="1" si="56">IFERROR(J73/J74,"ND")</f>
        <v>ND</v>
      </c>
      <c r="O73" s="24" t="str">
        <f t="shared" ref="O73" ca="1" si="57">IFERROR(((J73)/H73),"ND")</f>
        <v>ND</v>
      </c>
      <c r="P73" s="26"/>
    </row>
    <row r="74" spans="3:16" ht="16" hidden="1" x14ac:dyDescent="0.2">
      <c r="C74" s="42"/>
      <c r="D74" s="36"/>
      <c r="E74" s="36"/>
      <c r="F74" s="38"/>
      <c r="G74" s="40"/>
      <c r="H74" s="18"/>
      <c r="I74" s="30"/>
      <c r="J74" s="12" t="e">
        <f ca="1">IF(MOD(ROW()-13,2)=0,IF(ISBLANK(OFFSET('[1]11. SEGUIMIENTO 2026'!$N$14,INT((ROW()-13)/2),0)),"",OFFSET('[1]11. SEGUIMIENTO 2026'!$N$14,INT((ROW()-13)/2),0)),IF(ISBLANK(OFFSET('[1]9. METAS'!$Q$20,INT((ROW()-14)/2),0)),"",OFFSET('[1]9. METAS'!$Q$20,INT((ROW()-14)/2),0)))</f>
        <v>#VALUE!</v>
      </c>
      <c r="K74" s="10" t="e">
        <f ca="1">IF(MOD(ROW()-13,2)=0,IF(ISBLANK(OFFSET('[1]11. SEGUIMIENTO 2026'!$O$14,INT((ROW()-13)/2),0)),"",OFFSET('[1]11. SEGUIMIENTO 2026'!$O$14,INT((ROW()-13)/2),0)),IF(ISBLANK(OFFSET('[1]9. METAS'!$R$20,INT((ROW()-14)/2),0)),"",OFFSET('[1]9. METAS'!$R$20,INT((ROW()-14)/2),0)))</f>
        <v>#VALUE!</v>
      </c>
      <c r="L74" s="10" t="e">
        <f ca="1">IF(MOD(ROW()-13,2)=0,IF(ISBLANK(OFFSET('[1]11. SEGUIMIENTO 2026'!$P$14,INT((ROW()-13)/2),0)),"",OFFSET('[1]11. SEGUIMIENTO 2026'!$P$14,INT((ROW()-13)/2),0)),IF(ISBLANK(OFFSET('[1]9. METAS'!$S$20,INT((ROW()-14)/2),0)),"",OFFSET('[1]9. METAS'!$S$20,INT((ROW()-14)/2),0)))</f>
        <v>#VALUE!</v>
      </c>
      <c r="M74" s="11" t="e">
        <f ca="1">IF(MOD(ROW()-13,2)=0,IF(ISBLANK(OFFSET('[1]11. SEGUIMIENTO 2026'!$Q$14,INT((ROW()-13)/2),0)),"",OFFSET('[1]11. SEGUIMIENTO 2026'!$Q$14,INT((ROW()-13)/2),0)),IF(ISBLANK(OFFSET('[1]9. METAS'!$T$20,INT((ROW()-14)/2),0)),"",OFFSET('[1]9. METAS'!$T$20,INT((ROW()-14)/2),0)))</f>
        <v>#VALUE!</v>
      </c>
      <c r="N74" s="31"/>
      <c r="O74" s="32"/>
      <c r="P74" s="33"/>
    </row>
    <row r="75" spans="3:16" ht="16" hidden="1" x14ac:dyDescent="0.2">
      <c r="C75" s="34" t="e">
        <f ca="1">IF(ISBLANK(OFFSET('[1]5. Pp (3 años)'!$D$46,INT((ROW()-13)/2),0)),"",OFFSET('[1]5. Pp (3 años)'!$D$46,INT((ROW()-13)/2),0))</f>
        <v>#VALUE!</v>
      </c>
      <c r="D75" s="36" t="e">
        <f ca="1">IF(ISBLANK(OFFSET('[1]5. Pp (3 años)'!$E$46,INT((ROW()-13)/2),0)),"",OFFSET('[1]5. Pp (3 años)'!$E$46,INT((ROW()-13)/2),0))</f>
        <v>#VALUE!</v>
      </c>
      <c r="E75" s="36" t="e">
        <f ca="1">IF(ISBLANK(OFFSET('[1]5. Pp (3 años)'!$F$46,INT((ROW()-13)/2),0)),"",OFFSET('[1]5. Pp (3 años)'!$F$46,INT((ROW()-13)/2),0))</f>
        <v>#VALUE!</v>
      </c>
      <c r="F75" s="38" t="e">
        <f ca="1">IF(ISBLANK(OFFSET('[1]5. Pp (3 años)'!$L$46,INT((ROW()-13)/2),0)),"",OFFSET('[1]5. Pp (3 años)'!$L$46,INT((ROW()-13)/2),0))</f>
        <v>#VALUE!</v>
      </c>
      <c r="G75" s="40" t="e">
        <f ca="1">IF(ISBLANK(OFFSET('[1]5. Pp (3 años)'!$I$46,INT((ROW()-13)/2),0)),"",OFFSET('[1]5. Pp (3 años)'!$I$46,INT((ROW()-13)/2),0))</f>
        <v>#VALUE!</v>
      </c>
      <c r="H75" s="18" t="e">
        <f ca="1">IF(ISBLANK(OFFSET('[1]9. METAS'!$K$20,INT((ROW()-13)/2),0)),"",OFFSET('[1]9. METAS'!$K$20,INT((ROW()-13)/2),0))</f>
        <v>#VALUE!</v>
      </c>
      <c r="I75" s="20"/>
      <c r="J75" s="12" t="e">
        <f ca="1">IF(MOD(ROW()-13,2)=0,IF(ISBLANK(OFFSET('[1]11. SEGUIMIENTO 2026'!$N$14,INT((ROW()-13)/2),0)),"",OFFSET('[1]11. SEGUIMIENTO 2026'!$N$14,INT((ROW()-13)/2),0)),IF(ISBLANK(OFFSET('[1]9. METAS'!$Q$20,INT((ROW()-14)/2),0)),"",OFFSET('[1]9. METAS'!$Q$20,INT((ROW()-14)/2),0)))</f>
        <v>#VALUE!</v>
      </c>
      <c r="K75" s="10" t="e">
        <f ca="1">IF(MOD(ROW()-13,2)=0,IF(ISBLANK(OFFSET('[1]11. SEGUIMIENTO 2026'!$O$14,INT((ROW()-13)/2),0)),"",OFFSET('[1]11. SEGUIMIENTO 2026'!$O$14,INT((ROW()-13)/2),0)),IF(ISBLANK(OFFSET('[1]9. METAS'!$R$20,INT((ROW()-14)/2),0)),"",OFFSET('[1]9. METAS'!$R$20,INT((ROW()-14)/2),0)))</f>
        <v>#VALUE!</v>
      </c>
      <c r="L75" s="10" t="e">
        <f ca="1">IF(MOD(ROW()-13,2)=0,IF(ISBLANK(OFFSET('[1]11. SEGUIMIENTO 2026'!$P$14,INT((ROW()-13)/2),0)),"",OFFSET('[1]11. SEGUIMIENTO 2026'!$P$14,INT((ROW()-13)/2),0)),IF(ISBLANK(OFFSET('[1]9. METAS'!$S$20,INT((ROW()-14)/2),0)),"",OFFSET('[1]9. METAS'!$S$20,INT((ROW()-14)/2),0)))</f>
        <v>#VALUE!</v>
      </c>
      <c r="M75" s="11" t="e">
        <f ca="1">IF(MOD(ROW()-13,2)=0,IF(ISBLANK(OFFSET('[1]11. SEGUIMIENTO 2026'!$Q$14,INT((ROW()-13)/2),0)),"",OFFSET('[1]11. SEGUIMIENTO 2026'!$Q$14,INT((ROW()-13)/2),0)),IF(ISBLANK(OFFSET('[1]9. METAS'!$T$20,INT((ROW()-14)/2),0)),"",OFFSET('[1]9. METAS'!$T$20,INT((ROW()-14)/2),0)))</f>
        <v>#VALUE!</v>
      </c>
      <c r="N75" s="22" t="str">
        <f t="shared" ref="N75" ca="1" si="58">IFERROR(J75/J76,"ND")</f>
        <v>ND</v>
      </c>
      <c r="O75" s="24" t="str">
        <f t="shared" ref="O75" ca="1" si="59">IFERROR(((J75)/H75),"ND")</f>
        <v>ND</v>
      </c>
      <c r="P75" s="26"/>
    </row>
    <row r="76" spans="3:16" ht="16" hidden="1" x14ac:dyDescent="0.2">
      <c r="C76" s="42"/>
      <c r="D76" s="36"/>
      <c r="E76" s="36"/>
      <c r="F76" s="38"/>
      <c r="G76" s="40"/>
      <c r="H76" s="18"/>
      <c r="I76" s="30"/>
      <c r="J76" s="12" t="e">
        <f ca="1">IF(MOD(ROW()-13,2)=0,IF(ISBLANK(OFFSET('[1]11. SEGUIMIENTO 2026'!$N$14,INT((ROW()-13)/2),0)),"",OFFSET('[1]11. SEGUIMIENTO 2026'!$N$14,INT((ROW()-13)/2),0)),IF(ISBLANK(OFFSET('[1]9. METAS'!$Q$20,INT((ROW()-14)/2),0)),"",OFFSET('[1]9. METAS'!$Q$20,INT((ROW()-14)/2),0)))</f>
        <v>#VALUE!</v>
      </c>
      <c r="K76" s="10" t="e">
        <f ca="1">IF(MOD(ROW()-13,2)=0,IF(ISBLANK(OFFSET('[1]11. SEGUIMIENTO 2026'!$O$14,INT((ROW()-13)/2),0)),"",OFFSET('[1]11. SEGUIMIENTO 2026'!$O$14,INT((ROW()-13)/2),0)),IF(ISBLANK(OFFSET('[1]9. METAS'!$R$20,INT((ROW()-14)/2),0)),"",OFFSET('[1]9. METAS'!$R$20,INT((ROW()-14)/2),0)))</f>
        <v>#VALUE!</v>
      </c>
      <c r="L76" s="10" t="e">
        <f ca="1">IF(MOD(ROW()-13,2)=0,IF(ISBLANK(OFFSET('[1]11. SEGUIMIENTO 2026'!$P$14,INT((ROW()-13)/2),0)),"",OFFSET('[1]11. SEGUIMIENTO 2026'!$P$14,INT((ROW()-13)/2),0)),IF(ISBLANK(OFFSET('[1]9. METAS'!$S$20,INT((ROW()-14)/2),0)),"",OFFSET('[1]9. METAS'!$S$20,INT((ROW()-14)/2),0)))</f>
        <v>#VALUE!</v>
      </c>
      <c r="M76" s="11" t="e">
        <f ca="1">IF(MOD(ROW()-13,2)=0,IF(ISBLANK(OFFSET('[1]11. SEGUIMIENTO 2026'!$Q$14,INT((ROW()-13)/2),0)),"",OFFSET('[1]11. SEGUIMIENTO 2026'!$Q$14,INT((ROW()-13)/2),0)),IF(ISBLANK(OFFSET('[1]9. METAS'!$T$20,INT((ROW()-14)/2),0)),"",OFFSET('[1]9. METAS'!$T$20,INT((ROW()-14)/2),0)))</f>
        <v>#VALUE!</v>
      </c>
      <c r="N76" s="31"/>
      <c r="O76" s="32"/>
      <c r="P76" s="33"/>
    </row>
    <row r="77" spans="3:16" ht="16" hidden="1" x14ac:dyDescent="0.2">
      <c r="C77" s="34" t="e">
        <f ca="1">IF(ISBLANK(OFFSET('[1]5. Pp (3 años)'!$D$46,INT((ROW()-13)/2),0)),"",OFFSET('[1]5. Pp (3 años)'!$D$46,INT((ROW()-13)/2),0))</f>
        <v>#VALUE!</v>
      </c>
      <c r="D77" s="36" t="e">
        <f ca="1">IF(ISBLANK(OFFSET('[1]5. Pp (3 años)'!$E$46,INT((ROW()-13)/2),0)),"",OFFSET('[1]5. Pp (3 años)'!$E$46,INT((ROW()-13)/2),0))</f>
        <v>#VALUE!</v>
      </c>
      <c r="E77" s="36" t="e">
        <f ca="1">IF(ISBLANK(OFFSET('[1]5. Pp (3 años)'!$F$46,INT((ROW()-13)/2),0)),"",OFFSET('[1]5. Pp (3 años)'!$F$46,INT((ROW()-13)/2),0))</f>
        <v>#VALUE!</v>
      </c>
      <c r="F77" s="38" t="e">
        <f ca="1">IF(ISBLANK(OFFSET('[1]5. Pp (3 años)'!$L$46,INT((ROW()-13)/2),0)),"",OFFSET('[1]5. Pp (3 años)'!$L$46,INT((ROW()-13)/2),0))</f>
        <v>#VALUE!</v>
      </c>
      <c r="G77" s="40" t="e">
        <f ca="1">IF(ISBLANK(OFFSET('[1]5. Pp (3 años)'!$I$46,INT((ROW()-13)/2),0)),"",OFFSET('[1]5. Pp (3 años)'!$I$46,INT((ROW()-13)/2),0))</f>
        <v>#VALUE!</v>
      </c>
      <c r="H77" s="18" t="e">
        <f ca="1">IF(ISBLANK(OFFSET('[1]9. METAS'!$K$20,INT((ROW()-13)/2),0)),"",OFFSET('[1]9. METAS'!$K$20,INT((ROW()-13)/2),0))</f>
        <v>#VALUE!</v>
      </c>
      <c r="I77" s="20"/>
      <c r="J77" s="12" t="e">
        <f ca="1">IF(MOD(ROW()-13,2)=0,IF(ISBLANK(OFFSET('[1]11. SEGUIMIENTO 2026'!$N$14,INT((ROW()-13)/2),0)),"",OFFSET('[1]11. SEGUIMIENTO 2026'!$N$14,INT((ROW()-13)/2),0)),IF(ISBLANK(OFFSET('[1]9. METAS'!$Q$20,INT((ROW()-14)/2),0)),"",OFFSET('[1]9. METAS'!$Q$20,INT((ROW()-14)/2),0)))</f>
        <v>#VALUE!</v>
      </c>
      <c r="K77" s="10" t="e">
        <f ca="1">IF(MOD(ROW()-13,2)=0,IF(ISBLANK(OFFSET('[1]11. SEGUIMIENTO 2026'!$O$14,INT((ROW()-13)/2),0)),"",OFFSET('[1]11. SEGUIMIENTO 2026'!$O$14,INT((ROW()-13)/2),0)),IF(ISBLANK(OFFSET('[1]9. METAS'!$R$20,INT((ROW()-14)/2),0)),"",OFFSET('[1]9. METAS'!$R$20,INT((ROW()-14)/2),0)))</f>
        <v>#VALUE!</v>
      </c>
      <c r="L77" s="10" t="e">
        <f ca="1">IF(MOD(ROW()-13,2)=0,IF(ISBLANK(OFFSET('[1]11. SEGUIMIENTO 2026'!$P$14,INT((ROW()-13)/2),0)),"",OFFSET('[1]11. SEGUIMIENTO 2026'!$P$14,INT((ROW()-13)/2),0)),IF(ISBLANK(OFFSET('[1]9. METAS'!$S$20,INT((ROW()-14)/2),0)),"",OFFSET('[1]9. METAS'!$S$20,INT((ROW()-14)/2),0)))</f>
        <v>#VALUE!</v>
      </c>
      <c r="M77" s="11" t="e">
        <f ca="1">IF(MOD(ROW()-13,2)=0,IF(ISBLANK(OFFSET('[1]11. SEGUIMIENTO 2026'!$Q$14,INT((ROW()-13)/2),0)),"",OFFSET('[1]11. SEGUIMIENTO 2026'!$Q$14,INT((ROW()-13)/2),0)),IF(ISBLANK(OFFSET('[1]9. METAS'!$T$20,INT((ROW()-14)/2),0)),"",OFFSET('[1]9. METAS'!$T$20,INT((ROW()-14)/2),0)))</f>
        <v>#VALUE!</v>
      </c>
      <c r="N77" s="22" t="str">
        <f t="shared" ref="N77" ca="1" si="60">IFERROR(J77/J78,"ND")</f>
        <v>ND</v>
      </c>
      <c r="O77" s="24" t="str">
        <f t="shared" ref="O77" ca="1" si="61">IFERROR(((J77)/H77),"ND")</f>
        <v>ND</v>
      </c>
      <c r="P77" s="26"/>
    </row>
    <row r="78" spans="3:16" ht="16" hidden="1" x14ac:dyDescent="0.2">
      <c r="C78" s="42"/>
      <c r="D78" s="36"/>
      <c r="E78" s="36"/>
      <c r="F78" s="38"/>
      <c r="G78" s="40"/>
      <c r="H78" s="18"/>
      <c r="I78" s="30"/>
      <c r="J78" s="12" t="e">
        <f ca="1">IF(MOD(ROW()-13,2)=0,IF(ISBLANK(OFFSET('[1]11. SEGUIMIENTO 2026'!$N$14,INT((ROW()-13)/2),0)),"",OFFSET('[1]11. SEGUIMIENTO 2026'!$N$14,INT((ROW()-13)/2),0)),IF(ISBLANK(OFFSET('[1]9. METAS'!$Q$20,INT((ROW()-14)/2),0)),"",OFFSET('[1]9. METAS'!$Q$20,INT((ROW()-14)/2),0)))</f>
        <v>#VALUE!</v>
      </c>
      <c r="K78" s="10" t="e">
        <f ca="1">IF(MOD(ROW()-13,2)=0,IF(ISBLANK(OFFSET('[1]11. SEGUIMIENTO 2026'!$O$14,INT((ROW()-13)/2),0)),"",OFFSET('[1]11. SEGUIMIENTO 2026'!$O$14,INT((ROW()-13)/2),0)),IF(ISBLANK(OFFSET('[1]9. METAS'!$R$20,INT((ROW()-14)/2),0)),"",OFFSET('[1]9. METAS'!$R$20,INT((ROW()-14)/2),0)))</f>
        <v>#VALUE!</v>
      </c>
      <c r="L78" s="10" t="e">
        <f ca="1">IF(MOD(ROW()-13,2)=0,IF(ISBLANK(OFFSET('[1]11. SEGUIMIENTO 2026'!$P$14,INT((ROW()-13)/2),0)),"",OFFSET('[1]11. SEGUIMIENTO 2026'!$P$14,INT((ROW()-13)/2),0)),IF(ISBLANK(OFFSET('[1]9. METAS'!$S$20,INT((ROW()-14)/2),0)),"",OFFSET('[1]9. METAS'!$S$20,INT((ROW()-14)/2),0)))</f>
        <v>#VALUE!</v>
      </c>
      <c r="M78" s="11" t="e">
        <f ca="1">IF(MOD(ROW()-13,2)=0,IF(ISBLANK(OFFSET('[1]11. SEGUIMIENTO 2026'!$Q$14,INT((ROW()-13)/2),0)),"",OFFSET('[1]11. SEGUIMIENTO 2026'!$Q$14,INT((ROW()-13)/2),0)),IF(ISBLANK(OFFSET('[1]9. METAS'!$T$20,INT((ROW()-14)/2),0)),"",OFFSET('[1]9. METAS'!$T$20,INT((ROW()-14)/2),0)))</f>
        <v>#VALUE!</v>
      </c>
      <c r="N78" s="31"/>
      <c r="O78" s="32"/>
      <c r="P78" s="33"/>
    </row>
    <row r="79" spans="3:16" ht="16" hidden="1" x14ac:dyDescent="0.2">
      <c r="C79" s="34" t="e">
        <f ca="1">IF(ISBLANK(OFFSET('[1]5. Pp (3 años)'!$D$46,INT((ROW()-13)/2),0)),"",OFFSET('[1]5. Pp (3 años)'!$D$46,INT((ROW()-13)/2),0))</f>
        <v>#VALUE!</v>
      </c>
      <c r="D79" s="36" t="e">
        <f ca="1">IF(ISBLANK(OFFSET('[1]5. Pp (3 años)'!$E$46,INT((ROW()-13)/2),0)),"",OFFSET('[1]5. Pp (3 años)'!$E$46,INT((ROW()-13)/2),0))</f>
        <v>#VALUE!</v>
      </c>
      <c r="E79" s="36" t="e">
        <f ca="1">IF(ISBLANK(OFFSET('[1]5. Pp (3 años)'!$F$46,INT((ROW()-13)/2),0)),"",OFFSET('[1]5. Pp (3 años)'!$F$46,INT((ROW()-13)/2),0))</f>
        <v>#VALUE!</v>
      </c>
      <c r="F79" s="38" t="e">
        <f ca="1">IF(ISBLANK(OFFSET('[1]5. Pp (3 años)'!$L$46,INT((ROW()-13)/2),0)),"",OFFSET('[1]5. Pp (3 años)'!$L$46,INT((ROW()-13)/2),0))</f>
        <v>#VALUE!</v>
      </c>
      <c r="G79" s="40" t="e">
        <f ca="1">IF(ISBLANK(OFFSET('[1]5. Pp (3 años)'!$I$46,INT((ROW()-13)/2),0)),"",OFFSET('[1]5. Pp (3 años)'!$I$46,INT((ROW()-13)/2),0))</f>
        <v>#VALUE!</v>
      </c>
      <c r="H79" s="18" t="e">
        <f ca="1">IF(ISBLANK(OFFSET('[1]9. METAS'!$K$20,INT((ROW()-13)/2),0)),"",OFFSET('[1]9. METAS'!$K$20,INT((ROW()-13)/2),0))</f>
        <v>#VALUE!</v>
      </c>
      <c r="I79" s="20"/>
      <c r="J79" s="12" t="e">
        <f ca="1">IF(MOD(ROW()-13,2)=0,IF(ISBLANK(OFFSET('[1]11. SEGUIMIENTO 2026'!$N$14,INT((ROW()-13)/2),0)),"",OFFSET('[1]11. SEGUIMIENTO 2026'!$N$14,INT((ROW()-13)/2),0)),IF(ISBLANK(OFFSET('[1]9. METAS'!$Q$20,INT((ROW()-14)/2),0)),"",OFFSET('[1]9. METAS'!$Q$20,INT((ROW()-14)/2),0)))</f>
        <v>#VALUE!</v>
      </c>
      <c r="K79" s="10" t="e">
        <f ca="1">IF(MOD(ROW()-13,2)=0,IF(ISBLANK(OFFSET('[1]11. SEGUIMIENTO 2026'!$O$14,INT((ROW()-13)/2),0)),"",OFFSET('[1]11. SEGUIMIENTO 2026'!$O$14,INT((ROW()-13)/2),0)),IF(ISBLANK(OFFSET('[1]9. METAS'!$R$20,INT((ROW()-14)/2),0)),"",OFFSET('[1]9. METAS'!$R$20,INT((ROW()-14)/2),0)))</f>
        <v>#VALUE!</v>
      </c>
      <c r="L79" s="10" t="e">
        <f ca="1">IF(MOD(ROW()-13,2)=0,IF(ISBLANK(OFFSET('[1]11. SEGUIMIENTO 2026'!$P$14,INT((ROW()-13)/2),0)),"",OFFSET('[1]11. SEGUIMIENTO 2026'!$P$14,INT((ROW()-13)/2),0)),IF(ISBLANK(OFFSET('[1]9. METAS'!$S$20,INT((ROW()-14)/2),0)),"",OFFSET('[1]9. METAS'!$S$20,INT((ROW()-14)/2),0)))</f>
        <v>#VALUE!</v>
      </c>
      <c r="M79" s="11" t="e">
        <f ca="1">IF(MOD(ROW()-13,2)=0,IF(ISBLANK(OFFSET('[1]11. SEGUIMIENTO 2026'!$Q$14,INT((ROW()-13)/2),0)),"",OFFSET('[1]11. SEGUIMIENTO 2026'!$Q$14,INT((ROW()-13)/2),0)),IF(ISBLANK(OFFSET('[1]9. METAS'!$T$20,INT((ROW()-14)/2),0)),"",OFFSET('[1]9. METAS'!$T$20,INT((ROW()-14)/2),0)))</f>
        <v>#VALUE!</v>
      </c>
      <c r="N79" s="22" t="str">
        <f t="shared" ref="N79" ca="1" si="62">IFERROR(J79/J80,"ND")</f>
        <v>ND</v>
      </c>
      <c r="O79" s="24" t="str">
        <f t="shared" ref="O79" ca="1" si="63">IFERROR(((J79)/H79),"ND")</f>
        <v>ND</v>
      </c>
      <c r="P79" s="26"/>
    </row>
    <row r="80" spans="3:16" ht="16" hidden="1" x14ac:dyDescent="0.2">
      <c r="C80" s="42"/>
      <c r="D80" s="36"/>
      <c r="E80" s="36"/>
      <c r="F80" s="38"/>
      <c r="G80" s="40"/>
      <c r="H80" s="18"/>
      <c r="I80" s="30"/>
      <c r="J80" s="12" t="e">
        <f ca="1">IF(MOD(ROW()-13,2)=0,IF(ISBLANK(OFFSET('[1]11. SEGUIMIENTO 2026'!$N$14,INT((ROW()-13)/2),0)),"",OFFSET('[1]11. SEGUIMIENTO 2026'!$N$14,INT((ROW()-13)/2),0)),IF(ISBLANK(OFFSET('[1]9. METAS'!$Q$20,INT((ROW()-14)/2),0)),"",OFFSET('[1]9. METAS'!$Q$20,INT((ROW()-14)/2),0)))</f>
        <v>#VALUE!</v>
      </c>
      <c r="K80" s="10" t="e">
        <f ca="1">IF(MOD(ROW()-13,2)=0,IF(ISBLANK(OFFSET('[1]11. SEGUIMIENTO 2026'!$O$14,INT((ROW()-13)/2),0)),"",OFFSET('[1]11. SEGUIMIENTO 2026'!$O$14,INT((ROW()-13)/2),0)),IF(ISBLANK(OFFSET('[1]9. METAS'!$R$20,INT((ROW()-14)/2),0)),"",OFFSET('[1]9. METAS'!$R$20,INT((ROW()-14)/2),0)))</f>
        <v>#VALUE!</v>
      </c>
      <c r="L80" s="10" t="e">
        <f ca="1">IF(MOD(ROW()-13,2)=0,IF(ISBLANK(OFFSET('[1]11. SEGUIMIENTO 2026'!$P$14,INT((ROW()-13)/2),0)),"",OFFSET('[1]11. SEGUIMIENTO 2026'!$P$14,INT((ROW()-13)/2),0)),IF(ISBLANK(OFFSET('[1]9. METAS'!$S$20,INT((ROW()-14)/2),0)),"",OFFSET('[1]9. METAS'!$S$20,INT((ROW()-14)/2),0)))</f>
        <v>#VALUE!</v>
      </c>
      <c r="M80" s="11" t="e">
        <f ca="1">IF(MOD(ROW()-13,2)=0,IF(ISBLANK(OFFSET('[1]11. SEGUIMIENTO 2026'!$Q$14,INT((ROW()-13)/2),0)),"",OFFSET('[1]11. SEGUIMIENTO 2026'!$Q$14,INT((ROW()-13)/2),0)),IF(ISBLANK(OFFSET('[1]9. METAS'!$T$20,INT((ROW()-14)/2),0)),"",OFFSET('[1]9. METAS'!$T$20,INT((ROW()-14)/2),0)))</f>
        <v>#VALUE!</v>
      </c>
      <c r="N80" s="31"/>
      <c r="O80" s="32"/>
      <c r="P80" s="33"/>
    </row>
    <row r="81" spans="3:16" ht="16" hidden="1" x14ac:dyDescent="0.2">
      <c r="C81" s="34" t="e">
        <f ca="1">IF(ISBLANK(OFFSET('[1]5. Pp (3 años)'!$D$46,INT((ROW()-13)/2),0)),"",OFFSET('[1]5. Pp (3 años)'!$D$46,INT((ROW()-13)/2),0))</f>
        <v>#VALUE!</v>
      </c>
      <c r="D81" s="36" t="e">
        <f ca="1">IF(ISBLANK(OFFSET('[1]5. Pp (3 años)'!$E$46,INT((ROW()-13)/2),0)),"",OFFSET('[1]5. Pp (3 años)'!$E$46,INT((ROW()-13)/2),0))</f>
        <v>#VALUE!</v>
      </c>
      <c r="E81" s="36" t="e">
        <f ca="1">IF(ISBLANK(OFFSET('[1]5. Pp (3 años)'!$F$46,INT((ROW()-13)/2),0)),"",OFFSET('[1]5. Pp (3 años)'!$F$46,INT((ROW()-13)/2),0))</f>
        <v>#VALUE!</v>
      </c>
      <c r="F81" s="38" t="e">
        <f ca="1">IF(ISBLANK(OFFSET('[1]5. Pp (3 años)'!$L$46,INT((ROW()-13)/2),0)),"",OFFSET('[1]5. Pp (3 años)'!$L$46,INT((ROW()-13)/2),0))</f>
        <v>#VALUE!</v>
      </c>
      <c r="G81" s="40" t="e">
        <f ca="1">IF(ISBLANK(OFFSET('[1]5. Pp (3 años)'!$I$46,INT((ROW()-13)/2),0)),"",OFFSET('[1]5. Pp (3 años)'!$I$46,INT((ROW()-13)/2),0))</f>
        <v>#VALUE!</v>
      </c>
      <c r="H81" s="18" t="e">
        <f ca="1">IF(ISBLANK(OFFSET('[1]9. METAS'!$K$20,INT((ROW()-13)/2),0)),"",OFFSET('[1]9. METAS'!$K$20,INT((ROW()-13)/2),0))</f>
        <v>#VALUE!</v>
      </c>
      <c r="I81" s="20"/>
      <c r="J81" s="12" t="e">
        <f ca="1">IF(MOD(ROW()-13,2)=0,IF(ISBLANK(OFFSET('[1]11. SEGUIMIENTO 2026'!$N$14,INT((ROW()-13)/2),0)),"",OFFSET('[1]11. SEGUIMIENTO 2026'!$N$14,INT((ROW()-13)/2),0)),IF(ISBLANK(OFFSET('[1]9. METAS'!$Q$20,INT((ROW()-14)/2),0)),"",OFFSET('[1]9. METAS'!$Q$20,INT((ROW()-14)/2),0)))</f>
        <v>#VALUE!</v>
      </c>
      <c r="K81" s="10" t="e">
        <f ca="1">IF(MOD(ROW()-13,2)=0,IF(ISBLANK(OFFSET('[1]11. SEGUIMIENTO 2026'!$O$14,INT((ROW()-13)/2),0)),"",OFFSET('[1]11. SEGUIMIENTO 2026'!$O$14,INT((ROW()-13)/2),0)),IF(ISBLANK(OFFSET('[1]9. METAS'!$R$20,INT((ROW()-14)/2),0)),"",OFFSET('[1]9. METAS'!$R$20,INT((ROW()-14)/2),0)))</f>
        <v>#VALUE!</v>
      </c>
      <c r="L81" s="10" t="e">
        <f ca="1">IF(MOD(ROW()-13,2)=0,IF(ISBLANK(OFFSET('[1]11. SEGUIMIENTO 2026'!$P$14,INT((ROW()-13)/2),0)),"",OFFSET('[1]11. SEGUIMIENTO 2026'!$P$14,INT((ROW()-13)/2),0)),IF(ISBLANK(OFFSET('[1]9. METAS'!$S$20,INT((ROW()-14)/2),0)),"",OFFSET('[1]9. METAS'!$S$20,INT((ROW()-14)/2),0)))</f>
        <v>#VALUE!</v>
      </c>
      <c r="M81" s="11" t="e">
        <f ca="1">IF(MOD(ROW()-13,2)=0,IF(ISBLANK(OFFSET('[1]11. SEGUIMIENTO 2026'!$Q$14,INT((ROW()-13)/2),0)),"",OFFSET('[1]11. SEGUIMIENTO 2026'!$Q$14,INT((ROW()-13)/2),0)),IF(ISBLANK(OFFSET('[1]9. METAS'!$T$20,INT((ROW()-14)/2),0)),"",OFFSET('[1]9. METAS'!$T$20,INT((ROW()-14)/2),0)))</f>
        <v>#VALUE!</v>
      </c>
      <c r="N81" s="22" t="str">
        <f t="shared" ref="N81" ca="1" si="64">IFERROR(J81/J82,"ND")</f>
        <v>ND</v>
      </c>
      <c r="O81" s="24" t="str">
        <f t="shared" ref="O81" ca="1" si="65">IFERROR(((J81)/H81),"ND")</f>
        <v>ND</v>
      </c>
      <c r="P81" s="26"/>
    </row>
    <row r="82" spans="3:16" ht="16" hidden="1" x14ac:dyDescent="0.2">
      <c r="C82" s="42"/>
      <c r="D82" s="36"/>
      <c r="E82" s="36"/>
      <c r="F82" s="38"/>
      <c r="G82" s="40"/>
      <c r="H82" s="18"/>
      <c r="I82" s="30"/>
      <c r="J82" s="12" t="e">
        <f ca="1">IF(MOD(ROW()-13,2)=0,IF(ISBLANK(OFFSET('[1]11. SEGUIMIENTO 2026'!$N$14,INT((ROW()-13)/2),0)),"",OFFSET('[1]11. SEGUIMIENTO 2026'!$N$14,INT((ROW()-13)/2),0)),IF(ISBLANK(OFFSET('[1]9. METAS'!$Q$20,INT((ROW()-14)/2),0)),"",OFFSET('[1]9. METAS'!$Q$20,INT((ROW()-14)/2),0)))</f>
        <v>#VALUE!</v>
      </c>
      <c r="K82" s="10" t="e">
        <f ca="1">IF(MOD(ROW()-13,2)=0,IF(ISBLANK(OFFSET('[1]11. SEGUIMIENTO 2026'!$O$14,INT((ROW()-13)/2),0)),"",OFFSET('[1]11. SEGUIMIENTO 2026'!$O$14,INT((ROW()-13)/2),0)),IF(ISBLANK(OFFSET('[1]9. METAS'!$R$20,INT((ROW()-14)/2),0)),"",OFFSET('[1]9. METAS'!$R$20,INT((ROW()-14)/2),0)))</f>
        <v>#VALUE!</v>
      </c>
      <c r="L82" s="10" t="e">
        <f ca="1">IF(MOD(ROW()-13,2)=0,IF(ISBLANK(OFFSET('[1]11. SEGUIMIENTO 2026'!$P$14,INT((ROW()-13)/2),0)),"",OFFSET('[1]11. SEGUIMIENTO 2026'!$P$14,INT((ROW()-13)/2),0)),IF(ISBLANK(OFFSET('[1]9. METAS'!$S$20,INT((ROW()-14)/2),0)),"",OFFSET('[1]9. METAS'!$S$20,INT((ROW()-14)/2),0)))</f>
        <v>#VALUE!</v>
      </c>
      <c r="M82" s="11" t="e">
        <f ca="1">IF(MOD(ROW()-13,2)=0,IF(ISBLANK(OFFSET('[1]11. SEGUIMIENTO 2026'!$Q$14,INT((ROW()-13)/2),0)),"",OFFSET('[1]11. SEGUIMIENTO 2026'!$Q$14,INT((ROW()-13)/2),0)),IF(ISBLANK(OFFSET('[1]9. METAS'!$T$20,INT((ROW()-14)/2),0)),"",OFFSET('[1]9. METAS'!$T$20,INT((ROW()-14)/2),0)))</f>
        <v>#VALUE!</v>
      </c>
      <c r="N82" s="31"/>
      <c r="O82" s="32"/>
      <c r="P82" s="33"/>
    </row>
    <row r="83" spans="3:16" ht="16" hidden="1" x14ac:dyDescent="0.2">
      <c r="C83" s="34" t="e">
        <f ca="1">IF(ISBLANK(OFFSET('[1]5. Pp (3 años)'!$D$46,INT((ROW()-13)/2),0)),"",OFFSET('[1]5. Pp (3 años)'!$D$46,INT((ROW()-13)/2),0))</f>
        <v>#VALUE!</v>
      </c>
      <c r="D83" s="36" t="e">
        <f ca="1">IF(ISBLANK(OFFSET('[1]5. Pp (3 años)'!$E$46,INT((ROW()-13)/2),0)),"",OFFSET('[1]5. Pp (3 años)'!$E$46,INT((ROW()-13)/2),0))</f>
        <v>#VALUE!</v>
      </c>
      <c r="E83" s="36" t="e">
        <f ca="1">IF(ISBLANK(OFFSET('[1]5. Pp (3 años)'!$F$46,INT((ROW()-13)/2),0)),"",OFFSET('[1]5. Pp (3 años)'!$F$46,INT((ROW()-13)/2),0))</f>
        <v>#VALUE!</v>
      </c>
      <c r="F83" s="38" t="e">
        <f ca="1">IF(ISBLANK(OFFSET('[1]5. Pp (3 años)'!$L$46,INT((ROW()-13)/2),0)),"",OFFSET('[1]5. Pp (3 años)'!$L$46,INT((ROW()-13)/2),0))</f>
        <v>#VALUE!</v>
      </c>
      <c r="G83" s="40" t="e">
        <f ca="1">IF(ISBLANK(OFFSET('[1]5. Pp (3 años)'!$I$46,INT((ROW()-13)/2),0)),"",OFFSET('[1]5. Pp (3 años)'!$I$46,INT((ROW()-13)/2),0))</f>
        <v>#VALUE!</v>
      </c>
      <c r="H83" s="18" t="e">
        <f ca="1">IF(ISBLANK(OFFSET('[1]9. METAS'!$K$20,INT((ROW()-13)/2),0)),"",OFFSET('[1]9. METAS'!$K$20,INT((ROW()-13)/2),0))</f>
        <v>#VALUE!</v>
      </c>
      <c r="I83" s="20"/>
      <c r="J83" s="12" t="e">
        <f ca="1">IF(MOD(ROW()-13,2)=0,IF(ISBLANK(OFFSET('[1]11. SEGUIMIENTO 2026'!$N$14,INT((ROW()-13)/2),0)),"",OFFSET('[1]11. SEGUIMIENTO 2026'!$N$14,INT((ROW()-13)/2),0)),IF(ISBLANK(OFFSET('[1]9. METAS'!$Q$20,INT((ROW()-14)/2),0)),"",OFFSET('[1]9. METAS'!$Q$20,INT((ROW()-14)/2),0)))</f>
        <v>#VALUE!</v>
      </c>
      <c r="K83" s="10" t="e">
        <f ca="1">IF(MOD(ROW()-13,2)=0,IF(ISBLANK(OFFSET('[1]11. SEGUIMIENTO 2026'!$O$14,INT((ROW()-13)/2),0)),"",OFFSET('[1]11. SEGUIMIENTO 2026'!$O$14,INT((ROW()-13)/2),0)),IF(ISBLANK(OFFSET('[1]9. METAS'!$R$20,INT((ROW()-14)/2),0)),"",OFFSET('[1]9. METAS'!$R$20,INT((ROW()-14)/2),0)))</f>
        <v>#VALUE!</v>
      </c>
      <c r="L83" s="10" t="e">
        <f ca="1">IF(MOD(ROW()-13,2)=0,IF(ISBLANK(OFFSET('[1]11. SEGUIMIENTO 2026'!$P$14,INT((ROW()-13)/2),0)),"",OFFSET('[1]11. SEGUIMIENTO 2026'!$P$14,INT((ROW()-13)/2),0)),IF(ISBLANK(OFFSET('[1]9. METAS'!$S$20,INT((ROW()-14)/2),0)),"",OFFSET('[1]9. METAS'!$S$20,INT((ROW()-14)/2),0)))</f>
        <v>#VALUE!</v>
      </c>
      <c r="M83" s="11" t="e">
        <f ca="1">IF(MOD(ROW()-13,2)=0,IF(ISBLANK(OFFSET('[1]11. SEGUIMIENTO 2026'!$Q$14,INT((ROW()-13)/2),0)),"",OFFSET('[1]11. SEGUIMIENTO 2026'!$Q$14,INT((ROW()-13)/2),0)),IF(ISBLANK(OFFSET('[1]9. METAS'!$T$20,INT((ROW()-14)/2),0)),"",OFFSET('[1]9. METAS'!$T$20,INT((ROW()-14)/2),0)))</f>
        <v>#VALUE!</v>
      </c>
      <c r="N83" s="22" t="str">
        <f t="shared" ref="N83" ca="1" si="66">IFERROR(J83/J84,"ND")</f>
        <v>ND</v>
      </c>
      <c r="O83" s="24" t="str">
        <f t="shared" ref="O83" ca="1" si="67">IFERROR(((J83)/H83),"ND")</f>
        <v>ND</v>
      </c>
      <c r="P83" s="26"/>
    </row>
    <row r="84" spans="3:16" ht="16" hidden="1" x14ac:dyDescent="0.2">
      <c r="C84" s="42"/>
      <c r="D84" s="36"/>
      <c r="E84" s="36"/>
      <c r="F84" s="38"/>
      <c r="G84" s="40"/>
      <c r="H84" s="18"/>
      <c r="I84" s="30"/>
      <c r="J84" s="12" t="e">
        <f ca="1">IF(MOD(ROW()-13,2)=0,IF(ISBLANK(OFFSET('[1]11. SEGUIMIENTO 2026'!$N$14,INT((ROW()-13)/2),0)),"",OFFSET('[1]11. SEGUIMIENTO 2026'!$N$14,INT((ROW()-13)/2),0)),IF(ISBLANK(OFFSET('[1]9. METAS'!$Q$20,INT((ROW()-14)/2),0)),"",OFFSET('[1]9. METAS'!$Q$20,INT((ROW()-14)/2),0)))</f>
        <v>#VALUE!</v>
      </c>
      <c r="K84" s="10" t="e">
        <f ca="1">IF(MOD(ROW()-13,2)=0,IF(ISBLANK(OFFSET('[1]11. SEGUIMIENTO 2026'!$O$14,INT((ROW()-13)/2),0)),"",OFFSET('[1]11. SEGUIMIENTO 2026'!$O$14,INT((ROW()-13)/2),0)),IF(ISBLANK(OFFSET('[1]9. METAS'!$R$20,INT((ROW()-14)/2),0)),"",OFFSET('[1]9. METAS'!$R$20,INT((ROW()-14)/2),0)))</f>
        <v>#VALUE!</v>
      </c>
      <c r="L84" s="10" t="e">
        <f ca="1">IF(MOD(ROW()-13,2)=0,IF(ISBLANK(OFFSET('[1]11. SEGUIMIENTO 2026'!$P$14,INT((ROW()-13)/2),0)),"",OFFSET('[1]11. SEGUIMIENTO 2026'!$P$14,INT((ROW()-13)/2),0)),IF(ISBLANK(OFFSET('[1]9. METAS'!$S$20,INT((ROW()-14)/2),0)),"",OFFSET('[1]9. METAS'!$S$20,INT((ROW()-14)/2),0)))</f>
        <v>#VALUE!</v>
      </c>
      <c r="M84" s="11" t="e">
        <f ca="1">IF(MOD(ROW()-13,2)=0,IF(ISBLANK(OFFSET('[1]11. SEGUIMIENTO 2026'!$Q$14,INT((ROW()-13)/2),0)),"",OFFSET('[1]11. SEGUIMIENTO 2026'!$Q$14,INT((ROW()-13)/2),0)),IF(ISBLANK(OFFSET('[1]9. METAS'!$T$20,INT((ROW()-14)/2),0)),"",OFFSET('[1]9. METAS'!$T$20,INT((ROW()-14)/2),0)))</f>
        <v>#VALUE!</v>
      </c>
      <c r="N84" s="31"/>
      <c r="O84" s="32"/>
      <c r="P84" s="33"/>
    </row>
    <row r="85" spans="3:16" ht="16" hidden="1" x14ac:dyDescent="0.2">
      <c r="C85" s="34" t="e">
        <f ca="1">IF(ISBLANK(OFFSET('[1]5. Pp (3 años)'!$D$46,INT((ROW()-13)/2),0)),"",OFFSET('[1]5. Pp (3 años)'!$D$46,INT((ROW()-13)/2),0))</f>
        <v>#VALUE!</v>
      </c>
      <c r="D85" s="36" t="e">
        <f ca="1">IF(ISBLANK(OFFSET('[1]5. Pp (3 años)'!$E$46,INT((ROW()-13)/2),0)),"",OFFSET('[1]5. Pp (3 años)'!$E$46,INT((ROW()-13)/2),0))</f>
        <v>#VALUE!</v>
      </c>
      <c r="E85" s="36" t="e">
        <f ca="1">IF(ISBLANK(OFFSET('[1]5. Pp (3 años)'!$F$46,INT((ROW()-13)/2),0)),"",OFFSET('[1]5. Pp (3 años)'!$F$46,INT((ROW()-13)/2),0))</f>
        <v>#VALUE!</v>
      </c>
      <c r="F85" s="38" t="e">
        <f ca="1">IF(ISBLANK(OFFSET('[1]5. Pp (3 años)'!$L$46,INT((ROW()-13)/2),0)),"",OFFSET('[1]5. Pp (3 años)'!$L$46,INT((ROW()-13)/2),0))</f>
        <v>#VALUE!</v>
      </c>
      <c r="G85" s="40" t="e">
        <f ca="1">IF(ISBLANK(OFFSET('[1]5. Pp (3 años)'!$I$46,INT((ROW()-13)/2),0)),"",OFFSET('[1]5. Pp (3 años)'!$I$46,INT((ROW()-13)/2),0))</f>
        <v>#VALUE!</v>
      </c>
      <c r="H85" s="18" t="e">
        <f ca="1">IF(ISBLANK(OFFSET('[1]9. METAS'!$K$20,INT((ROW()-13)/2),0)),"",OFFSET('[1]9. METAS'!$K$20,INT((ROW()-13)/2),0))</f>
        <v>#VALUE!</v>
      </c>
      <c r="I85" s="20"/>
      <c r="J85" s="12" t="e">
        <f ca="1">IF(MOD(ROW()-13,2)=0,IF(ISBLANK(OFFSET('[1]11. SEGUIMIENTO 2026'!$N$14,INT((ROW()-13)/2),0)),"",OFFSET('[1]11. SEGUIMIENTO 2026'!$N$14,INT((ROW()-13)/2),0)),IF(ISBLANK(OFFSET('[1]9. METAS'!$Q$20,INT((ROW()-14)/2),0)),"",OFFSET('[1]9. METAS'!$Q$20,INT((ROW()-14)/2),0)))</f>
        <v>#VALUE!</v>
      </c>
      <c r="K85" s="10" t="e">
        <f ca="1">IF(MOD(ROW()-13,2)=0,IF(ISBLANK(OFFSET('[1]11. SEGUIMIENTO 2026'!$O$14,INT((ROW()-13)/2),0)),"",OFFSET('[1]11. SEGUIMIENTO 2026'!$O$14,INT((ROW()-13)/2),0)),IF(ISBLANK(OFFSET('[1]9. METAS'!$R$20,INT((ROW()-14)/2),0)),"",OFFSET('[1]9. METAS'!$R$20,INT((ROW()-14)/2),0)))</f>
        <v>#VALUE!</v>
      </c>
      <c r="L85" s="10" t="e">
        <f ca="1">IF(MOD(ROW()-13,2)=0,IF(ISBLANK(OFFSET('[1]11. SEGUIMIENTO 2026'!$P$14,INT((ROW()-13)/2),0)),"",OFFSET('[1]11. SEGUIMIENTO 2026'!$P$14,INT((ROW()-13)/2),0)),IF(ISBLANK(OFFSET('[1]9. METAS'!$S$20,INT((ROW()-14)/2),0)),"",OFFSET('[1]9. METAS'!$S$20,INT((ROW()-14)/2),0)))</f>
        <v>#VALUE!</v>
      </c>
      <c r="M85" s="11" t="e">
        <f ca="1">IF(MOD(ROW()-13,2)=0,IF(ISBLANK(OFFSET('[1]11. SEGUIMIENTO 2026'!$Q$14,INT((ROW()-13)/2),0)),"",OFFSET('[1]11. SEGUIMIENTO 2026'!$Q$14,INT((ROW()-13)/2),0)),IF(ISBLANK(OFFSET('[1]9. METAS'!$T$20,INT((ROW()-14)/2),0)),"",OFFSET('[1]9. METAS'!$T$20,INT((ROW()-14)/2),0)))</f>
        <v>#VALUE!</v>
      </c>
      <c r="N85" s="22" t="str">
        <f t="shared" ref="N85" ca="1" si="68">IFERROR(J85/J86,"ND")</f>
        <v>ND</v>
      </c>
      <c r="O85" s="24" t="str">
        <f t="shared" ref="O85" ca="1" si="69">IFERROR(((J85)/H85),"ND")</f>
        <v>ND</v>
      </c>
      <c r="P85" s="26"/>
    </row>
    <row r="86" spans="3:16" ht="16" hidden="1" x14ac:dyDescent="0.2">
      <c r="C86" s="42"/>
      <c r="D86" s="36"/>
      <c r="E86" s="36"/>
      <c r="F86" s="38"/>
      <c r="G86" s="40"/>
      <c r="H86" s="18"/>
      <c r="I86" s="30"/>
      <c r="J86" s="12" t="e">
        <f ca="1">IF(MOD(ROW()-13,2)=0,IF(ISBLANK(OFFSET('[1]11. SEGUIMIENTO 2026'!$N$14,INT((ROW()-13)/2),0)),"",OFFSET('[1]11. SEGUIMIENTO 2026'!$N$14,INT((ROW()-13)/2),0)),IF(ISBLANK(OFFSET('[1]9. METAS'!$Q$20,INT((ROW()-14)/2),0)),"",OFFSET('[1]9. METAS'!$Q$20,INT((ROW()-14)/2),0)))</f>
        <v>#VALUE!</v>
      </c>
      <c r="K86" s="10" t="e">
        <f ca="1">IF(MOD(ROW()-13,2)=0,IF(ISBLANK(OFFSET('[1]11. SEGUIMIENTO 2026'!$O$14,INT((ROW()-13)/2),0)),"",OFFSET('[1]11. SEGUIMIENTO 2026'!$O$14,INT((ROW()-13)/2),0)),IF(ISBLANK(OFFSET('[1]9. METAS'!$R$20,INT((ROW()-14)/2),0)),"",OFFSET('[1]9. METAS'!$R$20,INT((ROW()-14)/2),0)))</f>
        <v>#VALUE!</v>
      </c>
      <c r="L86" s="10" t="e">
        <f ca="1">IF(MOD(ROW()-13,2)=0,IF(ISBLANK(OFFSET('[1]11. SEGUIMIENTO 2026'!$P$14,INT((ROW()-13)/2),0)),"",OFFSET('[1]11. SEGUIMIENTO 2026'!$P$14,INT((ROW()-13)/2),0)),IF(ISBLANK(OFFSET('[1]9. METAS'!$S$20,INT((ROW()-14)/2),0)),"",OFFSET('[1]9. METAS'!$S$20,INT((ROW()-14)/2),0)))</f>
        <v>#VALUE!</v>
      </c>
      <c r="M86" s="11" t="e">
        <f ca="1">IF(MOD(ROW()-13,2)=0,IF(ISBLANK(OFFSET('[1]11. SEGUIMIENTO 2026'!$Q$14,INT((ROW()-13)/2),0)),"",OFFSET('[1]11. SEGUIMIENTO 2026'!$Q$14,INT((ROW()-13)/2),0)),IF(ISBLANK(OFFSET('[1]9. METAS'!$T$20,INT((ROW()-14)/2),0)),"",OFFSET('[1]9. METAS'!$T$20,INT((ROW()-14)/2),0)))</f>
        <v>#VALUE!</v>
      </c>
      <c r="N86" s="31"/>
      <c r="O86" s="32"/>
      <c r="P86" s="33"/>
    </row>
    <row r="87" spans="3:16" ht="16" hidden="1" x14ac:dyDescent="0.2">
      <c r="C87" s="34" t="e">
        <f ca="1">IF(ISBLANK(OFFSET('[1]5. Pp (3 años)'!$D$46,INT((ROW()-13)/2),0)),"",OFFSET('[1]5. Pp (3 años)'!$D$46,INT((ROW()-13)/2),0))</f>
        <v>#VALUE!</v>
      </c>
      <c r="D87" s="36" t="e">
        <f ca="1">IF(ISBLANK(OFFSET('[1]5. Pp (3 años)'!$E$46,INT((ROW()-13)/2),0)),"",OFFSET('[1]5. Pp (3 años)'!$E$46,INT((ROW()-13)/2),0))</f>
        <v>#VALUE!</v>
      </c>
      <c r="E87" s="36" t="e">
        <f ca="1">IF(ISBLANK(OFFSET('[1]5. Pp (3 años)'!$F$46,INT((ROW()-13)/2),0)),"",OFFSET('[1]5. Pp (3 años)'!$F$46,INT((ROW()-13)/2),0))</f>
        <v>#VALUE!</v>
      </c>
      <c r="F87" s="38" t="e">
        <f ca="1">IF(ISBLANK(OFFSET('[1]5. Pp (3 años)'!$L$46,INT((ROW()-13)/2),0)),"",OFFSET('[1]5. Pp (3 años)'!$L$46,INT((ROW()-13)/2),0))</f>
        <v>#VALUE!</v>
      </c>
      <c r="G87" s="40" t="e">
        <f ca="1">IF(ISBLANK(OFFSET('[1]5. Pp (3 años)'!$I$46,INT((ROW()-13)/2),0)),"",OFFSET('[1]5. Pp (3 años)'!$I$46,INT((ROW()-13)/2),0))</f>
        <v>#VALUE!</v>
      </c>
      <c r="H87" s="18" t="e">
        <f ca="1">IF(ISBLANK(OFFSET('[1]9. METAS'!$K$20,INT((ROW()-13)/2),0)),"",OFFSET('[1]9. METAS'!$K$20,INT((ROW()-13)/2),0))</f>
        <v>#VALUE!</v>
      </c>
      <c r="I87" s="20"/>
      <c r="J87" s="12" t="e">
        <f ca="1">IF(MOD(ROW()-13,2)=0,IF(ISBLANK(OFFSET('[1]11. SEGUIMIENTO 2026'!$N$14,INT((ROW()-13)/2),0)),"",OFFSET('[1]11. SEGUIMIENTO 2026'!$N$14,INT((ROW()-13)/2),0)),IF(ISBLANK(OFFSET('[1]9. METAS'!$Q$20,INT((ROW()-14)/2),0)),"",OFFSET('[1]9. METAS'!$Q$20,INT((ROW()-14)/2),0)))</f>
        <v>#VALUE!</v>
      </c>
      <c r="K87" s="10" t="e">
        <f ca="1">IF(MOD(ROW()-13,2)=0,IF(ISBLANK(OFFSET('[1]11. SEGUIMIENTO 2026'!$O$14,INT((ROW()-13)/2),0)),"",OFFSET('[1]11. SEGUIMIENTO 2026'!$O$14,INT((ROW()-13)/2),0)),IF(ISBLANK(OFFSET('[1]9. METAS'!$R$20,INT((ROW()-14)/2),0)),"",OFFSET('[1]9. METAS'!$R$20,INT((ROW()-14)/2),0)))</f>
        <v>#VALUE!</v>
      </c>
      <c r="L87" s="10" t="e">
        <f ca="1">IF(MOD(ROW()-13,2)=0,IF(ISBLANK(OFFSET('[1]11. SEGUIMIENTO 2026'!$P$14,INT((ROW()-13)/2),0)),"",OFFSET('[1]11. SEGUIMIENTO 2026'!$P$14,INT((ROW()-13)/2),0)),IF(ISBLANK(OFFSET('[1]9. METAS'!$S$20,INT((ROW()-14)/2),0)),"",OFFSET('[1]9. METAS'!$S$20,INT((ROW()-14)/2),0)))</f>
        <v>#VALUE!</v>
      </c>
      <c r="M87" s="11" t="e">
        <f ca="1">IF(MOD(ROW()-13,2)=0,IF(ISBLANK(OFFSET('[1]11. SEGUIMIENTO 2026'!$Q$14,INT((ROW()-13)/2),0)),"",OFFSET('[1]11. SEGUIMIENTO 2026'!$Q$14,INT((ROW()-13)/2),0)),IF(ISBLANK(OFFSET('[1]9. METAS'!$T$20,INT((ROW()-14)/2),0)),"",OFFSET('[1]9. METAS'!$T$20,INT((ROW()-14)/2),0)))</f>
        <v>#VALUE!</v>
      </c>
      <c r="N87" s="22" t="str">
        <f t="shared" ref="N87" ca="1" si="70">IFERROR(J87/J88,"ND")</f>
        <v>ND</v>
      </c>
      <c r="O87" s="24" t="str">
        <f t="shared" ref="O87" ca="1" si="71">IFERROR(((J87)/H87),"ND")</f>
        <v>ND</v>
      </c>
      <c r="P87" s="26"/>
    </row>
    <row r="88" spans="3:16" ht="16" hidden="1" x14ac:dyDescent="0.2">
      <c r="C88" s="42"/>
      <c r="D88" s="36"/>
      <c r="E88" s="36"/>
      <c r="F88" s="38"/>
      <c r="G88" s="40"/>
      <c r="H88" s="18"/>
      <c r="I88" s="30"/>
      <c r="J88" s="12" t="e">
        <f ca="1">IF(MOD(ROW()-13,2)=0,IF(ISBLANK(OFFSET('[1]11. SEGUIMIENTO 2026'!$N$14,INT((ROW()-13)/2),0)),"",OFFSET('[1]11. SEGUIMIENTO 2026'!$N$14,INT((ROW()-13)/2),0)),IF(ISBLANK(OFFSET('[1]9. METAS'!$Q$20,INT((ROW()-14)/2),0)),"",OFFSET('[1]9. METAS'!$Q$20,INT((ROW()-14)/2),0)))</f>
        <v>#VALUE!</v>
      </c>
      <c r="K88" s="10" t="e">
        <f ca="1">IF(MOD(ROW()-13,2)=0,IF(ISBLANK(OFFSET('[1]11. SEGUIMIENTO 2026'!$O$14,INT((ROW()-13)/2),0)),"",OFFSET('[1]11. SEGUIMIENTO 2026'!$O$14,INT((ROW()-13)/2),0)),IF(ISBLANK(OFFSET('[1]9. METAS'!$R$20,INT((ROW()-14)/2),0)),"",OFFSET('[1]9. METAS'!$R$20,INT((ROW()-14)/2),0)))</f>
        <v>#VALUE!</v>
      </c>
      <c r="L88" s="10" t="e">
        <f ca="1">IF(MOD(ROW()-13,2)=0,IF(ISBLANK(OFFSET('[1]11. SEGUIMIENTO 2026'!$P$14,INT((ROW()-13)/2),0)),"",OFFSET('[1]11. SEGUIMIENTO 2026'!$P$14,INT((ROW()-13)/2),0)),IF(ISBLANK(OFFSET('[1]9. METAS'!$S$20,INT((ROW()-14)/2),0)),"",OFFSET('[1]9. METAS'!$S$20,INT((ROW()-14)/2),0)))</f>
        <v>#VALUE!</v>
      </c>
      <c r="M88" s="11" t="e">
        <f ca="1">IF(MOD(ROW()-13,2)=0,IF(ISBLANK(OFFSET('[1]11. SEGUIMIENTO 2026'!$Q$14,INT((ROW()-13)/2),0)),"",OFFSET('[1]11. SEGUIMIENTO 2026'!$Q$14,INT((ROW()-13)/2),0)),IF(ISBLANK(OFFSET('[1]9. METAS'!$T$20,INT((ROW()-14)/2),0)),"",OFFSET('[1]9. METAS'!$T$20,INT((ROW()-14)/2),0)))</f>
        <v>#VALUE!</v>
      </c>
      <c r="N88" s="31"/>
      <c r="O88" s="32"/>
      <c r="P88" s="33"/>
    </row>
    <row r="89" spans="3:16" ht="16" hidden="1" x14ac:dyDescent="0.2">
      <c r="C89" s="34" t="e">
        <f ca="1">IF(ISBLANK(OFFSET('[1]5. Pp (3 años)'!$D$46,INT((ROW()-13)/2),0)),"",OFFSET('[1]5. Pp (3 años)'!$D$46,INT((ROW()-13)/2),0))</f>
        <v>#VALUE!</v>
      </c>
      <c r="D89" s="36" t="e">
        <f ca="1">IF(ISBLANK(OFFSET('[1]5. Pp (3 años)'!$E$46,INT((ROW()-13)/2),0)),"",OFFSET('[1]5. Pp (3 años)'!$E$46,INT((ROW()-13)/2),0))</f>
        <v>#VALUE!</v>
      </c>
      <c r="E89" s="36" t="e">
        <f ca="1">IF(ISBLANK(OFFSET('[1]5. Pp (3 años)'!$F$46,INT((ROW()-13)/2),0)),"",OFFSET('[1]5. Pp (3 años)'!$F$46,INT((ROW()-13)/2),0))</f>
        <v>#VALUE!</v>
      </c>
      <c r="F89" s="38" t="e">
        <f ca="1">IF(ISBLANK(OFFSET('[1]5. Pp (3 años)'!$L$46,INT((ROW()-13)/2),0)),"",OFFSET('[1]5. Pp (3 años)'!$L$46,INT((ROW()-13)/2),0))</f>
        <v>#VALUE!</v>
      </c>
      <c r="G89" s="40" t="e">
        <f ca="1">IF(ISBLANK(OFFSET('[1]5. Pp (3 años)'!$I$46,INT((ROW()-13)/2),0)),"",OFFSET('[1]5. Pp (3 años)'!$I$46,INT((ROW()-13)/2),0))</f>
        <v>#VALUE!</v>
      </c>
      <c r="H89" s="18" t="e">
        <f ca="1">IF(ISBLANK(OFFSET('[1]9. METAS'!$K$20,INT((ROW()-13)/2),0)),"",OFFSET('[1]9. METAS'!$K$20,INT((ROW()-13)/2),0))</f>
        <v>#VALUE!</v>
      </c>
      <c r="I89" s="20"/>
      <c r="J89" s="12" t="e">
        <f ca="1">IF(MOD(ROW()-13,2)=0,IF(ISBLANK(OFFSET('[1]11. SEGUIMIENTO 2026'!$N$14,INT((ROW()-13)/2),0)),"",OFFSET('[1]11. SEGUIMIENTO 2026'!$N$14,INT((ROW()-13)/2),0)),IF(ISBLANK(OFFSET('[1]9. METAS'!$Q$20,INT((ROW()-14)/2),0)),"",OFFSET('[1]9. METAS'!$Q$20,INT((ROW()-14)/2),0)))</f>
        <v>#VALUE!</v>
      </c>
      <c r="K89" s="10" t="e">
        <f ca="1">IF(MOD(ROW()-13,2)=0,IF(ISBLANK(OFFSET('[1]11. SEGUIMIENTO 2026'!$O$14,INT((ROW()-13)/2),0)),"",OFFSET('[1]11. SEGUIMIENTO 2026'!$O$14,INT((ROW()-13)/2),0)),IF(ISBLANK(OFFSET('[1]9. METAS'!$R$20,INT((ROW()-14)/2),0)),"",OFFSET('[1]9. METAS'!$R$20,INT((ROW()-14)/2),0)))</f>
        <v>#VALUE!</v>
      </c>
      <c r="L89" s="10" t="e">
        <f ca="1">IF(MOD(ROW()-13,2)=0,IF(ISBLANK(OFFSET('[1]11. SEGUIMIENTO 2026'!$P$14,INT((ROW()-13)/2),0)),"",OFFSET('[1]11. SEGUIMIENTO 2026'!$P$14,INT((ROW()-13)/2),0)),IF(ISBLANK(OFFSET('[1]9. METAS'!$S$20,INT((ROW()-14)/2),0)),"",OFFSET('[1]9. METAS'!$S$20,INT((ROW()-14)/2),0)))</f>
        <v>#VALUE!</v>
      </c>
      <c r="M89" s="11" t="e">
        <f ca="1">IF(MOD(ROW()-13,2)=0,IF(ISBLANK(OFFSET('[1]11. SEGUIMIENTO 2026'!$Q$14,INT((ROW()-13)/2),0)),"",OFFSET('[1]11. SEGUIMIENTO 2026'!$Q$14,INT((ROW()-13)/2),0)),IF(ISBLANK(OFFSET('[1]9. METAS'!$T$20,INT((ROW()-14)/2),0)),"",OFFSET('[1]9. METAS'!$T$20,INT((ROW()-14)/2),0)))</f>
        <v>#VALUE!</v>
      </c>
      <c r="N89" s="22" t="str">
        <f t="shared" ref="N89" ca="1" si="72">IFERROR(J89/J90,"ND")</f>
        <v>ND</v>
      </c>
      <c r="O89" s="24" t="str">
        <f t="shared" ref="O89" ca="1" si="73">IFERROR(((J89)/H89),"ND")</f>
        <v>ND</v>
      </c>
      <c r="P89" s="26"/>
    </row>
    <row r="90" spans="3:16" ht="16" hidden="1" x14ac:dyDescent="0.2">
      <c r="C90" s="42"/>
      <c r="D90" s="36"/>
      <c r="E90" s="36"/>
      <c r="F90" s="38"/>
      <c r="G90" s="40"/>
      <c r="H90" s="18"/>
      <c r="I90" s="30"/>
      <c r="J90" s="12" t="e">
        <f ca="1">IF(MOD(ROW()-13,2)=0,IF(ISBLANK(OFFSET('[1]11. SEGUIMIENTO 2026'!$N$14,INT((ROW()-13)/2),0)),"",OFFSET('[1]11. SEGUIMIENTO 2026'!$N$14,INT((ROW()-13)/2),0)),IF(ISBLANK(OFFSET('[1]9. METAS'!$Q$20,INT((ROW()-14)/2),0)),"",OFFSET('[1]9. METAS'!$Q$20,INT((ROW()-14)/2),0)))</f>
        <v>#VALUE!</v>
      </c>
      <c r="K90" s="10" t="e">
        <f ca="1">IF(MOD(ROW()-13,2)=0,IF(ISBLANK(OFFSET('[1]11. SEGUIMIENTO 2026'!$O$14,INT((ROW()-13)/2),0)),"",OFFSET('[1]11. SEGUIMIENTO 2026'!$O$14,INT((ROW()-13)/2),0)),IF(ISBLANK(OFFSET('[1]9. METAS'!$R$20,INT((ROW()-14)/2),0)),"",OFFSET('[1]9. METAS'!$R$20,INT((ROW()-14)/2),0)))</f>
        <v>#VALUE!</v>
      </c>
      <c r="L90" s="10" t="e">
        <f ca="1">IF(MOD(ROW()-13,2)=0,IF(ISBLANK(OFFSET('[1]11. SEGUIMIENTO 2026'!$P$14,INT((ROW()-13)/2),0)),"",OFFSET('[1]11. SEGUIMIENTO 2026'!$P$14,INT((ROW()-13)/2),0)),IF(ISBLANK(OFFSET('[1]9. METAS'!$S$20,INT((ROW()-14)/2),0)),"",OFFSET('[1]9. METAS'!$S$20,INT((ROW()-14)/2),0)))</f>
        <v>#VALUE!</v>
      </c>
      <c r="M90" s="11" t="e">
        <f ca="1">IF(MOD(ROW()-13,2)=0,IF(ISBLANK(OFFSET('[1]11. SEGUIMIENTO 2026'!$Q$14,INT((ROW()-13)/2),0)),"",OFFSET('[1]11. SEGUIMIENTO 2026'!$Q$14,INT((ROW()-13)/2),0)),IF(ISBLANK(OFFSET('[1]9. METAS'!$T$20,INT((ROW()-14)/2),0)),"",OFFSET('[1]9. METAS'!$T$20,INT((ROW()-14)/2),0)))</f>
        <v>#VALUE!</v>
      </c>
      <c r="N90" s="31"/>
      <c r="O90" s="32"/>
      <c r="P90" s="33"/>
    </row>
    <row r="91" spans="3:16" ht="16" hidden="1" x14ac:dyDescent="0.2">
      <c r="C91" s="34" t="e">
        <f ca="1">IF(ISBLANK(OFFSET('[1]5. Pp (3 años)'!$D$46,INT((ROW()-13)/2),0)),"",OFFSET('[1]5. Pp (3 años)'!$D$46,INT((ROW()-13)/2),0))</f>
        <v>#VALUE!</v>
      </c>
      <c r="D91" s="36" t="e">
        <f ca="1">IF(ISBLANK(OFFSET('[1]5. Pp (3 años)'!$E$46,INT((ROW()-13)/2),0)),"",OFFSET('[1]5. Pp (3 años)'!$E$46,INT((ROW()-13)/2),0))</f>
        <v>#VALUE!</v>
      </c>
      <c r="E91" s="36" t="e">
        <f ca="1">IF(ISBLANK(OFFSET('[1]5. Pp (3 años)'!$F$46,INT((ROW()-13)/2),0)),"",OFFSET('[1]5. Pp (3 años)'!$F$46,INT((ROW()-13)/2),0))</f>
        <v>#VALUE!</v>
      </c>
      <c r="F91" s="38" t="e">
        <f ca="1">IF(ISBLANK(OFFSET('[1]5. Pp (3 años)'!$L$46,INT((ROW()-13)/2),0)),"",OFFSET('[1]5. Pp (3 años)'!$L$46,INT((ROW()-13)/2),0))</f>
        <v>#VALUE!</v>
      </c>
      <c r="G91" s="40" t="e">
        <f ca="1">IF(ISBLANK(OFFSET('[1]5. Pp (3 años)'!$I$46,INT((ROW()-13)/2),0)),"",OFFSET('[1]5. Pp (3 años)'!$I$46,INT((ROW()-13)/2),0))</f>
        <v>#VALUE!</v>
      </c>
      <c r="H91" s="18" t="e">
        <f ca="1">IF(ISBLANK(OFFSET('[1]9. METAS'!$K$20,INT((ROW()-13)/2),0)),"",OFFSET('[1]9. METAS'!$K$20,INT((ROW()-13)/2),0))</f>
        <v>#VALUE!</v>
      </c>
      <c r="I91" s="20"/>
      <c r="J91" s="12" t="e">
        <f ca="1">IF(MOD(ROW()-13,2)=0,IF(ISBLANK(OFFSET('[1]11. SEGUIMIENTO 2026'!$N$14,INT((ROW()-13)/2),0)),"",OFFSET('[1]11. SEGUIMIENTO 2026'!$N$14,INT((ROW()-13)/2),0)),IF(ISBLANK(OFFSET('[1]9. METAS'!$Q$20,INT((ROW()-14)/2),0)),"",OFFSET('[1]9. METAS'!$Q$20,INT((ROW()-14)/2),0)))</f>
        <v>#VALUE!</v>
      </c>
      <c r="K91" s="10" t="e">
        <f ca="1">IF(MOD(ROW()-13,2)=0,IF(ISBLANK(OFFSET('[1]11. SEGUIMIENTO 2026'!$O$14,INT((ROW()-13)/2),0)),"",OFFSET('[1]11. SEGUIMIENTO 2026'!$O$14,INT((ROW()-13)/2),0)),IF(ISBLANK(OFFSET('[1]9. METAS'!$R$20,INT((ROW()-14)/2),0)),"",OFFSET('[1]9. METAS'!$R$20,INT((ROW()-14)/2),0)))</f>
        <v>#VALUE!</v>
      </c>
      <c r="L91" s="10" t="e">
        <f ca="1">IF(MOD(ROW()-13,2)=0,IF(ISBLANK(OFFSET('[1]11. SEGUIMIENTO 2026'!$P$14,INT((ROW()-13)/2),0)),"",OFFSET('[1]11. SEGUIMIENTO 2026'!$P$14,INT((ROW()-13)/2),0)),IF(ISBLANK(OFFSET('[1]9. METAS'!$S$20,INT((ROW()-14)/2),0)),"",OFFSET('[1]9. METAS'!$S$20,INT((ROW()-14)/2),0)))</f>
        <v>#VALUE!</v>
      </c>
      <c r="M91" s="11" t="e">
        <f ca="1">IF(MOD(ROW()-13,2)=0,IF(ISBLANK(OFFSET('[1]11. SEGUIMIENTO 2026'!$Q$14,INT((ROW()-13)/2),0)),"",OFFSET('[1]11. SEGUIMIENTO 2026'!$Q$14,INT((ROW()-13)/2),0)),IF(ISBLANK(OFFSET('[1]9. METAS'!$T$20,INT((ROW()-14)/2),0)),"",OFFSET('[1]9. METAS'!$T$20,INT((ROW()-14)/2),0)))</f>
        <v>#VALUE!</v>
      </c>
      <c r="N91" s="22" t="str">
        <f t="shared" ref="N91" ca="1" si="74">IFERROR(J91/J92,"ND")</f>
        <v>ND</v>
      </c>
      <c r="O91" s="24" t="str">
        <f t="shared" ref="O91" ca="1" si="75">IFERROR(((J91)/H91),"ND")</f>
        <v>ND</v>
      </c>
      <c r="P91" s="26"/>
    </row>
    <row r="92" spans="3:16" ht="16" hidden="1" x14ac:dyDescent="0.2">
      <c r="C92" s="42"/>
      <c r="D92" s="36"/>
      <c r="E92" s="36"/>
      <c r="F92" s="38"/>
      <c r="G92" s="40"/>
      <c r="H92" s="18"/>
      <c r="I92" s="30"/>
      <c r="J92" s="12" t="e">
        <f ca="1">IF(MOD(ROW()-13,2)=0,IF(ISBLANK(OFFSET('[1]11. SEGUIMIENTO 2026'!$N$14,INT((ROW()-13)/2),0)),"",OFFSET('[1]11. SEGUIMIENTO 2026'!$N$14,INT((ROW()-13)/2),0)),IF(ISBLANK(OFFSET('[1]9. METAS'!$Q$20,INT((ROW()-14)/2),0)),"",OFFSET('[1]9. METAS'!$Q$20,INT((ROW()-14)/2),0)))</f>
        <v>#VALUE!</v>
      </c>
      <c r="K92" s="10" t="e">
        <f ca="1">IF(MOD(ROW()-13,2)=0,IF(ISBLANK(OFFSET('[1]11. SEGUIMIENTO 2026'!$O$14,INT((ROW()-13)/2),0)),"",OFFSET('[1]11. SEGUIMIENTO 2026'!$O$14,INT((ROW()-13)/2),0)),IF(ISBLANK(OFFSET('[1]9. METAS'!$R$20,INT((ROW()-14)/2),0)),"",OFFSET('[1]9. METAS'!$R$20,INT((ROW()-14)/2),0)))</f>
        <v>#VALUE!</v>
      </c>
      <c r="L92" s="10" t="e">
        <f ca="1">IF(MOD(ROW()-13,2)=0,IF(ISBLANK(OFFSET('[1]11. SEGUIMIENTO 2026'!$P$14,INT((ROW()-13)/2),0)),"",OFFSET('[1]11. SEGUIMIENTO 2026'!$P$14,INT((ROW()-13)/2),0)),IF(ISBLANK(OFFSET('[1]9. METAS'!$S$20,INT((ROW()-14)/2),0)),"",OFFSET('[1]9. METAS'!$S$20,INT((ROW()-14)/2),0)))</f>
        <v>#VALUE!</v>
      </c>
      <c r="M92" s="11" t="e">
        <f ca="1">IF(MOD(ROW()-13,2)=0,IF(ISBLANK(OFFSET('[1]11. SEGUIMIENTO 2026'!$Q$14,INT((ROW()-13)/2),0)),"",OFFSET('[1]11. SEGUIMIENTO 2026'!$Q$14,INT((ROW()-13)/2),0)),IF(ISBLANK(OFFSET('[1]9. METAS'!$T$20,INT((ROW()-14)/2),0)),"",OFFSET('[1]9. METAS'!$T$20,INT((ROW()-14)/2),0)))</f>
        <v>#VALUE!</v>
      </c>
      <c r="N92" s="31"/>
      <c r="O92" s="32"/>
      <c r="P92" s="33"/>
    </row>
    <row r="93" spans="3:16" ht="16" hidden="1" x14ac:dyDescent="0.2">
      <c r="C93" s="34" t="e">
        <f ca="1">IF(ISBLANK(OFFSET('[1]5. Pp (3 años)'!$D$46,INT((ROW()-13)/2),0)),"",OFFSET('[1]5. Pp (3 años)'!$D$46,INT((ROW()-13)/2),0))</f>
        <v>#VALUE!</v>
      </c>
      <c r="D93" s="36" t="e">
        <f ca="1">IF(ISBLANK(OFFSET('[1]5. Pp (3 años)'!$E$46,INT((ROW()-13)/2),0)),"",OFFSET('[1]5. Pp (3 años)'!$E$46,INT((ROW()-13)/2),0))</f>
        <v>#VALUE!</v>
      </c>
      <c r="E93" s="36" t="e">
        <f ca="1">IF(ISBLANK(OFFSET('[1]5. Pp (3 años)'!$F$46,INT((ROW()-13)/2),0)),"",OFFSET('[1]5. Pp (3 años)'!$F$46,INT((ROW()-13)/2),0))</f>
        <v>#VALUE!</v>
      </c>
      <c r="F93" s="38" t="e">
        <f ca="1">IF(ISBLANK(OFFSET('[1]5. Pp (3 años)'!$L$46,INT((ROW()-13)/2),0)),"",OFFSET('[1]5. Pp (3 años)'!$L$46,INT((ROW()-13)/2),0))</f>
        <v>#VALUE!</v>
      </c>
      <c r="G93" s="40" t="e">
        <f ca="1">IF(ISBLANK(OFFSET('[1]5. Pp (3 años)'!$I$46,INT((ROW()-13)/2),0)),"",OFFSET('[1]5. Pp (3 años)'!$I$46,INT((ROW()-13)/2),0))</f>
        <v>#VALUE!</v>
      </c>
      <c r="H93" s="18" t="e">
        <f ca="1">IF(ISBLANK(OFFSET('[1]9. METAS'!$K$20,INT((ROW()-13)/2),0)),"",OFFSET('[1]9. METAS'!$K$20,INT((ROW()-13)/2),0))</f>
        <v>#VALUE!</v>
      </c>
      <c r="I93" s="20"/>
      <c r="J93" s="12" t="e">
        <f ca="1">IF(MOD(ROW()-13,2)=0,IF(ISBLANK(OFFSET('[1]11. SEGUIMIENTO 2026'!$N$14,INT((ROW()-13)/2),0)),"",OFFSET('[1]11. SEGUIMIENTO 2026'!$N$14,INT((ROW()-13)/2),0)),IF(ISBLANK(OFFSET('[1]9. METAS'!$Q$20,INT((ROW()-14)/2),0)),"",OFFSET('[1]9. METAS'!$Q$20,INT((ROW()-14)/2),0)))</f>
        <v>#VALUE!</v>
      </c>
      <c r="K93" s="10" t="e">
        <f ca="1">IF(MOD(ROW()-13,2)=0,IF(ISBLANK(OFFSET('[1]11. SEGUIMIENTO 2026'!$O$14,INT((ROW()-13)/2),0)),"",OFFSET('[1]11. SEGUIMIENTO 2026'!$O$14,INT((ROW()-13)/2),0)),IF(ISBLANK(OFFSET('[1]9. METAS'!$R$20,INT((ROW()-14)/2),0)),"",OFFSET('[1]9. METAS'!$R$20,INT((ROW()-14)/2),0)))</f>
        <v>#VALUE!</v>
      </c>
      <c r="L93" s="10" t="e">
        <f ca="1">IF(MOD(ROW()-13,2)=0,IF(ISBLANK(OFFSET('[1]11. SEGUIMIENTO 2026'!$P$14,INT((ROW()-13)/2),0)),"",OFFSET('[1]11. SEGUIMIENTO 2026'!$P$14,INT((ROW()-13)/2),0)),IF(ISBLANK(OFFSET('[1]9. METAS'!$S$20,INT((ROW()-14)/2),0)),"",OFFSET('[1]9. METAS'!$S$20,INT((ROW()-14)/2),0)))</f>
        <v>#VALUE!</v>
      </c>
      <c r="M93" s="11" t="e">
        <f ca="1">IF(MOD(ROW()-13,2)=0,IF(ISBLANK(OFFSET('[1]11. SEGUIMIENTO 2026'!$Q$14,INT((ROW()-13)/2),0)),"",OFFSET('[1]11. SEGUIMIENTO 2026'!$Q$14,INT((ROW()-13)/2),0)),IF(ISBLANK(OFFSET('[1]9. METAS'!$T$20,INT((ROW()-14)/2),0)),"",OFFSET('[1]9. METAS'!$T$20,INT((ROW()-14)/2),0)))</f>
        <v>#VALUE!</v>
      </c>
      <c r="N93" s="22" t="str">
        <f t="shared" ref="N93" ca="1" si="76">IFERROR(J93/J94,"ND")</f>
        <v>ND</v>
      </c>
      <c r="O93" s="24" t="str">
        <f t="shared" ref="O93" ca="1" si="77">IFERROR(((J93)/H93),"ND")</f>
        <v>ND</v>
      </c>
      <c r="P93" s="26"/>
    </row>
    <row r="94" spans="3:16" ht="16" hidden="1" x14ac:dyDescent="0.2">
      <c r="C94" s="42"/>
      <c r="D94" s="36"/>
      <c r="E94" s="36"/>
      <c r="F94" s="38"/>
      <c r="G94" s="40"/>
      <c r="H94" s="18"/>
      <c r="I94" s="30"/>
      <c r="J94" s="12" t="e">
        <f ca="1">IF(MOD(ROW()-13,2)=0,IF(ISBLANK(OFFSET('[1]11. SEGUIMIENTO 2026'!$N$14,INT((ROW()-13)/2),0)),"",OFFSET('[1]11. SEGUIMIENTO 2026'!$N$14,INT((ROW()-13)/2),0)),IF(ISBLANK(OFFSET('[1]9. METAS'!$Q$20,INT((ROW()-14)/2),0)),"",OFFSET('[1]9. METAS'!$Q$20,INT((ROW()-14)/2),0)))</f>
        <v>#VALUE!</v>
      </c>
      <c r="K94" s="10" t="e">
        <f ca="1">IF(MOD(ROW()-13,2)=0,IF(ISBLANK(OFFSET('[1]11. SEGUIMIENTO 2026'!$O$14,INT((ROW()-13)/2),0)),"",OFFSET('[1]11. SEGUIMIENTO 2026'!$O$14,INT((ROW()-13)/2),0)),IF(ISBLANK(OFFSET('[1]9. METAS'!$R$20,INT((ROW()-14)/2),0)),"",OFFSET('[1]9. METAS'!$R$20,INT((ROW()-14)/2),0)))</f>
        <v>#VALUE!</v>
      </c>
      <c r="L94" s="10" t="e">
        <f ca="1">IF(MOD(ROW()-13,2)=0,IF(ISBLANK(OFFSET('[1]11. SEGUIMIENTO 2026'!$P$14,INT((ROW()-13)/2),0)),"",OFFSET('[1]11. SEGUIMIENTO 2026'!$P$14,INT((ROW()-13)/2),0)),IF(ISBLANK(OFFSET('[1]9. METAS'!$S$20,INT((ROW()-14)/2),0)),"",OFFSET('[1]9. METAS'!$S$20,INT((ROW()-14)/2),0)))</f>
        <v>#VALUE!</v>
      </c>
      <c r="M94" s="11" t="e">
        <f ca="1">IF(MOD(ROW()-13,2)=0,IF(ISBLANK(OFFSET('[1]11. SEGUIMIENTO 2026'!$Q$14,INT((ROW()-13)/2),0)),"",OFFSET('[1]11. SEGUIMIENTO 2026'!$Q$14,INT((ROW()-13)/2),0)),IF(ISBLANK(OFFSET('[1]9. METAS'!$T$20,INT((ROW()-14)/2),0)),"",OFFSET('[1]9. METAS'!$T$20,INT((ROW()-14)/2),0)))</f>
        <v>#VALUE!</v>
      </c>
      <c r="N94" s="31"/>
      <c r="O94" s="32"/>
      <c r="P94" s="33"/>
    </row>
    <row r="95" spans="3:16" ht="16" hidden="1" x14ac:dyDescent="0.2">
      <c r="C95" s="34" t="e">
        <f ca="1">IF(ISBLANK(OFFSET('[1]5. Pp (3 años)'!$D$46,INT((ROW()-13)/2),0)),"",OFFSET('[1]5. Pp (3 años)'!$D$46,INT((ROW()-13)/2),0))</f>
        <v>#VALUE!</v>
      </c>
      <c r="D95" s="36" t="e">
        <f ca="1">IF(ISBLANK(OFFSET('[1]5. Pp (3 años)'!$E$46,INT((ROW()-13)/2),0)),"",OFFSET('[1]5. Pp (3 años)'!$E$46,INT((ROW()-13)/2),0))</f>
        <v>#VALUE!</v>
      </c>
      <c r="E95" s="36" t="e">
        <f ca="1">IF(ISBLANK(OFFSET('[1]5. Pp (3 años)'!$F$46,INT((ROW()-13)/2),0)),"",OFFSET('[1]5. Pp (3 años)'!$F$46,INT((ROW()-13)/2),0))</f>
        <v>#VALUE!</v>
      </c>
      <c r="F95" s="38" t="e">
        <f ca="1">IF(ISBLANK(OFFSET('[1]5. Pp (3 años)'!$L$46,INT((ROW()-13)/2),0)),"",OFFSET('[1]5. Pp (3 años)'!$L$46,INT((ROW()-13)/2),0))</f>
        <v>#VALUE!</v>
      </c>
      <c r="G95" s="40" t="e">
        <f ca="1">IF(ISBLANK(OFFSET('[1]5. Pp (3 años)'!$I$46,INT((ROW()-13)/2),0)),"",OFFSET('[1]5. Pp (3 años)'!$I$46,INT((ROW()-13)/2),0))</f>
        <v>#VALUE!</v>
      </c>
      <c r="H95" s="18" t="e">
        <f ca="1">IF(ISBLANK(OFFSET('[1]9. METAS'!$K$20,INT((ROW()-13)/2),0)),"",OFFSET('[1]9. METAS'!$K$20,INT((ROW()-13)/2),0))</f>
        <v>#VALUE!</v>
      </c>
      <c r="I95" s="20"/>
      <c r="J95" s="12" t="e">
        <f ca="1">IF(MOD(ROW()-13,2)=0,IF(ISBLANK(OFFSET('[1]11. SEGUIMIENTO 2026'!$N$14,INT((ROW()-13)/2),0)),"",OFFSET('[1]11. SEGUIMIENTO 2026'!$N$14,INT((ROW()-13)/2),0)),IF(ISBLANK(OFFSET('[1]9. METAS'!$Q$20,INT((ROW()-14)/2),0)),"",OFFSET('[1]9. METAS'!$Q$20,INT((ROW()-14)/2),0)))</f>
        <v>#VALUE!</v>
      </c>
      <c r="K95" s="10" t="e">
        <f ca="1">IF(MOD(ROW()-13,2)=0,IF(ISBLANK(OFFSET('[1]11. SEGUIMIENTO 2026'!$O$14,INT((ROW()-13)/2),0)),"",OFFSET('[1]11. SEGUIMIENTO 2026'!$O$14,INT((ROW()-13)/2),0)),IF(ISBLANK(OFFSET('[1]9. METAS'!$R$20,INT((ROW()-14)/2),0)),"",OFFSET('[1]9. METAS'!$R$20,INT((ROW()-14)/2),0)))</f>
        <v>#VALUE!</v>
      </c>
      <c r="L95" s="10" t="e">
        <f ca="1">IF(MOD(ROW()-13,2)=0,IF(ISBLANK(OFFSET('[1]11. SEGUIMIENTO 2026'!$P$14,INT((ROW()-13)/2),0)),"",OFFSET('[1]11. SEGUIMIENTO 2026'!$P$14,INT((ROW()-13)/2),0)),IF(ISBLANK(OFFSET('[1]9. METAS'!$S$20,INT((ROW()-14)/2),0)),"",OFFSET('[1]9. METAS'!$S$20,INT((ROW()-14)/2),0)))</f>
        <v>#VALUE!</v>
      </c>
      <c r="M95" s="11" t="e">
        <f ca="1">IF(MOD(ROW()-13,2)=0,IF(ISBLANK(OFFSET('[1]11. SEGUIMIENTO 2026'!$Q$14,INT((ROW()-13)/2),0)),"",OFFSET('[1]11. SEGUIMIENTO 2026'!$Q$14,INT((ROW()-13)/2),0)),IF(ISBLANK(OFFSET('[1]9. METAS'!$T$20,INT((ROW()-14)/2),0)),"",OFFSET('[1]9. METAS'!$T$20,INT((ROW()-14)/2),0)))</f>
        <v>#VALUE!</v>
      </c>
      <c r="N95" s="22" t="str">
        <f t="shared" ref="N95" ca="1" si="78">IFERROR(J95/J96,"ND")</f>
        <v>ND</v>
      </c>
      <c r="O95" s="24" t="str">
        <f t="shared" ref="O95" ca="1" si="79">IFERROR(((J95)/H95),"ND")</f>
        <v>ND</v>
      </c>
      <c r="P95" s="26"/>
    </row>
    <row r="96" spans="3:16" ht="16" hidden="1" x14ac:dyDescent="0.2">
      <c r="C96" s="42"/>
      <c r="D96" s="36"/>
      <c r="E96" s="36"/>
      <c r="F96" s="38"/>
      <c r="G96" s="40"/>
      <c r="H96" s="18"/>
      <c r="I96" s="30"/>
      <c r="J96" s="12" t="e">
        <f ca="1">IF(MOD(ROW()-13,2)=0,IF(ISBLANK(OFFSET('[1]11. SEGUIMIENTO 2026'!$N$14,INT((ROW()-13)/2),0)),"",OFFSET('[1]11. SEGUIMIENTO 2026'!$N$14,INT((ROW()-13)/2),0)),IF(ISBLANK(OFFSET('[1]9. METAS'!$Q$20,INT((ROW()-14)/2),0)),"",OFFSET('[1]9. METAS'!$Q$20,INT((ROW()-14)/2),0)))</f>
        <v>#VALUE!</v>
      </c>
      <c r="K96" s="10" t="e">
        <f ca="1">IF(MOD(ROW()-13,2)=0,IF(ISBLANK(OFFSET('[1]11. SEGUIMIENTO 2026'!$O$14,INT((ROW()-13)/2),0)),"",OFFSET('[1]11. SEGUIMIENTO 2026'!$O$14,INT((ROW()-13)/2),0)),IF(ISBLANK(OFFSET('[1]9. METAS'!$R$20,INT((ROW()-14)/2),0)),"",OFFSET('[1]9. METAS'!$R$20,INT((ROW()-14)/2),0)))</f>
        <v>#VALUE!</v>
      </c>
      <c r="L96" s="10" t="e">
        <f ca="1">IF(MOD(ROW()-13,2)=0,IF(ISBLANK(OFFSET('[1]11. SEGUIMIENTO 2026'!$P$14,INT((ROW()-13)/2),0)),"",OFFSET('[1]11. SEGUIMIENTO 2026'!$P$14,INT((ROW()-13)/2),0)),IF(ISBLANK(OFFSET('[1]9. METAS'!$S$20,INT((ROW()-14)/2),0)),"",OFFSET('[1]9. METAS'!$S$20,INT((ROW()-14)/2),0)))</f>
        <v>#VALUE!</v>
      </c>
      <c r="M96" s="11" t="e">
        <f ca="1">IF(MOD(ROW()-13,2)=0,IF(ISBLANK(OFFSET('[1]11. SEGUIMIENTO 2026'!$Q$14,INT((ROW()-13)/2),0)),"",OFFSET('[1]11. SEGUIMIENTO 2026'!$Q$14,INT((ROW()-13)/2),0)),IF(ISBLANK(OFFSET('[1]9. METAS'!$T$20,INT((ROW()-14)/2),0)),"",OFFSET('[1]9. METAS'!$T$20,INT((ROW()-14)/2),0)))</f>
        <v>#VALUE!</v>
      </c>
      <c r="N96" s="31"/>
      <c r="O96" s="32"/>
      <c r="P96" s="33"/>
    </row>
    <row r="97" spans="3:16" ht="16" hidden="1" x14ac:dyDescent="0.2">
      <c r="C97" s="34" t="e">
        <f ca="1">IF(ISBLANK(OFFSET('[1]5. Pp (3 años)'!$D$46,INT((ROW()-13)/2),0)),"",OFFSET('[1]5. Pp (3 años)'!$D$46,INT((ROW()-13)/2),0))</f>
        <v>#VALUE!</v>
      </c>
      <c r="D97" s="36" t="e">
        <f ca="1">IF(ISBLANK(OFFSET('[1]5. Pp (3 años)'!$E$46,INT((ROW()-13)/2),0)),"",OFFSET('[1]5. Pp (3 años)'!$E$46,INT((ROW()-13)/2),0))</f>
        <v>#VALUE!</v>
      </c>
      <c r="E97" s="36" t="e">
        <f ca="1">IF(ISBLANK(OFFSET('[1]5. Pp (3 años)'!$F$46,INT((ROW()-13)/2),0)),"",OFFSET('[1]5. Pp (3 años)'!$F$46,INT((ROW()-13)/2),0))</f>
        <v>#VALUE!</v>
      </c>
      <c r="F97" s="38" t="e">
        <f ca="1">IF(ISBLANK(OFFSET('[1]5. Pp (3 años)'!$L$46,INT((ROW()-13)/2),0)),"",OFFSET('[1]5. Pp (3 años)'!$L$46,INT((ROW()-13)/2),0))</f>
        <v>#VALUE!</v>
      </c>
      <c r="G97" s="40" t="e">
        <f ca="1">IF(ISBLANK(OFFSET('[1]5. Pp (3 años)'!$I$46,INT((ROW()-13)/2),0)),"",OFFSET('[1]5. Pp (3 años)'!$I$46,INT((ROW()-13)/2),0))</f>
        <v>#VALUE!</v>
      </c>
      <c r="H97" s="18" t="e">
        <f ca="1">IF(ISBLANK(OFFSET('[1]9. METAS'!$K$20,INT((ROW()-13)/2),0)),"",OFFSET('[1]9. METAS'!$K$20,INT((ROW()-13)/2),0))</f>
        <v>#VALUE!</v>
      </c>
      <c r="I97" s="20"/>
      <c r="J97" s="12" t="e">
        <f ca="1">IF(MOD(ROW()-13,2)=0,IF(ISBLANK(OFFSET('[1]11. SEGUIMIENTO 2026'!$N$14,INT((ROW()-13)/2),0)),"",OFFSET('[1]11. SEGUIMIENTO 2026'!$N$14,INT((ROW()-13)/2),0)),IF(ISBLANK(OFFSET('[1]9. METAS'!$Q$20,INT((ROW()-14)/2),0)),"",OFFSET('[1]9. METAS'!$Q$20,INT((ROW()-14)/2),0)))</f>
        <v>#VALUE!</v>
      </c>
      <c r="K97" s="10" t="e">
        <f ca="1">IF(MOD(ROW()-13,2)=0,IF(ISBLANK(OFFSET('[1]11. SEGUIMIENTO 2026'!$O$14,INT((ROW()-13)/2),0)),"",OFFSET('[1]11. SEGUIMIENTO 2026'!$O$14,INT((ROW()-13)/2),0)),IF(ISBLANK(OFFSET('[1]9. METAS'!$R$20,INT((ROW()-14)/2),0)),"",OFFSET('[1]9. METAS'!$R$20,INT((ROW()-14)/2),0)))</f>
        <v>#VALUE!</v>
      </c>
      <c r="L97" s="10" t="e">
        <f ca="1">IF(MOD(ROW()-13,2)=0,IF(ISBLANK(OFFSET('[1]11. SEGUIMIENTO 2026'!$P$14,INT((ROW()-13)/2),0)),"",OFFSET('[1]11. SEGUIMIENTO 2026'!$P$14,INT((ROW()-13)/2),0)),IF(ISBLANK(OFFSET('[1]9. METAS'!$S$20,INT((ROW()-14)/2),0)),"",OFFSET('[1]9. METAS'!$S$20,INT((ROW()-14)/2),0)))</f>
        <v>#VALUE!</v>
      </c>
      <c r="M97" s="11" t="e">
        <f ca="1">IF(MOD(ROW()-13,2)=0,IF(ISBLANK(OFFSET('[1]11. SEGUIMIENTO 2026'!$Q$14,INT((ROW()-13)/2),0)),"",OFFSET('[1]11. SEGUIMIENTO 2026'!$Q$14,INT((ROW()-13)/2),0)),IF(ISBLANK(OFFSET('[1]9. METAS'!$T$20,INT((ROW()-14)/2),0)),"",OFFSET('[1]9. METAS'!$T$20,INT((ROW()-14)/2),0)))</f>
        <v>#VALUE!</v>
      </c>
      <c r="N97" s="22" t="str">
        <f t="shared" ref="N97" ca="1" si="80">IFERROR(J97/J98,"ND")</f>
        <v>ND</v>
      </c>
      <c r="O97" s="24" t="str">
        <f t="shared" ref="O97" ca="1" si="81">IFERROR(((J97)/H97),"ND")</f>
        <v>ND</v>
      </c>
      <c r="P97" s="26"/>
    </row>
    <row r="98" spans="3:16" ht="16" hidden="1" x14ac:dyDescent="0.2">
      <c r="C98" s="42"/>
      <c r="D98" s="36"/>
      <c r="E98" s="36"/>
      <c r="F98" s="38"/>
      <c r="G98" s="40"/>
      <c r="H98" s="18"/>
      <c r="I98" s="30"/>
      <c r="J98" s="12" t="e">
        <f ca="1">IF(MOD(ROW()-13,2)=0,IF(ISBLANK(OFFSET('[1]11. SEGUIMIENTO 2026'!$N$14,INT((ROW()-13)/2),0)),"",OFFSET('[1]11. SEGUIMIENTO 2026'!$N$14,INT((ROW()-13)/2),0)),IF(ISBLANK(OFFSET('[1]9. METAS'!$Q$20,INT((ROW()-14)/2),0)),"",OFFSET('[1]9. METAS'!$Q$20,INT((ROW()-14)/2),0)))</f>
        <v>#VALUE!</v>
      </c>
      <c r="K98" s="10" t="e">
        <f ca="1">IF(MOD(ROW()-13,2)=0,IF(ISBLANK(OFFSET('[1]11. SEGUIMIENTO 2026'!$O$14,INT((ROW()-13)/2),0)),"",OFFSET('[1]11. SEGUIMIENTO 2026'!$O$14,INT((ROW()-13)/2),0)),IF(ISBLANK(OFFSET('[1]9. METAS'!$R$20,INT((ROW()-14)/2),0)),"",OFFSET('[1]9. METAS'!$R$20,INT((ROW()-14)/2),0)))</f>
        <v>#VALUE!</v>
      </c>
      <c r="L98" s="10" t="e">
        <f ca="1">IF(MOD(ROW()-13,2)=0,IF(ISBLANK(OFFSET('[1]11. SEGUIMIENTO 2026'!$P$14,INT((ROW()-13)/2),0)),"",OFFSET('[1]11. SEGUIMIENTO 2026'!$P$14,INT((ROW()-13)/2),0)),IF(ISBLANK(OFFSET('[1]9. METAS'!$S$20,INT((ROW()-14)/2),0)),"",OFFSET('[1]9. METAS'!$S$20,INT((ROW()-14)/2),0)))</f>
        <v>#VALUE!</v>
      </c>
      <c r="M98" s="11" t="e">
        <f ca="1">IF(MOD(ROW()-13,2)=0,IF(ISBLANK(OFFSET('[1]11. SEGUIMIENTO 2026'!$Q$14,INT((ROW()-13)/2),0)),"",OFFSET('[1]11. SEGUIMIENTO 2026'!$Q$14,INT((ROW()-13)/2),0)),IF(ISBLANK(OFFSET('[1]9. METAS'!$T$20,INT((ROW()-14)/2),0)),"",OFFSET('[1]9. METAS'!$T$20,INT((ROW()-14)/2),0)))</f>
        <v>#VALUE!</v>
      </c>
      <c r="N98" s="31"/>
      <c r="O98" s="32"/>
      <c r="P98" s="33"/>
    </row>
    <row r="99" spans="3:16" ht="16" hidden="1" x14ac:dyDescent="0.2">
      <c r="C99" s="34" t="e">
        <f ca="1">IF(ISBLANK(OFFSET('[1]5. Pp (3 años)'!$D$46,INT((ROW()-13)/2),0)),"",OFFSET('[1]5. Pp (3 años)'!$D$46,INT((ROW()-13)/2),0))</f>
        <v>#VALUE!</v>
      </c>
      <c r="D99" s="36" t="e">
        <f ca="1">IF(ISBLANK(OFFSET('[1]5. Pp (3 años)'!$E$46,INT((ROW()-13)/2),0)),"",OFFSET('[1]5. Pp (3 años)'!$E$46,INT((ROW()-13)/2),0))</f>
        <v>#VALUE!</v>
      </c>
      <c r="E99" s="36" t="e">
        <f ca="1">IF(ISBLANK(OFFSET('[1]5. Pp (3 años)'!$F$46,INT((ROW()-13)/2),0)),"",OFFSET('[1]5. Pp (3 años)'!$F$46,INT((ROW()-13)/2),0))</f>
        <v>#VALUE!</v>
      </c>
      <c r="F99" s="38" t="e">
        <f ca="1">IF(ISBLANK(OFFSET('[1]5. Pp (3 años)'!$L$46,INT((ROW()-13)/2),0)),"",OFFSET('[1]5. Pp (3 años)'!$L$46,INT((ROW()-13)/2),0))</f>
        <v>#VALUE!</v>
      </c>
      <c r="G99" s="40" t="e">
        <f ca="1">IF(ISBLANK(OFFSET('[1]5. Pp (3 años)'!$I$46,INT((ROW()-13)/2),0)),"",OFFSET('[1]5. Pp (3 años)'!$I$46,INT((ROW()-13)/2),0))</f>
        <v>#VALUE!</v>
      </c>
      <c r="H99" s="18" t="e">
        <f ca="1">IF(ISBLANK(OFFSET('[1]9. METAS'!$K$20,INT((ROW()-13)/2),0)),"",OFFSET('[1]9. METAS'!$K$20,INT((ROW()-13)/2),0))</f>
        <v>#VALUE!</v>
      </c>
      <c r="I99" s="20"/>
      <c r="J99" s="12" t="e">
        <f ca="1">IF(MOD(ROW()-13,2)=0,IF(ISBLANK(OFFSET('[1]11. SEGUIMIENTO 2026'!$N$14,INT((ROW()-13)/2),0)),"",OFFSET('[1]11. SEGUIMIENTO 2026'!$N$14,INT((ROW()-13)/2),0)),IF(ISBLANK(OFFSET('[1]9. METAS'!$Q$20,INT((ROW()-14)/2),0)),"",OFFSET('[1]9. METAS'!$Q$20,INT((ROW()-14)/2),0)))</f>
        <v>#VALUE!</v>
      </c>
      <c r="K99" s="10" t="e">
        <f ca="1">IF(MOD(ROW()-13,2)=0,IF(ISBLANK(OFFSET('[1]11. SEGUIMIENTO 2026'!$O$14,INT((ROW()-13)/2),0)),"",OFFSET('[1]11. SEGUIMIENTO 2026'!$O$14,INT((ROW()-13)/2),0)),IF(ISBLANK(OFFSET('[1]9. METAS'!$R$20,INT((ROW()-14)/2),0)),"",OFFSET('[1]9. METAS'!$R$20,INT((ROW()-14)/2),0)))</f>
        <v>#VALUE!</v>
      </c>
      <c r="L99" s="10" t="e">
        <f ca="1">IF(MOD(ROW()-13,2)=0,IF(ISBLANK(OFFSET('[1]11. SEGUIMIENTO 2026'!$P$14,INT((ROW()-13)/2),0)),"",OFFSET('[1]11. SEGUIMIENTO 2026'!$P$14,INT((ROW()-13)/2),0)),IF(ISBLANK(OFFSET('[1]9. METAS'!$S$20,INT((ROW()-14)/2),0)),"",OFFSET('[1]9. METAS'!$S$20,INT((ROW()-14)/2),0)))</f>
        <v>#VALUE!</v>
      </c>
      <c r="M99" s="11" t="e">
        <f ca="1">IF(MOD(ROW()-13,2)=0,IF(ISBLANK(OFFSET('[1]11. SEGUIMIENTO 2026'!$Q$14,INT((ROW()-13)/2),0)),"",OFFSET('[1]11. SEGUIMIENTO 2026'!$Q$14,INT((ROW()-13)/2),0)),IF(ISBLANK(OFFSET('[1]9. METAS'!$T$20,INT((ROW()-14)/2),0)),"",OFFSET('[1]9. METAS'!$T$20,INT((ROW()-14)/2),0)))</f>
        <v>#VALUE!</v>
      </c>
      <c r="N99" s="22" t="str">
        <f t="shared" ref="N99" ca="1" si="82">IFERROR(J99/J100,"ND")</f>
        <v>ND</v>
      </c>
      <c r="O99" s="24" t="str">
        <f t="shared" ref="O99" ca="1" si="83">IFERROR(((J99)/H99),"ND")</f>
        <v>ND</v>
      </c>
      <c r="P99" s="26"/>
    </row>
    <row r="100" spans="3:16" ht="16" hidden="1" x14ac:dyDescent="0.2">
      <c r="C100" s="42"/>
      <c r="D100" s="36"/>
      <c r="E100" s="36"/>
      <c r="F100" s="38"/>
      <c r="G100" s="40"/>
      <c r="H100" s="18"/>
      <c r="I100" s="30"/>
      <c r="J100" s="12" t="e">
        <f ca="1">IF(MOD(ROW()-13,2)=0,IF(ISBLANK(OFFSET('[1]11. SEGUIMIENTO 2026'!$N$14,INT((ROW()-13)/2),0)),"",OFFSET('[1]11. SEGUIMIENTO 2026'!$N$14,INT((ROW()-13)/2),0)),IF(ISBLANK(OFFSET('[1]9. METAS'!$Q$20,INT((ROW()-14)/2),0)),"",OFFSET('[1]9. METAS'!$Q$20,INT((ROW()-14)/2),0)))</f>
        <v>#VALUE!</v>
      </c>
      <c r="K100" s="10" t="e">
        <f ca="1">IF(MOD(ROW()-13,2)=0,IF(ISBLANK(OFFSET('[1]11. SEGUIMIENTO 2026'!$O$14,INT((ROW()-13)/2),0)),"",OFFSET('[1]11. SEGUIMIENTO 2026'!$O$14,INT((ROW()-13)/2),0)),IF(ISBLANK(OFFSET('[1]9. METAS'!$R$20,INT((ROW()-14)/2),0)),"",OFFSET('[1]9. METAS'!$R$20,INT((ROW()-14)/2),0)))</f>
        <v>#VALUE!</v>
      </c>
      <c r="L100" s="10" t="e">
        <f ca="1">IF(MOD(ROW()-13,2)=0,IF(ISBLANK(OFFSET('[1]11. SEGUIMIENTO 2026'!$P$14,INT((ROW()-13)/2),0)),"",OFFSET('[1]11. SEGUIMIENTO 2026'!$P$14,INT((ROW()-13)/2),0)),IF(ISBLANK(OFFSET('[1]9. METAS'!$S$20,INT((ROW()-14)/2),0)),"",OFFSET('[1]9. METAS'!$S$20,INT((ROW()-14)/2),0)))</f>
        <v>#VALUE!</v>
      </c>
      <c r="M100" s="11" t="e">
        <f ca="1">IF(MOD(ROW()-13,2)=0,IF(ISBLANK(OFFSET('[1]11. SEGUIMIENTO 2026'!$Q$14,INT((ROW()-13)/2),0)),"",OFFSET('[1]11. SEGUIMIENTO 2026'!$Q$14,INT((ROW()-13)/2),0)),IF(ISBLANK(OFFSET('[1]9. METAS'!$T$20,INT((ROW()-14)/2),0)),"",OFFSET('[1]9. METAS'!$T$20,INT((ROW()-14)/2),0)))</f>
        <v>#VALUE!</v>
      </c>
      <c r="N100" s="31"/>
      <c r="O100" s="32"/>
      <c r="P100" s="33"/>
    </row>
    <row r="101" spans="3:16" ht="16" hidden="1" x14ac:dyDescent="0.2">
      <c r="C101" s="34" t="e">
        <f ca="1">IF(ISBLANK(OFFSET('[1]5. Pp (3 años)'!$D$46,INT((ROW()-13)/2),0)),"",OFFSET('[1]5. Pp (3 años)'!$D$46,INT((ROW()-13)/2),0))</f>
        <v>#VALUE!</v>
      </c>
      <c r="D101" s="36" t="e">
        <f ca="1">IF(ISBLANK(OFFSET('[1]5. Pp (3 años)'!$E$46,INT((ROW()-13)/2),0)),"",OFFSET('[1]5. Pp (3 años)'!$E$46,INT((ROW()-13)/2),0))</f>
        <v>#VALUE!</v>
      </c>
      <c r="E101" s="36" t="e">
        <f ca="1">IF(ISBLANK(OFFSET('[1]5. Pp (3 años)'!$F$46,INT((ROW()-13)/2),0)),"",OFFSET('[1]5. Pp (3 años)'!$F$46,INT((ROW()-13)/2),0))</f>
        <v>#VALUE!</v>
      </c>
      <c r="F101" s="38" t="e">
        <f ca="1">IF(ISBLANK(OFFSET('[1]5. Pp (3 años)'!$L$46,INT((ROW()-13)/2),0)),"",OFFSET('[1]5. Pp (3 años)'!$L$46,INT((ROW()-13)/2),0))</f>
        <v>#VALUE!</v>
      </c>
      <c r="G101" s="40" t="e">
        <f ca="1">IF(ISBLANK(OFFSET('[1]5. Pp (3 años)'!$I$46,INT((ROW()-13)/2),0)),"",OFFSET('[1]5. Pp (3 años)'!$I$46,INT((ROW()-13)/2),0))</f>
        <v>#VALUE!</v>
      </c>
      <c r="H101" s="18" t="e">
        <f ca="1">IF(ISBLANK(OFFSET('[1]9. METAS'!$K$20,INT((ROW()-13)/2),0)),"",OFFSET('[1]9. METAS'!$K$20,INT((ROW()-13)/2),0))</f>
        <v>#VALUE!</v>
      </c>
      <c r="I101" s="20"/>
      <c r="J101" s="12" t="e">
        <f ca="1">IF(MOD(ROW()-13,2)=0,IF(ISBLANK(OFFSET('[1]11. SEGUIMIENTO 2026'!$N$14,INT((ROW()-13)/2),0)),"",OFFSET('[1]11. SEGUIMIENTO 2026'!$N$14,INT((ROW()-13)/2),0)),IF(ISBLANK(OFFSET('[1]9. METAS'!$Q$20,INT((ROW()-14)/2),0)),"",OFFSET('[1]9. METAS'!$Q$20,INT((ROW()-14)/2),0)))</f>
        <v>#VALUE!</v>
      </c>
      <c r="K101" s="10" t="e">
        <f ca="1">IF(MOD(ROW()-13,2)=0,IF(ISBLANK(OFFSET('[1]11. SEGUIMIENTO 2026'!$O$14,INT((ROW()-13)/2),0)),"",OFFSET('[1]11. SEGUIMIENTO 2026'!$O$14,INT((ROW()-13)/2),0)),IF(ISBLANK(OFFSET('[1]9. METAS'!$R$20,INT((ROW()-14)/2),0)),"",OFFSET('[1]9. METAS'!$R$20,INT((ROW()-14)/2),0)))</f>
        <v>#VALUE!</v>
      </c>
      <c r="L101" s="10" t="e">
        <f ca="1">IF(MOD(ROW()-13,2)=0,IF(ISBLANK(OFFSET('[1]11. SEGUIMIENTO 2026'!$P$14,INT((ROW()-13)/2),0)),"",OFFSET('[1]11. SEGUIMIENTO 2026'!$P$14,INT((ROW()-13)/2),0)),IF(ISBLANK(OFFSET('[1]9. METAS'!$S$20,INT((ROW()-14)/2),0)),"",OFFSET('[1]9. METAS'!$S$20,INT((ROW()-14)/2),0)))</f>
        <v>#VALUE!</v>
      </c>
      <c r="M101" s="11" t="e">
        <f ca="1">IF(MOD(ROW()-13,2)=0,IF(ISBLANK(OFFSET('[1]11. SEGUIMIENTO 2026'!$Q$14,INT((ROW()-13)/2),0)),"",OFFSET('[1]11. SEGUIMIENTO 2026'!$Q$14,INT((ROW()-13)/2),0)),IF(ISBLANK(OFFSET('[1]9. METAS'!$T$20,INT((ROW()-14)/2),0)),"",OFFSET('[1]9. METAS'!$T$20,INT((ROW()-14)/2),0)))</f>
        <v>#VALUE!</v>
      </c>
      <c r="N101" s="22" t="str">
        <f t="shared" ref="N101" ca="1" si="84">IFERROR(J101/J102,"ND")</f>
        <v>ND</v>
      </c>
      <c r="O101" s="24" t="str">
        <f t="shared" ref="O101" ca="1" si="85">IFERROR(((J101)/H101),"ND")</f>
        <v>ND</v>
      </c>
      <c r="P101" s="26"/>
    </row>
    <row r="102" spans="3:16" ht="16" hidden="1" x14ac:dyDescent="0.2">
      <c r="C102" s="42"/>
      <c r="D102" s="36"/>
      <c r="E102" s="36"/>
      <c r="F102" s="38"/>
      <c r="G102" s="40"/>
      <c r="H102" s="18"/>
      <c r="I102" s="30"/>
      <c r="J102" s="12" t="e">
        <f ca="1">IF(MOD(ROW()-13,2)=0,IF(ISBLANK(OFFSET('[1]11. SEGUIMIENTO 2026'!$N$14,INT((ROW()-13)/2),0)),"",OFFSET('[1]11. SEGUIMIENTO 2026'!$N$14,INT((ROW()-13)/2),0)),IF(ISBLANK(OFFSET('[1]9. METAS'!$Q$20,INT((ROW()-14)/2),0)),"",OFFSET('[1]9. METAS'!$Q$20,INT((ROW()-14)/2),0)))</f>
        <v>#VALUE!</v>
      </c>
      <c r="K102" s="10" t="e">
        <f ca="1">IF(MOD(ROW()-13,2)=0,IF(ISBLANK(OFFSET('[1]11. SEGUIMIENTO 2026'!$O$14,INT((ROW()-13)/2),0)),"",OFFSET('[1]11. SEGUIMIENTO 2026'!$O$14,INT((ROW()-13)/2),0)),IF(ISBLANK(OFFSET('[1]9. METAS'!$R$20,INT((ROW()-14)/2),0)),"",OFFSET('[1]9. METAS'!$R$20,INT((ROW()-14)/2),0)))</f>
        <v>#VALUE!</v>
      </c>
      <c r="L102" s="10" t="e">
        <f ca="1">IF(MOD(ROW()-13,2)=0,IF(ISBLANK(OFFSET('[1]11. SEGUIMIENTO 2026'!$P$14,INT((ROW()-13)/2),0)),"",OFFSET('[1]11. SEGUIMIENTO 2026'!$P$14,INT((ROW()-13)/2),0)),IF(ISBLANK(OFFSET('[1]9. METAS'!$S$20,INT((ROW()-14)/2),0)),"",OFFSET('[1]9. METAS'!$S$20,INT((ROW()-14)/2),0)))</f>
        <v>#VALUE!</v>
      </c>
      <c r="M102" s="11" t="e">
        <f ca="1">IF(MOD(ROW()-13,2)=0,IF(ISBLANK(OFFSET('[1]11. SEGUIMIENTO 2026'!$Q$14,INT((ROW()-13)/2),0)),"",OFFSET('[1]11. SEGUIMIENTO 2026'!$Q$14,INT((ROW()-13)/2),0)),IF(ISBLANK(OFFSET('[1]9. METAS'!$T$20,INT((ROW()-14)/2),0)),"",OFFSET('[1]9. METAS'!$T$20,INT((ROW()-14)/2),0)))</f>
        <v>#VALUE!</v>
      </c>
      <c r="N102" s="31"/>
      <c r="O102" s="32"/>
      <c r="P102" s="33"/>
    </row>
    <row r="103" spans="3:16" ht="16" hidden="1" x14ac:dyDescent="0.2">
      <c r="C103" s="34" t="e">
        <f ca="1">IF(ISBLANK(OFFSET('[1]5. Pp (3 años)'!$D$46,INT((ROW()-13)/2),0)),"",OFFSET('[1]5. Pp (3 años)'!$D$46,INT((ROW()-13)/2),0))</f>
        <v>#VALUE!</v>
      </c>
      <c r="D103" s="36" t="e">
        <f ca="1">IF(ISBLANK(OFFSET('[1]5. Pp (3 años)'!$E$46,INT((ROW()-13)/2),0)),"",OFFSET('[1]5. Pp (3 años)'!$E$46,INT((ROW()-13)/2),0))</f>
        <v>#VALUE!</v>
      </c>
      <c r="E103" s="36" t="e">
        <f ca="1">IF(ISBLANK(OFFSET('[1]5. Pp (3 años)'!$F$46,INT((ROW()-13)/2),0)),"",OFFSET('[1]5. Pp (3 años)'!$F$46,INT((ROW()-13)/2),0))</f>
        <v>#VALUE!</v>
      </c>
      <c r="F103" s="38" t="e">
        <f ca="1">IF(ISBLANK(OFFSET('[1]5. Pp (3 años)'!$L$46,INT((ROW()-13)/2),0)),"",OFFSET('[1]5. Pp (3 años)'!$L$46,INT((ROW()-13)/2),0))</f>
        <v>#VALUE!</v>
      </c>
      <c r="G103" s="40" t="e">
        <f ca="1">IF(ISBLANK(OFFSET('[1]5. Pp (3 años)'!$I$46,INT((ROW()-13)/2),0)),"",OFFSET('[1]5. Pp (3 años)'!$I$46,INT((ROW()-13)/2),0))</f>
        <v>#VALUE!</v>
      </c>
      <c r="H103" s="18" t="e">
        <f ca="1">IF(ISBLANK(OFFSET('[1]9. METAS'!$K$20,INT((ROW()-13)/2),0)),"",OFFSET('[1]9. METAS'!$K$20,INT((ROW()-13)/2),0))</f>
        <v>#VALUE!</v>
      </c>
      <c r="I103" s="20"/>
      <c r="J103" s="12" t="e">
        <f ca="1">IF(MOD(ROW()-13,2)=0,IF(ISBLANK(OFFSET('[1]11. SEGUIMIENTO 2026'!$N$14,INT((ROW()-13)/2),0)),"",OFFSET('[1]11. SEGUIMIENTO 2026'!$N$14,INT((ROW()-13)/2),0)),IF(ISBLANK(OFFSET('[1]9. METAS'!$Q$20,INT((ROW()-14)/2),0)),"",OFFSET('[1]9. METAS'!$Q$20,INT((ROW()-14)/2),0)))</f>
        <v>#VALUE!</v>
      </c>
      <c r="K103" s="10" t="e">
        <f ca="1">IF(MOD(ROW()-13,2)=0,IF(ISBLANK(OFFSET('[1]11. SEGUIMIENTO 2026'!$O$14,INT((ROW()-13)/2),0)),"",OFFSET('[1]11. SEGUIMIENTO 2026'!$O$14,INT((ROW()-13)/2),0)),IF(ISBLANK(OFFSET('[1]9. METAS'!$R$20,INT((ROW()-14)/2),0)),"",OFFSET('[1]9. METAS'!$R$20,INT((ROW()-14)/2),0)))</f>
        <v>#VALUE!</v>
      </c>
      <c r="L103" s="10" t="e">
        <f ca="1">IF(MOD(ROW()-13,2)=0,IF(ISBLANK(OFFSET('[1]11. SEGUIMIENTO 2026'!$P$14,INT((ROW()-13)/2),0)),"",OFFSET('[1]11. SEGUIMIENTO 2026'!$P$14,INT((ROW()-13)/2),0)),IF(ISBLANK(OFFSET('[1]9. METAS'!$S$20,INT((ROW()-14)/2),0)),"",OFFSET('[1]9. METAS'!$S$20,INT((ROW()-14)/2),0)))</f>
        <v>#VALUE!</v>
      </c>
      <c r="M103" s="11" t="e">
        <f ca="1">IF(MOD(ROW()-13,2)=0,IF(ISBLANK(OFFSET('[1]11. SEGUIMIENTO 2026'!$Q$14,INT((ROW()-13)/2),0)),"",OFFSET('[1]11. SEGUIMIENTO 2026'!$Q$14,INT((ROW()-13)/2),0)),IF(ISBLANK(OFFSET('[1]9. METAS'!$T$20,INT((ROW()-14)/2),0)),"",OFFSET('[1]9. METAS'!$T$20,INT((ROW()-14)/2),0)))</f>
        <v>#VALUE!</v>
      </c>
      <c r="N103" s="22" t="str">
        <f t="shared" ref="N103" ca="1" si="86">IFERROR(J103/J104,"ND")</f>
        <v>ND</v>
      </c>
      <c r="O103" s="24" t="str">
        <f t="shared" ref="O103" ca="1" si="87">IFERROR(((J103)/H103),"ND")</f>
        <v>ND</v>
      </c>
      <c r="P103" s="26"/>
    </row>
    <row r="104" spans="3:16" ht="16" hidden="1" x14ac:dyDescent="0.2">
      <c r="C104" s="42"/>
      <c r="D104" s="36"/>
      <c r="E104" s="36"/>
      <c r="F104" s="38"/>
      <c r="G104" s="40"/>
      <c r="H104" s="18"/>
      <c r="I104" s="30"/>
      <c r="J104" s="12" t="e">
        <f ca="1">IF(MOD(ROW()-13,2)=0,IF(ISBLANK(OFFSET('[1]11. SEGUIMIENTO 2026'!$N$14,INT((ROW()-13)/2),0)),"",OFFSET('[1]11. SEGUIMIENTO 2026'!$N$14,INT((ROW()-13)/2),0)),IF(ISBLANK(OFFSET('[1]9. METAS'!$Q$20,INT((ROW()-14)/2),0)),"",OFFSET('[1]9. METAS'!$Q$20,INT((ROW()-14)/2),0)))</f>
        <v>#VALUE!</v>
      </c>
      <c r="K104" s="10" t="e">
        <f ca="1">IF(MOD(ROW()-13,2)=0,IF(ISBLANK(OFFSET('[1]11. SEGUIMIENTO 2026'!$O$14,INT((ROW()-13)/2),0)),"",OFFSET('[1]11. SEGUIMIENTO 2026'!$O$14,INT((ROW()-13)/2),0)),IF(ISBLANK(OFFSET('[1]9. METAS'!$R$20,INT((ROW()-14)/2),0)),"",OFFSET('[1]9. METAS'!$R$20,INT((ROW()-14)/2),0)))</f>
        <v>#VALUE!</v>
      </c>
      <c r="L104" s="10" t="e">
        <f ca="1">IF(MOD(ROW()-13,2)=0,IF(ISBLANK(OFFSET('[1]11. SEGUIMIENTO 2026'!$P$14,INT((ROW()-13)/2),0)),"",OFFSET('[1]11. SEGUIMIENTO 2026'!$P$14,INT((ROW()-13)/2),0)),IF(ISBLANK(OFFSET('[1]9. METAS'!$S$20,INT((ROW()-14)/2),0)),"",OFFSET('[1]9. METAS'!$S$20,INT((ROW()-14)/2),0)))</f>
        <v>#VALUE!</v>
      </c>
      <c r="M104" s="11" t="e">
        <f ca="1">IF(MOD(ROW()-13,2)=0,IF(ISBLANK(OFFSET('[1]11. SEGUIMIENTO 2026'!$Q$14,INT((ROW()-13)/2),0)),"",OFFSET('[1]11. SEGUIMIENTO 2026'!$Q$14,INT((ROW()-13)/2),0)),IF(ISBLANK(OFFSET('[1]9. METAS'!$T$20,INT((ROW()-14)/2),0)),"",OFFSET('[1]9. METAS'!$T$20,INT((ROW()-14)/2),0)))</f>
        <v>#VALUE!</v>
      </c>
      <c r="N104" s="31"/>
      <c r="O104" s="32"/>
      <c r="P104" s="33"/>
    </row>
    <row r="105" spans="3:16" ht="16" hidden="1" x14ac:dyDescent="0.2">
      <c r="C105" s="34" t="e">
        <f ca="1">IF(ISBLANK(OFFSET('[1]5. Pp (3 años)'!$D$46,INT((ROW()-13)/2),0)),"",OFFSET('[1]5. Pp (3 años)'!$D$46,INT((ROW()-13)/2),0))</f>
        <v>#VALUE!</v>
      </c>
      <c r="D105" s="36" t="e">
        <f ca="1">IF(ISBLANK(OFFSET('[1]5. Pp (3 años)'!$E$46,INT((ROW()-13)/2),0)),"",OFFSET('[1]5. Pp (3 años)'!$E$46,INT((ROW()-13)/2),0))</f>
        <v>#VALUE!</v>
      </c>
      <c r="E105" s="36" t="e">
        <f ca="1">IF(ISBLANK(OFFSET('[1]5. Pp (3 años)'!$F$46,INT((ROW()-13)/2),0)),"",OFFSET('[1]5. Pp (3 años)'!$F$46,INT((ROW()-13)/2),0))</f>
        <v>#VALUE!</v>
      </c>
      <c r="F105" s="38" t="e">
        <f ca="1">IF(ISBLANK(OFFSET('[1]5. Pp (3 años)'!$L$46,INT((ROW()-13)/2),0)),"",OFFSET('[1]5. Pp (3 años)'!$L$46,INT((ROW()-13)/2),0))</f>
        <v>#VALUE!</v>
      </c>
      <c r="G105" s="40" t="e">
        <f ca="1">IF(ISBLANK(OFFSET('[1]5. Pp (3 años)'!$I$46,INT((ROW()-13)/2),0)),"",OFFSET('[1]5. Pp (3 años)'!$I$46,INT((ROW()-13)/2),0))</f>
        <v>#VALUE!</v>
      </c>
      <c r="H105" s="18" t="e">
        <f ca="1">IF(ISBLANK(OFFSET('[1]9. METAS'!$K$20,INT((ROW()-13)/2),0)),"",OFFSET('[1]9. METAS'!$K$20,INT((ROW()-13)/2),0))</f>
        <v>#VALUE!</v>
      </c>
      <c r="I105" s="20"/>
      <c r="J105" s="12" t="e">
        <f ca="1">IF(MOD(ROW()-13,2)=0,IF(ISBLANK(OFFSET('[1]11. SEGUIMIENTO 2026'!$N$14,INT((ROW()-13)/2),0)),"",OFFSET('[1]11. SEGUIMIENTO 2026'!$N$14,INT((ROW()-13)/2),0)),IF(ISBLANK(OFFSET('[1]9. METAS'!$Q$20,INT((ROW()-14)/2),0)),"",OFFSET('[1]9. METAS'!$Q$20,INT((ROW()-14)/2),0)))</f>
        <v>#VALUE!</v>
      </c>
      <c r="K105" s="10" t="e">
        <f ca="1">IF(MOD(ROW()-13,2)=0,IF(ISBLANK(OFFSET('[1]11. SEGUIMIENTO 2026'!$O$14,INT((ROW()-13)/2),0)),"",OFFSET('[1]11. SEGUIMIENTO 2026'!$O$14,INT((ROW()-13)/2),0)),IF(ISBLANK(OFFSET('[1]9. METAS'!$R$20,INT((ROW()-14)/2),0)),"",OFFSET('[1]9. METAS'!$R$20,INT((ROW()-14)/2),0)))</f>
        <v>#VALUE!</v>
      </c>
      <c r="L105" s="10" t="e">
        <f ca="1">IF(MOD(ROW()-13,2)=0,IF(ISBLANK(OFFSET('[1]11. SEGUIMIENTO 2026'!$P$14,INT((ROW()-13)/2),0)),"",OFFSET('[1]11. SEGUIMIENTO 2026'!$P$14,INT((ROW()-13)/2),0)),IF(ISBLANK(OFFSET('[1]9. METAS'!$S$20,INT((ROW()-14)/2),0)),"",OFFSET('[1]9. METAS'!$S$20,INT((ROW()-14)/2),0)))</f>
        <v>#VALUE!</v>
      </c>
      <c r="M105" s="11" t="e">
        <f ca="1">IF(MOD(ROW()-13,2)=0,IF(ISBLANK(OFFSET('[1]11. SEGUIMIENTO 2026'!$Q$14,INT((ROW()-13)/2),0)),"",OFFSET('[1]11. SEGUIMIENTO 2026'!$Q$14,INT((ROW()-13)/2),0)),IF(ISBLANK(OFFSET('[1]9. METAS'!$T$20,INT((ROW()-14)/2),0)),"",OFFSET('[1]9. METAS'!$T$20,INT((ROW()-14)/2),0)))</f>
        <v>#VALUE!</v>
      </c>
      <c r="N105" s="22" t="str">
        <f t="shared" ref="N105" ca="1" si="88">IFERROR(J105/J106,"ND")</f>
        <v>ND</v>
      </c>
      <c r="O105" s="24" t="str">
        <f t="shared" ref="O105" ca="1" si="89">IFERROR(((J105)/H105),"ND")</f>
        <v>ND</v>
      </c>
      <c r="P105" s="26"/>
    </row>
    <row r="106" spans="3:16" ht="16" hidden="1" x14ac:dyDescent="0.2">
      <c r="C106" s="42"/>
      <c r="D106" s="36"/>
      <c r="E106" s="36"/>
      <c r="F106" s="38"/>
      <c r="G106" s="40"/>
      <c r="H106" s="18"/>
      <c r="I106" s="30"/>
      <c r="J106" s="12" t="e">
        <f ca="1">IF(MOD(ROW()-13,2)=0,IF(ISBLANK(OFFSET('[1]11. SEGUIMIENTO 2026'!$N$14,INT((ROW()-13)/2),0)),"",OFFSET('[1]11. SEGUIMIENTO 2026'!$N$14,INT((ROW()-13)/2),0)),IF(ISBLANK(OFFSET('[1]9. METAS'!$Q$20,INT((ROW()-14)/2),0)),"",OFFSET('[1]9. METAS'!$Q$20,INT((ROW()-14)/2),0)))</f>
        <v>#VALUE!</v>
      </c>
      <c r="K106" s="10" t="e">
        <f ca="1">IF(MOD(ROW()-13,2)=0,IF(ISBLANK(OFFSET('[1]11. SEGUIMIENTO 2026'!$O$14,INT((ROW()-13)/2),0)),"",OFFSET('[1]11. SEGUIMIENTO 2026'!$O$14,INT((ROW()-13)/2),0)),IF(ISBLANK(OFFSET('[1]9. METAS'!$R$20,INT((ROW()-14)/2),0)),"",OFFSET('[1]9. METAS'!$R$20,INT((ROW()-14)/2),0)))</f>
        <v>#VALUE!</v>
      </c>
      <c r="L106" s="10" t="e">
        <f ca="1">IF(MOD(ROW()-13,2)=0,IF(ISBLANK(OFFSET('[1]11. SEGUIMIENTO 2026'!$P$14,INT((ROW()-13)/2),0)),"",OFFSET('[1]11. SEGUIMIENTO 2026'!$P$14,INT((ROW()-13)/2),0)),IF(ISBLANK(OFFSET('[1]9. METAS'!$S$20,INT((ROW()-14)/2),0)),"",OFFSET('[1]9. METAS'!$S$20,INT((ROW()-14)/2),0)))</f>
        <v>#VALUE!</v>
      </c>
      <c r="M106" s="11" t="e">
        <f ca="1">IF(MOD(ROW()-13,2)=0,IF(ISBLANK(OFFSET('[1]11. SEGUIMIENTO 2026'!$Q$14,INT((ROW()-13)/2),0)),"",OFFSET('[1]11. SEGUIMIENTO 2026'!$Q$14,INT((ROW()-13)/2),0)),IF(ISBLANK(OFFSET('[1]9. METAS'!$T$20,INT((ROW()-14)/2),0)),"",OFFSET('[1]9. METAS'!$T$20,INT((ROW()-14)/2),0)))</f>
        <v>#VALUE!</v>
      </c>
      <c r="N106" s="31"/>
      <c r="O106" s="32"/>
      <c r="P106" s="33"/>
    </row>
    <row r="107" spans="3:16" ht="16" hidden="1" x14ac:dyDescent="0.2">
      <c r="C107" s="34" t="e">
        <f ca="1">IF(ISBLANK(OFFSET('[1]5. Pp (3 años)'!$D$46,INT((ROW()-13)/2),0)),"",OFFSET('[1]5. Pp (3 años)'!$D$46,INT((ROW()-13)/2),0))</f>
        <v>#VALUE!</v>
      </c>
      <c r="D107" s="36" t="e">
        <f ca="1">IF(ISBLANK(OFFSET('[1]5. Pp (3 años)'!$E$46,INT((ROW()-13)/2),0)),"",OFFSET('[1]5. Pp (3 años)'!$E$46,INT((ROW()-13)/2),0))</f>
        <v>#VALUE!</v>
      </c>
      <c r="E107" s="36" t="e">
        <f ca="1">IF(ISBLANK(OFFSET('[1]5. Pp (3 años)'!$F$46,INT((ROW()-13)/2),0)),"",OFFSET('[1]5. Pp (3 años)'!$F$46,INT((ROW()-13)/2),0))</f>
        <v>#VALUE!</v>
      </c>
      <c r="F107" s="38" t="e">
        <f ca="1">IF(ISBLANK(OFFSET('[1]5. Pp (3 años)'!$L$46,INT((ROW()-13)/2),0)),"",OFFSET('[1]5. Pp (3 años)'!$L$46,INT((ROW()-13)/2),0))</f>
        <v>#VALUE!</v>
      </c>
      <c r="G107" s="40" t="e">
        <f ca="1">IF(ISBLANK(OFFSET('[1]5. Pp (3 años)'!$I$46,INT((ROW()-13)/2),0)),"",OFFSET('[1]5. Pp (3 años)'!$I$46,INT((ROW()-13)/2),0))</f>
        <v>#VALUE!</v>
      </c>
      <c r="H107" s="18" t="e">
        <f ca="1">IF(ISBLANK(OFFSET('[1]9. METAS'!$K$20,INT((ROW()-13)/2),0)),"",OFFSET('[1]9. METAS'!$K$20,INT((ROW()-13)/2),0))</f>
        <v>#VALUE!</v>
      </c>
      <c r="I107" s="20"/>
      <c r="J107" s="12" t="e">
        <f ca="1">IF(MOD(ROW()-13,2)=0,IF(ISBLANK(OFFSET('[1]11. SEGUIMIENTO 2026'!$N$14,INT((ROW()-13)/2),0)),"",OFFSET('[1]11. SEGUIMIENTO 2026'!$N$14,INT((ROW()-13)/2),0)),IF(ISBLANK(OFFSET('[1]9. METAS'!$Q$20,INT((ROW()-14)/2),0)),"",OFFSET('[1]9. METAS'!$Q$20,INT((ROW()-14)/2),0)))</f>
        <v>#VALUE!</v>
      </c>
      <c r="K107" s="10" t="e">
        <f ca="1">IF(MOD(ROW()-13,2)=0,IF(ISBLANK(OFFSET('[1]11. SEGUIMIENTO 2026'!$O$14,INT((ROW()-13)/2),0)),"",OFFSET('[1]11. SEGUIMIENTO 2026'!$O$14,INT((ROW()-13)/2),0)),IF(ISBLANK(OFFSET('[1]9. METAS'!$R$20,INT((ROW()-14)/2),0)),"",OFFSET('[1]9. METAS'!$R$20,INT((ROW()-14)/2),0)))</f>
        <v>#VALUE!</v>
      </c>
      <c r="L107" s="10" t="e">
        <f ca="1">IF(MOD(ROW()-13,2)=0,IF(ISBLANK(OFFSET('[1]11. SEGUIMIENTO 2026'!$P$14,INT((ROW()-13)/2),0)),"",OFFSET('[1]11. SEGUIMIENTO 2026'!$P$14,INT((ROW()-13)/2),0)),IF(ISBLANK(OFFSET('[1]9. METAS'!$S$20,INT((ROW()-14)/2),0)),"",OFFSET('[1]9. METAS'!$S$20,INT((ROW()-14)/2),0)))</f>
        <v>#VALUE!</v>
      </c>
      <c r="M107" s="11" t="e">
        <f ca="1">IF(MOD(ROW()-13,2)=0,IF(ISBLANK(OFFSET('[1]11. SEGUIMIENTO 2026'!$Q$14,INT((ROW()-13)/2),0)),"",OFFSET('[1]11. SEGUIMIENTO 2026'!$Q$14,INT((ROW()-13)/2),0)),IF(ISBLANK(OFFSET('[1]9. METAS'!$T$20,INT((ROW()-14)/2),0)),"",OFFSET('[1]9. METAS'!$T$20,INT((ROW()-14)/2),0)))</f>
        <v>#VALUE!</v>
      </c>
      <c r="N107" s="22" t="str">
        <f t="shared" ref="N107" ca="1" si="90">IFERROR(J107/J108,"ND")</f>
        <v>ND</v>
      </c>
      <c r="O107" s="24" t="str">
        <f t="shared" ref="O107" ca="1" si="91">IFERROR(((J107)/H107),"ND")</f>
        <v>ND</v>
      </c>
      <c r="P107" s="26"/>
    </row>
    <row r="108" spans="3:16" ht="16" hidden="1" x14ac:dyDescent="0.2">
      <c r="C108" s="42"/>
      <c r="D108" s="36"/>
      <c r="E108" s="36"/>
      <c r="F108" s="38"/>
      <c r="G108" s="40"/>
      <c r="H108" s="18"/>
      <c r="I108" s="30"/>
      <c r="J108" s="12" t="e">
        <f ca="1">IF(MOD(ROW()-13,2)=0,IF(ISBLANK(OFFSET('[1]11. SEGUIMIENTO 2026'!$N$14,INT((ROW()-13)/2),0)),"",OFFSET('[1]11. SEGUIMIENTO 2026'!$N$14,INT((ROW()-13)/2),0)),IF(ISBLANK(OFFSET('[1]9. METAS'!$Q$20,INT((ROW()-14)/2),0)),"",OFFSET('[1]9. METAS'!$Q$20,INT((ROW()-14)/2),0)))</f>
        <v>#VALUE!</v>
      </c>
      <c r="K108" s="10" t="e">
        <f ca="1">IF(MOD(ROW()-13,2)=0,IF(ISBLANK(OFFSET('[1]11. SEGUIMIENTO 2026'!$O$14,INT((ROW()-13)/2),0)),"",OFFSET('[1]11. SEGUIMIENTO 2026'!$O$14,INT((ROW()-13)/2),0)),IF(ISBLANK(OFFSET('[1]9. METAS'!$R$20,INT((ROW()-14)/2),0)),"",OFFSET('[1]9. METAS'!$R$20,INT((ROW()-14)/2),0)))</f>
        <v>#VALUE!</v>
      </c>
      <c r="L108" s="10" t="e">
        <f ca="1">IF(MOD(ROW()-13,2)=0,IF(ISBLANK(OFFSET('[1]11. SEGUIMIENTO 2026'!$P$14,INT((ROW()-13)/2),0)),"",OFFSET('[1]11. SEGUIMIENTO 2026'!$P$14,INT((ROW()-13)/2),0)),IF(ISBLANK(OFFSET('[1]9. METAS'!$S$20,INT((ROW()-14)/2),0)),"",OFFSET('[1]9. METAS'!$S$20,INT((ROW()-14)/2),0)))</f>
        <v>#VALUE!</v>
      </c>
      <c r="M108" s="11" t="e">
        <f ca="1">IF(MOD(ROW()-13,2)=0,IF(ISBLANK(OFFSET('[1]11. SEGUIMIENTO 2026'!$Q$14,INT((ROW()-13)/2),0)),"",OFFSET('[1]11. SEGUIMIENTO 2026'!$Q$14,INT((ROW()-13)/2),0)),IF(ISBLANK(OFFSET('[1]9. METAS'!$T$20,INT((ROW()-14)/2),0)),"",OFFSET('[1]9. METAS'!$T$20,INT((ROW()-14)/2),0)))</f>
        <v>#VALUE!</v>
      </c>
      <c r="N108" s="31"/>
      <c r="O108" s="32"/>
      <c r="P108" s="33"/>
    </row>
    <row r="109" spans="3:16" ht="16" hidden="1" x14ac:dyDescent="0.2">
      <c r="C109" s="34" t="e">
        <f ca="1">IF(ISBLANK(OFFSET('[1]5. Pp (3 años)'!$D$46,INT((ROW()-13)/2),0)),"",OFFSET('[1]5. Pp (3 años)'!$D$46,INT((ROW()-13)/2),0))</f>
        <v>#VALUE!</v>
      </c>
      <c r="D109" s="36" t="e">
        <f ca="1">IF(ISBLANK(OFFSET('[1]5. Pp (3 años)'!$E$46,INT((ROW()-13)/2),0)),"",OFFSET('[1]5. Pp (3 años)'!$E$46,INT((ROW()-13)/2),0))</f>
        <v>#VALUE!</v>
      </c>
      <c r="E109" s="36" t="e">
        <f ca="1">IF(ISBLANK(OFFSET('[1]5. Pp (3 años)'!$F$46,INT((ROW()-13)/2),0)),"",OFFSET('[1]5. Pp (3 años)'!$F$46,INT((ROW()-13)/2),0))</f>
        <v>#VALUE!</v>
      </c>
      <c r="F109" s="38" t="e">
        <f ca="1">IF(ISBLANK(OFFSET('[1]5. Pp (3 años)'!$L$46,INT((ROW()-13)/2),0)),"",OFFSET('[1]5. Pp (3 años)'!$L$46,INT((ROW()-13)/2),0))</f>
        <v>#VALUE!</v>
      </c>
      <c r="G109" s="40" t="e">
        <f ca="1">IF(ISBLANK(OFFSET('[1]5. Pp (3 años)'!$I$46,INT((ROW()-13)/2),0)),"",OFFSET('[1]5. Pp (3 años)'!$I$46,INT((ROW()-13)/2),0))</f>
        <v>#VALUE!</v>
      </c>
      <c r="H109" s="18" t="e">
        <f ca="1">IF(ISBLANK(OFFSET('[1]9. METAS'!$K$20,INT((ROW()-13)/2),0)),"",OFFSET('[1]9. METAS'!$K$20,INT((ROW()-13)/2),0))</f>
        <v>#VALUE!</v>
      </c>
      <c r="I109" s="20"/>
      <c r="J109" s="12" t="e">
        <f ca="1">IF(MOD(ROW()-13,2)=0,IF(ISBLANK(OFFSET('[1]11. SEGUIMIENTO 2026'!$N$14,INT((ROW()-13)/2),0)),"",OFFSET('[1]11. SEGUIMIENTO 2026'!$N$14,INT((ROW()-13)/2),0)),IF(ISBLANK(OFFSET('[1]9. METAS'!$Q$20,INT((ROW()-14)/2),0)),"",OFFSET('[1]9. METAS'!$Q$20,INT((ROW()-14)/2),0)))</f>
        <v>#VALUE!</v>
      </c>
      <c r="K109" s="10" t="e">
        <f ca="1">IF(MOD(ROW()-13,2)=0,IF(ISBLANK(OFFSET('[1]11. SEGUIMIENTO 2026'!$O$14,INT((ROW()-13)/2),0)),"",OFFSET('[1]11. SEGUIMIENTO 2026'!$O$14,INT((ROW()-13)/2),0)),IF(ISBLANK(OFFSET('[1]9. METAS'!$R$20,INT((ROW()-14)/2),0)),"",OFFSET('[1]9. METAS'!$R$20,INT((ROW()-14)/2),0)))</f>
        <v>#VALUE!</v>
      </c>
      <c r="L109" s="10" t="e">
        <f ca="1">IF(MOD(ROW()-13,2)=0,IF(ISBLANK(OFFSET('[1]11. SEGUIMIENTO 2026'!$P$14,INT((ROW()-13)/2),0)),"",OFFSET('[1]11. SEGUIMIENTO 2026'!$P$14,INT((ROW()-13)/2),0)),IF(ISBLANK(OFFSET('[1]9. METAS'!$S$20,INT((ROW()-14)/2),0)),"",OFFSET('[1]9. METAS'!$S$20,INT((ROW()-14)/2),0)))</f>
        <v>#VALUE!</v>
      </c>
      <c r="M109" s="11" t="e">
        <f ca="1">IF(MOD(ROW()-13,2)=0,IF(ISBLANK(OFFSET('[1]11. SEGUIMIENTO 2026'!$Q$14,INT((ROW()-13)/2),0)),"",OFFSET('[1]11. SEGUIMIENTO 2026'!$Q$14,INT((ROW()-13)/2),0)),IF(ISBLANK(OFFSET('[1]9. METAS'!$T$20,INT((ROW()-14)/2),0)),"",OFFSET('[1]9. METAS'!$T$20,INT((ROW()-14)/2),0)))</f>
        <v>#VALUE!</v>
      </c>
      <c r="N109" s="22" t="str">
        <f t="shared" ref="N109" ca="1" si="92">IFERROR(J109/J110,"ND")</f>
        <v>ND</v>
      </c>
      <c r="O109" s="24" t="str">
        <f t="shared" ref="O109" ca="1" si="93">IFERROR(((J109)/H109),"ND")</f>
        <v>ND</v>
      </c>
      <c r="P109" s="26"/>
    </row>
    <row r="110" spans="3:16" ht="16" hidden="1" x14ac:dyDescent="0.2">
      <c r="C110" s="42"/>
      <c r="D110" s="36"/>
      <c r="E110" s="36"/>
      <c r="F110" s="38"/>
      <c r="G110" s="40"/>
      <c r="H110" s="18"/>
      <c r="I110" s="30"/>
      <c r="J110" s="12" t="e">
        <f ca="1">IF(MOD(ROW()-13,2)=0,IF(ISBLANK(OFFSET('[1]11. SEGUIMIENTO 2026'!$N$14,INT((ROW()-13)/2),0)),"",OFFSET('[1]11. SEGUIMIENTO 2026'!$N$14,INT((ROW()-13)/2),0)),IF(ISBLANK(OFFSET('[1]9. METAS'!$Q$20,INT((ROW()-14)/2),0)),"",OFFSET('[1]9. METAS'!$Q$20,INT((ROW()-14)/2),0)))</f>
        <v>#VALUE!</v>
      </c>
      <c r="K110" s="10" t="e">
        <f ca="1">IF(MOD(ROW()-13,2)=0,IF(ISBLANK(OFFSET('[1]11. SEGUIMIENTO 2026'!$O$14,INT((ROW()-13)/2),0)),"",OFFSET('[1]11. SEGUIMIENTO 2026'!$O$14,INT((ROW()-13)/2),0)),IF(ISBLANK(OFFSET('[1]9. METAS'!$R$20,INT((ROW()-14)/2),0)),"",OFFSET('[1]9. METAS'!$R$20,INT((ROW()-14)/2),0)))</f>
        <v>#VALUE!</v>
      </c>
      <c r="L110" s="10" t="e">
        <f ca="1">IF(MOD(ROW()-13,2)=0,IF(ISBLANK(OFFSET('[1]11. SEGUIMIENTO 2026'!$P$14,INT((ROW()-13)/2),0)),"",OFFSET('[1]11. SEGUIMIENTO 2026'!$P$14,INT((ROW()-13)/2),0)),IF(ISBLANK(OFFSET('[1]9. METAS'!$S$20,INT((ROW()-14)/2),0)),"",OFFSET('[1]9. METAS'!$S$20,INT((ROW()-14)/2),0)))</f>
        <v>#VALUE!</v>
      </c>
      <c r="M110" s="11" t="e">
        <f ca="1">IF(MOD(ROW()-13,2)=0,IF(ISBLANK(OFFSET('[1]11. SEGUIMIENTO 2026'!$Q$14,INT((ROW()-13)/2),0)),"",OFFSET('[1]11. SEGUIMIENTO 2026'!$Q$14,INT((ROW()-13)/2),0)),IF(ISBLANK(OFFSET('[1]9. METAS'!$T$20,INT((ROW()-14)/2),0)),"",OFFSET('[1]9. METAS'!$T$20,INT((ROW()-14)/2),0)))</f>
        <v>#VALUE!</v>
      </c>
      <c r="N110" s="31"/>
      <c r="O110" s="32"/>
      <c r="P110" s="33"/>
    </row>
    <row r="111" spans="3:16" ht="16" hidden="1" x14ac:dyDescent="0.2">
      <c r="C111" s="34" t="e">
        <f ca="1">IF(ISBLANK(OFFSET('[1]5. Pp (3 años)'!$D$46,INT((ROW()-13)/2),0)),"",OFFSET('[1]5. Pp (3 años)'!$D$46,INT((ROW()-13)/2),0))</f>
        <v>#VALUE!</v>
      </c>
      <c r="D111" s="36" t="e">
        <f ca="1">IF(ISBLANK(OFFSET('[1]5. Pp (3 años)'!$E$46,INT((ROW()-13)/2),0)),"",OFFSET('[1]5. Pp (3 años)'!$E$46,INT((ROW()-13)/2),0))</f>
        <v>#VALUE!</v>
      </c>
      <c r="E111" s="36" t="e">
        <f ca="1">IF(ISBLANK(OFFSET('[1]5. Pp (3 años)'!$F$46,INT((ROW()-13)/2),0)),"",OFFSET('[1]5. Pp (3 años)'!$F$46,INT((ROW()-13)/2),0))</f>
        <v>#VALUE!</v>
      </c>
      <c r="F111" s="38" t="e">
        <f ca="1">IF(ISBLANK(OFFSET('[1]5. Pp (3 años)'!$L$46,INT((ROW()-13)/2),0)),"",OFFSET('[1]5. Pp (3 años)'!$L$46,INT((ROW()-13)/2),0))</f>
        <v>#VALUE!</v>
      </c>
      <c r="G111" s="40" t="e">
        <f ca="1">IF(ISBLANK(OFFSET('[1]5. Pp (3 años)'!$I$46,INT((ROW()-13)/2),0)),"",OFFSET('[1]5. Pp (3 años)'!$I$46,INT((ROW()-13)/2),0))</f>
        <v>#VALUE!</v>
      </c>
      <c r="H111" s="18" t="e">
        <f ca="1">IF(ISBLANK(OFFSET('[1]9. METAS'!$K$20,INT((ROW()-13)/2),0)),"",OFFSET('[1]9. METAS'!$K$20,INT((ROW()-13)/2),0))</f>
        <v>#VALUE!</v>
      </c>
      <c r="I111" s="20"/>
      <c r="J111" s="12" t="e">
        <f ca="1">IF(MOD(ROW()-13,2)=0,IF(ISBLANK(OFFSET('[1]11. SEGUIMIENTO 2026'!$N$14,INT((ROW()-13)/2),0)),"",OFFSET('[1]11. SEGUIMIENTO 2026'!$N$14,INT((ROW()-13)/2),0)),IF(ISBLANK(OFFSET('[1]9. METAS'!$Q$20,INT((ROW()-14)/2),0)),"",OFFSET('[1]9. METAS'!$Q$20,INT((ROW()-14)/2),0)))</f>
        <v>#VALUE!</v>
      </c>
      <c r="K111" s="10" t="e">
        <f ca="1">IF(MOD(ROW()-13,2)=0,IF(ISBLANK(OFFSET('[1]11. SEGUIMIENTO 2026'!$O$14,INT((ROW()-13)/2),0)),"",OFFSET('[1]11. SEGUIMIENTO 2026'!$O$14,INT((ROW()-13)/2),0)),IF(ISBLANK(OFFSET('[1]9. METAS'!$R$20,INT((ROW()-14)/2),0)),"",OFFSET('[1]9. METAS'!$R$20,INT((ROW()-14)/2),0)))</f>
        <v>#VALUE!</v>
      </c>
      <c r="L111" s="10" t="e">
        <f ca="1">IF(MOD(ROW()-13,2)=0,IF(ISBLANK(OFFSET('[1]11. SEGUIMIENTO 2026'!$P$14,INT((ROW()-13)/2),0)),"",OFFSET('[1]11. SEGUIMIENTO 2026'!$P$14,INT((ROW()-13)/2),0)),IF(ISBLANK(OFFSET('[1]9. METAS'!$S$20,INT((ROW()-14)/2),0)),"",OFFSET('[1]9. METAS'!$S$20,INT((ROW()-14)/2),0)))</f>
        <v>#VALUE!</v>
      </c>
      <c r="M111" s="11" t="e">
        <f ca="1">IF(MOD(ROW()-13,2)=0,IF(ISBLANK(OFFSET('[1]11. SEGUIMIENTO 2026'!$Q$14,INT((ROW()-13)/2),0)),"",OFFSET('[1]11. SEGUIMIENTO 2026'!$Q$14,INT((ROW()-13)/2),0)),IF(ISBLANK(OFFSET('[1]9. METAS'!$T$20,INT((ROW()-14)/2),0)),"",OFFSET('[1]9. METAS'!$T$20,INT((ROW()-14)/2),0)))</f>
        <v>#VALUE!</v>
      </c>
      <c r="N111" s="22" t="str">
        <f t="shared" ref="N111" ca="1" si="94">IFERROR(J111/J112,"ND")</f>
        <v>ND</v>
      </c>
      <c r="O111" s="24" t="str">
        <f t="shared" ref="O111" ca="1" si="95">IFERROR(((J111)/H111),"ND")</f>
        <v>ND</v>
      </c>
      <c r="P111" s="26"/>
    </row>
    <row r="112" spans="3:16" ht="16" hidden="1" x14ac:dyDescent="0.2">
      <c r="C112" s="42"/>
      <c r="D112" s="36"/>
      <c r="E112" s="36"/>
      <c r="F112" s="38"/>
      <c r="G112" s="40"/>
      <c r="H112" s="18"/>
      <c r="I112" s="30"/>
      <c r="J112" s="12" t="e">
        <f ca="1">IF(MOD(ROW()-13,2)=0,IF(ISBLANK(OFFSET('[1]11. SEGUIMIENTO 2026'!$N$14,INT((ROW()-13)/2),0)),"",OFFSET('[1]11. SEGUIMIENTO 2026'!$N$14,INT((ROW()-13)/2),0)),IF(ISBLANK(OFFSET('[1]9. METAS'!$Q$20,INT((ROW()-14)/2),0)),"",OFFSET('[1]9. METAS'!$Q$20,INT((ROW()-14)/2),0)))</f>
        <v>#VALUE!</v>
      </c>
      <c r="K112" s="10" t="e">
        <f ca="1">IF(MOD(ROW()-13,2)=0,IF(ISBLANK(OFFSET('[1]11. SEGUIMIENTO 2026'!$O$14,INT((ROW()-13)/2),0)),"",OFFSET('[1]11. SEGUIMIENTO 2026'!$O$14,INT((ROW()-13)/2),0)),IF(ISBLANK(OFFSET('[1]9. METAS'!$R$20,INT((ROW()-14)/2),0)),"",OFFSET('[1]9. METAS'!$R$20,INT((ROW()-14)/2),0)))</f>
        <v>#VALUE!</v>
      </c>
      <c r="L112" s="10" t="e">
        <f ca="1">IF(MOD(ROW()-13,2)=0,IF(ISBLANK(OFFSET('[1]11. SEGUIMIENTO 2026'!$P$14,INT((ROW()-13)/2),0)),"",OFFSET('[1]11. SEGUIMIENTO 2026'!$P$14,INT((ROW()-13)/2),0)),IF(ISBLANK(OFFSET('[1]9. METAS'!$S$20,INT((ROW()-14)/2),0)),"",OFFSET('[1]9. METAS'!$S$20,INT((ROW()-14)/2),0)))</f>
        <v>#VALUE!</v>
      </c>
      <c r="M112" s="11" t="e">
        <f ca="1">IF(MOD(ROW()-13,2)=0,IF(ISBLANK(OFFSET('[1]11. SEGUIMIENTO 2026'!$Q$14,INT((ROW()-13)/2),0)),"",OFFSET('[1]11. SEGUIMIENTO 2026'!$Q$14,INT((ROW()-13)/2),0)),IF(ISBLANK(OFFSET('[1]9. METAS'!$T$20,INT((ROW()-14)/2),0)),"",OFFSET('[1]9. METAS'!$T$20,INT((ROW()-14)/2),0)))</f>
        <v>#VALUE!</v>
      </c>
      <c r="N112" s="31"/>
      <c r="O112" s="32"/>
      <c r="P112" s="33"/>
    </row>
    <row r="113" spans="3:16" ht="16" hidden="1" x14ac:dyDescent="0.2">
      <c r="C113" s="34" t="e">
        <f ca="1">IF(ISBLANK(OFFSET('[1]5. Pp (3 años)'!$D$46,INT((ROW()-13)/2),0)),"",OFFSET('[1]5. Pp (3 años)'!$D$46,INT((ROW()-13)/2),0))</f>
        <v>#VALUE!</v>
      </c>
      <c r="D113" s="36" t="e">
        <f ca="1">IF(ISBLANK(OFFSET('[1]5. Pp (3 años)'!$E$46,INT((ROW()-13)/2),0)),"",OFFSET('[1]5. Pp (3 años)'!$E$46,INT((ROW()-13)/2),0))</f>
        <v>#VALUE!</v>
      </c>
      <c r="E113" s="36" t="e">
        <f ca="1">IF(ISBLANK(OFFSET('[1]5. Pp (3 años)'!$F$46,INT((ROW()-13)/2),0)),"",OFFSET('[1]5. Pp (3 años)'!$F$46,INT((ROW()-13)/2),0))</f>
        <v>#VALUE!</v>
      </c>
      <c r="F113" s="38" t="e">
        <f ca="1">IF(ISBLANK(OFFSET('[1]5. Pp (3 años)'!$L$46,INT((ROW()-13)/2),0)),"",OFFSET('[1]5. Pp (3 años)'!$L$46,INT((ROW()-13)/2),0))</f>
        <v>#VALUE!</v>
      </c>
      <c r="G113" s="40" t="e">
        <f ca="1">IF(ISBLANK(OFFSET('[1]5. Pp (3 años)'!$I$46,INT((ROW()-13)/2),0)),"",OFFSET('[1]5. Pp (3 años)'!$I$46,INT((ROW()-13)/2),0))</f>
        <v>#VALUE!</v>
      </c>
      <c r="H113" s="18" t="e">
        <f ca="1">IF(ISBLANK(OFFSET('[1]9. METAS'!$K$20,INT((ROW()-13)/2),0)),"",OFFSET('[1]9. METAS'!$K$20,INT((ROW()-13)/2),0))</f>
        <v>#VALUE!</v>
      </c>
      <c r="I113" s="20"/>
      <c r="J113" s="12" t="e">
        <f ca="1">IF(MOD(ROW()-13,2)=0,IF(ISBLANK(OFFSET('[1]11. SEGUIMIENTO 2026'!$N$14,INT((ROW()-13)/2),0)),"",OFFSET('[1]11. SEGUIMIENTO 2026'!$N$14,INT((ROW()-13)/2),0)),IF(ISBLANK(OFFSET('[1]9. METAS'!$Q$20,INT((ROW()-14)/2),0)),"",OFFSET('[1]9. METAS'!$Q$20,INT((ROW()-14)/2),0)))</f>
        <v>#VALUE!</v>
      </c>
      <c r="K113" s="10" t="e">
        <f ca="1">IF(MOD(ROW()-13,2)=0,IF(ISBLANK(OFFSET('[1]11. SEGUIMIENTO 2026'!$O$14,INT((ROW()-13)/2),0)),"",OFFSET('[1]11. SEGUIMIENTO 2026'!$O$14,INT((ROW()-13)/2),0)),IF(ISBLANK(OFFSET('[1]9. METAS'!$R$20,INT((ROW()-14)/2),0)),"",OFFSET('[1]9. METAS'!$R$20,INT((ROW()-14)/2),0)))</f>
        <v>#VALUE!</v>
      </c>
      <c r="L113" s="10" t="e">
        <f ca="1">IF(MOD(ROW()-13,2)=0,IF(ISBLANK(OFFSET('[1]11. SEGUIMIENTO 2026'!$P$14,INT((ROW()-13)/2),0)),"",OFFSET('[1]11. SEGUIMIENTO 2026'!$P$14,INT((ROW()-13)/2),0)),IF(ISBLANK(OFFSET('[1]9. METAS'!$S$20,INT((ROW()-14)/2),0)),"",OFFSET('[1]9. METAS'!$S$20,INT((ROW()-14)/2),0)))</f>
        <v>#VALUE!</v>
      </c>
      <c r="M113" s="11" t="e">
        <f ca="1">IF(MOD(ROW()-13,2)=0,IF(ISBLANK(OFFSET('[1]11. SEGUIMIENTO 2026'!$Q$14,INT((ROW()-13)/2),0)),"",OFFSET('[1]11. SEGUIMIENTO 2026'!$Q$14,INT((ROW()-13)/2),0)),IF(ISBLANK(OFFSET('[1]9. METAS'!$T$20,INT((ROW()-14)/2),0)),"",OFFSET('[1]9. METAS'!$T$20,INT((ROW()-14)/2),0)))</f>
        <v>#VALUE!</v>
      </c>
      <c r="N113" s="22" t="str">
        <f t="shared" ref="N113" ca="1" si="96">IFERROR(J113/J114,"ND")</f>
        <v>ND</v>
      </c>
      <c r="O113" s="24" t="str">
        <f t="shared" ref="O113" ca="1" si="97">IFERROR(((J113)/H113),"ND")</f>
        <v>ND</v>
      </c>
      <c r="P113" s="26"/>
    </row>
    <row r="114" spans="3:16" ht="16" hidden="1" x14ac:dyDescent="0.2">
      <c r="C114" s="42"/>
      <c r="D114" s="36"/>
      <c r="E114" s="36"/>
      <c r="F114" s="38"/>
      <c r="G114" s="40"/>
      <c r="H114" s="18"/>
      <c r="I114" s="30"/>
      <c r="J114" s="12" t="e">
        <f ca="1">IF(MOD(ROW()-13,2)=0,IF(ISBLANK(OFFSET('[1]11. SEGUIMIENTO 2026'!$N$14,INT((ROW()-13)/2),0)),"",OFFSET('[1]11. SEGUIMIENTO 2026'!$N$14,INT((ROW()-13)/2),0)),IF(ISBLANK(OFFSET('[1]9. METAS'!$Q$20,INT((ROW()-14)/2),0)),"",OFFSET('[1]9. METAS'!$Q$20,INT((ROW()-14)/2),0)))</f>
        <v>#VALUE!</v>
      </c>
      <c r="K114" s="10" t="e">
        <f ca="1">IF(MOD(ROW()-13,2)=0,IF(ISBLANK(OFFSET('[1]11. SEGUIMIENTO 2026'!$O$14,INT((ROW()-13)/2),0)),"",OFFSET('[1]11. SEGUIMIENTO 2026'!$O$14,INT((ROW()-13)/2),0)),IF(ISBLANK(OFFSET('[1]9. METAS'!$R$20,INT((ROW()-14)/2),0)),"",OFFSET('[1]9. METAS'!$R$20,INT((ROW()-14)/2),0)))</f>
        <v>#VALUE!</v>
      </c>
      <c r="L114" s="10" t="e">
        <f ca="1">IF(MOD(ROW()-13,2)=0,IF(ISBLANK(OFFSET('[1]11. SEGUIMIENTO 2026'!$P$14,INT((ROW()-13)/2),0)),"",OFFSET('[1]11. SEGUIMIENTO 2026'!$P$14,INT((ROW()-13)/2),0)),IF(ISBLANK(OFFSET('[1]9. METAS'!$S$20,INT((ROW()-14)/2),0)),"",OFFSET('[1]9. METAS'!$S$20,INT((ROW()-14)/2),0)))</f>
        <v>#VALUE!</v>
      </c>
      <c r="M114" s="11" t="e">
        <f ca="1">IF(MOD(ROW()-13,2)=0,IF(ISBLANK(OFFSET('[1]11. SEGUIMIENTO 2026'!$Q$14,INT((ROW()-13)/2),0)),"",OFFSET('[1]11. SEGUIMIENTO 2026'!$Q$14,INT((ROW()-13)/2),0)),IF(ISBLANK(OFFSET('[1]9. METAS'!$T$20,INT((ROW()-14)/2),0)),"",OFFSET('[1]9. METAS'!$T$20,INT((ROW()-14)/2),0)))</f>
        <v>#VALUE!</v>
      </c>
      <c r="N114" s="31"/>
      <c r="O114" s="32"/>
      <c r="P114" s="33"/>
    </row>
    <row r="115" spans="3:16" ht="16" hidden="1" x14ac:dyDescent="0.2">
      <c r="C115" s="34" t="e">
        <f ca="1">IF(ISBLANK(OFFSET('[1]5. Pp (3 años)'!$D$46,INT((ROW()-13)/2),0)),"",OFFSET('[1]5. Pp (3 años)'!$D$46,INT((ROW()-13)/2),0))</f>
        <v>#VALUE!</v>
      </c>
      <c r="D115" s="36" t="e">
        <f ca="1">IF(ISBLANK(OFFSET('[1]5. Pp (3 años)'!$E$46,INT((ROW()-13)/2),0)),"",OFFSET('[1]5. Pp (3 años)'!$E$46,INT((ROW()-13)/2),0))</f>
        <v>#VALUE!</v>
      </c>
      <c r="E115" s="36" t="e">
        <f ca="1">IF(ISBLANK(OFFSET('[1]5. Pp (3 años)'!$F$46,INT((ROW()-13)/2),0)),"",OFFSET('[1]5. Pp (3 años)'!$F$46,INT((ROW()-13)/2),0))</f>
        <v>#VALUE!</v>
      </c>
      <c r="F115" s="38" t="e">
        <f ca="1">IF(ISBLANK(OFFSET('[1]5. Pp (3 años)'!$L$46,INT((ROW()-13)/2),0)),"",OFFSET('[1]5. Pp (3 años)'!$L$46,INT((ROW()-13)/2),0))</f>
        <v>#VALUE!</v>
      </c>
      <c r="G115" s="40" t="e">
        <f ca="1">IF(ISBLANK(OFFSET('[1]5. Pp (3 años)'!$I$46,INT((ROW()-13)/2),0)),"",OFFSET('[1]5. Pp (3 años)'!$I$46,INT((ROW()-13)/2),0))</f>
        <v>#VALUE!</v>
      </c>
      <c r="H115" s="18" t="e">
        <f ca="1">IF(ISBLANK(OFFSET('[1]9. METAS'!$K$20,INT((ROW()-13)/2),0)),"",OFFSET('[1]9. METAS'!$K$20,INT((ROW()-13)/2),0))</f>
        <v>#VALUE!</v>
      </c>
      <c r="I115" s="20"/>
      <c r="J115" s="12" t="e">
        <f ca="1">IF(MOD(ROW()-13,2)=0,IF(ISBLANK(OFFSET('[1]11. SEGUIMIENTO 2026'!$N$14,INT((ROW()-13)/2),0)),"",OFFSET('[1]11. SEGUIMIENTO 2026'!$N$14,INT((ROW()-13)/2),0)),IF(ISBLANK(OFFSET('[1]9. METAS'!$Q$20,INT((ROW()-14)/2),0)),"",OFFSET('[1]9. METAS'!$Q$20,INT((ROW()-14)/2),0)))</f>
        <v>#VALUE!</v>
      </c>
      <c r="K115" s="10" t="e">
        <f ca="1">IF(MOD(ROW()-13,2)=0,IF(ISBLANK(OFFSET('[1]11. SEGUIMIENTO 2026'!$O$14,INT((ROW()-13)/2),0)),"",OFFSET('[1]11. SEGUIMIENTO 2026'!$O$14,INT((ROW()-13)/2),0)),IF(ISBLANK(OFFSET('[1]9. METAS'!$R$20,INT((ROW()-14)/2),0)),"",OFFSET('[1]9. METAS'!$R$20,INT((ROW()-14)/2),0)))</f>
        <v>#VALUE!</v>
      </c>
      <c r="L115" s="10" t="e">
        <f ca="1">IF(MOD(ROW()-13,2)=0,IF(ISBLANK(OFFSET('[1]11. SEGUIMIENTO 2026'!$P$14,INT((ROW()-13)/2),0)),"",OFFSET('[1]11. SEGUIMIENTO 2026'!$P$14,INT((ROW()-13)/2),0)),IF(ISBLANK(OFFSET('[1]9. METAS'!$S$20,INT((ROW()-14)/2),0)),"",OFFSET('[1]9. METAS'!$S$20,INT((ROW()-14)/2),0)))</f>
        <v>#VALUE!</v>
      </c>
      <c r="M115" s="11" t="e">
        <f ca="1">IF(MOD(ROW()-13,2)=0,IF(ISBLANK(OFFSET('[1]11. SEGUIMIENTO 2026'!$Q$14,INT((ROW()-13)/2),0)),"",OFFSET('[1]11. SEGUIMIENTO 2026'!$Q$14,INT((ROW()-13)/2),0)),IF(ISBLANK(OFFSET('[1]9. METAS'!$T$20,INT((ROW()-14)/2),0)),"",OFFSET('[1]9. METAS'!$T$20,INT((ROW()-14)/2),0)))</f>
        <v>#VALUE!</v>
      </c>
      <c r="N115" s="22" t="str">
        <f t="shared" ref="N115" ca="1" si="98">IFERROR(J115/J116,"ND")</f>
        <v>ND</v>
      </c>
      <c r="O115" s="24" t="str">
        <f t="shared" ref="O115" ca="1" si="99">IFERROR(((J115)/H115),"ND")</f>
        <v>ND</v>
      </c>
      <c r="P115" s="26"/>
    </row>
    <row r="116" spans="3:16" ht="16" hidden="1" x14ac:dyDescent="0.2">
      <c r="C116" s="42"/>
      <c r="D116" s="36"/>
      <c r="E116" s="36"/>
      <c r="F116" s="38"/>
      <c r="G116" s="40"/>
      <c r="H116" s="18"/>
      <c r="I116" s="30"/>
      <c r="J116" s="12" t="e">
        <f ca="1">IF(MOD(ROW()-13,2)=0,IF(ISBLANK(OFFSET('[1]11. SEGUIMIENTO 2026'!$N$14,INT((ROW()-13)/2),0)),"",OFFSET('[1]11. SEGUIMIENTO 2026'!$N$14,INT((ROW()-13)/2),0)),IF(ISBLANK(OFFSET('[1]9. METAS'!$Q$20,INT((ROW()-14)/2),0)),"",OFFSET('[1]9. METAS'!$Q$20,INT((ROW()-14)/2),0)))</f>
        <v>#VALUE!</v>
      </c>
      <c r="K116" s="10" t="e">
        <f ca="1">IF(MOD(ROW()-13,2)=0,IF(ISBLANK(OFFSET('[1]11. SEGUIMIENTO 2026'!$O$14,INT((ROW()-13)/2),0)),"",OFFSET('[1]11. SEGUIMIENTO 2026'!$O$14,INT((ROW()-13)/2),0)),IF(ISBLANK(OFFSET('[1]9. METAS'!$R$20,INT((ROW()-14)/2),0)),"",OFFSET('[1]9. METAS'!$R$20,INT((ROW()-14)/2),0)))</f>
        <v>#VALUE!</v>
      </c>
      <c r="L116" s="10" t="e">
        <f ca="1">IF(MOD(ROW()-13,2)=0,IF(ISBLANK(OFFSET('[1]11. SEGUIMIENTO 2026'!$P$14,INT((ROW()-13)/2),0)),"",OFFSET('[1]11. SEGUIMIENTO 2026'!$P$14,INT((ROW()-13)/2),0)),IF(ISBLANK(OFFSET('[1]9. METAS'!$S$20,INT((ROW()-14)/2),0)),"",OFFSET('[1]9. METAS'!$S$20,INT((ROW()-14)/2),0)))</f>
        <v>#VALUE!</v>
      </c>
      <c r="M116" s="11" t="e">
        <f ca="1">IF(MOD(ROW()-13,2)=0,IF(ISBLANK(OFFSET('[1]11. SEGUIMIENTO 2026'!$Q$14,INT((ROW()-13)/2),0)),"",OFFSET('[1]11. SEGUIMIENTO 2026'!$Q$14,INT((ROW()-13)/2),0)),IF(ISBLANK(OFFSET('[1]9. METAS'!$T$20,INT((ROW()-14)/2),0)),"",OFFSET('[1]9. METAS'!$T$20,INT((ROW()-14)/2),0)))</f>
        <v>#VALUE!</v>
      </c>
      <c r="N116" s="31"/>
      <c r="O116" s="32"/>
      <c r="P116" s="33"/>
    </row>
    <row r="117" spans="3:16" ht="16" hidden="1" x14ac:dyDescent="0.2">
      <c r="C117" s="34" t="e">
        <f ca="1">IF(ISBLANK(OFFSET('[1]5. Pp (3 años)'!$D$46,INT((ROW()-13)/2),0)),"",OFFSET('[1]5. Pp (3 años)'!$D$46,INT((ROW()-13)/2),0))</f>
        <v>#VALUE!</v>
      </c>
      <c r="D117" s="36" t="e">
        <f ca="1">IF(ISBLANK(OFFSET('[1]5. Pp (3 años)'!$E$46,INT((ROW()-13)/2),0)),"",OFFSET('[1]5. Pp (3 años)'!$E$46,INT((ROW()-13)/2),0))</f>
        <v>#VALUE!</v>
      </c>
      <c r="E117" s="36" t="e">
        <f ca="1">IF(ISBLANK(OFFSET('[1]5. Pp (3 años)'!$F$46,INT((ROW()-13)/2),0)),"",OFFSET('[1]5. Pp (3 años)'!$F$46,INT((ROW()-13)/2),0))</f>
        <v>#VALUE!</v>
      </c>
      <c r="F117" s="38" t="e">
        <f ca="1">IF(ISBLANK(OFFSET('[1]5. Pp (3 años)'!$L$46,INT((ROW()-13)/2),0)),"",OFFSET('[1]5. Pp (3 años)'!$L$46,INT((ROW()-13)/2),0))</f>
        <v>#VALUE!</v>
      </c>
      <c r="G117" s="40" t="e">
        <f ca="1">IF(ISBLANK(OFFSET('[1]5. Pp (3 años)'!$I$46,INT((ROW()-13)/2),0)),"",OFFSET('[1]5. Pp (3 años)'!$I$46,INT((ROW()-13)/2),0))</f>
        <v>#VALUE!</v>
      </c>
      <c r="H117" s="18" t="e">
        <f ca="1">IF(ISBLANK(OFFSET('[1]9. METAS'!$K$20,INT((ROW()-13)/2),0)),"",OFFSET('[1]9. METAS'!$K$20,INT((ROW()-13)/2),0))</f>
        <v>#VALUE!</v>
      </c>
      <c r="I117" s="20"/>
      <c r="J117" s="12" t="e">
        <f ca="1">IF(MOD(ROW()-13,2)=0,IF(ISBLANK(OFFSET('[1]11. SEGUIMIENTO 2026'!$N$14,INT((ROW()-13)/2),0)),"",OFFSET('[1]11. SEGUIMIENTO 2026'!$N$14,INT((ROW()-13)/2),0)),IF(ISBLANK(OFFSET('[1]9. METAS'!$Q$20,INT((ROW()-14)/2),0)),"",OFFSET('[1]9. METAS'!$Q$20,INT((ROW()-14)/2),0)))</f>
        <v>#VALUE!</v>
      </c>
      <c r="K117" s="10" t="e">
        <f ca="1">IF(MOD(ROW()-13,2)=0,IF(ISBLANK(OFFSET('[1]11. SEGUIMIENTO 2026'!$O$14,INT((ROW()-13)/2),0)),"",OFFSET('[1]11. SEGUIMIENTO 2026'!$O$14,INT((ROW()-13)/2),0)),IF(ISBLANK(OFFSET('[1]9. METAS'!$R$20,INT((ROW()-14)/2),0)),"",OFFSET('[1]9. METAS'!$R$20,INT((ROW()-14)/2),0)))</f>
        <v>#VALUE!</v>
      </c>
      <c r="L117" s="10" t="e">
        <f ca="1">IF(MOD(ROW()-13,2)=0,IF(ISBLANK(OFFSET('[1]11. SEGUIMIENTO 2026'!$P$14,INT((ROW()-13)/2),0)),"",OFFSET('[1]11. SEGUIMIENTO 2026'!$P$14,INT((ROW()-13)/2),0)),IF(ISBLANK(OFFSET('[1]9. METAS'!$S$20,INT((ROW()-14)/2),0)),"",OFFSET('[1]9. METAS'!$S$20,INT((ROW()-14)/2),0)))</f>
        <v>#VALUE!</v>
      </c>
      <c r="M117" s="11" t="e">
        <f ca="1">IF(MOD(ROW()-13,2)=0,IF(ISBLANK(OFFSET('[1]11. SEGUIMIENTO 2026'!$Q$14,INT((ROW()-13)/2),0)),"",OFFSET('[1]11. SEGUIMIENTO 2026'!$Q$14,INT((ROW()-13)/2),0)),IF(ISBLANK(OFFSET('[1]9. METAS'!$T$20,INT((ROW()-14)/2),0)),"",OFFSET('[1]9. METAS'!$T$20,INT((ROW()-14)/2),0)))</f>
        <v>#VALUE!</v>
      </c>
      <c r="N117" s="22" t="str">
        <f t="shared" ref="N117" ca="1" si="100">IFERROR(J117/J118,"ND")</f>
        <v>ND</v>
      </c>
      <c r="O117" s="24" t="str">
        <f t="shared" ref="O117" ca="1" si="101">IFERROR(((J117)/H117),"ND")</f>
        <v>ND</v>
      </c>
      <c r="P117" s="26"/>
    </row>
    <row r="118" spans="3:16" ht="16" hidden="1" x14ac:dyDescent="0.2">
      <c r="C118" s="42"/>
      <c r="D118" s="36"/>
      <c r="E118" s="36"/>
      <c r="F118" s="38"/>
      <c r="G118" s="40"/>
      <c r="H118" s="18"/>
      <c r="I118" s="30"/>
      <c r="J118" s="12" t="e">
        <f ca="1">IF(MOD(ROW()-13,2)=0,IF(ISBLANK(OFFSET('[1]11. SEGUIMIENTO 2026'!$N$14,INT((ROW()-13)/2),0)),"",OFFSET('[1]11. SEGUIMIENTO 2026'!$N$14,INT((ROW()-13)/2),0)),IF(ISBLANK(OFFSET('[1]9. METAS'!$Q$20,INT((ROW()-14)/2),0)),"",OFFSET('[1]9. METAS'!$Q$20,INT((ROW()-14)/2),0)))</f>
        <v>#VALUE!</v>
      </c>
      <c r="K118" s="10" t="e">
        <f ca="1">IF(MOD(ROW()-13,2)=0,IF(ISBLANK(OFFSET('[1]11. SEGUIMIENTO 2026'!$O$14,INT((ROW()-13)/2),0)),"",OFFSET('[1]11. SEGUIMIENTO 2026'!$O$14,INT((ROW()-13)/2),0)),IF(ISBLANK(OFFSET('[1]9. METAS'!$R$20,INT((ROW()-14)/2),0)),"",OFFSET('[1]9. METAS'!$R$20,INT((ROW()-14)/2),0)))</f>
        <v>#VALUE!</v>
      </c>
      <c r="L118" s="10" t="e">
        <f ca="1">IF(MOD(ROW()-13,2)=0,IF(ISBLANK(OFFSET('[1]11. SEGUIMIENTO 2026'!$P$14,INT((ROW()-13)/2),0)),"",OFFSET('[1]11. SEGUIMIENTO 2026'!$P$14,INT((ROW()-13)/2),0)),IF(ISBLANK(OFFSET('[1]9. METAS'!$S$20,INT((ROW()-14)/2),0)),"",OFFSET('[1]9. METAS'!$S$20,INT((ROW()-14)/2),0)))</f>
        <v>#VALUE!</v>
      </c>
      <c r="M118" s="11" t="e">
        <f ca="1">IF(MOD(ROW()-13,2)=0,IF(ISBLANK(OFFSET('[1]11. SEGUIMIENTO 2026'!$Q$14,INT((ROW()-13)/2),0)),"",OFFSET('[1]11. SEGUIMIENTO 2026'!$Q$14,INT((ROW()-13)/2),0)),IF(ISBLANK(OFFSET('[1]9. METAS'!$T$20,INT((ROW()-14)/2),0)),"",OFFSET('[1]9. METAS'!$T$20,INT((ROW()-14)/2),0)))</f>
        <v>#VALUE!</v>
      </c>
      <c r="N118" s="31"/>
      <c r="O118" s="32"/>
      <c r="P118" s="33"/>
    </row>
    <row r="119" spans="3:16" ht="16" hidden="1" x14ac:dyDescent="0.2">
      <c r="C119" s="34" t="e">
        <f ca="1">IF(ISBLANK(OFFSET('[1]5. Pp (3 años)'!$D$46,INT((ROW()-13)/2),0)),"",OFFSET('[1]5. Pp (3 años)'!$D$46,INT((ROW()-13)/2),0))</f>
        <v>#VALUE!</v>
      </c>
      <c r="D119" s="36" t="e">
        <f ca="1">IF(ISBLANK(OFFSET('[1]5. Pp (3 años)'!$E$46,INT((ROW()-13)/2),0)),"",OFFSET('[1]5. Pp (3 años)'!$E$46,INT((ROW()-13)/2),0))</f>
        <v>#VALUE!</v>
      </c>
      <c r="E119" s="36" t="e">
        <f ca="1">IF(ISBLANK(OFFSET('[1]5. Pp (3 años)'!$F$46,INT((ROW()-13)/2),0)),"",OFFSET('[1]5. Pp (3 años)'!$F$46,INT((ROW()-13)/2),0))</f>
        <v>#VALUE!</v>
      </c>
      <c r="F119" s="38" t="e">
        <f ca="1">IF(ISBLANK(OFFSET('[1]5. Pp (3 años)'!$L$46,INT((ROW()-13)/2),0)),"",OFFSET('[1]5. Pp (3 años)'!$L$46,INT((ROW()-13)/2),0))</f>
        <v>#VALUE!</v>
      </c>
      <c r="G119" s="40" t="e">
        <f ca="1">IF(ISBLANK(OFFSET('[1]5. Pp (3 años)'!$I$46,INT((ROW()-13)/2),0)),"",OFFSET('[1]5. Pp (3 años)'!$I$46,INT((ROW()-13)/2),0))</f>
        <v>#VALUE!</v>
      </c>
      <c r="H119" s="18" t="e">
        <f ca="1">IF(ISBLANK(OFFSET('[1]9. METAS'!$K$20,INT((ROW()-13)/2),0)),"",OFFSET('[1]9. METAS'!$K$20,INT((ROW()-13)/2),0))</f>
        <v>#VALUE!</v>
      </c>
      <c r="I119" s="20"/>
      <c r="J119" s="12" t="e">
        <f ca="1">IF(MOD(ROW()-13,2)=0,IF(ISBLANK(OFFSET('[1]11. SEGUIMIENTO 2026'!$N$14,INT((ROW()-13)/2),0)),"",OFFSET('[1]11. SEGUIMIENTO 2026'!$N$14,INT((ROW()-13)/2),0)),IF(ISBLANK(OFFSET('[1]9. METAS'!$Q$20,INT((ROW()-14)/2),0)),"",OFFSET('[1]9. METAS'!$Q$20,INT((ROW()-14)/2),0)))</f>
        <v>#VALUE!</v>
      </c>
      <c r="K119" s="10" t="e">
        <f ca="1">IF(MOD(ROW()-13,2)=0,IF(ISBLANK(OFFSET('[1]11. SEGUIMIENTO 2026'!$O$14,INT((ROW()-13)/2),0)),"",OFFSET('[1]11. SEGUIMIENTO 2026'!$O$14,INT((ROW()-13)/2),0)),IF(ISBLANK(OFFSET('[1]9. METAS'!$R$20,INT((ROW()-14)/2),0)),"",OFFSET('[1]9. METAS'!$R$20,INT((ROW()-14)/2),0)))</f>
        <v>#VALUE!</v>
      </c>
      <c r="L119" s="10" t="e">
        <f ca="1">IF(MOD(ROW()-13,2)=0,IF(ISBLANK(OFFSET('[1]11. SEGUIMIENTO 2026'!$P$14,INT((ROW()-13)/2),0)),"",OFFSET('[1]11. SEGUIMIENTO 2026'!$P$14,INT((ROW()-13)/2),0)),IF(ISBLANK(OFFSET('[1]9. METAS'!$S$20,INT((ROW()-14)/2),0)),"",OFFSET('[1]9. METAS'!$S$20,INT((ROW()-14)/2),0)))</f>
        <v>#VALUE!</v>
      </c>
      <c r="M119" s="11" t="e">
        <f ca="1">IF(MOD(ROW()-13,2)=0,IF(ISBLANK(OFFSET('[1]11. SEGUIMIENTO 2026'!$Q$14,INT((ROW()-13)/2),0)),"",OFFSET('[1]11. SEGUIMIENTO 2026'!$Q$14,INT((ROW()-13)/2),0)),IF(ISBLANK(OFFSET('[1]9. METAS'!$T$20,INT((ROW()-14)/2),0)),"",OFFSET('[1]9. METAS'!$T$20,INT((ROW()-14)/2),0)))</f>
        <v>#VALUE!</v>
      </c>
      <c r="N119" s="22" t="str">
        <f t="shared" ref="N119" ca="1" si="102">IFERROR(J119/J120,"ND")</f>
        <v>ND</v>
      </c>
      <c r="O119" s="24" t="str">
        <f t="shared" ref="O119" ca="1" si="103">IFERROR(((J119)/H119),"ND")</f>
        <v>ND</v>
      </c>
      <c r="P119" s="26"/>
    </row>
    <row r="120" spans="3:16" ht="16" hidden="1" x14ac:dyDescent="0.2">
      <c r="C120" s="42"/>
      <c r="D120" s="36"/>
      <c r="E120" s="36"/>
      <c r="F120" s="38"/>
      <c r="G120" s="40"/>
      <c r="H120" s="18"/>
      <c r="I120" s="30"/>
      <c r="J120" s="12" t="e">
        <f ca="1">IF(MOD(ROW()-13,2)=0,IF(ISBLANK(OFFSET('[1]11. SEGUIMIENTO 2026'!$N$14,INT((ROW()-13)/2),0)),"",OFFSET('[1]11. SEGUIMIENTO 2026'!$N$14,INT((ROW()-13)/2),0)),IF(ISBLANK(OFFSET('[1]9. METAS'!$Q$20,INT((ROW()-14)/2),0)),"",OFFSET('[1]9. METAS'!$Q$20,INT((ROW()-14)/2),0)))</f>
        <v>#VALUE!</v>
      </c>
      <c r="K120" s="10" t="e">
        <f ca="1">IF(MOD(ROW()-13,2)=0,IF(ISBLANK(OFFSET('[1]11. SEGUIMIENTO 2026'!$O$14,INT((ROW()-13)/2),0)),"",OFFSET('[1]11. SEGUIMIENTO 2026'!$O$14,INT((ROW()-13)/2),0)),IF(ISBLANK(OFFSET('[1]9. METAS'!$R$20,INT((ROW()-14)/2),0)),"",OFFSET('[1]9. METAS'!$R$20,INT((ROW()-14)/2),0)))</f>
        <v>#VALUE!</v>
      </c>
      <c r="L120" s="10" t="e">
        <f ca="1">IF(MOD(ROW()-13,2)=0,IF(ISBLANK(OFFSET('[1]11. SEGUIMIENTO 2026'!$P$14,INT((ROW()-13)/2),0)),"",OFFSET('[1]11. SEGUIMIENTO 2026'!$P$14,INT((ROW()-13)/2),0)),IF(ISBLANK(OFFSET('[1]9. METAS'!$S$20,INT((ROW()-14)/2),0)),"",OFFSET('[1]9. METAS'!$S$20,INT((ROW()-14)/2),0)))</f>
        <v>#VALUE!</v>
      </c>
      <c r="M120" s="11" t="e">
        <f ca="1">IF(MOD(ROW()-13,2)=0,IF(ISBLANK(OFFSET('[1]11. SEGUIMIENTO 2026'!$Q$14,INT((ROW()-13)/2),0)),"",OFFSET('[1]11. SEGUIMIENTO 2026'!$Q$14,INT((ROW()-13)/2),0)),IF(ISBLANK(OFFSET('[1]9. METAS'!$T$20,INT((ROW()-14)/2),0)),"",OFFSET('[1]9. METAS'!$T$20,INT((ROW()-14)/2),0)))</f>
        <v>#VALUE!</v>
      </c>
      <c r="N120" s="31"/>
      <c r="O120" s="32"/>
      <c r="P120" s="33"/>
    </row>
    <row r="121" spans="3:16" ht="16" hidden="1" x14ac:dyDescent="0.2">
      <c r="C121" s="34" t="e">
        <f ca="1">IF(ISBLANK(OFFSET('[1]5. Pp (3 años)'!$D$46,INT((ROW()-13)/2),0)),"",OFFSET('[1]5. Pp (3 años)'!$D$46,INT((ROW()-13)/2),0))</f>
        <v>#VALUE!</v>
      </c>
      <c r="D121" s="36" t="e">
        <f ca="1">IF(ISBLANK(OFFSET('[1]5. Pp (3 años)'!$E$46,INT((ROW()-13)/2),0)),"",OFFSET('[1]5. Pp (3 años)'!$E$46,INT((ROW()-13)/2),0))</f>
        <v>#VALUE!</v>
      </c>
      <c r="E121" s="36" t="e">
        <f ca="1">IF(ISBLANK(OFFSET('[1]5. Pp (3 años)'!$F$46,INT((ROW()-13)/2),0)),"",OFFSET('[1]5. Pp (3 años)'!$F$46,INT((ROW()-13)/2),0))</f>
        <v>#VALUE!</v>
      </c>
      <c r="F121" s="38" t="e">
        <f ca="1">IF(ISBLANK(OFFSET('[1]5. Pp (3 años)'!$L$46,INT((ROW()-13)/2),0)),"",OFFSET('[1]5. Pp (3 años)'!$L$46,INT((ROW()-13)/2),0))</f>
        <v>#VALUE!</v>
      </c>
      <c r="G121" s="40" t="e">
        <f ca="1">IF(ISBLANK(OFFSET('[1]5. Pp (3 años)'!$I$46,INT((ROW()-13)/2),0)),"",OFFSET('[1]5. Pp (3 años)'!$I$46,INT((ROW()-13)/2),0))</f>
        <v>#VALUE!</v>
      </c>
      <c r="H121" s="18" t="e">
        <f ca="1">IF(ISBLANK(OFFSET('[1]9. METAS'!$K$20,INT((ROW()-13)/2),0)),"",OFFSET('[1]9. METAS'!$K$20,INT((ROW()-13)/2),0))</f>
        <v>#VALUE!</v>
      </c>
      <c r="I121" s="20"/>
      <c r="J121" s="12" t="e">
        <f ca="1">IF(MOD(ROW()-13,2)=0,IF(ISBLANK(OFFSET('[1]11. SEGUIMIENTO 2026'!$N$14,INT((ROW()-13)/2),0)),"",OFFSET('[1]11. SEGUIMIENTO 2026'!$N$14,INT((ROW()-13)/2),0)),IF(ISBLANK(OFFSET('[1]9. METAS'!$Q$20,INT((ROW()-14)/2),0)),"",OFFSET('[1]9. METAS'!$Q$20,INT((ROW()-14)/2),0)))</f>
        <v>#VALUE!</v>
      </c>
      <c r="K121" s="10" t="e">
        <f ca="1">IF(MOD(ROW()-13,2)=0,IF(ISBLANK(OFFSET('[1]11. SEGUIMIENTO 2026'!$O$14,INT((ROW()-13)/2),0)),"",OFFSET('[1]11. SEGUIMIENTO 2026'!$O$14,INT((ROW()-13)/2),0)),IF(ISBLANK(OFFSET('[1]9. METAS'!$R$20,INT((ROW()-14)/2),0)),"",OFFSET('[1]9. METAS'!$R$20,INT((ROW()-14)/2),0)))</f>
        <v>#VALUE!</v>
      </c>
      <c r="L121" s="10" t="e">
        <f ca="1">IF(MOD(ROW()-13,2)=0,IF(ISBLANK(OFFSET('[1]11. SEGUIMIENTO 2026'!$P$14,INT((ROW()-13)/2),0)),"",OFFSET('[1]11. SEGUIMIENTO 2026'!$P$14,INT((ROW()-13)/2),0)),IF(ISBLANK(OFFSET('[1]9. METAS'!$S$20,INT((ROW()-14)/2),0)),"",OFFSET('[1]9. METAS'!$S$20,INT((ROW()-14)/2),0)))</f>
        <v>#VALUE!</v>
      </c>
      <c r="M121" s="11" t="e">
        <f ca="1">IF(MOD(ROW()-13,2)=0,IF(ISBLANK(OFFSET('[1]11. SEGUIMIENTO 2026'!$Q$14,INT((ROW()-13)/2),0)),"",OFFSET('[1]11. SEGUIMIENTO 2026'!$Q$14,INT((ROW()-13)/2),0)),IF(ISBLANK(OFFSET('[1]9. METAS'!$T$20,INT((ROW()-14)/2),0)),"",OFFSET('[1]9. METAS'!$T$20,INT((ROW()-14)/2),0)))</f>
        <v>#VALUE!</v>
      </c>
      <c r="N121" s="22" t="str">
        <f t="shared" ref="N121" ca="1" si="104">IFERROR(J121/J122,"ND")</f>
        <v>ND</v>
      </c>
      <c r="O121" s="24" t="str">
        <f t="shared" ref="O121" ca="1" si="105">IFERROR(((J121)/H121),"ND")</f>
        <v>ND</v>
      </c>
      <c r="P121" s="26"/>
    </row>
    <row r="122" spans="3:16" ht="16" hidden="1" x14ac:dyDescent="0.2">
      <c r="C122" s="42"/>
      <c r="D122" s="36"/>
      <c r="E122" s="36"/>
      <c r="F122" s="38"/>
      <c r="G122" s="40"/>
      <c r="H122" s="18"/>
      <c r="I122" s="30"/>
      <c r="J122" s="12" t="e">
        <f ca="1">IF(MOD(ROW()-13,2)=0,IF(ISBLANK(OFFSET('[1]11. SEGUIMIENTO 2026'!$N$14,INT((ROW()-13)/2),0)),"",OFFSET('[1]11. SEGUIMIENTO 2026'!$N$14,INT((ROW()-13)/2),0)),IF(ISBLANK(OFFSET('[1]9. METAS'!$Q$20,INT((ROW()-14)/2),0)),"",OFFSET('[1]9. METAS'!$Q$20,INT((ROW()-14)/2),0)))</f>
        <v>#VALUE!</v>
      </c>
      <c r="K122" s="10" t="e">
        <f ca="1">IF(MOD(ROW()-13,2)=0,IF(ISBLANK(OFFSET('[1]11. SEGUIMIENTO 2026'!$O$14,INT((ROW()-13)/2),0)),"",OFFSET('[1]11. SEGUIMIENTO 2026'!$O$14,INT((ROW()-13)/2),0)),IF(ISBLANK(OFFSET('[1]9. METAS'!$R$20,INT((ROW()-14)/2),0)),"",OFFSET('[1]9. METAS'!$R$20,INT((ROW()-14)/2),0)))</f>
        <v>#VALUE!</v>
      </c>
      <c r="L122" s="10" t="e">
        <f ca="1">IF(MOD(ROW()-13,2)=0,IF(ISBLANK(OFFSET('[1]11. SEGUIMIENTO 2026'!$P$14,INT((ROW()-13)/2),0)),"",OFFSET('[1]11. SEGUIMIENTO 2026'!$P$14,INT((ROW()-13)/2),0)),IF(ISBLANK(OFFSET('[1]9. METAS'!$S$20,INT((ROW()-14)/2),0)),"",OFFSET('[1]9. METAS'!$S$20,INT((ROW()-14)/2),0)))</f>
        <v>#VALUE!</v>
      </c>
      <c r="M122" s="11" t="e">
        <f ca="1">IF(MOD(ROW()-13,2)=0,IF(ISBLANK(OFFSET('[1]11. SEGUIMIENTO 2026'!$Q$14,INT((ROW()-13)/2),0)),"",OFFSET('[1]11. SEGUIMIENTO 2026'!$Q$14,INT((ROW()-13)/2),0)),IF(ISBLANK(OFFSET('[1]9. METAS'!$T$20,INT((ROW()-14)/2),0)),"",OFFSET('[1]9. METAS'!$T$20,INT((ROW()-14)/2),0)))</f>
        <v>#VALUE!</v>
      </c>
      <c r="N122" s="31"/>
      <c r="O122" s="32"/>
      <c r="P122" s="33"/>
    </row>
    <row r="123" spans="3:16" ht="16" hidden="1" x14ac:dyDescent="0.2">
      <c r="C123" s="34" t="e">
        <f ca="1">IF(ISBLANK(OFFSET('[1]5. Pp (3 años)'!$D$46,INT((ROW()-13)/2),0)),"",OFFSET('[1]5. Pp (3 años)'!$D$46,INT((ROW()-13)/2),0))</f>
        <v>#VALUE!</v>
      </c>
      <c r="D123" s="36" t="e">
        <f ca="1">IF(ISBLANK(OFFSET('[1]5. Pp (3 años)'!$E$46,INT((ROW()-13)/2),0)),"",OFFSET('[1]5. Pp (3 años)'!$E$46,INT((ROW()-13)/2),0))</f>
        <v>#VALUE!</v>
      </c>
      <c r="E123" s="36" t="e">
        <f ca="1">IF(ISBLANK(OFFSET('[1]5. Pp (3 años)'!$F$46,INT((ROW()-13)/2),0)),"",OFFSET('[1]5. Pp (3 años)'!$F$46,INT((ROW()-13)/2),0))</f>
        <v>#VALUE!</v>
      </c>
      <c r="F123" s="38" t="e">
        <f ca="1">IF(ISBLANK(OFFSET('[1]5. Pp (3 años)'!$L$46,INT((ROW()-13)/2),0)),"",OFFSET('[1]5. Pp (3 años)'!$L$46,INT((ROW()-13)/2),0))</f>
        <v>#VALUE!</v>
      </c>
      <c r="G123" s="40" t="e">
        <f ca="1">IF(ISBLANK(OFFSET('[1]5. Pp (3 años)'!$I$46,INT((ROW()-13)/2),0)),"",OFFSET('[1]5. Pp (3 años)'!$I$46,INT((ROW()-13)/2),0))</f>
        <v>#VALUE!</v>
      </c>
      <c r="H123" s="18" t="e">
        <f ca="1">IF(ISBLANK(OFFSET('[1]9. METAS'!$K$20,INT((ROW()-13)/2),0)),"",OFFSET('[1]9. METAS'!$K$20,INT((ROW()-13)/2),0))</f>
        <v>#VALUE!</v>
      </c>
      <c r="I123" s="20"/>
      <c r="J123" s="12" t="e">
        <f ca="1">IF(MOD(ROW()-13,2)=0,IF(ISBLANK(OFFSET('[1]11. SEGUIMIENTO 2026'!$N$14,INT((ROW()-13)/2),0)),"",OFFSET('[1]11. SEGUIMIENTO 2026'!$N$14,INT((ROW()-13)/2),0)),IF(ISBLANK(OFFSET('[1]9. METAS'!$Q$20,INT((ROW()-14)/2),0)),"",OFFSET('[1]9. METAS'!$Q$20,INT((ROW()-14)/2),0)))</f>
        <v>#VALUE!</v>
      </c>
      <c r="K123" s="10" t="e">
        <f ca="1">IF(MOD(ROW()-13,2)=0,IF(ISBLANK(OFFSET('[1]11. SEGUIMIENTO 2026'!$O$14,INT((ROW()-13)/2),0)),"",OFFSET('[1]11. SEGUIMIENTO 2026'!$O$14,INT((ROW()-13)/2),0)),IF(ISBLANK(OFFSET('[1]9. METAS'!$R$20,INT((ROW()-14)/2),0)),"",OFFSET('[1]9. METAS'!$R$20,INT((ROW()-14)/2),0)))</f>
        <v>#VALUE!</v>
      </c>
      <c r="L123" s="10" t="e">
        <f ca="1">IF(MOD(ROW()-13,2)=0,IF(ISBLANK(OFFSET('[1]11. SEGUIMIENTO 2026'!$P$14,INT((ROW()-13)/2),0)),"",OFFSET('[1]11. SEGUIMIENTO 2026'!$P$14,INT((ROW()-13)/2),0)),IF(ISBLANK(OFFSET('[1]9. METAS'!$S$20,INT((ROW()-14)/2),0)),"",OFFSET('[1]9. METAS'!$S$20,INT((ROW()-14)/2),0)))</f>
        <v>#VALUE!</v>
      </c>
      <c r="M123" s="11" t="e">
        <f ca="1">IF(MOD(ROW()-13,2)=0,IF(ISBLANK(OFFSET('[1]11. SEGUIMIENTO 2026'!$Q$14,INT((ROW()-13)/2),0)),"",OFFSET('[1]11. SEGUIMIENTO 2026'!$Q$14,INT((ROW()-13)/2),0)),IF(ISBLANK(OFFSET('[1]9. METAS'!$T$20,INT((ROW()-14)/2),0)),"",OFFSET('[1]9. METAS'!$T$20,INT((ROW()-14)/2),0)))</f>
        <v>#VALUE!</v>
      </c>
      <c r="N123" s="22" t="str">
        <f t="shared" ref="N123" ca="1" si="106">IFERROR(J123/J124,"ND")</f>
        <v>ND</v>
      </c>
      <c r="O123" s="24" t="str">
        <f t="shared" ref="O123" ca="1" si="107">IFERROR(((J123)/H123),"ND")</f>
        <v>ND</v>
      </c>
      <c r="P123" s="26"/>
    </row>
    <row r="124" spans="3:16" ht="16" hidden="1" x14ac:dyDescent="0.2">
      <c r="C124" s="42"/>
      <c r="D124" s="36"/>
      <c r="E124" s="36"/>
      <c r="F124" s="38"/>
      <c r="G124" s="40"/>
      <c r="H124" s="18"/>
      <c r="I124" s="30"/>
      <c r="J124" s="12" t="e">
        <f ca="1">IF(MOD(ROW()-13,2)=0,IF(ISBLANK(OFFSET('[1]11. SEGUIMIENTO 2026'!$N$14,INT((ROW()-13)/2),0)),"",OFFSET('[1]11. SEGUIMIENTO 2026'!$N$14,INT((ROW()-13)/2),0)),IF(ISBLANK(OFFSET('[1]9. METAS'!$Q$20,INT((ROW()-14)/2),0)),"",OFFSET('[1]9. METAS'!$Q$20,INT((ROW()-14)/2),0)))</f>
        <v>#VALUE!</v>
      </c>
      <c r="K124" s="10" t="e">
        <f ca="1">IF(MOD(ROW()-13,2)=0,IF(ISBLANK(OFFSET('[1]11. SEGUIMIENTO 2026'!$O$14,INT((ROW()-13)/2),0)),"",OFFSET('[1]11. SEGUIMIENTO 2026'!$O$14,INT((ROW()-13)/2),0)),IF(ISBLANK(OFFSET('[1]9. METAS'!$R$20,INT((ROW()-14)/2),0)),"",OFFSET('[1]9. METAS'!$R$20,INT((ROW()-14)/2),0)))</f>
        <v>#VALUE!</v>
      </c>
      <c r="L124" s="10" t="e">
        <f ca="1">IF(MOD(ROW()-13,2)=0,IF(ISBLANK(OFFSET('[1]11. SEGUIMIENTO 2026'!$P$14,INT((ROW()-13)/2),0)),"",OFFSET('[1]11. SEGUIMIENTO 2026'!$P$14,INT((ROW()-13)/2),0)),IF(ISBLANK(OFFSET('[1]9. METAS'!$S$20,INT((ROW()-14)/2),0)),"",OFFSET('[1]9. METAS'!$S$20,INT((ROW()-14)/2),0)))</f>
        <v>#VALUE!</v>
      </c>
      <c r="M124" s="11" t="e">
        <f ca="1">IF(MOD(ROW()-13,2)=0,IF(ISBLANK(OFFSET('[1]11. SEGUIMIENTO 2026'!$Q$14,INT((ROW()-13)/2),0)),"",OFFSET('[1]11. SEGUIMIENTO 2026'!$Q$14,INT((ROW()-13)/2),0)),IF(ISBLANK(OFFSET('[1]9. METAS'!$T$20,INT((ROW()-14)/2),0)),"",OFFSET('[1]9. METAS'!$T$20,INT((ROW()-14)/2),0)))</f>
        <v>#VALUE!</v>
      </c>
      <c r="N124" s="31"/>
      <c r="O124" s="32"/>
      <c r="P124" s="33"/>
    </row>
    <row r="125" spans="3:16" ht="16" hidden="1" x14ac:dyDescent="0.2">
      <c r="C125" s="34" t="e">
        <f ca="1">IF(ISBLANK(OFFSET('[1]5. Pp (3 años)'!$D$46,INT((ROW()-13)/2),0)),"",OFFSET('[1]5. Pp (3 años)'!$D$46,INT((ROW()-13)/2),0))</f>
        <v>#VALUE!</v>
      </c>
      <c r="D125" s="36" t="e">
        <f ca="1">IF(ISBLANK(OFFSET('[1]5. Pp (3 años)'!$E$46,INT((ROW()-13)/2),0)),"",OFFSET('[1]5. Pp (3 años)'!$E$46,INT((ROW()-13)/2),0))</f>
        <v>#VALUE!</v>
      </c>
      <c r="E125" s="36" t="e">
        <f ca="1">IF(ISBLANK(OFFSET('[1]5. Pp (3 años)'!$F$46,INT((ROW()-13)/2),0)),"",OFFSET('[1]5. Pp (3 años)'!$F$46,INT((ROW()-13)/2),0))</f>
        <v>#VALUE!</v>
      </c>
      <c r="F125" s="38" t="e">
        <f ca="1">IF(ISBLANK(OFFSET('[1]5. Pp (3 años)'!$L$46,INT((ROW()-13)/2),0)),"",OFFSET('[1]5. Pp (3 años)'!$L$46,INT((ROW()-13)/2),0))</f>
        <v>#VALUE!</v>
      </c>
      <c r="G125" s="40" t="e">
        <f ca="1">IF(ISBLANK(OFFSET('[1]5. Pp (3 años)'!$I$46,INT((ROW()-13)/2),0)),"",OFFSET('[1]5. Pp (3 años)'!$I$46,INT((ROW()-13)/2),0))</f>
        <v>#VALUE!</v>
      </c>
      <c r="H125" s="18" t="e">
        <f ca="1">IF(ISBLANK(OFFSET('[1]9. METAS'!$K$20,INT((ROW()-13)/2),0)),"",OFFSET('[1]9. METAS'!$K$20,INT((ROW()-13)/2),0))</f>
        <v>#VALUE!</v>
      </c>
      <c r="I125" s="20"/>
      <c r="J125" s="12" t="e">
        <f ca="1">IF(MOD(ROW()-13,2)=0,IF(ISBLANK(OFFSET('[1]11. SEGUIMIENTO 2026'!$N$14,INT((ROW()-13)/2),0)),"",OFFSET('[1]11. SEGUIMIENTO 2026'!$N$14,INT((ROW()-13)/2),0)),IF(ISBLANK(OFFSET('[1]9. METAS'!$Q$20,INT((ROW()-14)/2),0)),"",OFFSET('[1]9. METAS'!$Q$20,INT((ROW()-14)/2),0)))</f>
        <v>#VALUE!</v>
      </c>
      <c r="K125" s="10" t="e">
        <f ca="1">IF(MOD(ROW()-13,2)=0,IF(ISBLANK(OFFSET('[1]11. SEGUIMIENTO 2026'!$O$14,INT((ROW()-13)/2),0)),"",OFFSET('[1]11. SEGUIMIENTO 2026'!$O$14,INT((ROW()-13)/2),0)),IF(ISBLANK(OFFSET('[1]9. METAS'!$R$20,INT((ROW()-14)/2),0)),"",OFFSET('[1]9. METAS'!$R$20,INT((ROW()-14)/2),0)))</f>
        <v>#VALUE!</v>
      </c>
      <c r="L125" s="10" t="e">
        <f ca="1">IF(MOD(ROW()-13,2)=0,IF(ISBLANK(OFFSET('[1]11. SEGUIMIENTO 2026'!$P$14,INT((ROW()-13)/2),0)),"",OFFSET('[1]11. SEGUIMIENTO 2026'!$P$14,INT((ROW()-13)/2),0)),IF(ISBLANK(OFFSET('[1]9. METAS'!$S$20,INT((ROW()-14)/2),0)),"",OFFSET('[1]9. METAS'!$S$20,INT((ROW()-14)/2),0)))</f>
        <v>#VALUE!</v>
      </c>
      <c r="M125" s="11" t="e">
        <f ca="1">IF(MOD(ROW()-13,2)=0,IF(ISBLANK(OFFSET('[1]11. SEGUIMIENTO 2026'!$Q$14,INT((ROW()-13)/2),0)),"",OFFSET('[1]11. SEGUIMIENTO 2026'!$Q$14,INT((ROW()-13)/2),0)),IF(ISBLANK(OFFSET('[1]9. METAS'!$T$20,INT((ROW()-14)/2),0)),"",OFFSET('[1]9. METAS'!$T$20,INT((ROW()-14)/2),0)))</f>
        <v>#VALUE!</v>
      </c>
      <c r="N125" s="22" t="str">
        <f t="shared" ref="N125" ca="1" si="108">IFERROR(J125/J126,"ND")</f>
        <v>ND</v>
      </c>
      <c r="O125" s="24" t="str">
        <f t="shared" ref="O125" ca="1" si="109">IFERROR(((J125)/H125),"ND")</f>
        <v>ND</v>
      </c>
      <c r="P125" s="26"/>
    </row>
    <row r="126" spans="3:16" ht="16" hidden="1" x14ac:dyDescent="0.2">
      <c r="C126" s="42"/>
      <c r="D126" s="36"/>
      <c r="E126" s="36"/>
      <c r="F126" s="38"/>
      <c r="G126" s="40"/>
      <c r="H126" s="18"/>
      <c r="I126" s="30"/>
      <c r="J126" s="12" t="e">
        <f ca="1">IF(MOD(ROW()-13,2)=0,IF(ISBLANK(OFFSET('[1]11. SEGUIMIENTO 2026'!$N$14,INT((ROW()-13)/2),0)),"",OFFSET('[1]11. SEGUIMIENTO 2026'!$N$14,INT((ROW()-13)/2),0)),IF(ISBLANK(OFFSET('[1]9. METAS'!$Q$20,INT((ROW()-14)/2),0)),"",OFFSET('[1]9. METAS'!$Q$20,INT((ROW()-14)/2),0)))</f>
        <v>#VALUE!</v>
      </c>
      <c r="K126" s="10" t="e">
        <f ca="1">IF(MOD(ROW()-13,2)=0,IF(ISBLANK(OFFSET('[1]11. SEGUIMIENTO 2026'!$O$14,INT((ROW()-13)/2),0)),"",OFFSET('[1]11. SEGUIMIENTO 2026'!$O$14,INT((ROW()-13)/2),0)),IF(ISBLANK(OFFSET('[1]9. METAS'!$R$20,INT((ROW()-14)/2),0)),"",OFFSET('[1]9. METAS'!$R$20,INT((ROW()-14)/2),0)))</f>
        <v>#VALUE!</v>
      </c>
      <c r="L126" s="10" t="e">
        <f ca="1">IF(MOD(ROW()-13,2)=0,IF(ISBLANK(OFFSET('[1]11. SEGUIMIENTO 2026'!$P$14,INT((ROW()-13)/2),0)),"",OFFSET('[1]11. SEGUIMIENTO 2026'!$P$14,INT((ROW()-13)/2),0)),IF(ISBLANK(OFFSET('[1]9. METAS'!$S$20,INT((ROW()-14)/2),0)),"",OFFSET('[1]9. METAS'!$S$20,INT((ROW()-14)/2),0)))</f>
        <v>#VALUE!</v>
      </c>
      <c r="M126" s="11" t="e">
        <f ca="1">IF(MOD(ROW()-13,2)=0,IF(ISBLANK(OFFSET('[1]11. SEGUIMIENTO 2026'!$Q$14,INT((ROW()-13)/2),0)),"",OFFSET('[1]11. SEGUIMIENTO 2026'!$Q$14,INT((ROW()-13)/2),0)),IF(ISBLANK(OFFSET('[1]9. METAS'!$T$20,INT((ROW()-14)/2),0)),"",OFFSET('[1]9. METAS'!$T$20,INT((ROW()-14)/2),0)))</f>
        <v>#VALUE!</v>
      </c>
      <c r="N126" s="31"/>
      <c r="O126" s="32"/>
      <c r="P126" s="33"/>
    </row>
    <row r="127" spans="3:16" ht="16" hidden="1" x14ac:dyDescent="0.2">
      <c r="C127" s="34" t="e">
        <f ca="1">IF(ISBLANK(OFFSET('[1]5. Pp (3 años)'!$D$46,INT((ROW()-13)/2),0)),"",OFFSET('[1]5. Pp (3 años)'!$D$46,INT((ROW()-13)/2),0))</f>
        <v>#VALUE!</v>
      </c>
      <c r="D127" s="36" t="e">
        <f ca="1">IF(ISBLANK(OFFSET('[1]5. Pp (3 años)'!$E$46,INT((ROW()-13)/2),0)),"",OFFSET('[1]5. Pp (3 años)'!$E$46,INT((ROW()-13)/2),0))</f>
        <v>#VALUE!</v>
      </c>
      <c r="E127" s="36" t="e">
        <f ca="1">IF(ISBLANK(OFFSET('[1]5. Pp (3 años)'!$F$46,INT((ROW()-13)/2),0)),"",OFFSET('[1]5. Pp (3 años)'!$F$46,INT((ROW()-13)/2),0))</f>
        <v>#VALUE!</v>
      </c>
      <c r="F127" s="38" t="e">
        <f ca="1">IF(ISBLANK(OFFSET('[1]5. Pp (3 años)'!$L$46,INT((ROW()-13)/2),0)),"",OFFSET('[1]5. Pp (3 años)'!$L$46,INT((ROW()-13)/2),0))</f>
        <v>#VALUE!</v>
      </c>
      <c r="G127" s="40" t="e">
        <f ca="1">IF(ISBLANK(OFFSET('[1]5. Pp (3 años)'!$I$46,INT((ROW()-13)/2),0)),"",OFFSET('[1]5. Pp (3 años)'!$I$46,INT((ROW()-13)/2),0))</f>
        <v>#VALUE!</v>
      </c>
      <c r="H127" s="18" t="e">
        <f ca="1">IF(ISBLANK(OFFSET('[1]9. METAS'!$K$20,INT((ROW()-13)/2),0)),"",OFFSET('[1]9. METAS'!$K$20,INT((ROW()-13)/2),0))</f>
        <v>#VALUE!</v>
      </c>
      <c r="I127" s="20"/>
      <c r="J127" s="12" t="e">
        <f ca="1">IF(MOD(ROW()-13,2)=0,IF(ISBLANK(OFFSET('[1]11. SEGUIMIENTO 2026'!$N$14,INT((ROW()-13)/2),0)),"",OFFSET('[1]11. SEGUIMIENTO 2026'!$N$14,INT((ROW()-13)/2),0)),IF(ISBLANK(OFFSET('[1]9. METAS'!$Q$20,INT((ROW()-14)/2),0)),"",OFFSET('[1]9. METAS'!$Q$20,INT((ROW()-14)/2),0)))</f>
        <v>#VALUE!</v>
      </c>
      <c r="K127" s="10" t="e">
        <f ca="1">IF(MOD(ROW()-13,2)=0,IF(ISBLANK(OFFSET('[1]11. SEGUIMIENTO 2026'!$O$14,INT((ROW()-13)/2),0)),"",OFFSET('[1]11. SEGUIMIENTO 2026'!$O$14,INT((ROW()-13)/2),0)),IF(ISBLANK(OFFSET('[1]9. METAS'!$R$20,INT((ROW()-14)/2),0)),"",OFFSET('[1]9. METAS'!$R$20,INT((ROW()-14)/2),0)))</f>
        <v>#VALUE!</v>
      </c>
      <c r="L127" s="10" t="e">
        <f ca="1">IF(MOD(ROW()-13,2)=0,IF(ISBLANK(OFFSET('[1]11. SEGUIMIENTO 2026'!$P$14,INT((ROW()-13)/2),0)),"",OFFSET('[1]11. SEGUIMIENTO 2026'!$P$14,INT((ROW()-13)/2),0)),IF(ISBLANK(OFFSET('[1]9. METAS'!$S$20,INT((ROW()-14)/2),0)),"",OFFSET('[1]9. METAS'!$S$20,INT((ROW()-14)/2),0)))</f>
        <v>#VALUE!</v>
      </c>
      <c r="M127" s="11" t="e">
        <f ca="1">IF(MOD(ROW()-13,2)=0,IF(ISBLANK(OFFSET('[1]11. SEGUIMIENTO 2026'!$Q$14,INT((ROW()-13)/2),0)),"",OFFSET('[1]11. SEGUIMIENTO 2026'!$Q$14,INT((ROW()-13)/2),0)),IF(ISBLANK(OFFSET('[1]9. METAS'!$T$20,INT((ROW()-14)/2),0)),"",OFFSET('[1]9. METAS'!$T$20,INT((ROW()-14)/2),0)))</f>
        <v>#VALUE!</v>
      </c>
      <c r="N127" s="22" t="str">
        <f t="shared" ref="N127" ca="1" si="110">IFERROR(J127/J128,"ND")</f>
        <v>ND</v>
      </c>
      <c r="O127" s="24" t="str">
        <f t="shared" ref="O127" ca="1" si="111">IFERROR(((J127)/H127),"ND")</f>
        <v>ND</v>
      </c>
      <c r="P127" s="26"/>
    </row>
    <row r="128" spans="3:16" ht="16" hidden="1" x14ac:dyDescent="0.2">
      <c r="C128" s="42"/>
      <c r="D128" s="36"/>
      <c r="E128" s="36"/>
      <c r="F128" s="38"/>
      <c r="G128" s="40"/>
      <c r="H128" s="18"/>
      <c r="I128" s="30"/>
      <c r="J128" s="12" t="e">
        <f ca="1">IF(MOD(ROW()-13,2)=0,IF(ISBLANK(OFFSET('[1]11. SEGUIMIENTO 2026'!$N$14,INT((ROW()-13)/2),0)),"",OFFSET('[1]11. SEGUIMIENTO 2026'!$N$14,INT((ROW()-13)/2),0)),IF(ISBLANK(OFFSET('[1]9. METAS'!$Q$20,INT((ROW()-14)/2),0)),"",OFFSET('[1]9. METAS'!$Q$20,INT((ROW()-14)/2),0)))</f>
        <v>#VALUE!</v>
      </c>
      <c r="K128" s="10" t="e">
        <f ca="1">IF(MOD(ROW()-13,2)=0,IF(ISBLANK(OFFSET('[1]11. SEGUIMIENTO 2026'!$O$14,INT((ROW()-13)/2),0)),"",OFFSET('[1]11. SEGUIMIENTO 2026'!$O$14,INT((ROW()-13)/2),0)),IF(ISBLANK(OFFSET('[1]9. METAS'!$R$20,INT((ROW()-14)/2),0)),"",OFFSET('[1]9. METAS'!$R$20,INT((ROW()-14)/2),0)))</f>
        <v>#VALUE!</v>
      </c>
      <c r="L128" s="10" t="e">
        <f ca="1">IF(MOD(ROW()-13,2)=0,IF(ISBLANK(OFFSET('[1]11. SEGUIMIENTO 2026'!$P$14,INT((ROW()-13)/2),0)),"",OFFSET('[1]11. SEGUIMIENTO 2026'!$P$14,INT((ROW()-13)/2),0)),IF(ISBLANK(OFFSET('[1]9. METAS'!$S$20,INT((ROW()-14)/2),0)),"",OFFSET('[1]9. METAS'!$S$20,INT((ROW()-14)/2),0)))</f>
        <v>#VALUE!</v>
      </c>
      <c r="M128" s="11" t="e">
        <f ca="1">IF(MOD(ROW()-13,2)=0,IF(ISBLANK(OFFSET('[1]11. SEGUIMIENTO 2026'!$Q$14,INT((ROW()-13)/2),0)),"",OFFSET('[1]11. SEGUIMIENTO 2026'!$Q$14,INT((ROW()-13)/2),0)),IF(ISBLANK(OFFSET('[1]9. METAS'!$T$20,INT((ROW()-14)/2),0)),"",OFFSET('[1]9. METAS'!$T$20,INT((ROW()-14)/2),0)))</f>
        <v>#VALUE!</v>
      </c>
      <c r="N128" s="31"/>
      <c r="O128" s="32"/>
      <c r="P128" s="33"/>
    </row>
    <row r="129" spans="3:16" ht="16" hidden="1" x14ac:dyDescent="0.2">
      <c r="C129" s="34" t="e">
        <f ca="1">IF(ISBLANK(OFFSET('[1]5. Pp (3 años)'!$D$46,INT((ROW()-13)/2),0)),"",OFFSET('[1]5. Pp (3 años)'!$D$46,INT((ROW()-13)/2),0))</f>
        <v>#VALUE!</v>
      </c>
      <c r="D129" s="36" t="e">
        <f ca="1">IF(ISBLANK(OFFSET('[1]5. Pp (3 años)'!$E$46,INT((ROW()-13)/2),0)),"",OFFSET('[1]5. Pp (3 años)'!$E$46,INT((ROW()-13)/2),0))</f>
        <v>#VALUE!</v>
      </c>
      <c r="E129" s="36" t="e">
        <f ca="1">IF(ISBLANK(OFFSET('[1]5. Pp (3 años)'!$F$46,INT((ROW()-13)/2),0)),"",OFFSET('[1]5. Pp (3 años)'!$F$46,INT((ROW()-13)/2),0))</f>
        <v>#VALUE!</v>
      </c>
      <c r="F129" s="38" t="e">
        <f ca="1">IF(ISBLANK(OFFSET('[1]5. Pp (3 años)'!$L$46,INT((ROW()-13)/2),0)),"",OFFSET('[1]5. Pp (3 años)'!$L$46,INT((ROW()-13)/2),0))</f>
        <v>#VALUE!</v>
      </c>
      <c r="G129" s="40" t="e">
        <f ca="1">IF(ISBLANK(OFFSET('[1]5. Pp (3 años)'!$I$46,INT((ROW()-13)/2),0)),"",OFFSET('[1]5. Pp (3 años)'!$I$46,INT((ROW()-13)/2),0))</f>
        <v>#VALUE!</v>
      </c>
      <c r="H129" s="18" t="e">
        <f ca="1">IF(ISBLANK(OFFSET('[1]9. METAS'!$K$20,INT((ROW()-13)/2),0)),"",OFFSET('[1]9. METAS'!$K$20,INT((ROW()-13)/2),0))</f>
        <v>#VALUE!</v>
      </c>
      <c r="I129" s="20"/>
      <c r="J129" s="12" t="e">
        <f ca="1">IF(MOD(ROW()-13,2)=0,IF(ISBLANK(OFFSET('[1]11. SEGUIMIENTO 2026'!$N$14,INT((ROW()-13)/2),0)),"",OFFSET('[1]11. SEGUIMIENTO 2026'!$N$14,INT((ROW()-13)/2),0)),IF(ISBLANK(OFFSET('[1]9. METAS'!$Q$20,INT((ROW()-14)/2),0)),"",OFFSET('[1]9. METAS'!$Q$20,INT((ROW()-14)/2),0)))</f>
        <v>#VALUE!</v>
      </c>
      <c r="K129" s="10" t="e">
        <f ca="1">IF(MOD(ROW()-13,2)=0,IF(ISBLANK(OFFSET('[1]11. SEGUIMIENTO 2026'!$O$14,INT((ROW()-13)/2),0)),"",OFFSET('[1]11. SEGUIMIENTO 2026'!$O$14,INT((ROW()-13)/2),0)),IF(ISBLANK(OFFSET('[1]9. METAS'!$R$20,INT((ROW()-14)/2),0)),"",OFFSET('[1]9. METAS'!$R$20,INT((ROW()-14)/2),0)))</f>
        <v>#VALUE!</v>
      </c>
      <c r="L129" s="10" t="e">
        <f ca="1">IF(MOD(ROW()-13,2)=0,IF(ISBLANK(OFFSET('[1]11. SEGUIMIENTO 2026'!$P$14,INT((ROW()-13)/2),0)),"",OFFSET('[1]11. SEGUIMIENTO 2026'!$P$14,INT((ROW()-13)/2),0)),IF(ISBLANK(OFFSET('[1]9. METAS'!$S$20,INT((ROW()-14)/2),0)),"",OFFSET('[1]9. METAS'!$S$20,INT((ROW()-14)/2),0)))</f>
        <v>#VALUE!</v>
      </c>
      <c r="M129" s="11" t="e">
        <f ca="1">IF(MOD(ROW()-13,2)=0,IF(ISBLANK(OFFSET('[1]11. SEGUIMIENTO 2026'!$Q$14,INT((ROW()-13)/2),0)),"",OFFSET('[1]11. SEGUIMIENTO 2026'!$Q$14,INT((ROW()-13)/2),0)),IF(ISBLANK(OFFSET('[1]9. METAS'!$T$20,INT((ROW()-14)/2),0)),"",OFFSET('[1]9. METAS'!$T$20,INT((ROW()-14)/2),0)))</f>
        <v>#VALUE!</v>
      </c>
      <c r="N129" s="22" t="str">
        <f t="shared" ref="N129" ca="1" si="112">IFERROR(J129/J130,"ND")</f>
        <v>ND</v>
      </c>
      <c r="O129" s="24" t="str">
        <f t="shared" ref="O129" ca="1" si="113">IFERROR(((J129)/H129),"ND")</f>
        <v>ND</v>
      </c>
      <c r="P129" s="26"/>
    </row>
    <row r="130" spans="3:16" ht="16" hidden="1" x14ac:dyDescent="0.2">
      <c r="C130" s="42"/>
      <c r="D130" s="36"/>
      <c r="E130" s="36"/>
      <c r="F130" s="38"/>
      <c r="G130" s="40"/>
      <c r="H130" s="18"/>
      <c r="I130" s="30"/>
      <c r="J130" s="12" t="e">
        <f ca="1">IF(MOD(ROW()-13,2)=0,IF(ISBLANK(OFFSET('[1]11. SEGUIMIENTO 2026'!$N$14,INT((ROW()-13)/2),0)),"",OFFSET('[1]11. SEGUIMIENTO 2026'!$N$14,INT((ROW()-13)/2),0)),IF(ISBLANK(OFFSET('[1]9. METAS'!$Q$20,INT((ROW()-14)/2),0)),"",OFFSET('[1]9. METAS'!$Q$20,INT((ROW()-14)/2),0)))</f>
        <v>#VALUE!</v>
      </c>
      <c r="K130" s="10" t="e">
        <f ca="1">IF(MOD(ROW()-13,2)=0,IF(ISBLANK(OFFSET('[1]11. SEGUIMIENTO 2026'!$O$14,INT((ROW()-13)/2),0)),"",OFFSET('[1]11. SEGUIMIENTO 2026'!$O$14,INT((ROW()-13)/2),0)),IF(ISBLANK(OFFSET('[1]9. METAS'!$R$20,INT((ROW()-14)/2),0)),"",OFFSET('[1]9. METAS'!$R$20,INT((ROW()-14)/2),0)))</f>
        <v>#VALUE!</v>
      </c>
      <c r="L130" s="10" t="e">
        <f ca="1">IF(MOD(ROW()-13,2)=0,IF(ISBLANK(OFFSET('[1]11. SEGUIMIENTO 2026'!$P$14,INT((ROW()-13)/2),0)),"",OFFSET('[1]11. SEGUIMIENTO 2026'!$P$14,INT((ROW()-13)/2),0)),IF(ISBLANK(OFFSET('[1]9. METAS'!$S$20,INT((ROW()-14)/2),0)),"",OFFSET('[1]9. METAS'!$S$20,INT((ROW()-14)/2),0)))</f>
        <v>#VALUE!</v>
      </c>
      <c r="M130" s="11" t="e">
        <f ca="1">IF(MOD(ROW()-13,2)=0,IF(ISBLANK(OFFSET('[1]11. SEGUIMIENTO 2026'!$Q$14,INT((ROW()-13)/2),0)),"",OFFSET('[1]11. SEGUIMIENTO 2026'!$Q$14,INT((ROW()-13)/2),0)),IF(ISBLANK(OFFSET('[1]9. METAS'!$T$20,INT((ROW()-14)/2),0)),"",OFFSET('[1]9. METAS'!$T$20,INT((ROW()-14)/2),0)))</f>
        <v>#VALUE!</v>
      </c>
      <c r="N130" s="31"/>
      <c r="O130" s="32"/>
      <c r="P130" s="33"/>
    </row>
    <row r="131" spans="3:16" ht="16" hidden="1" x14ac:dyDescent="0.2">
      <c r="C131" s="34" t="e">
        <f ca="1">IF(ISBLANK(OFFSET('[1]5. Pp (3 años)'!$D$46,INT((ROW()-13)/2),0)),"",OFFSET('[1]5. Pp (3 años)'!$D$46,INT((ROW()-13)/2),0))</f>
        <v>#VALUE!</v>
      </c>
      <c r="D131" s="36" t="e">
        <f ca="1">IF(ISBLANK(OFFSET('[1]5. Pp (3 años)'!$E$46,INT((ROW()-13)/2),0)),"",OFFSET('[1]5. Pp (3 años)'!$E$46,INT((ROW()-13)/2),0))</f>
        <v>#VALUE!</v>
      </c>
      <c r="E131" s="36" t="e">
        <f ca="1">IF(ISBLANK(OFFSET('[1]5. Pp (3 años)'!$F$46,INT((ROW()-13)/2),0)),"",OFFSET('[1]5. Pp (3 años)'!$F$46,INT((ROW()-13)/2),0))</f>
        <v>#VALUE!</v>
      </c>
      <c r="F131" s="38" t="e">
        <f ca="1">IF(ISBLANK(OFFSET('[1]5. Pp (3 años)'!$L$46,INT((ROW()-13)/2),0)),"",OFFSET('[1]5. Pp (3 años)'!$L$46,INT((ROW()-13)/2),0))</f>
        <v>#VALUE!</v>
      </c>
      <c r="G131" s="40" t="e">
        <f ca="1">IF(ISBLANK(OFFSET('[1]5. Pp (3 años)'!$I$46,INT((ROW()-13)/2),0)),"",OFFSET('[1]5. Pp (3 años)'!$I$46,INT((ROW()-13)/2),0))</f>
        <v>#VALUE!</v>
      </c>
      <c r="H131" s="18" t="e">
        <f ca="1">IF(ISBLANK(OFFSET('[1]9. METAS'!$K$20,INT((ROW()-13)/2),0)),"",OFFSET('[1]9. METAS'!$K$20,INT((ROW()-13)/2),0))</f>
        <v>#VALUE!</v>
      </c>
      <c r="I131" s="20"/>
      <c r="J131" s="12" t="e">
        <f ca="1">IF(MOD(ROW()-13,2)=0,IF(ISBLANK(OFFSET('[1]11. SEGUIMIENTO 2026'!$N$14,INT((ROW()-13)/2),0)),"",OFFSET('[1]11. SEGUIMIENTO 2026'!$N$14,INT((ROW()-13)/2),0)),IF(ISBLANK(OFFSET('[1]9. METAS'!$Q$20,INT((ROW()-14)/2),0)),"",OFFSET('[1]9. METAS'!$Q$20,INT((ROW()-14)/2),0)))</f>
        <v>#VALUE!</v>
      </c>
      <c r="K131" s="10" t="e">
        <f ca="1">IF(MOD(ROW()-13,2)=0,IF(ISBLANK(OFFSET('[1]11. SEGUIMIENTO 2026'!$O$14,INT((ROW()-13)/2),0)),"",OFFSET('[1]11. SEGUIMIENTO 2026'!$O$14,INT((ROW()-13)/2),0)),IF(ISBLANK(OFFSET('[1]9. METAS'!$R$20,INT((ROW()-14)/2),0)),"",OFFSET('[1]9. METAS'!$R$20,INT((ROW()-14)/2),0)))</f>
        <v>#VALUE!</v>
      </c>
      <c r="L131" s="10" t="e">
        <f ca="1">IF(MOD(ROW()-13,2)=0,IF(ISBLANK(OFFSET('[1]11. SEGUIMIENTO 2026'!$P$14,INT((ROW()-13)/2),0)),"",OFFSET('[1]11. SEGUIMIENTO 2026'!$P$14,INT((ROW()-13)/2),0)),IF(ISBLANK(OFFSET('[1]9. METAS'!$S$20,INT((ROW()-14)/2),0)),"",OFFSET('[1]9. METAS'!$S$20,INT((ROW()-14)/2),0)))</f>
        <v>#VALUE!</v>
      </c>
      <c r="M131" s="11" t="e">
        <f ca="1">IF(MOD(ROW()-13,2)=0,IF(ISBLANK(OFFSET('[1]11. SEGUIMIENTO 2026'!$Q$14,INT((ROW()-13)/2),0)),"",OFFSET('[1]11. SEGUIMIENTO 2026'!$Q$14,INT((ROW()-13)/2),0)),IF(ISBLANK(OFFSET('[1]9. METAS'!$T$20,INT((ROW()-14)/2),0)),"",OFFSET('[1]9. METAS'!$T$20,INT((ROW()-14)/2),0)))</f>
        <v>#VALUE!</v>
      </c>
      <c r="N131" s="22" t="str">
        <f t="shared" ref="N131" ca="1" si="114">IFERROR(J131/J132,"ND")</f>
        <v>ND</v>
      </c>
      <c r="O131" s="24" t="str">
        <f t="shared" ref="O131" ca="1" si="115">IFERROR(((J131)/H131),"ND")</f>
        <v>ND</v>
      </c>
      <c r="P131" s="26"/>
    </row>
    <row r="132" spans="3:16" ht="16" hidden="1" x14ac:dyDescent="0.2">
      <c r="C132" s="42"/>
      <c r="D132" s="36"/>
      <c r="E132" s="36"/>
      <c r="F132" s="38"/>
      <c r="G132" s="40"/>
      <c r="H132" s="18"/>
      <c r="I132" s="30"/>
      <c r="J132" s="12" t="e">
        <f ca="1">IF(MOD(ROW()-13,2)=0,IF(ISBLANK(OFFSET('[1]11. SEGUIMIENTO 2026'!$N$14,INT((ROW()-13)/2),0)),"",OFFSET('[1]11. SEGUIMIENTO 2026'!$N$14,INT((ROW()-13)/2),0)),IF(ISBLANK(OFFSET('[1]9. METAS'!$Q$20,INT((ROW()-14)/2),0)),"",OFFSET('[1]9. METAS'!$Q$20,INT((ROW()-14)/2),0)))</f>
        <v>#VALUE!</v>
      </c>
      <c r="K132" s="10" t="e">
        <f ca="1">IF(MOD(ROW()-13,2)=0,IF(ISBLANK(OFFSET('[1]11. SEGUIMIENTO 2026'!$O$14,INT((ROW()-13)/2),0)),"",OFFSET('[1]11. SEGUIMIENTO 2026'!$O$14,INT((ROW()-13)/2),0)),IF(ISBLANK(OFFSET('[1]9. METAS'!$R$20,INT((ROW()-14)/2),0)),"",OFFSET('[1]9. METAS'!$R$20,INT((ROW()-14)/2),0)))</f>
        <v>#VALUE!</v>
      </c>
      <c r="L132" s="10" t="e">
        <f ca="1">IF(MOD(ROW()-13,2)=0,IF(ISBLANK(OFFSET('[1]11. SEGUIMIENTO 2026'!$P$14,INT((ROW()-13)/2),0)),"",OFFSET('[1]11. SEGUIMIENTO 2026'!$P$14,INT((ROW()-13)/2),0)),IF(ISBLANK(OFFSET('[1]9. METAS'!$S$20,INT((ROW()-14)/2),0)),"",OFFSET('[1]9. METAS'!$S$20,INT((ROW()-14)/2),0)))</f>
        <v>#VALUE!</v>
      </c>
      <c r="M132" s="11" t="e">
        <f ca="1">IF(MOD(ROW()-13,2)=0,IF(ISBLANK(OFFSET('[1]11. SEGUIMIENTO 2026'!$Q$14,INT((ROW()-13)/2),0)),"",OFFSET('[1]11. SEGUIMIENTO 2026'!$Q$14,INT((ROW()-13)/2),0)),IF(ISBLANK(OFFSET('[1]9. METAS'!$T$20,INT((ROW()-14)/2),0)),"",OFFSET('[1]9. METAS'!$T$20,INT((ROW()-14)/2),0)))</f>
        <v>#VALUE!</v>
      </c>
      <c r="N132" s="31"/>
      <c r="O132" s="32"/>
      <c r="P132" s="33"/>
    </row>
    <row r="133" spans="3:16" ht="16" hidden="1" x14ac:dyDescent="0.2">
      <c r="C133" s="34" t="e">
        <f ca="1">IF(ISBLANK(OFFSET('[1]5. Pp (3 años)'!$D$46,INT((ROW()-13)/2),0)),"",OFFSET('[1]5. Pp (3 años)'!$D$46,INT((ROW()-13)/2),0))</f>
        <v>#VALUE!</v>
      </c>
      <c r="D133" s="36" t="e">
        <f ca="1">IF(ISBLANK(OFFSET('[1]5. Pp (3 años)'!$E$46,INT((ROW()-13)/2),0)),"",OFFSET('[1]5. Pp (3 años)'!$E$46,INT((ROW()-13)/2),0))</f>
        <v>#VALUE!</v>
      </c>
      <c r="E133" s="36" t="e">
        <f ca="1">IF(ISBLANK(OFFSET('[1]5. Pp (3 años)'!$F$46,INT((ROW()-13)/2),0)),"",OFFSET('[1]5. Pp (3 años)'!$F$46,INT((ROW()-13)/2),0))</f>
        <v>#VALUE!</v>
      </c>
      <c r="F133" s="38" t="e">
        <f ca="1">IF(ISBLANK(OFFSET('[1]5. Pp (3 años)'!$L$46,INT((ROW()-13)/2),0)),"",OFFSET('[1]5. Pp (3 años)'!$L$46,INT((ROW()-13)/2),0))</f>
        <v>#VALUE!</v>
      </c>
      <c r="G133" s="40" t="e">
        <f ca="1">IF(ISBLANK(OFFSET('[1]5. Pp (3 años)'!$I$46,INT((ROW()-13)/2),0)),"",OFFSET('[1]5. Pp (3 años)'!$I$46,INT((ROW()-13)/2),0))</f>
        <v>#VALUE!</v>
      </c>
      <c r="H133" s="18" t="e">
        <f ca="1">IF(ISBLANK(OFFSET('[1]9. METAS'!$K$20,INT((ROW()-13)/2),0)),"",OFFSET('[1]9. METAS'!$K$20,INT((ROW()-13)/2),0))</f>
        <v>#VALUE!</v>
      </c>
      <c r="I133" s="20"/>
      <c r="J133" s="12" t="e">
        <f ca="1">IF(MOD(ROW()-13,2)=0,IF(ISBLANK(OFFSET('[1]11. SEGUIMIENTO 2026'!$N$14,INT((ROW()-13)/2),0)),"",OFFSET('[1]11. SEGUIMIENTO 2026'!$N$14,INT((ROW()-13)/2),0)),IF(ISBLANK(OFFSET('[1]9. METAS'!$Q$20,INT((ROW()-14)/2),0)),"",OFFSET('[1]9. METAS'!$Q$20,INT((ROW()-14)/2),0)))</f>
        <v>#VALUE!</v>
      </c>
      <c r="K133" s="10" t="e">
        <f ca="1">IF(MOD(ROW()-13,2)=0,IF(ISBLANK(OFFSET('[1]11. SEGUIMIENTO 2026'!$O$14,INT((ROW()-13)/2),0)),"",OFFSET('[1]11. SEGUIMIENTO 2026'!$O$14,INT((ROW()-13)/2),0)),IF(ISBLANK(OFFSET('[1]9. METAS'!$R$20,INT((ROW()-14)/2),0)),"",OFFSET('[1]9. METAS'!$R$20,INT((ROW()-14)/2),0)))</f>
        <v>#VALUE!</v>
      </c>
      <c r="L133" s="10" t="e">
        <f ca="1">IF(MOD(ROW()-13,2)=0,IF(ISBLANK(OFFSET('[1]11. SEGUIMIENTO 2026'!$P$14,INT((ROW()-13)/2),0)),"",OFFSET('[1]11. SEGUIMIENTO 2026'!$P$14,INT((ROW()-13)/2),0)),IF(ISBLANK(OFFSET('[1]9. METAS'!$S$20,INT((ROW()-14)/2),0)),"",OFFSET('[1]9. METAS'!$S$20,INT((ROW()-14)/2),0)))</f>
        <v>#VALUE!</v>
      </c>
      <c r="M133" s="11" t="e">
        <f ca="1">IF(MOD(ROW()-13,2)=0,IF(ISBLANK(OFFSET('[1]11. SEGUIMIENTO 2026'!$Q$14,INT((ROW()-13)/2),0)),"",OFFSET('[1]11. SEGUIMIENTO 2026'!$Q$14,INT((ROW()-13)/2),0)),IF(ISBLANK(OFFSET('[1]9. METAS'!$T$20,INT((ROW()-14)/2),0)),"",OFFSET('[1]9. METAS'!$T$20,INT((ROW()-14)/2),0)))</f>
        <v>#VALUE!</v>
      </c>
      <c r="N133" s="22" t="str">
        <f t="shared" ref="N133" ca="1" si="116">IFERROR(J133/J134,"ND")</f>
        <v>ND</v>
      </c>
      <c r="O133" s="24" t="str">
        <f t="shared" ref="O133" ca="1" si="117">IFERROR(((J133)/H133),"ND")</f>
        <v>ND</v>
      </c>
      <c r="P133" s="26"/>
    </row>
    <row r="134" spans="3:16" ht="16" hidden="1" x14ac:dyDescent="0.2">
      <c r="C134" s="42"/>
      <c r="D134" s="36"/>
      <c r="E134" s="36"/>
      <c r="F134" s="38"/>
      <c r="G134" s="40"/>
      <c r="H134" s="18"/>
      <c r="I134" s="30"/>
      <c r="J134" s="12" t="e">
        <f ca="1">IF(MOD(ROW()-13,2)=0,IF(ISBLANK(OFFSET('[1]11. SEGUIMIENTO 2026'!$N$14,INT((ROW()-13)/2),0)),"",OFFSET('[1]11. SEGUIMIENTO 2026'!$N$14,INT((ROW()-13)/2),0)),IF(ISBLANK(OFFSET('[1]9. METAS'!$Q$20,INT((ROW()-14)/2),0)),"",OFFSET('[1]9. METAS'!$Q$20,INT((ROW()-14)/2),0)))</f>
        <v>#VALUE!</v>
      </c>
      <c r="K134" s="10" t="e">
        <f ca="1">IF(MOD(ROW()-13,2)=0,IF(ISBLANK(OFFSET('[1]11. SEGUIMIENTO 2026'!$O$14,INT((ROW()-13)/2),0)),"",OFFSET('[1]11. SEGUIMIENTO 2026'!$O$14,INT((ROW()-13)/2),0)),IF(ISBLANK(OFFSET('[1]9. METAS'!$R$20,INT((ROW()-14)/2),0)),"",OFFSET('[1]9. METAS'!$R$20,INT((ROW()-14)/2),0)))</f>
        <v>#VALUE!</v>
      </c>
      <c r="L134" s="10" t="e">
        <f ca="1">IF(MOD(ROW()-13,2)=0,IF(ISBLANK(OFFSET('[1]11. SEGUIMIENTO 2026'!$P$14,INT((ROW()-13)/2),0)),"",OFFSET('[1]11. SEGUIMIENTO 2026'!$P$14,INT((ROW()-13)/2),0)),IF(ISBLANK(OFFSET('[1]9. METAS'!$S$20,INT((ROW()-14)/2),0)),"",OFFSET('[1]9. METAS'!$S$20,INT((ROW()-14)/2),0)))</f>
        <v>#VALUE!</v>
      </c>
      <c r="M134" s="11" t="e">
        <f ca="1">IF(MOD(ROW()-13,2)=0,IF(ISBLANK(OFFSET('[1]11. SEGUIMIENTO 2026'!$Q$14,INT((ROW()-13)/2),0)),"",OFFSET('[1]11. SEGUIMIENTO 2026'!$Q$14,INT((ROW()-13)/2),0)),IF(ISBLANK(OFFSET('[1]9. METAS'!$T$20,INT((ROW()-14)/2),0)),"",OFFSET('[1]9. METAS'!$T$20,INT((ROW()-14)/2),0)))</f>
        <v>#VALUE!</v>
      </c>
      <c r="N134" s="31"/>
      <c r="O134" s="32"/>
      <c r="P134" s="33"/>
    </row>
    <row r="135" spans="3:16" ht="16" hidden="1" x14ac:dyDescent="0.2">
      <c r="C135" s="34" t="e">
        <f ca="1">IF(ISBLANK(OFFSET('[1]5. Pp (3 años)'!$D$46,INT((ROW()-13)/2),0)),"",OFFSET('[1]5. Pp (3 años)'!$D$46,INT((ROW()-13)/2),0))</f>
        <v>#VALUE!</v>
      </c>
      <c r="D135" s="36" t="e">
        <f ca="1">IF(ISBLANK(OFFSET('[1]5. Pp (3 años)'!$E$46,INT((ROW()-13)/2),0)),"",OFFSET('[1]5. Pp (3 años)'!$E$46,INT((ROW()-13)/2),0))</f>
        <v>#VALUE!</v>
      </c>
      <c r="E135" s="36" t="e">
        <f ca="1">IF(ISBLANK(OFFSET('[1]5. Pp (3 años)'!$F$46,INT((ROW()-13)/2),0)),"",OFFSET('[1]5. Pp (3 años)'!$F$46,INT((ROW()-13)/2),0))</f>
        <v>#VALUE!</v>
      </c>
      <c r="F135" s="38" t="e">
        <f ca="1">IF(ISBLANK(OFFSET('[1]5. Pp (3 años)'!$L$46,INT((ROW()-13)/2),0)),"",OFFSET('[1]5. Pp (3 años)'!$L$46,INT((ROW()-13)/2),0))</f>
        <v>#VALUE!</v>
      </c>
      <c r="G135" s="40" t="e">
        <f ca="1">IF(ISBLANK(OFFSET('[1]5. Pp (3 años)'!$I$46,INT((ROW()-13)/2),0)),"",OFFSET('[1]5. Pp (3 años)'!$I$46,INT((ROW()-13)/2),0))</f>
        <v>#VALUE!</v>
      </c>
      <c r="H135" s="18" t="e">
        <f ca="1">IF(ISBLANK(OFFSET('[1]9. METAS'!$K$20,INT((ROW()-13)/2),0)),"",OFFSET('[1]9. METAS'!$K$20,INT((ROW()-13)/2),0))</f>
        <v>#VALUE!</v>
      </c>
      <c r="I135" s="20"/>
      <c r="J135" s="12" t="e">
        <f ca="1">IF(MOD(ROW()-13,2)=0,IF(ISBLANK(OFFSET('[1]11. SEGUIMIENTO 2026'!$N$14,INT((ROW()-13)/2),0)),"",OFFSET('[1]11. SEGUIMIENTO 2026'!$N$14,INT((ROW()-13)/2),0)),IF(ISBLANK(OFFSET('[1]9. METAS'!$Q$20,INT((ROW()-14)/2),0)),"",OFFSET('[1]9. METAS'!$Q$20,INT((ROW()-14)/2),0)))</f>
        <v>#VALUE!</v>
      </c>
      <c r="K135" s="10" t="e">
        <f ca="1">IF(MOD(ROW()-13,2)=0,IF(ISBLANK(OFFSET('[1]11. SEGUIMIENTO 2026'!$O$14,INT((ROW()-13)/2),0)),"",OFFSET('[1]11. SEGUIMIENTO 2026'!$O$14,INT((ROW()-13)/2),0)),IF(ISBLANK(OFFSET('[1]9. METAS'!$R$20,INT((ROW()-14)/2),0)),"",OFFSET('[1]9. METAS'!$R$20,INT((ROW()-14)/2),0)))</f>
        <v>#VALUE!</v>
      </c>
      <c r="L135" s="10" t="e">
        <f ca="1">IF(MOD(ROW()-13,2)=0,IF(ISBLANK(OFFSET('[1]11. SEGUIMIENTO 2026'!$P$14,INT((ROW()-13)/2),0)),"",OFFSET('[1]11. SEGUIMIENTO 2026'!$P$14,INT((ROW()-13)/2),0)),IF(ISBLANK(OFFSET('[1]9. METAS'!$S$20,INT((ROW()-14)/2),0)),"",OFFSET('[1]9. METAS'!$S$20,INT((ROW()-14)/2),0)))</f>
        <v>#VALUE!</v>
      </c>
      <c r="M135" s="11" t="e">
        <f ca="1">IF(MOD(ROW()-13,2)=0,IF(ISBLANK(OFFSET('[1]11. SEGUIMIENTO 2026'!$Q$14,INT((ROW()-13)/2),0)),"",OFFSET('[1]11. SEGUIMIENTO 2026'!$Q$14,INT((ROW()-13)/2),0)),IF(ISBLANK(OFFSET('[1]9. METAS'!$T$20,INT((ROW()-14)/2),0)),"",OFFSET('[1]9. METAS'!$T$20,INT((ROW()-14)/2),0)))</f>
        <v>#VALUE!</v>
      </c>
      <c r="N135" s="22" t="str">
        <f t="shared" ref="N135" ca="1" si="118">IFERROR(J135/J136,"ND")</f>
        <v>ND</v>
      </c>
      <c r="O135" s="24" t="str">
        <f t="shared" ref="O135" ca="1" si="119">IFERROR(((J135)/H135),"ND")</f>
        <v>ND</v>
      </c>
      <c r="P135" s="26"/>
    </row>
    <row r="136" spans="3:16" ht="16" hidden="1" x14ac:dyDescent="0.2">
      <c r="C136" s="42"/>
      <c r="D136" s="36"/>
      <c r="E136" s="36"/>
      <c r="F136" s="38"/>
      <c r="G136" s="40"/>
      <c r="H136" s="18"/>
      <c r="I136" s="30"/>
      <c r="J136" s="12" t="e">
        <f ca="1">IF(MOD(ROW()-13,2)=0,IF(ISBLANK(OFFSET('[1]11. SEGUIMIENTO 2026'!$N$14,INT((ROW()-13)/2),0)),"",OFFSET('[1]11. SEGUIMIENTO 2026'!$N$14,INT((ROW()-13)/2),0)),IF(ISBLANK(OFFSET('[1]9. METAS'!$Q$20,INT((ROW()-14)/2),0)),"",OFFSET('[1]9. METAS'!$Q$20,INT((ROW()-14)/2),0)))</f>
        <v>#VALUE!</v>
      </c>
      <c r="K136" s="10" t="e">
        <f ca="1">IF(MOD(ROW()-13,2)=0,IF(ISBLANK(OFFSET('[1]11. SEGUIMIENTO 2026'!$O$14,INT((ROW()-13)/2),0)),"",OFFSET('[1]11. SEGUIMIENTO 2026'!$O$14,INT((ROW()-13)/2),0)),IF(ISBLANK(OFFSET('[1]9. METAS'!$R$20,INT((ROW()-14)/2),0)),"",OFFSET('[1]9. METAS'!$R$20,INT((ROW()-14)/2),0)))</f>
        <v>#VALUE!</v>
      </c>
      <c r="L136" s="10" t="e">
        <f ca="1">IF(MOD(ROW()-13,2)=0,IF(ISBLANK(OFFSET('[1]11. SEGUIMIENTO 2026'!$P$14,INT((ROW()-13)/2),0)),"",OFFSET('[1]11. SEGUIMIENTO 2026'!$P$14,INT((ROW()-13)/2),0)),IF(ISBLANK(OFFSET('[1]9. METAS'!$S$20,INT((ROW()-14)/2),0)),"",OFFSET('[1]9. METAS'!$S$20,INT((ROW()-14)/2),0)))</f>
        <v>#VALUE!</v>
      </c>
      <c r="M136" s="11" t="e">
        <f ca="1">IF(MOD(ROW()-13,2)=0,IF(ISBLANK(OFFSET('[1]11. SEGUIMIENTO 2026'!$Q$14,INT((ROW()-13)/2),0)),"",OFFSET('[1]11. SEGUIMIENTO 2026'!$Q$14,INT((ROW()-13)/2),0)),IF(ISBLANK(OFFSET('[1]9. METAS'!$T$20,INT((ROW()-14)/2),0)),"",OFFSET('[1]9. METAS'!$T$20,INT((ROW()-14)/2),0)))</f>
        <v>#VALUE!</v>
      </c>
      <c r="N136" s="31"/>
      <c r="O136" s="32"/>
      <c r="P136" s="33"/>
    </row>
    <row r="137" spans="3:16" ht="16" hidden="1" x14ac:dyDescent="0.2">
      <c r="C137" s="34" t="e">
        <f ca="1">IF(ISBLANK(OFFSET('[1]5. Pp (3 años)'!$D$46,INT((ROW()-13)/2),0)),"",OFFSET('[1]5. Pp (3 años)'!$D$46,INT((ROW()-13)/2),0))</f>
        <v>#VALUE!</v>
      </c>
      <c r="D137" s="36" t="e">
        <f ca="1">IF(ISBLANK(OFFSET('[1]5. Pp (3 años)'!$E$46,INT((ROW()-13)/2),0)),"",OFFSET('[1]5. Pp (3 años)'!$E$46,INT((ROW()-13)/2),0))</f>
        <v>#VALUE!</v>
      </c>
      <c r="E137" s="36" t="e">
        <f ca="1">IF(ISBLANK(OFFSET('[1]5. Pp (3 años)'!$F$46,INT((ROW()-13)/2),0)),"",OFFSET('[1]5. Pp (3 años)'!$F$46,INT((ROW()-13)/2),0))</f>
        <v>#VALUE!</v>
      </c>
      <c r="F137" s="38" t="e">
        <f ca="1">IF(ISBLANK(OFFSET('[1]5. Pp (3 años)'!$L$46,INT((ROW()-13)/2),0)),"",OFFSET('[1]5. Pp (3 años)'!$L$46,INT((ROW()-13)/2),0))</f>
        <v>#VALUE!</v>
      </c>
      <c r="G137" s="40" t="e">
        <f ca="1">IF(ISBLANK(OFFSET('[1]5. Pp (3 años)'!$I$46,INT((ROW()-13)/2),0)),"",OFFSET('[1]5. Pp (3 años)'!$I$46,INT((ROW()-13)/2),0))</f>
        <v>#VALUE!</v>
      </c>
      <c r="H137" s="18" t="e">
        <f ca="1">IF(ISBLANK(OFFSET('[1]9. METAS'!$K$20,INT((ROW()-13)/2),0)),"",OFFSET('[1]9. METAS'!$K$20,INT((ROW()-13)/2),0))</f>
        <v>#VALUE!</v>
      </c>
      <c r="I137" s="20"/>
      <c r="J137" s="12" t="e">
        <f ca="1">IF(MOD(ROW()-13,2)=0,IF(ISBLANK(OFFSET('[1]11. SEGUIMIENTO 2026'!$N$14,INT((ROW()-13)/2),0)),"",OFFSET('[1]11. SEGUIMIENTO 2026'!$N$14,INT((ROW()-13)/2),0)),IF(ISBLANK(OFFSET('[1]9. METAS'!$Q$20,INT((ROW()-14)/2),0)),"",OFFSET('[1]9. METAS'!$Q$20,INT((ROW()-14)/2),0)))</f>
        <v>#VALUE!</v>
      </c>
      <c r="K137" s="10" t="e">
        <f ca="1">IF(MOD(ROW()-13,2)=0,IF(ISBLANK(OFFSET('[1]11. SEGUIMIENTO 2026'!$O$14,INT((ROW()-13)/2),0)),"",OFFSET('[1]11. SEGUIMIENTO 2026'!$O$14,INT((ROW()-13)/2),0)),IF(ISBLANK(OFFSET('[1]9. METAS'!$R$20,INT((ROW()-14)/2),0)),"",OFFSET('[1]9. METAS'!$R$20,INT((ROW()-14)/2),0)))</f>
        <v>#VALUE!</v>
      </c>
      <c r="L137" s="10" t="e">
        <f ca="1">IF(MOD(ROW()-13,2)=0,IF(ISBLANK(OFFSET('[1]11. SEGUIMIENTO 2026'!$P$14,INT((ROW()-13)/2),0)),"",OFFSET('[1]11. SEGUIMIENTO 2026'!$P$14,INT((ROW()-13)/2),0)),IF(ISBLANK(OFFSET('[1]9. METAS'!$S$20,INT((ROW()-14)/2),0)),"",OFFSET('[1]9. METAS'!$S$20,INT((ROW()-14)/2),0)))</f>
        <v>#VALUE!</v>
      </c>
      <c r="M137" s="11" t="e">
        <f ca="1">IF(MOD(ROW()-13,2)=0,IF(ISBLANK(OFFSET('[1]11. SEGUIMIENTO 2026'!$Q$14,INT((ROW()-13)/2),0)),"",OFFSET('[1]11. SEGUIMIENTO 2026'!$Q$14,INT((ROW()-13)/2),0)),IF(ISBLANK(OFFSET('[1]9. METAS'!$T$20,INT((ROW()-14)/2),0)),"",OFFSET('[1]9. METAS'!$T$20,INT((ROW()-14)/2),0)))</f>
        <v>#VALUE!</v>
      </c>
      <c r="N137" s="22" t="str">
        <f t="shared" ref="N137" ca="1" si="120">IFERROR(J137/J138,"ND")</f>
        <v>ND</v>
      </c>
      <c r="O137" s="24" t="str">
        <f t="shared" ref="O137" ca="1" si="121">IFERROR(((J137)/H137),"ND")</f>
        <v>ND</v>
      </c>
      <c r="P137" s="26"/>
    </row>
    <row r="138" spans="3:16" ht="16" hidden="1" x14ac:dyDescent="0.2">
      <c r="C138" s="42"/>
      <c r="D138" s="36"/>
      <c r="E138" s="36"/>
      <c r="F138" s="38"/>
      <c r="G138" s="40"/>
      <c r="H138" s="18"/>
      <c r="I138" s="30"/>
      <c r="J138" s="12" t="e">
        <f ca="1">IF(MOD(ROW()-13,2)=0,IF(ISBLANK(OFFSET('[1]11. SEGUIMIENTO 2026'!$N$14,INT((ROW()-13)/2),0)),"",OFFSET('[1]11. SEGUIMIENTO 2026'!$N$14,INT((ROW()-13)/2),0)),IF(ISBLANK(OFFSET('[1]9. METAS'!$Q$20,INT((ROW()-14)/2),0)),"",OFFSET('[1]9. METAS'!$Q$20,INT((ROW()-14)/2),0)))</f>
        <v>#VALUE!</v>
      </c>
      <c r="K138" s="10" t="e">
        <f ca="1">IF(MOD(ROW()-13,2)=0,IF(ISBLANK(OFFSET('[1]11. SEGUIMIENTO 2026'!$O$14,INT((ROW()-13)/2),0)),"",OFFSET('[1]11. SEGUIMIENTO 2026'!$O$14,INT((ROW()-13)/2),0)),IF(ISBLANK(OFFSET('[1]9. METAS'!$R$20,INT((ROW()-14)/2),0)),"",OFFSET('[1]9. METAS'!$R$20,INT((ROW()-14)/2),0)))</f>
        <v>#VALUE!</v>
      </c>
      <c r="L138" s="10" t="e">
        <f ca="1">IF(MOD(ROW()-13,2)=0,IF(ISBLANK(OFFSET('[1]11. SEGUIMIENTO 2026'!$P$14,INT((ROW()-13)/2),0)),"",OFFSET('[1]11. SEGUIMIENTO 2026'!$P$14,INT((ROW()-13)/2),0)),IF(ISBLANK(OFFSET('[1]9. METAS'!$S$20,INT((ROW()-14)/2),0)),"",OFFSET('[1]9. METAS'!$S$20,INT((ROW()-14)/2),0)))</f>
        <v>#VALUE!</v>
      </c>
      <c r="M138" s="11" t="e">
        <f ca="1">IF(MOD(ROW()-13,2)=0,IF(ISBLANK(OFFSET('[1]11. SEGUIMIENTO 2026'!$Q$14,INT((ROW()-13)/2),0)),"",OFFSET('[1]11. SEGUIMIENTO 2026'!$Q$14,INT((ROW()-13)/2),0)),IF(ISBLANK(OFFSET('[1]9. METAS'!$T$20,INT((ROW()-14)/2),0)),"",OFFSET('[1]9. METAS'!$T$20,INT((ROW()-14)/2),0)))</f>
        <v>#VALUE!</v>
      </c>
      <c r="N138" s="31"/>
      <c r="O138" s="32"/>
      <c r="P138" s="33"/>
    </row>
    <row r="139" spans="3:16" ht="16" hidden="1" x14ac:dyDescent="0.2">
      <c r="C139" s="34" t="e">
        <f ca="1">IF(ISBLANK(OFFSET('[1]5. Pp (3 años)'!$D$46,INT((ROW()-13)/2),0)),"",OFFSET('[1]5. Pp (3 años)'!$D$46,INT((ROW()-13)/2),0))</f>
        <v>#VALUE!</v>
      </c>
      <c r="D139" s="36" t="e">
        <f ca="1">IF(ISBLANK(OFFSET('[1]5. Pp (3 años)'!$E$46,INT((ROW()-13)/2),0)),"",OFFSET('[1]5. Pp (3 años)'!$E$46,INT((ROW()-13)/2),0))</f>
        <v>#VALUE!</v>
      </c>
      <c r="E139" s="36" t="e">
        <f ca="1">IF(ISBLANK(OFFSET('[1]5. Pp (3 años)'!$F$46,INT((ROW()-13)/2),0)),"",OFFSET('[1]5. Pp (3 años)'!$F$46,INT((ROW()-13)/2),0))</f>
        <v>#VALUE!</v>
      </c>
      <c r="F139" s="38" t="e">
        <f ca="1">IF(ISBLANK(OFFSET('[1]5. Pp (3 años)'!$L$46,INT((ROW()-13)/2),0)),"",OFFSET('[1]5. Pp (3 años)'!$L$46,INT((ROW()-13)/2),0))</f>
        <v>#VALUE!</v>
      </c>
      <c r="G139" s="40" t="e">
        <f ca="1">IF(ISBLANK(OFFSET('[1]5. Pp (3 años)'!$I$46,INT((ROW()-13)/2),0)),"",OFFSET('[1]5. Pp (3 años)'!$I$46,INT((ROW()-13)/2),0))</f>
        <v>#VALUE!</v>
      </c>
      <c r="H139" s="18" t="e">
        <f ca="1">IF(ISBLANK(OFFSET('[1]9. METAS'!$K$20,INT((ROW()-13)/2),0)),"",OFFSET('[1]9. METAS'!$K$20,INT((ROW()-13)/2),0))</f>
        <v>#VALUE!</v>
      </c>
      <c r="I139" s="20"/>
      <c r="J139" s="12" t="e">
        <f ca="1">IF(MOD(ROW()-13,2)=0,IF(ISBLANK(OFFSET('[1]11. SEGUIMIENTO 2026'!$N$14,INT((ROW()-13)/2),0)),"",OFFSET('[1]11. SEGUIMIENTO 2026'!$N$14,INT((ROW()-13)/2),0)),IF(ISBLANK(OFFSET('[1]9. METAS'!$Q$20,INT((ROW()-14)/2),0)),"",OFFSET('[1]9. METAS'!$Q$20,INT((ROW()-14)/2),0)))</f>
        <v>#VALUE!</v>
      </c>
      <c r="K139" s="10" t="e">
        <f ca="1">IF(MOD(ROW()-13,2)=0,IF(ISBLANK(OFFSET('[1]11. SEGUIMIENTO 2026'!$O$14,INT((ROW()-13)/2),0)),"",OFFSET('[1]11. SEGUIMIENTO 2026'!$O$14,INT((ROW()-13)/2),0)),IF(ISBLANK(OFFSET('[1]9. METAS'!$R$20,INT((ROW()-14)/2),0)),"",OFFSET('[1]9. METAS'!$R$20,INT((ROW()-14)/2),0)))</f>
        <v>#VALUE!</v>
      </c>
      <c r="L139" s="10" t="e">
        <f ca="1">IF(MOD(ROW()-13,2)=0,IF(ISBLANK(OFFSET('[1]11. SEGUIMIENTO 2026'!$P$14,INT((ROW()-13)/2),0)),"",OFFSET('[1]11. SEGUIMIENTO 2026'!$P$14,INT((ROW()-13)/2),0)),IF(ISBLANK(OFFSET('[1]9. METAS'!$S$20,INT((ROW()-14)/2),0)),"",OFFSET('[1]9. METAS'!$S$20,INT((ROW()-14)/2),0)))</f>
        <v>#VALUE!</v>
      </c>
      <c r="M139" s="11" t="e">
        <f ca="1">IF(MOD(ROW()-13,2)=0,IF(ISBLANK(OFFSET('[1]11. SEGUIMIENTO 2026'!$Q$14,INT((ROW()-13)/2),0)),"",OFFSET('[1]11. SEGUIMIENTO 2026'!$Q$14,INT((ROW()-13)/2),0)),IF(ISBLANK(OFFSET('[1]9. METAS'!$T$20,INT((ROW()-14)/2),0)),"",OFFSET('[1]9. METAS'!$T$20,INT((ROW()-14)/2),0)))</f>
        <v>#VALUE!</v>
      </c>
      <c r="N139" s="22" t="str">
        <f t="shared" ref="N139" ca="1" si="122">IFERROR(J139/J140,"ND")</f>
        <v>ND</v>
      </c>
      <c r="O139" s="24" t="str">
        <f t="shared" ref="O139" ca="1" si="123">IFERROR(((J139)/H139),"ND")</f>
        <v>ND</v>
      </c>
      <c r="P139" s="26"/>
    </row>
    <row r="140" spans="3:16" ht="16" hidden="1" x14ac:dyDescent="0.2">
      <c r="C140" s="42"/>
      <c r="D140" s="36"/>
      <c r="E140" s="36"/>
      <c r="F140" s="38"/>
      <c r="G140" s="40"/>
      <c r="H140" s="18"/>
      <c r="I140" s="30"/>
      <c r="J140" s="12" t="e">
        <f ca="1">IF(MOD(ROW()-13,2)=0,IF(ISBLANK(OFFSET('[1]11. SEGUIMIENTO 2026'!$N$14,INT((ROW()-13)/2),0)),"",OFFSET('[1]11. SEGUIMIENTO 2026'!$N$14,INT((ROW()-13)/2),0)),IF(ISBLANK(OFFSET('[1]9. METAS'!$Q$20,INT((ROW()-14)/2),0)),"",OFFSET('[1]9. METAS'!$Q$20,INT((ROW()-14)/2),0)))</f>
        <v>#VALUE!</v>
      </c>
      <c r="K140" s="10" t="e">
        <f ca="1">IF(MOD(ROW()-13,2)=0,IF(ISBLANK(OFFSET('[1]11. SEGUIMIENTO 2026'!$O$14,INT((ROW()-13)/2),0)),"",OFFSET('[1]11. SEGUIMIENTO 2026'!$O$14,INT((ROW()-13)/2),0)),IF(ISBLANK(OFFSET('[1]9. METAS'!$R$20,INT((ROW()-14)/2),0)),"",OFFSET('[1]9. METAS'!$R$20,INT((ROW()-14)/2),0)))</f>
        <v>#VALUE!</v>
      </c>
      <c r="L140" s="10" t="e">
        <f ca="1">IF(MOD(ROW()-13,2)=0,IF(ISBLANK(OFFSET('[1]11. SEGUIMIENTO 2026'!$P$14,INT((ROW()-13)/2),0)),"",OFFSET('[1]11. SEGUIMIENTO 2026'!$P$14,INT((ROW()-13)/2),0)),IF(ISBLANK(OFFSET('[1]9. METAS'!$S$20,INT((ROW()-14)/2),0)),"",OFFSET('[1]9. METAS'!$S$20,INT((ROW()-14)/2),0)))</f>
        <v>#VALUE!</v>
      </c>
      <c r="M140" s="11" t="e">
        <f ca="1">IF(MOD(ROW()-13,2)=0,IF(ISBLANK(OFFSET('[1]11. SEGUIMIENTO 2026'!$Q$14,INT((ROW()-13)/2),0)),"",OFFSET('[1]11. SEGUIMIENTO 2026'!$Q$14,INT((ROW()-13)/2),0)),IF(ISBLANK(OFFSET('[1]9. METAS'!$T$20,INT((ROW()-14)/2),0)),"",OFFSET('[1]9. METAS'!$T$20,INT((ROW()-14)/2),0)))</f>
        <v>#VALUE!</v>
      </c>
      <c r="N140" s="31"/>
      <c r="O140" s="32"/>
      <c r="P140" s="33"/>
    </row>
    <row r="141" spans="3:16" ht="16" hidden="1" x14ac:dyDescent="0.2">
      <c r="C141" s="34" t="e">
        <f ca="1">IF(ISBLANK(OFFSET('[1]5. Pp (3 años)'!$D$46,INT((ROW()-13)/2),0)),"",OFFSET('[1]5. Pp (3 años)'!$D$46,INT((ROW()-13)/2),0))</f>
        <v>#VALUE!</v>
      </c>
      <c r="D141" s="36" t="e">
        <f ca="1">IF(ISBLANK(OFFSET('[1]5. Pp (3 años)'!$E$46,INT((ROW()-13)/2),0)),"",OFFSET('[1]5. Pp (3 años)'!$E$46,INT((ROW()-13)/2),0))</f>
        <v>#VALUE!</v>
      </c>
      <c r="E141" s="36" t="e">
        <f ca="1">IF(ISBLANK(OFFSET('[1]5. Pp (3 años)'!$F$46,INT((ROW()-13)/2),0)),"",OFFSET('[1]5. Pp (3 años)'!$F$46,INT((ROW()-13)/2),0))</f>
        <v>#VALUE!</v>
      </c>
      <c r="F141" s="38" t="e">
        <f ca="1">IF(ISBLANK(OFFSET('[1]5. Pp (3 años)'!$L$46,INT((ROW()-13)/2),0)),"",OFFSET('[1]5. Pp (3 años)'!$L$46,INT((ROW()-13)/2),0))</f>
        <v>#VALUE!</v>
      </c>
      <c r="G141" s="40" t="e">
        <f ca="1">IF(ISBLANK(OFFSET('[1]5. Pp (3 años)'!$I$46,INT((ROW()-13)/2),0)),"",OFFSET('[1]5. Pp (3 años)'!$I$46,INT((ROW()-13)/2),0))</f>
        <v>#VALUE!</v>
      </c>
      <c r="H141" s="18" t="e">
        <f ca="1">IF(ISBLANK(OFFSET('[1]9. METAS'!$K$20,INT((ROW()-13)/2),0)),"",OFFSET('[1]9. METAS'!$K$20,INT((ROW()-13)/2),0))</f>
        <v>#VALUE!</v>
      </c>
      <c r="I141" s="20"/>
      <c r="J141" s="12" t="e">
        <f ca="1">IF(MOD(ROW()-13,2)=0,IF(ISBLANK(OFFSET('[1]11. SEGUIMIENTO 2026'!$N$14,INT((ROW()-13)/2),0)),"",OFFSET('[1]11. SEGUIMIENTO 2026'!$N$14,INT((ROW()-13)/2),0)),IF(ISBLANK(OFFSET('[1]9. METAS'!$Q$20,INT((ROW()-14)/2),0)),"",OFFSET('[1]9. METAS'!$Q$20,INT((ROW()-14)/2),0)))</f>
        <v>#VALUE!</v>
      </c>
      <c r="K141" s="10" t="e">
        <f ca="1">IF(MOD(ROW()-13,2)=0,IF(ISBLANK(OFFSET('[1]11. SEGUIMIENTO 2026'!$O$14,INT((ROW()-13)/2),0)),"",OFFSET('[1]11. SEGUIMIENTO 2026'!$O$14,INT((ROW()-13)/2),0)),IF(ISBLANK(OFFSET('[1]9. METAS'!$R$20,INT((ROW()-14)/2),0)),"",OFFSET('[1]9. METAS'!$R$20,INT((ROW()-14)/2),0)))</f>
        <v>#VALUE!</v>
      </c>
      <c r="L141" s="10" t="e">
        <f ca="1">IF(MOD(ROW()-13,2)=0,IF(ISBLANK(OFFSET('[1]11. SEGUIMIENTO 2026'!$P$14,INT((ROW()-13)/2),0)),"",OFFSET('[1]11. SEGUIMIENTO 2026'!$P$14,INT((ROW()-13)/2),0)),IF(ISBLANK(OFFSET('[1]9. METAS'!$S$20,INT((ROW()-14)/2),0)),"",OFFSET('[1]9. METAS'!$S$20,INT((ROW()-14)/2),0)))</f>
        <v>#VALUE!</v>
      </c>
      <c r="M141" s="11" t="e">
        <f ca="1">IF(MOD(ROW()-13,2)=0,IF(ISBLANK(OFFSET('[1]11. SEGUIMIENTO 2026'!$Q$14,INT((ROW()-13)/2),0)),"",OFFSET('[1]11. SEGUIMIENTO 2026'!$Q$14,INT((ROW()-13)/2),0)),IF(ISBLANK(OFFSET('[1]9. METAS'!$T$20,INT((ROW()-14)/2),0)),"",OFFSET('[1]9. METAS'!$T$20,INT((ROW()-14)/2),0)))</f>
        <v>#VALUE!</v>
      </c>
      <c r="N141" s="22" t="str">
        <f t="shared" ref="N141" ca="1" si="124">IFERROR(J141/J142,"ND")</f>
        <v>ND</v>
      </c>
      <c r="O141" s="24" t="str">
        <f t="shared" ref="O141" ca="1" si="125">IFERROR(((J141)/H141),"ND")</f>
        <v>ND</v>
      </c>
      <c r="P141" s="26"/>
    </row>
    <row r="142" spans="3:16" ht="16" hidden="1" x14ac:dyDescent="0.2">
      <c r="C142" s="42"/>
      <c r="D142" s="36"/>
      <c r="E142" s="36"/>
      <c r="F142" s="38"/>
      <c r="G142" s="40"/>
      <c r="H142" s="18"/>
      <c r="I142" s="30"/>
      <c r="J142" s="12" t="e">
        <f ca="1">IF(MOD(ROW()-13,2)=0,IF(ISBLANK(OFFSET('[1]11. SEGUIMIENTO 2026'!$N$14,INT((ROW()-13)/2),0)),"",OFFSET('[1]11. SEGUIMIENTO 2026'!$N$14,INT((ROW()-13)/2),0)),IF(ISBLANK(OFFSET('[1]9. METAS'!$Q$20,INT((ROW()-14)/2),0)),"",OFFSET('[1]9. METAS'!$Q$20,INT((ROW()-14)/2),0)))</f>
        <v>#VALUE!</v>
      </c>
      <c r="K142" s="10" t="e">
        <f ca="1">IF(MOD(ROW()-13,2)=0,IF(ISBLANK(OFFSET('[1]11. SEGUIMIENTO 2026'!$O$14,INT((ROW()-13)/2),0)),"",OFFSET('[1]11. SEGUIMIENTO 2026'!$O$14,INT((ROW()-13)/2),0)),IF(ISBLANK(OFFSET('[1]9. METAS'!$R$20,INT((ROW()-14)/2),0)),"",OFFSET('[1]9. METAS'!$R$20,INT((ROW()-14)/2),0)))</f>
        <v>#VALUE!</v>
      </c>
      <c r="L142" s="10" t="e">
        <f ca="1">IF(MOD(ROW()-13,2)=0,IF(ISBLANK(OFFSET('[1]11. SEGUIMIENTO 2026'!$P$14,INT((ROW()-13)/2),0)),"",OFFSET('[1]11. SEGUIMIENTO 2026'!$P$14,INT((ROW()-13)/2),0)),IF(ISBLANK(OFFSET('[1]9. METAS'!$S$20,INT((ROW()-14)/2),0)),"",OFFSET('[1]9. METAS'!$S$20,INT((ROW()-14)/2),0)))</f>
        <v>#VALUE!</v>
      </c>
      <c r="M142" s="11" t="e">
        <f ca="1">IF(MOD(ROW()-13,2)=0,IF(ISBLANK(OFFSET('[1]11. SEGUIMIENTO 2026'!$Q$14,INT((ROW()-13)/2),0)),"",OFFSET('[1]11. SEGUIMIENTO 2026'!$Q$14,INT((ROW()-13)/2),0)),IF(ISBLANK(OFFSET('[1]9. METAS'!$T$20,INT((ROW()-14)/2),0)),"",OFFSET('[1]9. METAS'!$T$20,INT((ROW()-14)/2),0)))</f>
        <v>#VALUE!</v>
      </c>
      <c r="N142" s="31"/>
      <c r="O142" s="32"/>
      <c r="P142" s="33"/>
    </row>
    <row r="143" spans="3:16" ht="16" hidden="1" x14ac:dyDescent="0.2">
      <c r="C143" s="34" t="e">
        <f ca="1">IF(ISBLANK(OFFSET('[1]5. Pp (3 años)'!$D$46,INT((ROW()-13)/2),0)),"",OFFSET('[1]5. Pp (3 años)'!$D$46,INT((ROW()-13)/2),0))</f>
        <v>#VALUE!</v>
      </c>
      <c r="D143" s="36" t="e">
        <f ca="1">IF(ISBLANK(OFFSET('[1]5. Pp (3 años)'!$E$46,INT((ROW()-13)/2),0)),"",OFFSET('[1]5. Pp (3 años)'!$E$46,INT((ROW()-13)/2),0))</f>
        <v>#VALUE!</v>
      </c>
      <c r="E143" s="36" t="e">
        <f ca="1">IF(ISBLANK(OFFSET('[1]5. Pp (3 años)'!$F$46,INT((ROW()-13)/2),0)),"",OFFSET('[1]5. Pp (3 años)'!$F$46,INT((ROW()-13)/2),0))</f>
        <v>#VALUE!</v>
      </c>
      <c r="F143" s="38" t="e">
        <f ca="1">IF(ISBLANK(OFFSET('[1]5. Pp (3 años)'!$L$46,INT((ROW()-13)/2),0)),"",OFFSET('[1]5. Pp (3 años)'!$L$46,INT((ROW()-13)/2),0))</f>
        <v>#VALUE!</v>
      </c>
      <c r="G143" s="40" t="e">
        <f ca="1">IF(ISBLANK(OFFSET('[1]5. Pp (3 años)'!$I$46,INT((ROW()-13)/2),0)),"",OFFSET('[1]5. Pp (3 años)'!$I$46,INT((ROW()-13)/2),0))</f>
        <v>#VALUE!</v>
      </c>
      <c r="H143" s="18" t="e">
        <f ca="1">IF(ISBLANK(OFFSET('[1]9. METAS'!$K$20,INT((ROW()-13)/2),0)),"",OFFSET('[1]9. METAS'!$K$20,INT((ROW()-13)/2),0))</f>
        <v>#VALUE!</v>
      </c>
      <c r="I143" s="20"/>
      <c r="J143" s="12" t="e">
        <f ca="1">IF(MOD(ROW()-13,2)=0,IF(ISBLANK(OFFSET('[1]11. SEGUIMIENTO 2026'!$N$14,INT((ROW()-13)/2),0)),"",OFFSET('[1]11. SEGUIMIENTO 2026'!$N$14,INT((ROW()-13)/2),0)),IF(ISBLANK(OFFSET('[1]9. METAS'!$Q$20,INT((ROW()-14)/2),0)),"",OFFSET('[1]9. METAS'!$Q$20,INT((ROW()-14)/2),0)))</f>
        <v>#VALUE!</v>
      </c>
      <c r="K143" s="10" t="e">
        <f ca="1">IF(MOD(ROW()-13,2)=0,IF(ISBLANK(OFFSET('[1]11. SEGUIMIENTO 2026'!$O$14,INT((ROW()-13)/2),0)),"",OFFSET('[1]11. SEGUIMIENTO 2026'!$O$14,INT((ROW()-13)/2),0)),IF(ISBLANK(OFFSET('[1]9. METAS'!$R$20,INT((ROW()-14)/2),0)),"",OFFSET('[1]9. METAS'!$R$20,INT((ROW()-14)/2),0)))</f>
        <v>#VALUE!</v>
      </c>
      <c r="L143" s="10" t="e">
        <f ca="1">IF(MOD(ROW()-13,2)=0,IF(ISBLANK(OFFSET('[1]11. SEGUIMIENTO 2026'!$P$14,INT((ROW()-13)/2),0)),"",OFFSET('[1]11. SEGUIMIENTO 2026'!$P$14,INT((ROW()-13)/2),0)),IF(ISBLANK(OFFSET('[1]9. METAS'!$S$20,INT((ROW()-14)/2),0)),"",OFFSET('[1]9. METAS'!$S$20,INT((ROW()-14)/2),0)))</f>
        <v>#VALUE!</v>
      </c>
      <c r="M143" s="11" t="e">
        <f ca="1">IF(MOD(ROW()-13,2)=0,IF(ISBLANK(OFFSET('[1]11. SEGUIMIENTO 2026'!$Q$14,INT((ROW()-13)/2),0)),"",OFFSET('[1]11. SEGUIMIENTO 2026'!$Q$14,INT((ROW()-13)/2),0)),IF(ISBLANK(OFFSET('[1]9. METAS'!$T$20,INT((ROW()-14)/2),0)),"",OFFSET('[1]9. METAS'!$T$20,INT((ROW()-14)/2),0)))</f>
        <v>#VALUE!</v>
      </c>
      <c r="N143" s="22" t="str">
        <f t="shared" ref="N143" ca="1" si="126">IFERROR(J143/J144,"ND")</f>
        <v>ND</v>
      </c>
      <c r="O143" s="24" t="str">
        <f t="shared" ref="O143" ca="1" si="127">IFERROR(((J143)/H143),"ND")</f>
        <v>ND</v>
      </c>
      <c r="P143" s="26"/>
    </row>
    <row r="144" spans="3:16" ht="16" hidden="1" x14ac:dyDescent="0.2">
      <c r="C144" s="42"/>
      <c r="D144" s="36"/>
      <c r="E144" s="36"/>
      <c r="F144" s="38"/>
      <c r="G144" s="40"/>
      <c r="H144" s="18"/>
      <c r="I144" s="30"/>
      <c r="J144" s="12" t="e">
        <f ca="1">IF(MOD(ROW()-13,2)=0,IF(ISBLANK(OFFSET('[1]11. SEGUIMIENTO 2026'!$N$14,INT((ROW()-13)/2),0)),"",OFFSET('[1]11. SEGUIMIENTO 2026'!$N$14,INT((ROW()-13)/2),0)),IF(ISBLANK(OFFSET('[1]9. METAS'!$Q$20,INT((ROW()-14)/2),0)),"",OFFSET('[1]9. METAS'!$Q$20,INT((ROW()-14)/2),0)))</f>
        <v>#VALUE!</v>
      </c>
      <c r="K144" s="10" t="e">
        <f ca="1">IF(MOD(ROW()-13,2)=0,IF(ISBLANK(OFFSET('[1]11. SEGUIMIENTO 2026'!$O$14,INT((ROW()-13)/2),0)),"",OFFSET('[1]11. SEGUIMIENTO 2026'!$O$14,INT((ROW()-13)/2),0)),IF(ISBLANK(OFFSET('[1]9. METAS'!$R$20,INT((ROW()-14)/2),0)),"",OFFSET('[1]9. METAS'!$R$20,INT((ROW()-14)/2),0)))</f>
        <v>#VALUE!</v>
      </c>
      <c r="L144" s="10" t="e">
        <f ca="1">IF(MOD(ROW()-13,2)=0,IF(ISBLANK(OFFSET('[1]11. SEGUIMIENTO 2026'!$P$14,INT((ROW()-13)/2),0)),"",OFFSET('[1]11. SEGUIMIENTO 2026'!$P$14,INT((ROW()-13)/2),0)),IF(ISBLANK(OFFSET('[1]9. METAS'!$S$20,INT((ROW()-14)/2),0)),"",OFFSET('[1]9. METAS'!$S$20,INT((ROW()-14)/2),0)))</f>
        <v>#VALUE!</v>
      </c>
      <c r="M144" s="11" t="e">
        <f ca="1">IF(MOD(ROW()-13,2)=0,IF(ISBLANK(OFFSET('[1]11. SEGUIMIENTO 2026'!$Q$14,INT((ROW()-13)/2),0)),"",OFFSET('[1]11. SEGUIMIENTO 2026'!$Q$14,INT((ROW()-13)/2),0)),IF(ISBLANK(OFFSET('[1]9. METAS'!$T$20,INT((ROW()-14)/2),0)),"",OFFSET('[1]9. METAS'!$T$20,INT((ROW()-14)/2),0)))</f>
        <v>#VALUE!</v>
      </c>
      <c r="N144" s="31"/>
      <c r="O144" s="32"/>
      <c r="P144" s="33"/>
    </row>
    <row r="145" spans="3:16" ht="16" hidden="1" x14ac:dyDescent="0.2">
      <c r="C145" s="34" t="e">
        <f ca="1">IF(ISBLANK(OFFSET('[1]5. Pp (3 años)'!$D$46,INT((ROW()-13)/2),0)),"",OFFSET('[1]5. Pp (3 años)'!$D$46,INT((ROW()-13)/2),0))</f>
        <v>#VALUE!</v>
      </c>
      <c r="D145" s="36" t="e">
        <f ca="1">IF(ISBLANK(OFFSET('[1]5. Pp (3 años)'!$E$46,INT((ROW()-13)/2),0)),"",OFFSET('[1]5. Pp (3 años)'!$E$46,INT((ROW()-13)/2),0))</f>
        <v>#VALUE!</v>
      </c>
      <c r="E145" s="36" t="e">
        <f ca="1">IF(ISBLANK(OFFSET('[1]5. Pp (3 años)'!$F$46,INT((ROW()-13)/2),0)),"",OFFSET('[1]5. Pp (3 años)'!$F$46,INT((ROW()-13)/2),0))</f>
        <v>#VALUE!</v>
      </c>
      <c r="F145" s="38" t="e">
        <f ca="1">IF(ISBLANK(OFFSET('[1]5. Pp (3 años)'!$L$46,INT((ROW()-13)/2),0)),"",OFFSET('[1]5. Pp (3 años)'!$L$46,INT((ROW()-13)/2),0))</f>
        <v>#VALUE!</v>
      </c>
      <c r="G145" s="40" t="e">
        <f ca="1">IF(ISBLANK(OFFSET('[1]5. Pp (3 años)'!$I$46,INT((ROW()-13)/2),0)),"",OFFSET('[1]5. Pp (3 años)'!$I$46,INT((ROW()-13)/2),0))</f>
        <v>#VALUE!</v>
      </c>
      <c r="H145" s="18" t="e">
        <f ca="1">IF(ISBLANK(OFFSET('[1]9. METAS'!$K$20,INT((ROW()-13)/2),0)),"",OFFSET('[1]9. METAS'!$K$20,INT((ROW()-13)/2),0))</f>
        <v>#VALUE!</v>
      </c>
      <c r="I145" s="20"/>
      <c r="J145" s="12" t="e">
        <f ca="1">IF(MOD(ROW()-13,2)=0,IF(ISBLANK(OFFSET('[1]11. SEGUIMIENTO 2026'!$N$14,INT((ROW()-13)/2),0)),"",OFFSET('[1]11. SEGUIMIENTO 2026'!$N$14,INT((ROW()-13)/2),0)),IF(ISBLANK(OFFSET('[1]9. METAS'!$Q$20,INT((ROW()-14)/2),0)),"",OFFSET('[1]9. METAS'!$Q$20,INT((ROW()-14)/2),0)))</f>
        <v>#VALUE!</v>
      </c>
      <c r="K145" s="10" t="e">
        <f ca="1">IF(MOD(ROW()-13,2)=0,IF(ISBLANK(OFFSET('[1]11. SEGUIMIENTO 2026'!$O$14,INT((ROW()-13)/2),0)),"",OFFSET('[1]11. SEGUIMIENTO 2026'!$O$14,INT((ROW()-13)/2),0)),IF(ISBLANK(OFFSET('[1]9. METAS'!$R$20,INT((ROW()-14)/2),0)),"",OFFSET('[1]9. METAS'!$R$20,INT((ROW()-14)/2),0)))</f>
        <v>#VALUE!</v>
      </c>
      <c r="L145" s="10" t="e">
        <f ca="1">IF(MOD(ROW()-13,2)=0,IF(ISBLANK(OFFSET('[1]11. SEGUIMIENTO 2026'!$P$14,INT((ROW()-13)/2),0)),"",OFFSET('[1]11. SEGUIMIENTO 2026'!$P$14,INT((ROW()-13)/2),0)),IF(ISBLANK(OFFSET('[1]9. METAS'!$S$20,INT((ROW()-14)/2),0)),"",OFFSET('[1]9. METAS'!$S$20,INT((ROW()-14)/2),0)))</f>
        <v>#VALUE!</v>
      </c>
      <c r="M145" s="11" t="e">
        <f ca="1">IF(MOD(ROW()-13,2)=0,IF(ISBLANK(OFFSET('[1]11. SEGUIMIENTO 2026'!$Q$14,INT((ROW()-13)/2),0)),"",OFFSET('[1]11. SEGUIMIENTO 2026'!$Q$14,INT((ROW()-13)/2),0)),IF(ISBLANK(OFFSET('[1]9. METAS'!$T$20,INT((ROW()-14)/2),0)),"",OFFSET('[1]9. METAS'!$T$20,INT((ROW()-14)/2),0)))</f>
        <v>#VALUE!</v>
      </c>
      <c r="N145" s="22" t="str">
        <f t="shared" ref="N145" ca="1" si="128">IFERROR(J145/J146,"ND")</f>
        <v>ND</v>
      </c>
      <c r="O145" s="24" t="str">
        <f t="shared" ref="O145" ca="1" si="129">IFERROR(((J145)/H145),"ND")</f>
        <v>ND</v>
      </c>
      <c r="P145" s="26"/>
    </row>
    <row r="146" spans="3:16" ht="16" hidden="1" x14ac:dyDescent="0.2">
      <c r="C146" s="42"/>
      <c r="D146" s="36"/>
      <c r="E146" s="36"/>
      <c r="F146" s="38"/>
      <c r="G146" s="40"/>
      <c r="H146" s="18"/>
      <c r="I146" s="30"/>
      <c r="J146" s="12" t="e">
        <f ca="1">IF(MOD(ROW()-13,2)=0,IF(ISBLANK(OFFSET('[1]11. SEGUIMIENTO 2026'!$N$14,INT((ROW()-13)/2),0)),"",OFFSET('[1]11. SEGUIMIENTO 2026'!$N$14,INT((ROW()-13)/2),0)),IF(ISBLANK(OFFSET('[1]9. METAS'!$Q$20,INT((ROW()-14)/2),0)),"",OFFSET('[1]9. METAS'!$Q$20,INT((ROW()-14)/2),0)))</f>
        <v>#VALUE!</v>
      </c>
      <c r="K146" s="10" t="e">
        <f ca="1">IF(MOD(ROW()-13,2)=0,IF(ISBLANK(OFFSET('[1]11. SEGUIMIENTO 2026'!$O$14,INT((ROW()-13)/2),0)),"",OFFSET('[1]11. SEGUIMIENTO 2026'!$O$14,INT((ROW()-13)/2),0)),IF(ISBLANK(OFFSET('[1]9. METAS'!$R$20,INT((ROW()-14)/2),0)),"",OFFSET('[1]9. METAS'!$R$20,INT((ROW()-14)/2),0)))</f>
        <v>#VALUE!</v>
      </c>
      <c r="L146" s="10" t="e">
        <f ca="1">IF(MOD(ROW()-13,2)=0,IF(ISBLANK(OFFSET('[1]11. SEGUIMIENTO 2026'!$P$14,INT((ROW()-13)/2),0)),"",OFFSET('[1]11. SEGUIMIENTO 2026'!$P$14,INT((ROW()-13)/2),0)),IF(ISBLANK(OFFSET('[1]9. METAS'!$S$20,INT((ROW()-14)/2),0)),"",OFFSET('[1]9. METAS'!$S$20,INT((ROW()-14)/2),0)))</f>
        <v>#VALUE!</v>
      </c>
      <c r="M146" s="11" t="e">
        <f ca="1">IF(MOD(ROW()-13,2)=0,IF(ISBLANK(OFFSET('[1]11. SEGUIMIENTO 2026'!$Q$14,INT((ROW()-13)/2),0)),"",OFFSET('[1]11. SEGUIMIENTO 2026'!$Q$14,INT((ROW()-13)/2),0)),IF(ISBLANK(OFFSET('[1]9. METAS'!$T$20,INT((ROW()-14)/2),0)),"",OFFSET('[1]9. METAS'!$T$20,INT((ROW()-14)/2),0)))</f>
        <v>#VALUE!</v>
      </c>
      <c r="N146" s="31"/>
      <c r="O146" s="32"/>
      <c r="P146" s="33"/>
    </row>
    <row r="147" spans="3:16" ht="16" hidden="1" x14ac:dyDescent="0.2">
      <c r="C147" s="34" t="e">
        <f ca="1">IF(ISBLANK(OFFSET('[1]5. Pp (3 años)'!$D$46,INT((ROW()-13)/2),0)),"",OFFSET('[1]5. Pp (3 años)'!$D$46,INT((ROW()-13)/2),0))</f>
        <v>#VALUE!</v>
      </c>
      <c r="D147" s="36" t="e">
        <f ca="1">IF(ISBLANK(OFFSET('[1]5. Pp (3 años)'!$E$46,INT((ROW()-13)/2),0)),"",OFFSET('[1]5. Pp (3 años)'!$E$46,INT((ROW()-13)/2),0))</f>
        <v>#VALUE!</v>
      </c>
      <c r="E147" s="36" t="e">
        <f ca="1">IF(ISBLANK(OFFSET('[1]5. Pp (3 años)'!$F$46,INT((ROW()-13)/2),0)),"",OFFSET('[1]5. Pp (3 años)'!$F$46,INT((ROW()-13)/2),0))</f>
        <v>#VALUE!</v>
      </c>
      <c r="F147" s="38" t="e">
        <f ca="1">IF(ISBLANK(OFFSET('[1]5. Pp (3 años)'!$L$46,INT((ROW()-13)/2),0)),"",OFFSET('[1]5. Pp (3 años)'!$L$46,INT((ROW()-13)/2),0))</f>
        <v>#VALUE!</v>
      </c>
      <c r="G147" s="40" t="e">
        <f ca="1">IF(ISBLANK(OFFSET('[1]5. Pp (3 años)'!$I$46,INT((ROW()-13)/2),0)),"",OFFSET('[1]5. Pp (3 años)'!$I$46,INT((ROW()-13)/2),0))</f>
        <v>#VALUE!</v>
      </c>
      <c r="H147" s="18" t="e">
        <f ca="1">IF(ISBLANK(OFFSET('[1]9. METAS'!$K$20,INT((ROW()-13)/2),0)),"",OFFSET('[1]9. METAS'!$K$20,INT((ROW()-13)/2),0))</f>
        <v>#VALUE!</v>
      </c>
      <c r="I147" s="20"/>
      <c r="J147" s="12" t="e">
        <f ca="1">IF(MOD(ROW()-13,2)=0,IF(ISBLANK(OFFSET('[1]11. SEGUIMIENTO 2026'!$N$14,INT((ROW()-13)/2),0)),"",OFFSET('[1]11. SEGUIMIENTO 2026'!$N$14,INT((ROW()-13)/2),0)),IF(ISBLANK(OFFSET('[1]9. METAS'!$Q$20,INT((ROW()-14)/2),0)),"",OFFSET('[1]9. METAS'!$Q$20,INT((ROW()-14)/2),0)))</f>
        <v>#VALUE!</v>
      </c>
      <c r="K147" s="10" t="e">
        <f ca="1">IF(MOD(ROW()-13,2)=0,IF(ISBLANK(OFFSET('[1]11. SEGUIMIENTO 2026'!$O$14,INT((ROW()-13)/2),0)),"",OFFSET('[1]11. SEGUIMIENTO 2026'!$O$14,INT((ROW()-13)/2),0)),IF(ISBLANK(OFFSET('[1]9. METAS'!$R$20,INT((ROW()-14)/2),0)),"",OFFSET('[1]9. METAS'!$R$20,INT((ROW()-14)/2),0)))</f>
        <v>#VALUE!</v>
      </c>
      <c r="L147" s="10" t="e">
        <f ca="1">IF(MOD(ROW()-13,2)=0,IF(ISBLANK(OFFSET('[1]11. SEGUIMIENTO 2026'!$P$14,INT((ROW()-13)/2),0)),"",OFFSET('[1]11. SEGUIMIENTO 2026'!$P$14,INT((ROW()-13)/2),0)),IF(ISBLANK(OFFSET('[1]9. METAS'!$S$20,INT((ROW()-14)/2),0)),"",OFFSET('[1]9. METAS'!$S$20,INT((ROW()-14)/2),0)))</f>
        <v>#VALUE!</v>
      </c>
      <c r="M147" s="11" t="e">
        <f ca="1">IF(MOD(ROW()-13,2)=0,IF(ISBLANK(OFFSET('[1]11. SEGUIMIENTO 2026'!$Q$14,INT((ROW()-13)/2),0)),"",OFFSET('[1]11. SEGUIMIENTO 2026'!$Q$14,INT((ROW()-13)/2),0)),IF(ISBLANK(OFFSET('[1]9. METAS'!$T$20,INT((ROW()-14)/2),0)),"",OFFSET('[1]9. METAS'!$T$20,INT((ROW()-14)/2),0)))</f>
        <v>#VALUE!</v>
      </c>
      <c r="N147" s="22" t="str">
        <f t="shared" ref="N147" ca="1" si="130">IFERROR(J147/J148,"ND")</f>
        <v>ND</v>
      </c>
      <c r="O147" s="24" t="str">
        <f t="shared" ref="O147" ca="1" si="131">IFERROR(((J147)/H147),"ND")</f>
        <v>ND</v>
      </c>
      <c r="P147" s="26"/>
    </row>
    <row r="148" spans="3:16" ht="16" hidden="1" x14ac:dyDescent="0.2">
      <c r="C148" s="42"/>
      <c r="D148" s="36"/>
      <c r="E148" s="36"/>
      <c r="F148" s="38"/>
      <c r="G148" s="40"/>
      <c r="H148" s="18"/>
      <c r="I148" s="30"/>
      <c r="J148" s="12" t="e">
        <f ca="1">IF(MOD(ROW()-13,2)=0,IF(ISBLANK(OFFSET('[1]11. SEGUIMIENTO 2026'!$N$14,INT((ROW()-13)/2),0)),"",OFFSET('[1]11. SEGUIMIENTO 2026'!$N$14,INT((ROW()-13)/2),0)),IF(ISBLANK(OFFSET('[1]9. METAS'!$Q$20,INT((ROW()-14)/2),0)),"",OFFSET('[1]9. METAS'!$Q$20,INT((ROW()-14)/2),0)))</f>
        <v>#VALUE!</v>
      </c>
      <c r="K148" s="10" t="e">
        <f ca="1">IF(MOD(ROW()-13,2)=0,IF(ISBLANK(OFFSET('[1]11. SEGUIMIENTO 2026'!$O$14,INT((ROW()-13)/2),0)),"",OFFSET('[1]11. SEGUIMIENTO 2026'!$O$14,INT((ROW()-13)/2),0)),IF(ISBLANK(OFFSET('[1]9. METAS'!$R$20,INT((ROW()-14)/2),0)),"",OFFSET('[1]9. METAS'!$R$20,INT((ROW()-14)/2),0)))</f>
        <v>#VALUE!</v>
      </c>
      <c r="L148" s="10" t="e">
        <f ca="1">IF(MOD(ROW()-13,2)=0,IF(ISBLANK(OFFSET('[1]11. SEGUIMIENTO 2026'!$P$14,INT((ROW()-13)/2),0)),"",OFFSET('[1]11. SEGUIMIENTO 2026'!$P$14,INT((ROW()-13)/2),0)),IF(ISBLANK(OFFSET('[1]9. METAS'!$S$20,INT((ROW()-14)/2),0)),"",OFFSET('[1]9. METAS'!$S$20,INT((ROW()-14)/2),0)))</f>
        <v>#VALUE!</v>
      </c>
      <c r="M148" s="11" t="e">
        <f ca="1">IF(MOD(ROW()-13,2)=0,IF(ISBLANK(OFFSET('[1]11. SEGUIMIENTO 2026'!$Q$14,INT((ROW()-13)/2),0)),"",OFFSET('[1]11. SEGUIMIENTO 2026'!$Q$14,INT((ROW()-13)/2),0)),IF(ISBLANK(OFFSET('[1]9. METAS'!$T$20,INT((ROW()-14)/2),0)),"",OFFSET('[1]9. METAS'!$T$20,INT((ROW()-14)/2),0)))</f>
        <v>#VALUE!</v>
      </c>
      <c r="N148" s="31"/>
      <c r="O148" s="32"/>
      <c r="P148" s="33"/>
    </row>
    <row r="149" spans="3:16" ht="16" hidden="1" x14ac:dyDescent="0.2">
      <c r="C149" s="34" t="e">
        <f ca="1">IF(ISBLANK(OFFSET('[1]5. Pp (3 años)'!$D$46,INT((ROW()-13)/2),0)),"",OFFSET('[1]5. Pp (3 años)'!$D$46,INT((ROW()-13)/2),0))</f>
        <v>#VALUE!</v>
      </c>
      <c r="D149" s="36" t="e">
        <f ca="1">IF(ISBLANK(OFFSET('[1]5. Pp (3 años)'!$E$46,INT((ROW()-13)/2),0)),"",OFFSET('[1]5. Pp (3 años)'!$E$46,INT((ROW()-13)/2),0))</f>
        <v>#VALUE!</v>
      </c>
      <c r="E149" s="36" t="e">
        <f ca="1">IF(ISBLANK(OFFSET('[1]5. Pp (3 años)'!$F$46,INT((ROW()-13)/2),0)),"",OFFSET('[1]5. Pp (3 años)'!$F$46,INT((ROW()-13)/2),0))</f>
        <v>#VALUE!</v>
      </c>
      <c r="F149" s="38" t="e">
        <f ca="1">IF(ISBLANK(OFFSET('[1]5. Pp (3 años)'!$L$46,INT((ROW()-13)/2),0)),"",OFFSET('[1]5. Pp (3 años)'!$L$46,INT((ROW()-13)/2),0))</f>
        <v>#VALUE!</v>
      </c>
      <c r="G149" s="40" t="e">
        <f ca="1">IF(ISBLANK(OFFSET('[1]5. Pp (3 años)'!$I$46,INT((ROW()-13)/2),0)),"",OFFSET('[1]5. Pp (3 años)'!$I$46,INT((ROW()-13)/2),0))</f>
        <v>#VALUE!</v>
      </c>
      <c r="H149" s="18" t="e">
        <f ca="1">IF(ISBLANK(OFFSET('[1]9. METAS'!$K$20,INT((ROW()-13)/2),0)),"",OFFSET('[1]9. METAS'!$K$20,INT((ROW()-13)/2),0))</f>
        <v>#VALUE!</v>
      </c>
      <c r="I149" s="20"/>
      <c r="J149" s="12" t="e">
        <f ca="1">IF(MOD(ROW()-13,2)=0,IF(ISBLANK(OFFSET('[1]11. SEGUIMIENTO 2026'!$N$14,INT((ROW()-13)/2),0)),"",OFFSET('[1]11. SEGUIMIENTO 2026'!$N$14,INT((ROW()-13)/2),0)),IF(ISBLANK(OFFSET('[1]9. METAS'!$Q$20,INT((ROW()-14)/2),0)),"",OFFSET('[1]9. METAS'!$Q$20,INT((ROW()-14)/2),0)))</f>
        <v>#VALUE!</v>
      </c>
      <c r="K149" s="10" t="e">
        <f ca="1">IF(MOD(ROW()-13,2)=0,IF(ISBLANK(OFFSET('[1]11. SEGUIMIENTO 2026'!$O$14,INT((ROW()-13)/2),0)),"",OFFSET('[1]11. SEGUIMIENTO 2026'!$O$14,INT((ROW()-13)/2),0)),IF(ISBLANK(OFFSET('[1]9. METAS'!$R$20,INT((ROW()-14)/2),0)),"",OFFSET('[1]9. METAS'!$R$20,INT((ROW()-14)/2),0)))</f>
        <v>#VALUE!</v>
      </c>
      <c r="L149" s="10" t="e">
        <f ca="1">IF(MOD(ROW()-13,2)=0,IF(ISBLANK(OFFSET('[1]11. SEGUIMIENTO 2026'!$P$14,INT((ROW()-13)/2),0)),"",OFFSET('[1]11. SEGUIMIENTO 2026'!$P$14,INT((ROW()-13)/2),0)),IF(ISBLANK(OFFSET('[1]9. METAS'!$S$20,INT((ROW()-14)/2),0)),"",OFFSET('[1]9. METAS'!$S$20,INT((ROW()-14)/2),0)))</f>
        <v>#VALUE!</v>
      </c>
      <c r="M149" s="11" t="e">
        <f ca="1">IF(MOD(ROW()-13,2)=0,IF(ISBLANK(OFFSET('[1]11. SEGUIMIENTO 2026'!$Q$14,INT((ROW()-13)/2),0)),"",OFFSET('[1]11. SEGUIMIENTO 2026'!$Q$14,INT((ROW()-13)/2),0)),IF(ISBLANK(OFFSET('[1]9. METAS'!$T$20,INT((ROW()-14)/2),0)),"",OFFSET('[1]9. METAS'!$T$20,INT((ROW()-14)/2),0)))</f>
        <v>#VALUE!</v>
      </c>
      <c r="N149" s="22" t="str">
        <f t="shared" ref="N149" ca="1" si="132">IFERROR(J149/J150,"ND")</f>
        <v>ND</v>
      </c>
      <c r="O149" s="24" t="str">
        <f t="shared" ref="O149" ca="1" si="133">IFERROR(((J149)/H149),"ND")</f>
        <v>ND</v>
      </c>
      <c r="P149" s="26"/>
    </row>
    <row r="150" spans="3:16" ht="16" hidden="1" x14ac:dyDescent="0.2">
      <c r="C150" s="42"/>
      <c r="D150" s="36"/>
      <c r="E150" s="36"/>
      <c r="F150" s="38"/>
      <c r="G150" s="40"/>
      <c r="H150" s="18"/>
      <c r="I150" s="30"/>
      <c r="J150" s="12" t="e">
        <f ca="1">IF(MOD(ROW()-13,2)=0,IF(ISBLANK(OFFSET('[1]11. SEGUIMIENTO 2026'!$N$14,INT((ROW()-13)/2),0)),"",OFFSET('[1]11. SEGUIMIENTO 2026'!$N$14,INT((ROW()-13)/2),0)),IF(ISBLANK(OFFSET('[1]9. METAS'!$Q$20,INT((ROW()-14)/2),0)),"",OFFSET('[1]9. METAS'!$Q$20,INT((ROW()-14)/2),0)))</f>
        <v>#VALUE!</v>
      </c>
      <c r="K150" s="10" t="e">
        <f ca="1">IF(MOD(ROW()-13,2)=0,IF(ISBLANK(OFFSET('[1]11. SEGUIMIENTO 2026'!$O$14,INT((ROW()-13)/2),0)),"",OFFSET('[1]11. SEGUIMIENTO 2026'!$O$14,INT((ROW()-13)/2),0)),IF(ISBLANK(OFFSET('[1]9. METAS'!$R$20,INT((ROW()-14)/2),0)),"",OFFSET('[1]9. METAS'!$R$20,INT((ROW()-14)/2),0)))</f>
        <v>#VALUE!</v>
      </c>
      <c r="L150" s="10" t="e">
        <f ca="1">IF(MOD(ROW()-13,2)=0,IF(ISBLANK(OFFSET('[1]11. SEGUIMIENTO 2026'!$P$14,INT((ROW()-13)/2),0)),"",OFFSET('[1]11. SEGUIMIENTO 2026'!$P$14,INT((ROW()-13)/2),0)),IF(ISBLANK(OFFSET('[1]9. METAS'!$S$20,INT((ROW()-14)/2),0)),"",OFFSET('[1]9. METAS'!$S$20,INT((ROW()-14)/2),0)))</f>
        <v>#VALUE!</v>
      </c>
      <c r="M150" s="11" t="e">
        <f ca="1">IF(MOD(ROW()-13,2)=0,IF(ISBLANK(OFFSET('[1]11. SEGUIMIENTO 2026'!$Q$14,INT((ROW()-13)/2),0)),"",OFFSET('[1]11. SEGUIMIENTO 2026'!$Q$14,INT((ROW()-13)/2),0)),IF(ISBLANK(OFFSET('[1]9. METAS'!$T$20,INT((ROW()-14)/2),0)),"",OFFSET('[1]9. METAS'!$T$20,INT((ROW()-14)/2),0)))</f>
        <v>#VALUE!</v>
      </c>
      <c r="N150" s="31"/>
      <c r="O150" s="32"/>
      <c r="P150" s="33"/>
    </row>
    <row r="151" spans="3:16" ht="16" hidden="1" x14ac:dyDescent="0.2">
      <c r="C151" s="34" t="e">
        <f ca="1">IF(ISBLANK(OFFSET('[1]5. Pp (3 años)'!$D$46,INT((ROW()-13)/2),0)),"",OFFSET('[1]5. Pp (3 años)'!$D$46,INT((ROW()-13)/2),0))</f>
        <v>#VALUE!</v>
      </c>
      <c r="D151" s="36" t="e">
        <f ca="1">IF(ISBLANK(OFFSET('[1]5. Pp (3 años)'!$E$46,INT((ROW()-13)/2),0)),"",OFFSET('[1]5. Pp (3 años)'!$E$46,INT((ROW()-13)/2),0))</f>
        <v>#VALUE!</v>
      </c>
      <c r="E151" s="36" t="e">
        <f ca="1">IF(ISBLANK(OFFSET('[1]5. Pp (3 años)'!$F$46,INT((ROW()-13)/2),0)),"",OFFSET('[1]5. Pp (3 años)'!$F$46,INT((ROW()-13)/2),0))</f>
        <v>#VALUE!</v>
      </c>
      <c r="F151" s="38" t="e">
        <f ca="1">IF(ISBLANK(OFFSET('[1]5. Pp (3 años)'!$L$46,INT((ROW()-13)/2),0)),"",OFFSET('[1]5. Pp (3 años)'!$L$46,INT((ROW()-13)/2),0))</f>
        <v>#VALUE!</v>
      </c>
      <c r="G151" s="40" t="e">
        <f ca="1">IF(ISBLANK(OFFSET('[1]5. Pp (3 años)'!$I$46,INT((ROW()-13)/2),0)),"",OFFSET('[1]5. Pp (3 años)'!$I$46,INT((ROW()-13)/2),0))</f>
        <v>#VALUE!</v>
      </c>
      <c r="H151" s="18" t="e">
        <f ca="1">IF(ISBLANK(OFFSET('[1]9. METAS'!$K$20,INT((ROW()-13)/2),0)),"",OFFSET('[1]9. METAS'!$K$20,INT((ROW()-13)/2),0))</f>
        <v>#VALUE!</v>
      </c>
      <c r="I151" s="20"/>
      <c r="J151" s="12" t="e">
        <f ca="1">IF(MOD(ROW()-13,2)=0,IF(ISBLANK(OFFSET('[1]11. SEGUIMIENTO 2026'!$N$14,INT((ROW()-13)/2),0)),"",OFFSET('[1]11. SEGUIMIENTO 2026'!$N$14,INT((ROW()-13)/2),0)),IF(ISBLANK(OFFSET('[1]9. METAS'!$Q$20,INT((ROW()-14)/2),0)),"",OFFSET('[1]9. METAS'!$Q$20,INT((ROW()-14)/2),0)))</f>
        <v>#VALUE!</v>
      </c>
      <c r="K151" s="10" t="e">
        <f ca="1">IF(MOD(ROW()-13,2)=0,IF(ISBLANK(OFFSET('[1]11. SEGUIMIENTO 2026'!$O$14,INT((ROW()-13)/2),0)),"",OFFSET('[1]11. SEGUIMIENTO 2026'!$O$14,INT((ROW()-13)/2),0)),IF(ISBLANK(OFFSET('[1]9. METAS'!$R$20,INT((ROW()-14)/2),0)),"",OFFSET('[1]9. METAS'!$R$20,INT((ROW()-14)/2),0)))</f>
        <v>#VALUE!</v>
      </c>
      <c r="L151" s="10" t="e">
        <f ca="1">IF(MOD(ROW()-13,2)=0,IF(ISBLANK(OFFSET('[1]11. SEGUIMIENTO 2026'!$P$14,INT((ROW()-13)/2),0)),"",OFFSET('[1]11. SEGUIMIENTO 2026'!$P$14,INT((ROW()-13)/2),0)),IF(ISBLANK(OFFSET('[1]9. METAS'!$S$20,INT((ROW()-14)/2),0)),"",OFFSET('[1]9. METAS'!$S$20,INT((ROW()-14)/2),0)))</f>
        <v>#VALUE!</v>
      </c>
      <c r="M151" s="11" t="e">
        <f ca="1">IF(MOD(ROW()-13,2)=0,IF(ISBLANK(OFFSET('[1]11. SEGUIMIENTO 2026'!$Q$14,INT((ROW()-13)/2),0)),"",OFFSET('[1]11. SEGUIMIENTO 2026'!$Q$14,INT((ROW()-13)/2),0)),IF(ISBLANK(OFFSET('[1]9. METAS'!$T$20,INT((ROW()-14)/2),0)),"",OFFSET('[1]9. METAS'!$T$20,INT((ROW()-14)/2),0)))</f>
        <v>#VALUE!</v>
      </c>
      <c r="N151" s="22" t="str">
        <f t="shared" ref="N151" ca="1" si="134">IFERROR(J151/J152,"ND")</f>
        <v>ND</v>
      </c>
      <c r="O151" s="24" t="str">
        <f t="shared" ref="O151" ca="1" si="135">IFERROR(((J151)/H151),"ND")</f>
        <v>ND</v>
      </c>
      <c r="P151" s="26"/>
    </row>
    <row r="152" spans="3:16" ht="16" hidden="1" x14ac:dyDescent="0.2">
      <c r="C152" s="42"/>
      <c r="D152" s="36"/>
      <c r="E152" s="36"/>
      <c r="F152" s="38"/>
      <c r="G152" s="40"/>
      <c r="H152" s="18"/>
      <c r="I152" s="30"/>
      <c r="J152" s="12" t="e">
        <f ca="1">IF(MOD(ROW()-13,2)=0,IF(ISBLANK(OFFSET('[1]11. SEGUIMIENTO 2026'!$N$14,INT((ROW()-13)/2),0)),"",OFFSET('[1]11. SEGUIMIENTO 2026'!$N$14,INT((ROW()-13)/2),0)),IF(ISBLANK(OFFSET('[1]9. METAS'!$Q$20,INT((ROW()-14)/2),0)),"",OFFSET('[1]9. METAS'!$Q$20,INT((ROW()-14)/2),0)))</f>
        <v>#VALUE!</v>
      </c>
      <c r="K152" s="10" t="e">
        <f ca="1">IF(MOD(ROW()-13,2)=0,IF(ISBLANK(OFFSET('[1]11. SEGUIMIENTO 2026'!$O$14,INT((ROW()-13)/2),0)),"",OFFSET('[1]11. SEGUIMIENTO 2026'!$O$14,INT((ROW()-13)/2),0)),IF(ISBLANK(OFFSET('[1]9. METAS'!$R$20,INT((ROW()-14)/2),0)),"",OFFSET('[1]9. METAS'!$R$20,INT((ROW()-14)/2),0)))</f>
        <v>#VALUE!</v>
      </c>
      <c r="L152" s="10" t="e">
        <f ca="1">IF(MOD(ROW()-13,2)=0,IF(ISBLANK(OFFSET('[1]11. SEGUIMIENTO 2026'!$P$14,INT((ROW()-13)/2),0)),"",OFFSET('[1]11. SEGUIMIENTO 2026'!$P$14,INT((ROW()-13)/2),0)),IF(ISBLANK(OFFSET('[1]9. METAS'!$S$20,INT((ROW()-14)/2),0)),"",OFFSET('[1]9. METAS'!$S$20,INT((ROW()-14)/2),0)))</f>
        <v>#VALUE!</v>
      </c>
      <c r="M152" s="11" t="e">
        <f ca="1">IF(MOD(ROW()-13,2)=0,IF(ISBLANK(OFFSET('[1]11. SEGUIMIENTO 2026'!$Q$14,INT((ROW()-13)/2),0)),"",OFFSET('[1]11. SEGUIMIENTO 2026'!$Q$14,INT((ROW()-13)/2),0)),IF(ISBLANK(OFFSET('[1]9. METAS'!$T$20,INT((ROW()-14)/2),0)),"",OFFSET('[1]9. METAS'!$T$20,INT((ROW()-14)/2),0)))</f>
        <v>#VALUE!</v>
      </c>
      <c r="N152" s="31"/>
      <c r="O152" s="32"/>
      <c r="P152" s="33"/>
    </row>
    <row r="153" spans="3:16" ht="16" hidden="1" x14ac:dyDescent="0.2">
      <c r="C153" s="34" t="e">
        <f ca="1">IF(ISBLANK(OFFSET('[1]5. Pp (3 años)'!$D$46,INT((ROW()-13)/2),0)),"",OFFSET('[1]5. Pp (3 años)'!$D$46,INT((ROW()-13)/2),0))</f>
        <v>#VALUE!</v>
      </c>
      <c r="D153" s="36" t="e">
        <f ca="1">IF(ISBLANK(OFFSET('[1]5. Pp (3 años)'!$E$46,INT((ROW()-13)/2),0)),"",OFFSET('[1]5. Pp (3 años)'!$E$46,INT((ROW()-13)/2),0))</f>
        <v>#VALUE!</v>
      </c>
      <c r="E153" s="36" t="e">
        <f ca="1">IF(ISBLANK(OFFSET('[1]5. Pp (3 años)'!$F$46,INT((ROW()-13)/2),0)),"",OFFSET('[1]5. Pp (3 años)'!$F$46,INT((ROW()-13)/2),0))</f>
        <v>#VALUE!</v>
      </c>
      <c r="F153" s="38" t="e">
        <f ca="1">IF(ISBLANK(OFFSET('[1]5. Pp (3 años)'!$L$46,INT((ROW()-13)/2),0)),"",OFFSET('[1]5. Pp (3 años)'!$L$46,INT((ROW()-13)/2),0))</f>
        <v>#VALUE!</v>
      </c>
      <c r="G153" s="40" t="e">
        <f ca="1">IF(ISBLANK(OFFSET('[1]5. Pp (3 años)'!$I$46,INT((ROW()-13)/2),0)),"",OFFSET('[1]5. Pp (3 años)'!$I$46,INT((ROW()-13)/2),0))</f>
        <v>#VALUE!</v>
      </c>
      <c r="H153" s="18" t="e">
        <f ca="1">IF(ISBLANK(OFFSET('[1]9. METAS'!$K$20,INT((ROW()-13)/2),0)),"",OFFSET('[1]9. METAS'!$K$20,INT((ROW()-13)/2),0))</f>
        <v>#VALUE!</v>
      </c>
      <c r="I153" s="20"/>
      <c r="J153" s="12" t="e">
        <f ca="1">IF(MOD(ROW()-13,2)=0,IF(ISBLANK(OFFSET('[1]11. SEGUIMIENTO 2026'!$N$14,INT((ROW()-13)/2),0)),"",OFFSET('[1]11. SEGUIMIENTO 2026'!$N$14,INT((ROW()-13)/2),0)),IF(ISBLANK(OFFSET('[1]9. METAS'!$Q$20,INT((ROW()-14)/2),0)),"",OFFSET('[1]9. METAS'!$Q$20,INT((ROW()-14)/2),0)))</f>
        <v>#VALUE!</v>
      </c>
      <c r="K153" s="10" t="e">
        <f ca="1">IF(MOD(ROW()-13,2)=0,IF(ISBLANK(OFFSET('[1]11. SEGUIMIENTO 2026'!$O$14,INT((ROW()-13)/2),0)),"",OFFSET('[1]11. SEGUIMIENTO 2026'!$O$14,INT((ROW()-13)/2),0)),IF(ISBLANK(OFFSET('[1]9. METAS'!$R$20,INT((ROW()-14)/2),0)),"",OFFSET('[1]9. METAS'!$R$20,INT((ROW()-14)/2),0)))</f>
        <v>#VALUE!</v>
      </c>
      <c r="L153" s="10" t="e">
        <f ca="1">IF(MOD(ROW()-13,2)=0,IF(ISBLANK(OFFSET('[1]11. SEGUIMIENTO 2026'!$P$14,INT((ROW()-13)/2),0)),"",OFFSET('[1]11. SEGUIMIENTO 2026'!$P$14,INT((ROW()-13)/2),0)),IF(ISBLANK(OFFSET('[1]9. METAS'!$S$20,INT((ROW()-14)/2),0)),"",OFFSET('[1]9. METAS'!$S$20,INT((ROW()-14)/2),0)))</f>
        <v>#VALUE!</v>
      </c>
      <c r="M153" s="11" t="e">
        <f ca="1">IF(MOD(ROW()-13,2)=0,IF(ISBLANK(OFFSET('[1]11. SEGUIMIENTO 2026'!$Q$14,INT((ROW()-13)/2),0)),"",OFFSET('[1]11. SEGUIMIENTO 2026'!$Q$14,INT((ROW()-13)/2),0)),IF(ISBLANK(OFFSET('[1]9. METAS'!$T$20,INT((ROW()-14)/2),0)),"",OFFSET('[1]9. METAS'!$T$20,INT((ROW()-14)/2),0)))</f>
        <v>#VALUE!</v>
      </c>
      <c r="N153" s="22" t="str">
        <f t="shared" ref="N153" ca="1" si="136">IFERROR(J153/J154,"ND")</f>
        <v>ND</v>
      </c>
      <c r="O153" s="24" t="str">
        <f t="shared" ref="O153" ca="1" si="137">IFERROR(((J153)/H153),"ND")</f>
        <v>ND</v>
      </c>
      <c r="P153" s="26"/>
    </row>
    <row r="154" spans="3:16" ht="16" hidden="1" x14ac:dyDescent="0.2">
      <c r="C154" s="42"/>
      <c r="D154" s="36"/>
      <c r="E154" s="36"/>
      <c r="F154" s="38"/>
      <c r="G154" s="40"/>
      <c r="H154" s="18"/>
      <c r="I154" s="30"/>
      <c r="J154" s="12" t="e">
        <f ca="1">IF(MOD(ROW()-13,2)=0,IF(ISBLANK(OFFSET('[1]11. SEGUIMIENTO 2026'!$N$14,INT((ROW()-13)/2),0)),"",OFFSET('[1]11. SEGUIMIENTO 2026'!$N$14,INT((ROW()-13)/2),0)),IF(ISBLANK(OFFSET('[1]9. METAS'!$Q$20,INT((ROW()-14)/2),0)),"",OFFSET('[1]9. METAS'!$Q$20,INT((ROW()-14)/2),0)))</f>
        <v>#VALUE!</v>
      </c>
      <c r="K154" s="10" t="e">
        <f ca="1">IF(MOD(ROW()-13,2)=0,IF(ISBLANK(OFFSET('[1]11. SEGUIMIENTO 2026'!$O$14,INT((ROW()-13)/2),0)),"",OFFSET('[1]11. SEGUIMIENTO 2026'!$O$14,INT((ROW()-13)/2),0)),IF(ISBLANK(OFFSET('[1]9. METAS'!$R$20,INT((ROW()-14)/2),0)),"",OFFSET('[1]9. METAS'!$R$20,INT((ROW()-14)/2),0)))</f>
        <v>#VALUE!</v>
      </c>
      <c r="L154" s="10" t="e">
        <f ca="1">IF(MOD(ROW()-13,2)=0,IF(ISBLANK(OFFSET('[1]11. SEGUIMIENTO 2026'!$P$14,INT((ROW()-13)/2),0)),"",OFFSET('[1]11. SEGUIMIENTO 2026'!$P$14,INT((ROW()-13)/2),0)),IF(ISBLANK(OFFSET('[1]9. METAS'!$S$20,INT((ROW()-14)/2),0)),"",OFFSET('[1]9. METAS'!$S$20,INT((ROW()-14)/2),0)))</f>
        <v>#VALUE!</v>
      </c>
      <c r="M154" s="11" t="e">
        <f ca="1">IF(MOD(ROW()-13,2)=0,IF(ISBLANK(OFFSET('[1]11. SEGUIMIENTO 2026'!$Q$14,INT((ROW()-13)/2),0)),"",OFFSET('[1]11. SEGUIMIENTO 2026'!$Q$14,INT((ROW()-13)/2),0)),IF(ISBLANK(OFFSET('[1]9. METAS'!$T$20,INT((ROW()-14)/2),0)),"",OFFSET('[1]9. METAS'!$T$20,INT((ROW()-14)/2),0)))</f>
        <v>#VALUE!</v>
      </c>
      <c r="N154" s="31"/>
      <c r="O154" s="32"/>
      <c r="P154" s="33"/>
    </row>
    <row r="155" spans="3:16" ht="16" hidden="1" x14ac:dyDescent="0.2">
      <c r="C155" s="34" t="e">
        <f ca="1">IF(ISBLANK(OFFSET('[1]5. Pp (3 años)'!$D$46,INT((ROW()-13)/2),0)),"",OFFSET('[1]5. Pp (3 años)'!$D$46,INT((ROW()-13)/2),0))</f>
        <v>#VALUE!</v>
      </c>
      <c r="D155" s="36" t="e">
        <f ca="1">IF(ISBLANK(OFFSET('[1]5. Pp (3 años)'!$E$46,INT((ROW()-13)/2),0)),"",OFFSET('[1]5. Pp (3 años)'!$E$46,INT((ROW()-13)/2),0))</f>
        <v>#VALUE!</v>
      </c>
      <c r="E155" s="36" t="e">
        <f ca="1">IF(ISBLANK(OFFSET('[1]5. Pp (3 años)'!$F$46,INT((ROW()-13)/2),0)),"",OFFSET('[1]5. Pp (3 años)'!$F$46,INT((ROW()-13)/2),0))</f>
        <v>#VALUE!</v>
      </c>
      <c r="F155" s="38" t="e">
        <f ca="1">IF(ISBLANK(OFFSET('[1]5. Pp (3 años)'!$L$46,INT((ROW()-13)/2),0)),"",OFFSET('[1]5. Pp (3 años)'!$L$46,INT((ROW()-13)/2),0))</f>
        <v>#VALUE!</v>
      </c>
      <c r="G155" s="40" t="e">
        <f ca="1">IF(ISBLANK(OFFSET('[1]5. Pp (3 años)'!$I$46,INT((ROW()-13)/2),0)),"",OFFSET('[1]5. Pp (3 años)'!$I$46,INT((ROW()-13)/2),0))</f>
        <v>#VALUE!</v>
      </c>
      <c r="H155" s="18" t="e">
        <f ca="1">IF(ISBLANK(OFFSET('[1]9. METAS'!$K$20,INT((ROW()-13)/2),0)),"",OFFSET('[1]9. METAS'!$K$20,INT((ROW()-13)/2),0))</f>
        <v>#VALUE!</v>
      </c>
      <c r="I155" s="20"/>
      <c r="J155" s="12" t="e">
        <f ca="1">IF(MOD(ROW()-13,2)=0,IF(ISBLANK(OFFSET('[1]11. SEGUIMIENTO 2026'!$N$14,INT((ROW()-13)/2),0)),"",OFFSET('[1]11. SEGUIMIENTO 2026'!$N$14,INT((ROW()-13)/2),0)),IF(ISBLANK(OFFSET('[1]9. METAS'!$Q$20,INT((ROW()-14)/2),0)),"",OFFSET('[1]9. METAS'!$Q$20,INT((ROW()-14)/2),0)))</f>
        <v>#VALUE!</v>
      </c>
      <c r="K155" s="10" t="e">
        <f ca="1">IF(MOD(ROW()-13,2)=0,IF(ISBLANK(OFFSET('[1]11. SEGUIMIENTO 2026'!$O$14,INT((ROW()-13)/2),0)),"",OFFSET('[1]11. SEGUIMIENTO 2026'!$O$14,INT((ROW()-13)/2),0)),IF(ISBLANK(OFFSET('[1]9. METAS'!$R$20,INT((ROW()-14)/2),0)),"",OFFSET('[1]9. METAS'!$R$20,INT((ROW()-14)/2),0)))</f>
        <v>#VALUE!</v>
      </c>
      <c r="L155" s="10" t="e">
        <f ca="1">IF(MOD(ROW()-13,2)=0,IF(ISBLANK(OFFSET('[1]11. SEGUIMIENTO 2026'!$P$14,INT((ROW()-13)/2),0)),"",OFFSET('[1]11. SEGUIMIENTO 2026'!$P$14,INT((ROW()-13)/2),0)),IF(ISBLANK(OFFSET('[1]9. METAS'!$S$20,INT((ROW()-14)/2),0)),"",OFFSET('[1]9. METAS'!$S$20,INT((ROW()-14)/2),0)))</f>
        <v>#VALUE!</v>
      </c>
      <c r="M155" s="11" t="e">
        <f ca="1">IF(MOD(ROW()-13,2)=0,IF(ISBLANK(OFFSET('[1]11. SEGUIMIENTO 2026'!$Q$14,INT((ROW()-13)/2),0)),"",OFFSET('[1]11. SEGUIMIENTO 2026'!$Q$14,INT((ROW()-13)/2),0)),IF(ISBLANK(OFFSET('[1]9. METAS'!$T$20,INT((ROW()-14)/2),0)),"",OFFSET('[1]9. METAS'!$T$20,INT((ROW()-14)/2),0)))</f>
        <v>#VALUE!</v>
      </c>
      <c r="N155" s="22" t="str">
        <f t="shared" ref="N155" ca="1" si="138">IFERROR(J155/J156,"ND")</f>
        <v>ND</v>
      </c>
      <c r="O155" s="24" t="str">
        <f t="shared" ref="O155" ca="1" si="139">IFERROR(((J155)/H155),"ND")</f>
        <v>ND</v>
      </c>
      <c r="P155" s="26"/>
    </row>
    <row r="156" spans="3:16" ht="16" hidden="1" x14ac:dyDescent="0.2">
      <c r="C156" s="42"/>
      <c r="D156" s="36"/>
      <c r="E156" s="36"/>
      <c r="F156" s="38"/>
      <c r="G156" s="40"/>
      <c r="H156" s="18"/>
      <c r="I156" s="30"/>
      <c r="J156" s="12" t="e">
        <f ca="1">IF(MOD(ROW()-13,2)=0,IF(ISBLANK(OFFSET('[1]11. SEGUIMIENTO 2026'!$N$14,INT((ROW()-13)/2),0)),"",OFFSET('[1]11. SEGUIMIENTO 2026'!$N$14,INT((ROW()-13)/2),0)),IF(ISBLANK(OFFSET('[1]9. METAS'!$Q$20,INT((ROW()-14)/2),0)),"",OFFSET('[1]9. METAS'!$Q$20,INT((ROW()-14)/2),0)))</f>
        <v>#VALUE!</v>
      </c>
      <c r="K156" s="10" t="e">
        <f ca="1">IF(MOD(ROW()-13,2)=0,IF(ISBLANK(OFFSET('[1]11. SEGUIMIENTO 2026'!$O$14,INT((ROW()-13)/2),0)),"",OFFSET('[1]11. SEGUIMIENTO 2026'!$O$14,INT((ROW()-13)/2),0)),IF(ISBLANK(OFFSET('[1]9. METAS'!$R$20,INT((ROW()-14)/2),0)),"",OFFSET('[1]9. METAS'!$R$20,INT((ROW()-14)/2),0)))</f>
        <v>#VALUE!</v>
      </c>
      <c r="L156" s="10" t="e">
        <f ca="1">IF(MOD(ROW()-13,2)=0,IF(ISBLANK(OFFSET('[1]11. SEGUIMIENTO 2026'!$P$14,INT((ROW()-13)/2),0)),"",OFFSET('[1]11. SEGUIMIENTO 2026'!$P$14,INT((ROW()-13)/2),0)),IF(ISBLANK(OFFSET('[1]9. METAS'!$S$20,INT((ROW()-14)/2),0)),"",OFFSET('[1]9. METAS'!$S$20,INT((ROW()-14)/2),0)))</f>
        <v>#VALUE!</v>
      </c>
      <c r="M156" s="11" t="e">
        <f ca="1">IF(MOD(ROW()-13,2)=0,IF(ISBLANK(OFFSET('[1]11. SEGUIMIENTO 2026'!$Q$14,INT((ROW()-13)/2),0)),"",OFFSET('[1]11. SEGUIMIENTO 2026'!$Q$14,INT((ROW()-13)/2),0)),IF(ISBLANK(OFFSET('[1]9. METAS'!$T$20,INT((ROW()-14)/2),0)),"",OFFSET('[1]9. METAS'!$T$20,INT((ROW()-14)/2),0)))</f>
        <v>#VALUE!</v>
      </c>
      <c r="N156" s="31"/>
      <c r="O156" s="32"/>
      <c r="P156" s="33"/>
    </row>
    <row r="157" spans="3:16" ht="16" hidden="1" x14ac:dyDescent="0.2">
      <c r="C157" s="34" t="e">
        <f ca="1">IF(ISBLANK(OFFSET('[1]5. Pp (3 años)'!$D$46,INT((ROW()-13)/2),0)),"",OFFSET('[1]5. Pp (3 años)'!$D$46,INT((ROW()-13)/2),0))</f>
        <v>#VALUE!</v>
      </c>
      <c r="D157" s="36" t="e">
        <f ca="1">IF(ISBLANK(OFFSET('[1]5. Pp (3 años)'!$E$46,INT((ROW()-13)/2),0)),"",OFFSET('[1]5. Pp (3 años)'!$E$46,INT((ROW()-13)/2),0))</f>
        <v>#VALUE!</v>
      </c>
      <c r="E157" s="36" t="e">
        <f ca="1">IF(ISBLANK(OFFSET('[1]5. Pp (3 años)'!$F$46,INT((ROW()-13)/2),0)),"",OFFSET('[1]5. Pp (3 años)'!$F$46,INT((ROW()-13)/2),0))</f>
        <v>#VALUE!</v>
      </c>
      <c r="F157" s="38" t="e">
        <f ca="1">IF(ISBLANK(OFFSET('[1]5. Pp (3 años)'!$L$46,INT((ROW()-13)/2),0)),"",OFFSET('[1]5. Pp (3 años)'!$L$46,INT((ROW()-13)/2),0))</f>
        <v>#VALUE!</v>
      </c>
      <c r="G157" s="40" t="e">
        <f ca="1">IF(ISBLANK(OFFSET('[1]5. Pp (3 años)'!$I$46,INT((ROW()-13)/2),0)),"",OFFSET('[1]5. Pp (3 años)'!$I$46,INT((ROW()-13)/2),0))</f>
        <v>#VALUE!</v>
      </c>
      <c r="H157" s="18" t="e">
        <f ca="1">IF(ISBLANK(OFFSET('[1]9. METAS'!$K$20,INT((ROW()-13)/2),0)),"",OFFSET('[1]9. METAS'!$K$20,INT((ROW()-13)/2),0))</f>
        <v>#VALUE!</v>
      </c>
      <c r="I157" s="20"/>
      <c r="J157" s="12" t="e">
        <f ca="1">IF(MOD(ROW()-13,2)=0,IF(ISBLANK(OFFSET('[1]11. SEGUIMIENTO 2026'!$N$14,INT((ROW()-13)/2),0)),"",OFFSET('[1]11. SEGUIMIENTO 2026'!$N$14,INT((ROW()-13)/2),0)),IF(ISBLANK(OFFSET('[1]9. METAS'!$Q$20,INT((ROW()-14)/2),0)),"",OFFSET('[1]9. METAS'!$Q$20,INT((ROW()-14)/2),0)))</f>
        <v>#VALUE!</v>
      </c>
      <c r="K157" s="10" t="e">
        <f ca="1">IF(MOD(ROW()-13,2)=0,IF(ISBLANK(OFFSET('[1]11. SEGUIMIENTO 2026'!$O$14,INT((ROW()-13)/2),0)),"",OFFSET('[1]11. SEGUIMIENTO 2026'!$O$14,INT((ROW()-13)/2),0)),IF(ISBLANK(OFFSET('[1]9. METAS'!$R$20,INT((ROW()-14)/2),0)),"",OFFSET('[1]9. METAS'!$R$20,INT((ROW()-14)/2),0)))</f>
        <v>#VALUE!</v>
      </c>
      <c r="L157" s="10" t="e">
        <f ca="1">IF(MOD(ROW()-13,2)=0,IF(ISBLANK(OFFSET('[1]11. SEGUIMIENTO 2026'!$P$14,INT((ROW()-13)/2),0)),"",OFFSET('[1]11. SEGUIMIENTO 2026'!$P$14,INT((ROW()-13)/2),0)),IF(ISBLANK(OFFSET('[1]9. METAS'!$S$20,INT((ROW()-14)/2),0)),"",OFFSET('[1]9. METAS'!$S$20,INT((ROW()-14)/2),0)))</f>
        <v>#VALUE!</v>
      </c>
      <c r="M157" s="11" t="e">
        <f ca="1">IF(MOD(ROW()-13,2)=0,IF(ISBLANK(OFFSET('[1]11. SEGUIMIENTO 2026'!$Q$14,INT((ROW()-13)/2),0)),"",OFFSET('[1]11. SEGUIMIENTO 2026'!$Q$14,INT((ROW()-13)/2),0)),IF(ISBLANK(OFFSET('[1]9. METAS'!$T$20,INT((ROW()-14)/2),0)),"",OFFSET('[1]9. METAS'!$T$20,INT((ROW()-14)/2),0)))</f>
        <v>#VALUE!</v>
      </c>
      <c r="N157" s="22" t="str">
        <f t="shared" ref="N157" ca="1" si="140">IFERROR(J157/J158,"ND")</f>
        <v>ND</v>
      </c>
      <c r="O157" s="24" t="str">
        <f t="shared" ref="O157" ca="1" si="141">IFERROR(((J157)/H157),"ND")</f>
        <v>ND</v>
      </c>
      <c r="P157" s="26"/>
    </row>
    <row r="158" spans="3:16" ht="16" hidden="1" x14ac:dyDescent="0.2">
      <c r="C158" s="42"/>
      <c r="D158" s="36"/>
      <c r="E158" s="36"/>
      <c r="F158" s="38"/>
      <c r="G158" s="40"/>
      <c r="H158" s="18"/>
      <c r="I158" s="30"/>
      <c r="J158" s="12" t="e">
        <f ca="1">IF(MOD(ROW()-13,2)=0,IF(ISBLANK(OFFSET('[1]11. SEGUIMIENTO 2026'!$N$14,INT((ROW()-13)/2),0)),"",OFFSET('[1]11. SEGUIMIENTO 2026'!$N$14,INT((ROW()-13)/2),0)),IF(ISBLANK(OFFSET('[1]9. METAS'!$Q$20,INT((ROW()-14)/2),0)),"",OFFSET('[1]9. METAS'!$Q$20,INT((ROW()-14)/2),0)))</f>
        <v>#VALUE!</v>
      </c>
      <c r="K158" s="10" t="e">
        <f ca="1">IF(MOD(ROW()-13,2)=0,IF(ISBLANK(OFFSET('[1]11. SEGUIMIENTO 2026'!$O$14,INT((ROW()-13)/2),0)),"",OFFSET('[1]11. SEGUIMIENTO 2026'!$O$14,INT((ROW()-13)/2),0)),IF(ISBLANK(OFFSET('[1]9. METAS'!$R$20,INT((ROW()-14)/2),0)),"",OFFSET('[1]9. METAS'!$R$20,INT((ROW()-14)/2),0)))</f>
        <v>#VALUE!</v>
      </c>
      <c r="L158" s="10" t="e">
        <f ca="1">IF(MOD(ROW()-13,2)=0,IF(ISBLANK(OFFSET('[1]11. SEGUIMIENTO 2026'!$P$14,INT((ROW()-13)/2),0)),"",OFFSET('[1]11. SEGUIMIENTO 2026'!$P$14,INT((ROW()-13)/2),0)),IF(ISBLANK(OFFSET('[1]9. METAS'!$S$20,INT((ROW()-14)/2),0)),"",OFFSET('[1]9. METAS'!$S$20,INT((ROW()-14)/2),0)))</f>
        <v>#VALUE!</v>
      </c>
      <c r="M158" s="11" t="e">
        <f ca="1">IF(MOD(ROW()-13,2)=0,IF(ISBLANK(OFFSET('[1]11. SEGUIMIENTO 2026'!$Q$14,INT((ROW()-13)/2),0)),"",OFFSET('[1]11. SEGUIMIENTO 2026'!$Q$14,INT((ROW()-13)/2),0)),IF(ISBLANK(OFFSET('[1]9. METAS'!$T$20,INT((ROW()-14)/2),0)),"",OFFSET('[1]9. METAS'!$T$20,INT((ROW()-14)/2),0)))</f>
        <v>#VALUE!</v>
      </c>
      <c r="N158" s="31"/>
      <c r="O158" s="32"/>
      <c r="P158" s="33"/>
    </row>
    <row r="159" spans="3:16" ht="16" hidden="1" x14ac:dyDescent="0.2">
      <c r="C159" s="34" t="e">
        <f ca="1">IF(ISBLANK(OFFSET('[1]5. Pp (3 años)'!$D$46,INT((ROW()-13)/2),0)),"",OFFSET('[1]5. Pp (3 años)'!$D$46,INT((ROW()-13)/2),0))</f>
        <v>#VALUE!</v>
      </c>
      <c r="D159" s="36" t="e">
        <f ca="1">IF(ISBLANK(OFFSET('[1]5. Pp (3 años)'!$E$46,INT((ROW()-13)/2),0)),"",OFFSET('[1]5. Pp (3 años)'!$E$46,INT((ROW()-13)/2),0))</f>
        <v>#VALUE!</v>
      </c>
      <c r="E159" s="36" t="e">
        <f ca="1">IF(ISBLANK(OFFSET('[1]5. Pp (3 años)'!$F$46,INT((ROW()-13)/2),0)),"",OFFSET('[1]5. Pp (3 años)'!$F$46,INT((ROW()-13)/2),0))</f>
        <v>#VALUE!</v>
      </c>
      <c r="F159" s="38" t="e">
        <f ca="1">IF(ISBLANK(OFFSET('[1]5. Pp (3 años)'!$L$46,INT((ROW()-13)/2),0)),"",OFFSET('[1]5. Pp (3 años)'!$L$46,INT((ROW()-13)/2),0))</f>
        <v>#VALUE!</v>
      </c>
      <c r="G159" s="40" t="e">
        <f ca="1">IF(ISBLANK(OFFSET('[1]5. Pp (3 años)'!$I$46,INT((ROW()-13)/2),0)),"",OFFSET('[1]5. Pp (3 años)'!$I$46,INT((ROW()-13)/2),0))</f>
        <v>#VALUE!</v>
      </c>
      <c r="H159" s="18" t="e">
        <f ca="1">IF(ISBLANK(OFFSET('[1]9. METAS'!$K$20,INT((ROW()-13)/2),0)),"",OFFSET('[1]9. METAS'!$K$20,INT((ROW()-13)/2),0))</f>
        <v>#VALUE!</v>
      </c>
      <c r="I159" s="20"/>
      <c r="J159" s="12" t="e">
        <f ca="1">IF(MOD(ROW()-13,2)=0,IF(ISBLANK(OFFSET('[1]11. SEGUIMIENTO 2026'!$N$14,INT((ROW()-13)/2),0)),"",OFFSET('[1]11. SEGUIMIENTO 2026'!$N$14,INT((ROW()-13)/2),0)),IF(ISBLANK(OFFSET('[1]9. METAS'!$Q$20,INT((ROW()-14)/2),0)),"",OFFSET('[1]9. METAS'!$Q$20,INT((ROW()-14)/2),0)))</f>
        <v>#VALUE!</v>
      </c>
      <c r="K159" s="10" t="e">
        <f ca="1">IF(MOD(ROW()-13,2)=0,IF(ISBLANK(OFFSET('[1]11. SEGUIMIENTO 2026'!$O$14,INT((ROW()-13)/2),0)),"",OFFSET('[1]11. SEGUIMIENTO 2026'!$O$14,INT((ROW()-13)/2),0)),IF(ISBLANK(OFFSET('[1]9. METAS'!$R$20,INT((ROW()-14)/2),0)),"",OFFSET('[1]9. METAS'!$R$20,INT((ROW()-14)/2),0)))</f>
        <v>#VALUE!</v>
      </c>
      <c r="L159" s="10" t="e">
        <f ca="1">IF(MOD(ROW()-13,2)=0,IF(ISBLANK(OFFSET('[1]11. SEGUIMIENTO 2026'!$P$14,INT((ROW()-13)/2),0)),"",OFFSET('[1]11. SEGUIMIENTO 2026'!$P$14,INT((ROW()-13)/2),0)),IF(ISBLANK(OFFSET('[1]9. METAS'!$S$20,INT((ROW()-14)/2),0)),"",OFFSET('[1]9. METAS'!$S$20,INT((ROW()-14)/2),0)))</f>
        <v>#VALUE!</v>
      </c>
      <c r="M159" s="11" t="e">
        <f ca="1">IF(MOD(ROW()-13,2)=0,IF(ISBLANK(OFFSET('[1]11. SEGUIMIENTO 2026'!$Q$14,INT((ROW()-13)/2),0)),"",OFFSET('[1]11. SEGUIMIENTO 2026'!$Q$14,INT((ROW()-13)/2),0)),IF(ISBLANK(OFFSET('[1]9. METAS'!$T$20,INT((ROW()-14)/2),0)),"",OFFSET('[1]9. METAS'!$T$20,INT((ROW()-14)/2),0)))</f>
        <v>#VALUE!</v>
      </c>
      <c r="N159" s="22" t="str">
        <f t="shared" ref="N159" ca="1" si="142">IFERROR(J159/J160,"ND")</f>
        <v>ND</v>
      </c>
      <c r="O159" s="24" t="str">
        <f t="shared" ref="O159" ca="1" si="143">IFERROR(((J159)/H159),"ND")</f>
        <v>ND</v>
      </c>
      <c r="P159" s="26"/>
    </row>
    <row r="160" spans="3:16" ht="16" hidden="1" x14ac:dyDescent="0.2">
      <c r="C160" s="42"/>
      <c r="D160" s="36"/>
      <c r="E160" s="36"/>
      <c r="F160" s="38"/>
      <c r="G160" s="40"/>
      <c r="H160" s="18"/>
      <c r="I160" s="30"/>
      <c r="J160" s="12" t="e">
        <f ca="1">IF(MOD(ROW()-13,2)=0,IF(ISBLANK(OFFSET('[1]11. SEGUIMIENTO 2026'!$N$14,INT((ROW()-13)/2),0)),"",OFFSET('[1]11. SEGUIMIENTO 2026'!$N$14,INT((ROW()-13)/2),0)),IF(ISBLANK(OFFSET('[1]9. METAS'!$Q$20,INT((ROW()-14)/2),0)),"",OFFSET('[1]9. METAS'!$Q$20,INT((ROW()-14)/2),0)))</f>
        <v>#VALUE!</v>
      </c>
      <c r="K160" s="10" t="e">
        <f ca="1">IF(MOD(ROW()-13,2)=0,IF(ISBLANK(OFFSET('[1]11. SEGUIMIENTO 2026'!$O$14,INT((ROW()-13)/2),0)),"",OFFSET('[1]11. SEGUIMIENTO 2026'!$O$14,INT((ROW()-13)/2),0)),IF(ISBLANK(OFFSET('[1]9. METAS'!$R$20,INT((ROW()-14)/2),0)),"",OFFSET('[1]9. METAS'!$R$20,INT((ROW()-14)/2),0)))</f>
        <v>#VALUE!</v>
      </c>
      <c r="L160" s="10" t="e">
        <f ca="1">IF(MOD(ROW()-13,2)=0,IF(ISBLANK(OFFSET('[1]11. SEGUIMIENTO 2026'!$P$14,INT((ROW()-13)/2),0)),"",OFFSET('[1]11. SEGUIMIENTO 2026'!$P$14,INT((ROW()-13)/2),0)),IF(ISBLANK(OFFSET('[1]9. METAS'!$S$20,INT((ROW()-14)/2),0)),"",OFFSET('[1]9. METAS'!$S$20,INT((ROW()-14)/2),0)))</f>
        <v>#VALUE!</v>
      </c>
      <c r="M160" s="11" t="e">
        <f ca="1">IF(MOD(ROW()-13,2)=0,IF(ISBLANK(OFFSET('[1]11. SEGUIMIENTO 2026'!$Q$14,INT((ROW()-13)/2),0)),"",OFFSET('[1]11. SEGUIMIENTO 2026'!$Q$14,INT((ROW()-13)/2),0)),IF(ISBLANK(OFFSET('[1]9. METAS'!$T$20,INT((ROW()-14)/2),0)),"",OFFSET('[1]9. METAS'!$T$20,INT((ROW()-14)/2),0)))</f>
        <v>#VALUE!</v>
      </c>
      <c r="N160" s="31"/>
      <c r="O160" s="32"/>
      <c r="P160" s="33"/>
    </row>
    <row r="161" spans="3:16" ht="16" hidden="1" x14ac:dyDescent="0.2">
      <c r="C161" s="34" t="e">
        <f ca="1">IF(ISBLANK(OFFSET('[1]5. Pp (3 años)'!$D$46,INT((ROW()-13)/2),0)),"",OFFSET('[1]5. Pp (3 años)'!$D$46,INT((ROW()-13)/2),0))</f>
        <v>#VALUE!</v>
      </c>
      <c r="D161" s="36" t="e">
        <f ca="1">IF(ISBLANK(OFFSET('[1]5. Pp (3 años)'!$E$46,INT((ROW()-13)/2),0)),"",OFFSET('[1]5. Pp (3 años)'!$E$46,INT((ROW()-13)/2),0))</f>
        <v>#VALUE!</v>
      </c>
      <c r="E161" s="36" t="e">
        <f ca="1">IF(ISBLANK(OFFSET('[1]5. Pp (3 años)'!$F$46,INT((ROW()-13)/2),0)),"",OFFSET('[1]5. Pp (3 años)'!$F$46,INT((ROW()-13)/2),0))</f>
        <v>#VALUE!</v>
      </c>
      <c r="F161" s="38" t="e">
        <f ca="1">IF(ISBLANK(OFFSET('[1]5. Pp (3 años)'!$L$46,INT((ROW()-13)/2),0)),"",OFFSET('[1]5. Pp (3 años)'!$L$46,INT((ROW()-13)/2),0))</f>
        <v>#VALUE!</v>
      </c>
      <c r="G161" s="40" t="e">
        <f ca="1">IF(ISBLANK(OFFSET('[1]5. Pp (3 años)'!$I$46,INT((ROW()-13)/2),0)),"",OFFSET('[1]5. Pp (3 años)'!$I$46,INT((ROW()-13)/2),0))</f>
        <v>#VALUE!</v>
      </c>
      <c r="H161" s="18" t="e">
        <f ca="1">IF(ISBLANK(OFFSET('[1]9. METAS'!$K$20,INT((ROW()-13)/2),0)),"",OFFSET('[1]9. METAS'!$K$20,INT((ROW()-13)/2),0))</f>
        <v>#VALUE!</v>
      </c>
      <c r="I161" s="20"/>
      <c r="J161" s="12" t="e">
        <f ca="1">IF(MOD(ROW()-13,2)=0,IF(ISBLANK(OFFSET('[1]11. SEGUIMIENTO 2026'!$N$14,INT((ROW()-13)/2),0)),"",OFFSET('[1]11. SEGUIMIENTO 2026'!$N$14,INT((ROW()-13)/2),0)),IF(ISBLANK(OFFSET('[1]9. METAS'!$Q$20,INT((ROW()-14)/2),0)),"",OFFSET('[1]9. METAS'!$Q$20,INT((ROW()-14)/2),0)))</f>
        <v>#VALUE!</v>
      </c>
      <c r="K161" s="10" t="e">
        <f ca="1">IF(MOD(ROW()-13,2)=0,IF(ISBLANK(OFFSET('[1]11. SEGUIMIENTO 2026'!$O$14,INT((ROW()-13)/2),0)),"",OFFSET('[1]11. SEGUIMIENTO 2026'!$O$14,INT((ROW()-13)/2),0)),IF(ISBLANK(OFFSET('[1]9. METAS'!$R$20,INT((ROW()-14)/2),0)),"",OFFSET('[1]9. METAS'!$R$20,INT((ROW()-14)/2),0)))</f>
        <v>#VALUE!</v>
      </c>
      <c r="L161" s="10" t="e">
        <f ca="1">IF(MOD(ROW()-13,2)=0,IF(ISBLANK(OFFSET('[1]11. SEGUIMIENTO 2026'!$P$14,INT((ROW()-13)/2),0)),"",OFFSET('[1]11. SEGUIMIENTO 2026'!$P$14,INT((ROW()-13)/2),0)),IF(ISBLANK(OFFSET('[1]9. METAS'!$S$20,INT((ROW()-14)/2),0)),"",OFFSET('[1]9. METAS'!$S$20,INT((ROW()-14)/2),0)))</f>
        <v>#VALUE!</v>
      </c>
      <c r="M161" s="11" t="e">
        <f ca="1">IF(MOD(ROW()-13,2)=0,IF(ISBLANK(OFFSET('[1]11. SEGUIMIENTO 2026'!$Q$14,INT((ROW()-13)/2),0)),"",OFFSET('[1]11. SEGUIMIENTO 2026'!$Q$14,INT((ROW()-13)/2),0)),IF(ISBLANK(OFFSET('[1]9. METAS'!$T$20,INT((ROW()-14)/2),0)),"",OFFSET('[1]9. METAS'!$T$20,INT((ROW()-14)/2),0)))</f>
        <v>#VALUE!</v>
      </c>
      <c r="N161" s="22" t="str">
        <f t="shared" ref="N161" ca="1" si="144">IFERROR(J161/J162,"ND")</f>
        <v>ND</v>
      </c>
      <c r="O161" s="24" t="str">
        <f t="shared" ref="O161" ca="1" si="145">IFERROR(((J161)/H161),"ND")</f>
        <v>ND</v>
      </c>
      <c r="P161" s="26"/>
    </row>
    <row r="162" spans="3:16" ht="16" hidden="1" x14ac:dyDescent="0.2">
      <c r="C162" s="42"/>
      <c r="D162" s="36"/>
      <c r="E162" s="36"/>
      <c r="F162" s="38"/>
      <c r="G162" s="40"/>
      <c r="H162" s="18"/>
      <c r="I162" s="30"/>
      <c r="J162" s="12" t="e">
        <f ca="1">IF(MOD(ROW()-13,2)=0,IF(ISBLANK(OFFSET('[1]11. SEGUIMIENTO 2026'!$N$14,INT((ROW()-13)/2),0)),"",OFFSET('[1]11. SEGUIMIENTO 2026'!$N$14,INT((ROW()-13)/2),0)),IF(ISBLANK(OFFSET('[1]9. METAS'!$Q$20,INT((ROW()-14)/2),0)),"",OFFSET('[1]9. METAS'!$Q$20,INT((ROW()-14)/2),0)))</f>
        <v>#VALUE!</v>
      </c>
      <c r="K162" s="10" t="e">
        <f ca="1">IF(MOD(ROW()-13,2)=0,IF(ISBLANK(OFFSET('[1]11. SEGUIMIENTO 2026'!$O$14,INT((ROW()-13)/2),0)),"",OFFSET('[1]11. SEGUIMIENTO 2026'!$O$14,INT((ROW()-13)/2),0)),IF(ISBLANK(OFFSET('[1]9. METAS'!$R$20,INT((ROW()-14)/2),0)),"",OFFSET('[1]9. METAS'!$R$20,INT((ROW()-14)/2),0)))</f>
        <v>#VALUE!</v>
      </c>
      <c r="L162" s="10" t="e">
        <f ca="1">IF(MOD(ROW()-13,2)=0,IF(ISBLANK(OFFSET('[1]11. SEGUIMIENTO 2026'!$P$14,INT((ROW()-13)/2),0)),"",OFFSET('[1]11. SEGUIMIENTO 2026'!$P$14,INT((ROW()-13)/2),0)),IF(ISBLANK(OFFSET('[1]9. METAS'!$S$20,INT((ROW()-14)/2),0)),"",OFFSET('[1]9. METAS'!$S$20,INT((ROW()-14)/2),0)))</f>
        <v>#VALUE!</v>
      </c>
      <c r="M162" s="11" t="e">
        <f ca="1">IF(MOD(ROW()-13,2)=0,IF(ISBLANK(OFFSET('[1]11. SEGUIMIENTO 2026'!$Q$14,INT((ROW()-13)/2),0)),"",OFFSET('[1]11. SEGUIMIENTO 2026'!$Q$14,INT((ROW()-13)/2),0)),IF(ISBLANK(OFFSET('[1]9. METAS'!$T$20,INT((ROW()-14)/2),0)),"",OFFSET('[1]9. METAS'!$T$20,INT((ROW()-14)/2),0)))</f>
        <v>#VALUE!</v>
      </c>
      <c r="N162" s="31"/>
      <c r="O162" s="32"/>
      <c r="P162" s="33"/>
    </row>
    <row r="163" spans="3:16" ht="16" hidden="1" x14ac:dyDescent="0.2">
      <c r="C163" s="34" t="e">
        <f ca="1">IF(ISBLANK(OFFSET('[1]5. Pp (3 años)'!$D$46,INT((ROW()-13)/2),0)),"",OFFSET('[1]5. Pp (3 años)'!$D$46,INT((ROW()-13)/2),0))</f>
        <v>#VALUE!</v>
      </c>
      <c r="D163" s="36" t="e">
        <f ca="1">IF(ISBLANK(OFFSET('[1]5. Pp (3 años)'!$E$46,INT((ROW()-13)/2),0)),"",OFFSET('[1]5. Pp (3 años)'!$E$46,INT((ROW()-13)/2),0))</f>
        <v>#VALUE!</v>
      </c>
      <c r="E163" s="36" t="e">
        <f ca="1">IF(ISBLANK(OFFSET('[1]5. Pp (3 años)'!$F$46,INT((ROW()-13)/2),0)),"",OFFSET('[1]5. Pp (3 años)'!$F$46,INT((ROW()-13)/2),0))</f>
        <v>#VALUE!</v>
      </c>
      <c r="F163" s="38" t="e">
        <f ca="1">IF(ISBLANK(OFFSET('[1]5. Pp (3 años)'!$L$46,INT((ROW()-13)/2),0)),"",OFFSET('[1]5. Pp (3 años)'!$L$46,INT((ROW()-13)/2),0))</f>
        <v>#VALUE!</v>
      </c>
      <c r="G163" s="40" t="e">
        <f ca="1">IF(ISBLANK(OFFSET('[1]5. Pp (3 años)'!$I$46,INT((ROW()-13)/2),0)),"",OFFSET('[1]5. Pp (3 años)'!$I$46,INT((ROW()-13)/2),0))</f>
        <v>#VALUE!</v>
      </c>
      <c r="H163" s="18" t="e">
        <f ca="1">IF(ISBLANK(OFFSET('[1]9. METAS'!$K$20,INT((ROW()-13)/2),0)),"",OFFSET('[1]9. METAS'!$K$20,INT((ROW()-13)/2),0))</f>
        <v>#VALUE!</v>
      </c>
      <c r="I163" s="20"/>
      <c r="J163" s="12" t="e">
        <f ca="1">IF(MOD(ROW()-13,2)=0,IF(ISBLANK(OFFSET('[1]11. SEGUIMIENTO 2026'!$N$14,INT((ROW()-13)/2),0)),"",OFFSET('[1]11. SEGUIMIENTO 2026'!$N$14,INT((ROW()-13)/2),0)),IF(ISBLANK(OFFSET('[1]9. METAS'!$Q$20,INT((ROW()-14)/2),0)),"",OFFSET('[1]9. METAS'!$Q$20,INT((ROW()-14)/2),0)))</f>
        <v>#VALUE!</v>
      </c>
      <c r="K163" s="10" t="e">
        <f ca="1">IF(MOD(ROW()-13,2)=0,IF(ISBLANK(OFFSET('[1]11. SEGUIMIENTO 2026'!$O$14,INT((ROW()-13)/2),0)),"",OFFSET('[1]11. SEGUIMIENTO 2026'!$O$14,INT((ROW()-13)/2),0)),IF(ISBLANK(OFFSET('[1]9. METAS'!$R$20,INT((ROW()-14)/2),0)),"",OFFSET('[1]9. METAS'!$R$20,INT((ROW()-14)/2),0)))</f>
        <v>#VALUE!</v>
      </c>
      <c r="L163" s="10" t="e">
        <f ca="1">IF(MOD(ROW()-13,2)=0,IF(ISBLANK(OFFSET('[1]11. SEGUIMIENTO 2026'!$P$14,INT((ROW()-13)/2),0)),"",OFFSET('[1]11. SEGUIMIENTO 2026'!$P$14,INT((ROW()-13)/2),0)),IF(ISBLANK(OFFSET('[1]9. METAS'!$S$20,INT((ROW()-14)/2),0)),"",OFFSET('[1]9. METAS'!$S$20,INT((ROW()-14)/2),0)))</f>
        <v>#VALUE!</v>
      </c>
      <c r="M163" s="11" t="e">
        <f ca="1">IF(MOD(ROW()-13,2)=0,IF(ISBLANK(OFFSET('[1]11. SEGUIMIENTO 2026'!$Q$14,INT((ROW()-13)/2),0)),"",OFFSET('[1]11. SEGUIMIENTO 2026'!$Q$14,INT((ROW()-13)/2),0)),IF(ISBLANK(OFFSET('[1]9. METAS'!$T$20,INT((ROW()-14)/2),0)),"",OFFSET('[1]9. METAS'!$T$20,INT((ROW()-14)/2),0)))</f>
        <v>#VALUE!</v>
      </c>
      <c r="N163" s="22" t="str">
        <f t="shared" ref="N163" ca="1" si="146">IFERROR(J163/J164,"ND")</f>
        <v>ND</v>
      </c>
      <c r="O163" s="24" t="str">
        <f t="shared" ref="O163" ca="1" si="147">IFERROR(((J163)/H163),"ND")</f>
        <v>ND</v>
      </c>
      <c r="P163" s="26"/>
    </row>
    <row r="164" spans="3:16" ht="16" hidden="1" x14ac:dyDescent="0.2">
      <c r="C164" s="42"/>
      <c r="D164" s="36"/>
      <c r="E164" s="36"/>
      <c r="F164" s="38"/>
      <c r="G164" s="40"/>
      <c r="H164" s="18"/>
      <c r="I164" s="30"/>
      <c r="J164" s="12" t="e">
        <f ca="1">IF(MOD(ROW()-13,2)=0,IF(ISBLANK(OFFSET('[1]11. SEGUIMIENTO 2026'!$N$14,INT((ROW()-13)/2),0)),"",OFFSET('[1]11. SEGUIMIENTO 2026'!$N$14,INT((ROW()-13)/2),0)),IF(ISBLANK(OFFSET('[1]9. METAS'!$Q$20,INT((ROW()-14)/2),0)),"",OFFSET('[1]9. METAS'!$Q$20,INT((ROW()-14)/2),0)))</f>
        <v>#VALUE!</v>
      </c>
      <c r="K164" s="10" t="e">
        <f ca="1">IF(MOD(ROW()-13,2)=0,IF(ISBLANK(OFFSET('[1]11. SEGUIMIENTO 2026'!$O$14,INT((ROW()-13)/2),0)),"",OFFSET('[1]11. SEGUIMIENTO 2026'!$O$14,INT((ROW()-13)/2),0)),IF(ISBLANK(OFFSET('[1]9. METAS'!$R$20,INT((ROW()-14)/2),0)),"",OFFSET('[1]9. METAS'!$R$20,INT((ROW()-14)/2),0)))</f>
        <v>#VALUE!</v>
      </c>
      <c r="L164" s="10" t="e">
        <f ca="1">IF(MOD(ROW()-13,2)=0,IF(ISBLANK(OFFSET('[1]11. SEGUIMIENTO 2026'!$P$14,INT((ROW()-13)/2),0)),"",OFFSET('[1]11. SEGUIMIENTO 2026'!$P$14,INT((ROW()-13)/2),0)),IF(ISBLANK(OFFSET('[1]9. METAS'!$S$20,INT((ROW()-14)/2),0)),"",OFFSET('[1]9. METAS'!$S$20,INT((ROW()-14)/2),0)))</f>
        <v>#VALUE!</v>
      </c>
      <c r="M164" s="11" t="e">
        <f ca="1">IF(MOD(ROW()-13,2)=0,IF(ISBLANK(OFFSET('[1]11. SEGUIMIENTO 2026'!$Q$14,INT((ROW()-13)/2),0)),"",OFFSET('[1]11. SEGUIMIENTO 2026'!$Q$14,INT((ROW()-13)/2),0)),IF(ISBLANK(OFFSET('[1]9. METAS'!$T$20,INT((ROW()-14)/2),0)),"",OFFSET('[1]9. METAS'!$T$20,INT((ROW()-14)/2),0)))</f>
        <v>#VALUE!</v>
      </c>
      <c r="N164" s="31"/>
      <c r="O164" s="32"/>
      <c r="P164" s="33"/>
    </row>
    <row r="165" spans="3:16" ht="16" hidden="1" x14ac:dyDescent="0.2">
      <c r="C165" s="34" t="e">
        <f ca="1">IF(ISBLANK(OFFSET('[1]5. Pp (3 años)'!$D$46,INT((ROW()-13)/2),0)),"",OFFSET('[1]5. Pp (3 años)'!$D$46,INT((ROW()-13)/2),0))</f>
        <v>#VALUE!</v>
      </c>
      <c r="D165" s="36" t="e">
        <f ca="1">IF(ISBLANK(OFFSET('[1]5. Pp (3 años)'!$E$46,INT((ROW()-13)/2),0)),"",OFFSET('[1]5. Pp (3 años)'!$E$46,INT((ROW()-13)/2),0))</f>
        <v>#VALUE!</v>
      </c>
      <c r="E165" s="36" t="e">
        <f ca="1">IF(ISBLANK(OFFSET('[1]5. Pp (3 años)'!$F$46,INT((ROW()-13)/2),0)),"",OFFSET('[1]5. Pp (3 años)'!$F$46,INT((ROW()-13)/2),0))</f>
        <v>#VALUE!</v>
      </c>
      <c r="F165" s="38" t="e">
        <f ca="1">IF(ISBLANK(OFFSET('[1]5. Pp (3 años)'!$L$46,INT((ROW()-13)/2),0)),"",OFFSET('[1]5. Pp (3 años)'!$L$46,INT((ROW()-13)/2),0))</f>
        <v>#VALUE!</v>
      </c>
      <c r="G165" s="40" t="e">
        <f ca="1">IF(ISBLANK(OFFSET('[1]5. Pp (3 años)'!$I$46,INT((ROW()-13)/2),0)),"",OFFSET('[1]5. Pp (3 años)'!$I$46,INT((ROW()-13)/2),0))</f>
        <v>#VALUE!</v>
      </c>
      <c r="H165" s="18" t="e">
        <f ca="1">IF(ISBLANK(OFFSET('[1]9. METAS'!$K$20,INT((ROW()-13)/2),0)),"",OFFSET('[1]9. METAS'!$K$20,INT((ROW()-13)/2),0))</f>
        <v>#VALUE!</v>
      </c>
      <c r="I165" s="20"/>
      <c r="J165" s="12" t="e">
        <f ca="1">IF(MOD(ROW()-13,2)=0,IF(ISBLANK(OFFSET('[1]11. SEGUIMIENTO 2026'!$N$14,INT((ROW()-13)/2),0)),"",OFFSET('[1]11. SEGUIMIENTO 2026'!$N$14,INT((ROW()-13)/2),0)),IF(ISBLANK(OFFSET('[1]9. METAS'!$Q$20,INT((ROW()-14)/2),0)),"",OFFSET('[1]9. METAS'!$Q$20,INT((ROW()-14)/2),0)))</f>
        <v>#VALUE!</v>
      </c>
      <c r="K165" s="10" t="e">
        <f ca="1">IF(MOD(ROW()-13,2)=0,IF(ISBLANK(OFFSET('[1]11. SEGUIMIENTO 2026'!$O$14,INT((ROW()-13)/2),0)),"",OFFSET('[1]11. SEGUIMIENTO 2026'!$O$14,INT((ROW()-13)/2),0)),IF(ISBLANK(OFFSET('[1]9. METAS'!$R$20,INT((ROW()-14)/2),0)),"",OFFSET('[1]9. METAS'!$R$20,INT((ROW()-14)/2),0)))</f>
        <v>#VALUE!</v>
      </c>
      <c r="L165" s="10" t="e">
        <f ca="1">IF(MOD(ROW()-13,2)=0,IF(ISBLANK(OFFSET('[1]11. SEGUIMIENTO 2026'!$P$14,INT((ROW()-13)/2),0)),"",OFFSET('[1]11. SEGUIMIENTO 2026'!$P$14,INT((ROW()-13)/2),0)),IF(ISBLANK(OFFSET('[1]9. METAS'!$S$20,INT((ROW()-14)/2),0)),"",OFFSET('[1]9. METAS'!$S$20,INT((ROW()-14)/2),0)))</f>
        <v>#VALUE!</v>
      </c>
      <c r="M165" s="11" t="e">
        <f ca="1">IF(MOD(ROW()-13,2)=0,IF(ISBLANK(OFFSET('[1]11. SEGUIMIENTO 2026'!$Q$14,INT((ROW()-13)/2),0)),"",OFFSET('[1]11. SEGUIMIENTO 2026'!$Q$14,INT((ROW()-13)/2),0)),IF(ISBLANK(OFFSET('[1]9. METAS'!$T$20,INT((ROW()-14)/2),0)),"",OFFSET('[1]9. METAS'!$T$20,INT((ROW()-14)/2),0)))</f>
        <v>#VALUE!</v>
      </c>
      <c r="N165" s="22" t="str">
        <f t="shared" ref="N165" ca="1" si="148">IFERROR(J165/J166,"ND")</f>
        <v>ND</v>
      </c>
      <c r="O165" s="24" t="str">
        <f t="shared" ref="O165" ca="1" si="149">IFERROR(((J165)/H165),"ND")</f>
        <v>ND</v>
      </c>
      <c r="P165" s="26"/>
    </row>
    <row r="166" spans="3:16" ht="16" hidden="1" x14ac:dyDescent="0.2">
      <c r="C166" s="42"/>
      <c r="D166" s="36"/>
      <c r="E166" s="36"/>
      <c r="F166" s="38"/>
      <c r="G166" s="40"/>
      <c r="H166" s="18"/>
      <c r="I166" s="30"/>
      <c r="J166" s="12" t="e">
        <f ca="1">IF(MOD(ROW()-13,2)=0,IF(ISBLANK(OFFSET('[1]11. SEGUIMIENTO 2026'!$N$14,INT((ROW()-13)/2),0)),"",OFFSET('[1]11. SEGUIMIENTO 2026'!$N$14,INT((ROW()-13)/2),0)),IF(ISBLANK(OFFSET('[1]9. METAS'!$Q$20,INT((ROW()-14)/2),0)),"",OFFSET('[1]9. METAS'!$Q$20,INT((ROW()-14)/2),0)))</f>
        <v>#VALUE!</v>
      </c>
      <c r="K166" s="10" t="e">
        <f ca="1">IF(MOD(ROW()-13,2)=0,IF(ISBLANK(OFFSET('[1]11. SEGUIMIENTO 2026'!$O$14,INT((ROW()-13)/2),0)),"",OFFSET('[1]11. SEGUIMIENTO 2026'!$O$14,INT((ROW()-13)/2),0)),IF(ISBLANK(OFFSET('[1]9. METAS'!$R$20,INT((ROW()-14)/2),0)),"",OFFSET('[1]9. METAS'!$R$20,INT((ROW()-14)/2),0)))</f>
        <v>#VALUE!</v>
      </c>
      <c r="L166" s="10" t="e">
        <f ca="1">IF(MOD(ROW()-13,2)=0,IF(ISBLANK(OFFSET('[1]11. SEGUIMIENTO 2026'!$P$14,INT((ROW()-13)/2),0)),"",OFFSET('[1]11. SEGUIMIENTO 2026'!$P$14,INT((ROW()-13)/2),0)),IF(ISBLANK(OFFSET('[1]9. METAS'!$S$20,INT((ROW()-14)/2),0)),"",OFFSET('[1]9. METAS'!$S$20,INT((ROW()-14)/2),0)))</f>
        <v>#VALUE!</v>
      </c>
      <c r="M166" s="11" t="e">
        <f ca="1">IF(MOD(ROW()-13,2)=0,IF(ISBLANK(OFFSET('[1]11. SEGUIMIENTO 2026'!$Q$14,INT((ROW()-13)/2),0)),"",OFFSET('[1]11. SEGUIMIENTO 2026'!$Q$14,INT((ROW()-13)/2),0)),IF(ISBLANK(OFFSET('[1]9. METAS'!$T$20,INT((ROW()-14)/2),0)),"",OFFSET('[1]9. METAS'!$T$20,INT((ROW()-14)/2),0)))</f>
        <v>#VALUE!</v>
      </c>
      <c r="N166" s="31"/>
      <c r="O166" s="32"/>
      <c r="P166" s="33"/>
    </row>
    <row r="167" spans="3:16" ht="16" hidden="1" x14ac:dyDescent="0.2">
      <c r="C167" s="34" t="e">
        <f ca="1">IF(ISBLANK(OFFSET('[1]5. Pp (3 años)'!$D$46,INT((ROW()-13)/2),0)),"",OFFSET('[1]5. Pp (3 años)'!$D$46,INT((ROW()-13)/2),0))</f>
        <v>#VALUE!</v>
      </c>
      <c r="D167" s="36" t="e">
        <f ca="1">IF(ISBLANK(OFFSET('[1]5. Pp (3 años)'!$E$46,INT((ROW()-13)/2),0)),"",OFFSET('[1]5. Pp (3 años)'!$E$46,INT((ROW()-13)/2),0))</f>
        <v>#VALUE!</v>
      </c>
      <c r="E167" s="36" t="e">
        <f ca="1">IF(ISBLANK(OFFSET('[1]5. Pp (3 años)'!$F$46,INT((ROW()-13)/2),0)),"",OFFSET('[1]5. Pp (3 años)'!$F$46,INT((ROW()-13)/2),0))</f>
        <v>#VALUE!</v>
      </c>
      <c r="F167" s="38" t="e">
        <f ca="1">IF(ISBLANK(OFFSET('[1]5. Pp (3 años)'!$L$46,INT((ROW()-13)/2),0)),"",OFFSET('[1]5. Pp (3 años)'!$L$46,INT((ROW()-13)/2),0))</f>
        <v>#VALUE!</v>
      </c>
      <c r="G167" s="40" t="e">
        <f ca="1">IF(ISBLANK(OFFSET('[1]5. Pp (3 años)'!$I$46,INT((ROW()-13)/2),0)),"",OFFSET('[1]5. Pp (3 años)'!$I$46,INT((ROW()-13)/2),0))</f>
        <v>#VALUE!</v>
      </c>
      <c r="H167" s="18" t="e">
        <f ca="1">IF(ISBLANK(OFFSET('[1]9. METAS'!$K$20,INT((ROW()-13)/2),0)),"",OFFSET('[1]9. METAS'!$K$20,INT((ROW()-13)/2),0))</f>
        <v>#VALUE!</v>
      </c>
      <c r="I167" s="20"/>
      <c r="J167" s="12" t="e">
        <f ca="1">IF(MOD(ROW()-13,2)=0,IF(ISBLANK(OFFSET('[1]11. SEGUIMIENTO 2026'!$N$14,INT((ROW()-13)/2),0)),"",OFFSET('[1]11. SEGUIMIENTO 2026'!$N$14,INT((ROW()-13)/2),0)),IF(ISBLANK(OFFSET('[1]9. METAS'!$Q$20,INT((ROW()-14)/2),0)),"",OFFSET('[1]9. METAS'!$Q$20,INT((ROW()-14)/2),0)))</f>
        <v>#VALUE!</v>
      </c>
      <c r="K167" s="10" t="e">
        <f ca="1">IF(MOD(ROW()-13,2)=0,IF(ISBLANK(OFFSET('[1]11. SEGUIMIENTO 2026'!$O$14,INT((ROW()-13)/2),0)),"",OFFSET('[1]11. SEGUIMIENTO 2026'!$O$14,INT((ROW()-13)/2),0)),IF(ISBLANK(OFFSET('[1]9. METAS'!$R$20,INT((ROW()-14)/2),0)),"",OFFSET('[1]9. METAS'!$R$20,INT((ROW()-14)/2),0)))</f>
        <v>#VALUE!</v>
      </c>
      <c r="L167" s="10" t="e">
        <f ca="1">IF(MOD(ROW()-13,2)=0,IF(ISBLANK(OFFSET('[1]11. SEGUIMIENTO 2026'!$P$14,INT((ROW()-13)/2),0)),"",OFFSET('[1]11. SEGUIMIENTO 2026'!$P$14,INT((ROW()-13)/2),0)),IF(ISBLANK(OFFSET('[1]9. METAS'!$S$20,INT((ROW()-14)/2),0)),"",OFFSET('[1]9. METAS'!$S$20,INT((ROW()-14)/2),0)))</f>
        <v>#VALUE!</v>
      </c>
      <c r="M167" s="11" t="e">
        <f ca="1">IF(MOD(ROW()-13,2)=0,IF(ISBLANK(OFFSET('[1]11. SEGUIMIENTO 2026'!$Q$14,INT((ROW()-13)/2),0)),"",OFFSET('[1]11. SEGUIMIENTO 2026'!$Q$14,INT((ROW()-13)/2),0)),IF(ISBLANK(OFFSET('[1]9. METAS'!$T$20,INT((ROW()-14)/2),0)),"",OFFSET('[1]9. METAS'!$T$20,INT((ROW()-14)/2),0)))</f>
        <v>#VALUE!</v>
      </c>
      <c r="N167" s="22" t="str">
        <f t="shared" ref="N167" ca="1" si="150">IFERROR(J167/J168,"ND")</f>
        <v>ND</v>
      </c>
      <c r="O167" s="24" t="str">
        <f t="shared" ref="O167" ca="1" si="151">IFERROR(((J167)/H167),"ND")</f>
        <v>ND</v>
      </c>
      <c r="P167" s="26"/>
    </row>
    <row r="168" spans="3:16" ht="16" hidden="1" x14ac:dyDescent="0.2">
      <c r="C168" s="42"/>
      <c r="D168" s="36"/>
      <c r="E168" s="36"/>
      <c r="F168" s="38"/>
      <c r="G168" s="40"/>
      <c r="H168" s="18"/>
      <c r="I168" s="30"/>
      <c r="J168" s="12" t="e">
        <f ca="1">IF(MOD(ROW()-13,2)=0,IF(ISBLANK(OFFSET('[1]11. SEGUIMIENTO 2026'!$N$14,INT((ROW()-13)/2),0)),"",OFFSET('[1]11. SEGUIMIENTO 2026'!$N$14,INT((ROW()-13)/2),0)),IF(ISBLANK(OFFSET('[1]9. METAS'!$Q$20,INT((ROW()-14)/2),0)),"",OFFSET('[1]9. METAS'!$Q$20,INT((ROW()-14)/2),0)))</f>
        <v>#VALUE!</v>
      </c>
      <c r="K168" s="10" t="e">
        <f ca="1">IF(MOD(ROW()-13,2)=0,IF(ISBLANK(OFFSET('[1]11. SEGUIMIENTO 2026'!$O$14,INT((ROW()-13)/2),0)),"",OFFSET('[1]11. SEGUIMIENTO 2026'!$O$14,INT((ROW()-13)/2),0)),IF(ISBLANK(OFFSET('[1]9. METAS'!$R$20,INT((ROW()-14)/2),0)),"",OFFSET('[1]9. METAS'!$R$20,INT((ROW()-14)/2),0)))</f>
        <v>#VALUE!</v>
      </c>
      <c r="L168" s="10" t="e">
        <f ca="1">IF(MOD(ROW()-13,2)=0,IF(ISBLANK(OFFSET('[1]11. SEGUIMIENTO 2026'!$P$14,INT((ROW()-13)/2),0)),"",OFFSET('[1]11. SEGUIMIENTO 2026'!$P$14,INT((ROW()-13)/2),0)),IF(ISBLANK(OFFSET('[1]9. METAS'!$S$20,INT((ROW()-14)/2),0)),"",OFFSET('[1]9. METAS'!$S$20,INT((ROW()-14)/2),0)))</f>
        <v>#VALUE!</v>
      </c>
      <c r="M168" s="11" t="e">
        <f ca="1">IF(MOD(ROW()-13,2)=0,IF(ISBLANK(OFFSET('[1]11. SEGUIMIENTO 2026'!$Q$14,INT((ROW()-13)/2),0)),"",OFFSET('[1]11. SEGUIMIENTO 2026'!$Q$14,INT((ROW()-13)/2),0)),IF(ISBLANK(OFFSET('[1]9. METAS'!$T$20,INT((ROW()-14)/2),0)),"",OFFSET('[1]9. METAS'!$T$20,INT((ROW()-14)/2),0)))</f>
        <v>#VALUE!</v>
      </c>
      <c r="N168" s="31"/>
      <c r="O168" s="32"/>
      <c r="P168" s="33"/>
    </row>
    <row r="169" spans="3:16" ht="16" hidden="1" x14ac:dyDescent="0.2">
      <c r="C169" s="34" t="e">
        <f ca="1">IF(ISBLANK(OFFSET('[1]5. Pp (3 años)'!$D$46,INT((ROW()-13)/2),0)),"",OFFSET('[1]5. Pp (3 años)'!$D$46,INT((ROW()-13)/2),0))</f>
        <v>#VALUE!</v>
      </c>
      <c r="D169" s="36" t="e">
        <f ca="1">IF(ISBLANK(OFFSET('[1]5. Pp (3 años)'!$E$46,INT((ROW()-13)/2),0)),"",OFFSET('[1]5. Pp (3 años)'!$E$46,INT((ROW()-13)/2),0))</f>
        <v>#VALUE!</v>
      </c>
      <c r="E169" s="36" t="e">
        <f ca="1">IF(ISBLANK(OFFSET('[1]5. Pp (3 años)'!$F$46,INT((ROW()-13)/2),0)),"",OFFSET('[1]5. Pp (3 años)'!$F$46,INT((ROW()-13)/2),0))</f>
        <v>#VALUE!</v>
      </c>
      <c r="F169" s="38" t="e">
        <f ca="1">IF(ISBLANK(OFFSET('[1]5. Pp (3 años)'!$L$46,INT((ROW()-13)/2),0)),"",OFFSET('[1]5. Pp (3 años)'!$L$46,INT((ROW()-13)/2),0))</f>
        <v>#VALUE!</v>
      </c>
      <c r="G169" s="40" t="e">
        <f ca="1">IF(ISBLANK(OFFSET('[1]5. Pp (3 años)'!$I$46,INT((ROW()-13)/2),0)),"",OFFSET('[1]5. Pp (3 años)'!$I$46,INT((ROW()-13)/2),0))</f>
        <v>#VALUE!</v>
      </c>
      <c r="H169" s="18" t="e">
        <f ca="1">IF(ISBLANK(OFFSET('[1]9. METAS'!$K$20,INT((ROW()-13)/2),0)),"",OFFSET('[1]9. METAS'!$K$20,INT((ROW()-13)/2),0))</f>
        <v>#VALUE!</v>
      </c>
      <c r="I169" s="20"/>
      <c r="J169" s="12" t="e">
        <f ca="1">IF(MOD(ROW()-13,2)=0,IF(ISBLANK(OFFSET('[1]11. SEGUIMIENTO 2026'!$N$14,INT((ROW()-13)/2),0)),"",OFFSET('[1]11. SEGUIMIENTO 2026'!$N$14,INT((ROW()-13)/2),0)),IF(ISBLANK(OFFSET('[1]9. METAS'!$Q$20,INT((ROW()-14)/2),0)),"",OFFSET('[1]9. METAS'!$Q$20,INT((ROW()-14)/2),0)))</f>
        <v>#VALUE!</v>
      </c>
      <c r="K169" s="10" t="e">
        <f ca="1">IF(MOD(ROW()-13,2)=0,IF(ISBLANK(OFFSET('[1]11. SEGUIMIENTO 2026'!$O$14,INT((ROW()-13)/2),0)),"",OFFSET('[1]11. SEGUIMIENTO 2026'!$O$14,INT((ROW()-13)/2),0)),IF(ISBLANK(OFFSET('[1]9. METAS'!$R$20,INT((ROW()-14)/2),0)),"",OFFSET('[1]9. METAS'!$R$20,INT((ROW()-14)/2),0)))</f>
        <v>#VALUE!</v>
      </c>
      <c r="L169" s="10" t="e">
        <f ca="1">IF(MOD(ROW()-13,2)=0,IF(ISBLANK(OFFSET('[1]11. SEGUIMIENTO 2026'!$P$14,INT((ROW()-13)/2),0)),"",OFFSET('[1]11. SEGUIMIENTO 2026'!$P$14,INT((ROW()-13)/2),0)),IF(ISBLANK(OFFSET('[1]9. METAS'!$S$20,INT((ROW()-14)/2),0)),"",OFFSET('[1]9. METAS'!$S$20,INT((ROW()-14)/2),0)))</f>
        <v>#VALUE!</v>
      </c>
      <c r="M169" s="11" t="e">
        <f ca="1">IF(MOD(ROW()-13,2)=0,IF(ISBLANK(OFFSET('[1]11. SEGUIMIENTO 2026'!$Q$14,INT((ROW()-13)/2),0)),"",OFFSET('[1]11. SEGUIMIENTO 2026'!$Q$14,INT((ROW()-13)/2),0)),IF(ISBLANK(OFFSET('[1]9. METAS'!$T$20,INT((ROW()-14)/2),0)),"",OFFSET('[1]9. METAS'!$T$20,INT((ROW()-14)/2),0)))</f>
        <v>#VALUE!</v>
      </c>
      <c r="N169" s="22" t="str">
        <f t="shared" ref="N169" ca="1" si="152">IFERROR(J169/J170,"ND")</f>
        <v>ND</v>
      </c>
      <c r="O169" s="24" t="str">
        <f t="shared" ref="O169" ca="1" si="153">IFERROR(((J169)/H169),"ND")</f>
        <v>ND</v>
      </c>
      <c r="P169" s="26"/>
    </row>
    <row r="170" spans="3:16" ht="16" hidden="1" x14ac:dyDescent="0.2">
      <c r="C170" s="42"/>
      <c r="D170" s="36"/>
      <c r="E170" s="36"/>
      <c r="F170" s="38"/>
      <c r="G170" s="40"/>
      <c r="H170" s="18"/>
      <c r="I170" s="30"/>
      <c r="J170" s="12" t="e">
        <f ca="1">IF(MOD(ROW()-13,2)=0,IF(ISBLANK(OFFSET('[1]11. SEGUIMIENTO 2026'!$N$14,INT((ROW()-13)/2),0)),"",OFFSET('[1]11. SEGUIMIENTO 2026'!$N$14,INT((ROW()-13)/2),0)),IF(ISBLANK(OFFSET('[1]9. METAS'!$Q$20,INT((ROW()-14)/2),0)),"",OFFSET('[1]9. METAS'!$Q$20,INT((ROW()-14)/2),0)))</f>
        <v>#VALUE!</v>
      </c>
      <c r="K170" s="10" t="e">
        <f ca="1">IF(MOD(ROW()-13,2)=0,IF(ISBLANK(OFFSET('[1]11. SEGUIMIENTO 2026'!$O$14,INT((ROW()-13)/2),0)),"",OFFSET('[1]11. SEGUIMIENTO 2026'!$O$14,INT((ROW()-13)/2),0)),IF(ISBLANK(OFFSET('[1]9. METAS'!$R$20,INT((ROW()-14)/2),0)),"",OFFSET('[1]9. METAS'!$R$20,INT((ROW()-14)/2),0)))</f>
        <v>#VALUE!</v>
      </c>
      <c r="L170" s="10" t="e">
        <f ca="1">IF(MOD(ROW()-13,2)=0,IF(ISBLANK(OFFSET('[1]11. SEGUIMIENTO 2026'!$P$14,INT((ROW()-13)/2),0)),"",OFFSET('[1]11. SEGUIMIENTO 2026'!$P$14,INT((ROW()-13)/2),0)),IF(ISBLANK(OFFSET('[1]9. METAS'!$S$20,INT((ROW()-14)/2),0)),"",OFFSET('[1]9. METAS'!$S$20,INT((ROW()-14)/2),0)))</f>
        <v>#VALUE!</v>
      </c>
      <c r="M170" s="11" t="e">
        <f ca="1">IF(MOD(ROW()-13,2)=0,IF(ISBLANK(OFFSET('[1]11. SEGUIMIENTO 2026'!$Q$14,INT((ROW()-13)/2),0)),"",OFFSET('[1]11. SEGUIMIENTO 2026'!$Q$14,INT((ROW()-13)/2),0)),IF(ISBLANK(OFFSET('[1]9. METAS'!$T$20,INT((ROW()-14)/2),0)),"",OFFSET('[1]9. METAS'!$T$20,INT((ROW()-14)/2),0)))</f>
        <v>#VALUE!</v>
      </c>
      <c r="N170" s="31"/>
      <c r="O170" s="32"/>
      <c r="P170" s="33"/>
    </row>
    <row r="171" spans="3:16" ht="16" hidden="1" x14ac:dyDescent="0.2">
      <c r="C171" s="34" t="e">
        <f ca="1">IF(ISBLANK(OFFSET('[1]5. Pp (3 años)'!$D$46,INT((ROW()-13)/2),0)),"",OFFSET('[1]5. Pp (3 años)'!$D$46,INT((ROW()-13)/2),0))</f>
        <v>#VALUE!</v>
      </c>
      <c r="D171" s="36" t="e">
        <f ca="1">IF(ISBLANK(OFFSET('[1]5. Pp (3 años)'!$E$46,INT((ROW()-13)/2),0)),"",OFFSET('[1]5. Pp (3 años)'!$E$46,INT((ROW()-13)/2),0))</f>
        <v>#VALUE!</v>
      </c>
      <c r="E171" s="36" t="e">
        <f ca="1">IF(ISBLANK(OFFSET('[1]5. Pp (3 años)'!$F$46,INT((ROW()-13)/2),0)),"",OFFSET('[1]5. Pp (3 años)'!$F$46,INT((ROW()-13)/2),0))</f>
        <v>#VALUE!</v>
      </c>
      <c r="F171" s="38" t="e">
        <f ca="1">IF(ISBLANK(OFFSET('[1]5. Pp (3 años)'!$L$46,INT((ROW()-13)/2),0)),"",OFFSET('[1]5. Pp (3 años)'!$L$46,INT((ROW()-13)/2),0))</f>
        <v>#VALUE!</v>
      </c>
      <c r="G171" s="40" t="e">
        <f ca="1">IF(ISBLANK(OFFSET('[1]5. Pp (3 años)'!$I$46,INT((ROW()-13)/2),0)),"",OFFSET('[1]5. Pp (3 años)'!$I$46,INT((ROW()-13)/2),0))</f>
        <v>#VALUE!</v>
      </c>
      <c r="H171" s="18" t="e">
        <f ca="1">IF(ISBLANK(OFFSET('[1]9. METAS'!$K$20,INT((ROW()-13)/2),0)),"",OFFSET('[1]9. METAS'!$K$20,INT((ROW()-13)/2),0))</f>
        <v>#VALUE!</v>
      </c>
      <c r="I171" s="20"/>
      <c r="J171" s="12" t="e">
        <f ca="1">IF(MOD(ROW()-13,2)=0,IF(ISBLANK(OFFSET('[1]11. SEGUIMIENTO 2026'!$N$14,INT((ROW()-13)/2),0)),"",OFFSET('[1]11. SEGUIMIENTO 2026'!$N$14,INT((ROW()-13)/2),0)),IF(ISBLANK(OFFSET('[1]9. METAS'!$Q$20,INT((ROW()-14)/2),0)),"",OFFSET('[1]9. METAS'!$Q$20,INT((ROW()-14)/2),0)))</f>
        <v>#VALUE!</v>
      </c>
      <c r="K171" s="10" t="e">
        <f ca="1">IF(MOD(ROW()-13,2)=0,IF(ISBLANK(OFFSET('[1]11. SEGUIMIENTO 2026'!$O$14,INT((ROW()-13)/2),0)),"",OFFSET('[1]11. SEGUIMIENTO 2026'!$O$14,INT((ROW()-13)/2),0)),IF(ISBLANK(OFFSET('[1]9. METAS'!$R$20,INT((ROW()-14)/2),0)),"",OFFSET('[1]9. METAS'!$R$20,INT((ROW()-14)/2),0)))</f>
        <v>#VALUE!</v>
      </c>
      <c r="L171" s="10" t="e">
        <f ca="1">IF(MOD(ROW()-13,2)=0,IF(ISBLANK(OFFSET('[1]11. SEGUIMIENTO 2026'!$P$14,INT((ROW()-13)/2),0)),"",OFFSET('[1]11. SEGUIMIENTO 2026'!$P$14,INT((ROW()-13)/2),0)),IF(ISBLANK(OFFSET('[1]9. METAS'!$S$20,INT((ROW()-14)/2),0)),"",OFFSET('[1]9. METAS'!$S$20,INT((ROW()-14)/2),0)))</f>
        <v>#VALUE!</v>
      </c>
      <c r="M171" s="11" t="e">
        <f ca="1">IF(MOD(ROW()-13,2)=0,IF(ISBLANK(OFFSET('[1]11. SEGUIMIENTO 2026'!$Q$14,INT((ROW()-13)/2),0)),"",OFFSET('[1]11. SEGUIMIENTO 2026'!$Q$14,INT((ROW()-13)/2),0)),IF(ISBLANK(OFFSET('[1]9. METAS'!$T$20,INT((ROW()-14)/2),0)),"",OFFSET('[1]9. METAS'!$T$20,INT((ROW()-14)/2),0)))</f>
        <v>#VALUE!</v>
      </c>
      <c r="N171" s="22" t="str">
        <f t="shared" ref="N171" ca="1" si="154">IFERROR(J171/J172,"ND")</f>
        <v>ND</v>
      </c>
      <c r="O171" s="24" t="str">
        <f t="shared" ref="O171" ca="1" si="155">IFERROR(((J171)/H171),"ND")</f>
        <v>ND</v>
      </c>
      <c r="P171" s="26"/>
    </row>
    <row r="172" spans="3:16" ht="16" hidden="1" x14ac:dyDescent="0.2">
      <c r="C172" s="42"/>
      <c r="D172" s="36"/>
      <c r="E172" s="36"/>
      <c r="F172" s="38"/>
      <c r="G172" s="40"/>
      <c r="H172" s="18"/>
      <c r="I172" s="30"/>
      <c r="J172" s="12" t="e">
        <f ca="1">IF(MOD(ROW()-13,2)=0,IF(ISBLANK(OFFSET('[1]11. SEGUIMIENTO 2026'!$N$14,INT((ROW()-13)/2),0)),"",OFFSET('[1]11. SEGUIMIENTO 2026'!$N$14,INT((ROW()-13)/2),0)),IF(ISBLANK(OFFSET('[1]9. METAS'!$Q$20,INT((ROW()-14)/2),0)),"",OFFSET('[1]9. METAS'!$Q$20,INT((ROW()-14)/2),0)))</f>
        <v>#VALUE!</v>
      </c>
      <c r="K172" s="10" t="e">
        <f ca="1">IF(MOD(ROW()-13,2)=0,IF(ISBLANK(OFFSET('[1]11. SEGUIMIENTO 2026'!$O$14,INT((ROW()-13)/2),0)),"",OFFSET('[1]11. SEGUIMIENTO 2026'!$O$14,INT((ROW()-13)/2),0)),IF(ISBLANK(OFFSET('[1]9. METAS'!$R$20,INT((ROW()-14)/2),0)),"",OFFSET('[1]9. METAS'!$R$20,INT((ROW()-14)/2),0)))</f>
        <v>#VALUE!</v>
      </c>
      <c r="L172" s="10" t="e">
        <f ca="1">IF(MOD(ROW()-13,2)=0,IF(ISBLANK(OFFSET('[1]11. SEGUIMIENTO 2026'!$P$14,INT((ROW()-13)/2),0)),"",OFFSET('[1]11. SEGUIMIENTO 2026'!$P$14,INT((ROW()-13)/2),0)),IF(ISBLANK(OFFSET('[1]9. METAS'!$S$20,INT((ROW()-14)/2),0)),"",OFFSET('[1]9. METAS'!$S$20,INT((ROW()-14)/2),0)))</f>
        <v>#VALUE!</v>
      </c>
      <c r="M172" s="11" t="e">
        <f ca="1">IF(MOD(ROW()-13,2)=0,IF(ISBLANK(OFFSET('[1]11. SEGUIMIENTO 2026'!$Q$14,INT((ROW()-13)/2),0)),"",OFFSET('[1]11. SEGUIMIENTO 2026'!$Q$14,INT((ROW()-13)/2),0)),IF(ISBLANK(OFFSET('[1]9. METAS'!$T$20,INT((ROW()-14)/2),0)),"",OFFSET('[1]9. METAS'!$T$20,INT((ROW()-14)/2),0)))</f>
        <v>#VALUE!</v>
      </c>
      <c r="N172" s="31"/>
      <c r="O172" s="32"/>
      <c r="P172" s="33"/>
    </row>
    <row r="173" spans="3:16" ht="16" hidden="1" x14ac:dyDescent="0.2">
      <c r="C173" s="34" t="e">
        <f ca="1">IF(ISBLANK(OFFSET('[1]5. Pp (3 años)'!$D$46,INT((ROW()-13)/2),0)),"",OFFSET('[1]5. Pp (3 años)'!$D$46,INT((ROW()-13)/2),0))</f>
        <v>#VALUE!</v>
      </c>
      <c r="D173" s="36" t="e">
        <f ca="1">IF(ISBLANK(OFFSET('[1]5. Pp (3 años)'!$E$46,INT((ROW()-13)/2),0)),"",OFFSET('[1]5. Pp (3 años)'!$E$46,INT((ROW()-13)/2),0))</f>
        <v>#VALUE!</v>
      </c>
      <c r="E173" s="36" t="e">
        <f ca="1">IF(ISBLANK(OFFSET('[1]5. Pp (3 años)'!$F$46,INT((ROW()-13)/2),0)),"",OFFSET('[1]5. Pp (3 años)'!$F$46,INT((ROW()-13)/2),0))</f>
        <v>#VALUE!</v>
      </c>
      <c r="F173" s="38" t="e">
        <f ca="1">IF(ISBLANK(OFFSET('[1]5. Pp (3 años)'!$L$46,INT((ROW()-13)/2),0)),"",OFFSET('[1]5. Pp (3 años)'!$L$46,INT((ROW()-13)/2),0))</f>
        <v>#VALUE!</v>
      </c>
      <c r="G173" s="40" t="e">
        <f ca="1">IF(ISBLANK(OFFSET('[1]5. Pp (3 años)'!$I$46,INT((ROW()-13)/2),0)),"",OFFSET('[1]5. Pp (3 años)'!$I$46,INT((ROW()-13)/2),0))</f>
        <v>#VALUE!</v>
      </c>
      <c r="H173" s="18" t="e">
        <f ca="1">IF(ISBLANK(OFFSET('[1]9. METAS'!$K$20,INT((ROW()-13)/2),0)),"",OFFSET('[1]9. METAS'!$K$20,INT((ROW()-13)/2),0))</f>
        <v>#VALUE!</v>
      </c>
      <c r="I173" s="20"/>
      <c r="J173" s="12" t="e">
        <f ca="1">IF(MOD(ROW()-13,2)=0,IF(ISBLANK(OFFSET('[1]11. SEGUIMIENTO 2026'!$N$14,INT((ROW()-13)/2),0)),"",OFFSET('[1]11. SEGUIMIENTO 2026'!$N$14,INT((ROW()-13)/2),0)),IF(ISBLANK(OFFSET('[1]9. METAS'!$Q$20,INT((ROW()-14)/2),0)),"",OFFSET('[1]9. METAS'!$Q$20,INT((ROW()-14)/2),0)))</f>
        <v>#VALUE!</v>
      </c>
      <c r="K173" s="10" t="e">
        <f ca="1">IF(MOD(ROW()-13,2)=0,IF(ISBLANK(OFFSET('[1]11. SEGUIMIENTO 2026'!$O$14,INT((ROW()-13)/2),0)),"",OFFSET('[1]11. SEGUIMIENTO 2026'!$O$14,INT((ROW()-13)/2),0)),IF(ISBLANK(OFFSET('[1]9. METAS'!$R$20,INT((ROW()-14)/2),0)),"",OFFSET('[1]9. METAS'!$R$20,INT((ROW()-14)/2),0)))</f>
        <v>#VALUE!</v>
      </c>
      <c r="L173" s="10" t="e">
        <f ca="1">IF(MOD(ROW()-13,2)=0,IF(ISBLANK(OFFSET('[1]11. SEGUIMIENTO 2026'!$P$14,INT((ROW()-13)/2),0)),"",OFFSET('[1]11. SEGUIMIENTO 2026'!$P$14,INT((ROW()-13)/2),0)),IF(ISBLANK(OFFSET('[1]9. METAS'!$S$20,INT((ROW()-14)/2),0)),"",OFFSET('[1]9. METAS'!$S$20,INT((ROW()-14)/2),0)))</f>
        <v>#VALUE!</v>
      </c>
      <c r="M173" s="11" t="e">
        <f ca="1">IF(MOD(ROW()-13,2)=0,IF(ISBLANK(OFFSET('[1]11. SEGUIMIENTO 2026'!$Q$14,INT((ROW()-13)/2),0)),"",OFFSET('[1]11. SEGUIMIENTO 2026'!$Q$14,INT((ROW()-13)/2),0)),IF(ISBLANK(OFFSET('[1]9. METAS'!$T$20,INT((ROW()-14)/2),0)),"",OFFSET('[1]9. METAS'!$T$20,INT((ROW()-14)/2),0)))</f>
        <v>#VALUE!</v>
      </c>
      <c r="N173" s="22" t="str">
        <f t="shared" ref="N173" ca="1" si="156">IFERROR(J173/J174,"ND")</f>
        <v>ND</v>
      </c>
      <c r="O173" s="24" t="str">
        <f t="shared" ref="O173" ca="1" si="157">IFERROR(((J173)/H173),"ND")</f>
        <v>ND</v>
      </c>
      <c r="P173" s="26"/>
    </row>
    <row r="174" spans="3:16" ht="16" hidden="1" x14ac:dyDescent="0.2">
      <c r="C174" s="42"/>
      <c r="D174" s="36"/>
      <c r="E174" s="36"/>
      <c r="F174" s="38"/>
      <c r="G174" s="40"/>
      <c r="H174" s="18"/>
      <c r="I174" s="30"/>
      <c r="J174" s="12" t="e">
        <f ca="1">IF(MOD(ROW()-13,2)=0,IF(ISBLANK(OFFSET('[1]11. SEGUIMIENTO 2026'!$N$14,INT((ROW()-13)/2),0)),"",OFFSET('[1]11. SEGUIMIENTO 2026'!$N$14,INT((ROW()-13)/2),0)),IF(ISBLANK(OFFSET('[1]9. METAS'!$Q$20,INT((ROW()-14)/2),0)),"",OFFSET('[1]9. METAS'!$Q$20,INT((ROW()-14)/2),0)))</f>
        <v>#VALUE!</v>
      </c>
      <c r="K174" s="10" t="e">
        <f ca="1">IF(MOD(ROW()-13,2)=0,IF(ISBLANK(OFFSET('[1]11. SEGUIMIENTO 2026'!$O$14,INT((ROW()-13)/2),0)),"",OFFSET('[1]11. SEGUIMIENTO 2026'!$O$14,INT((ROW()-13)/2),0)),IF(ISBLANK(OFFSET('[1]9. METAS'!$R$20,INT((ROW()-14)/2),0)),"",OFFSET('[1]9. METAS'!$R$20,INT((ROW()-14)/2),0)))</f>
        <v>#VALUE!</v>
      </c>
      <c r="L174" s="10" t="e">
        <f ca="1">IF(MOD(ROW()-13,2)=0,IF(ISBLANK(OFFSET('[1]11. SEGUIMIENTO 2026'!$P$14,INT((ROW()-13)/2),0)),"",OFFSET('[1]11. SEGUIMIENTO 2026'!$P$14,INT((ROW()-13)/2),0)),IF(ISBLANK(OFFSET('[1]9. METAS'!$S$20,INT((ROW()-14)/2),0)),"",OFFSET('[1]9. METAS'!$S$20,INT((ROW()-14)/2),0)))</f>
        <v>#VALUE!</v>
      </c>
      <c r="M174" s="11" t="e">
        <f ca="1">IF(MOD(ROW()-13,2)=0,IF(ISBLANK(OFFSET('[1]11. SEGUIMIENTO 2026'!$Q$14,INT((ROW()-13)/2),0)),"",OFFSET('[1]11. SEGUIMIENTO 2026'!$Q$14,INT((ROW()-13)/2),0)),IF(ISBLANK(OFFSET('[1]9. METAS'!$T$20,INT((ROW()-14)/2),0)),"",OFFSET('[1]9. METAS'!$T$20,INT((ROW()-14)/2),0)))</f>
        <v>#VALUE!</v>
      </c>
      <c r="N174" s="31"/>
      <c r="O174" s="32"/>
      <c r="P174" s="33"/>
    </row>
    <row r="175" spans="3:16" ht="16" hidden="1" x14ac:dyDescent="0.2">
      <c r="C175" s="34" t="e">
        <f ca="1">IF(ISBLANK(OFFSET('[1]5. Pp (3 años)'!$D$46,INT((ROW()-13)/2),0)),"",OFFSET('[1]5. Pp (3 años)'!$D$46,INT((ROW()-13)/2),0))</f>
        <v>#VALUE!</v>
      </c>
      <c r="D175" s="36" t="e">
        <f ca="1">IF(ISBLANK(OFFSET('[1]5. Pp (3 años)'!$E$46,INT((ROW()-13)/2),0)),"",OFFSET('[1]5. Pp (3 años)'!$E$46,INT((ROW()-13)/2),0))</f>
        <v>#VALUE!</v>
      </c>
      <c r="E175" s="36" t="e">
        <f ca="1">IF(ISBLANK(OFFSET('[1]5. Pp (3 años)'!$F$46,INT((ROW()-13)/2),0)),"",OFFSET('[1]5. Pp (3 años)'!$F$46,INT((ROW()-13)/2),0))</f>
        <v>#VALUE!</v>
      </c>
      <c r="F175" s="38" t="e">
        <f ca="1">IF(ISBLANK(OFFSET('[1]5. Pp (3 años)'!$L$46,INT((ROW()-13)/2),0)),"",OFFSET('[1]5. Pp (3 años)'!$L$46,INT((ROW()-13)/2),0))</f>
        <v>#VALUE!</v>
      </c>
      <c r="G175" s="40" t="e">
        <f ca="1">IF(ISBLANK(OFFSET('[1]5. Pp (3 años)'!$I$46,INT((ROW()-13)/2),0)),"",OFFSET('[1]5. Pp (3 años)'!$I$46,INT((ROW()-13)/2),0))</f>
        <v>#VALUE!</v>
      </c>
      <c r="H175" s="18" t="e">
        <f ca="1">IF(ISBLANK(OFFSET('[1]9. METAS'!$K$20,INT((ROW()-13)/2),0)),"",OFFSET('[1]9. METAS'!$K$20,INT((ROW()-13)/2),0))</f>
        <v>#VALUE!</v>
      </c>
      <c r="I175" s="20"/>
      <c r="J175" s="12" t="e">
        <f ca="1">IF(MOD(ROW()-13,2)=0,IF(ISBLANK(OFFSET('[1]11. SEGUIMIENTO 2026'!$N$14,INT((ROW()-13)/2),0)),"",OFFSET('[1]11. SEGUIMIENTO 2026'!$N$14,INT((ROW()-13)/2),0)),IF(ISBLANK(OFFSET('[1]9. METAS'!$Q$20,INT((ROW()-14)/2),0)),"",OFFSET('[1]9. METAS'!$Q$20,INT((ROW()-14)/2),0)))</f>
        <v>#VALUE!</v>
      </c>
      <c r="K175" s="10" t="e">
        <f ca="1">IF(MOD(ROW()-13,2)=0,IF(ISBLANK(OFFSET('[1]11. SEGUIMIENTO 2026'!$O$14,INT((ROW()-13)/2),0)),"",OFFSET('[1]11. SEGUIMIENTO 2026'!$O$14,INT((ROW()-13)/2),0)),IF(ISBLANK(OFFSET('[1]9. METAS'!$R$20,INT((ROW()-14)/2),0)),"",OFFSET('[1]9. METAS'!$R$20,INT((ROW()-14)/2),0)))</f>
        <v>#VALUE!</v>
      </c>
      <c r="L175" s="10" t="e">
        <f ca="1">IF(MOD(ROW()-13,2)=0,IF(ISBLANK(OFFSET('[1]11. SEGUIMIENTO 2026'!$P$14,INT((ROW()-13)/2),0)),"",OFFSET('[1]11. SEGUIMIENTO 2026'!$P$14,INT((ROW()-13)/2),0)),IF(ISBLANK(OFFSET('[1]9. METAS'!$S$20,INT((ROW()-14)/2),0)),"",OFFSET('[1]9. METAS'!$S$20,INT((ROW()-14)/2),0)))</f>
        <v>#VALUE!</v>
      </c>
      <c r="M175" s="11" t="e">
        <f ca="1">IF(MOD(ROW()-13,2)=0,IF(ISBLANK(OFFSET('[1]11. SEGUIMIENTO 2026'!$Q$14,INT((ROW()-13)/2),0)),"",OFFSET('[1]11. SEGUIMIENTO 2026'!$Q$14,INT((ROW()-13)/2),0)),IF(ISBLANK(OFFSET('[1]9. METAS'!$T$20,INT((ROW()-14)/2),0)),"",OFFSET('[1]9. METAS'!$T$20,INT((ROW()-14)/2),0)))</f>
        <v>#VALUE!</v>
      </c>
      <c r="N175" s="22" t="str">
        <f t="shared" ref="N175" ca="1" si="158">IFERROR(J175/J176,"ND")</f>
        <v>ND</v>
      </c>
      <c r="O175" s="24" t="str">
        <f t="shared" ref="O175" ca="1" si="159">IFERROR(((J175)/H175),"ND")</f>
        <v>ND</v>
      </c>
      <c r="P175" s="26"/>
    </row>
    <row r="176" spans="3:16" ht="16" hidden="1" x14ac:dyDescent="0.2">
      <c r="C176" s="42"/>
      <c r="D176" s="36"/>
      <c r="E176" s="36"/>
      <c r="F176" s="38"/>
      <c r="G176" s="40"/>
      <c r="H176" s="18"/>
      <c r="I176" s="30"/>
      <c r="J176" s="12" t="e">
        <f ca="1">IF(MOD(ROW()-13,2)=0,IF(ISBLANK(OFFSET('[1]11. SEGUIMIENTO 2026'!$N$14,INT((ROW()-13)/2),0)),"",OFFSET('[1]11. SEGUIMIENTO 2026'!$N$14,INT((ROW()-13)/2),0)),IF(ISBLANK(OFFSET('[1]9. METAS'!$Q$20,INT((ROW()-14)/2),0)),"",OFFSET('[1]9. METAS'!$Q$20,INT((ROW()-14)/2),0)))</f>
        <v>#VALUE!</v>
      </c>
      <c r="K176" s="10" t="e">
        <f ca="1">IF(MOD(ROW()-13,2)=0,IF(ISBLANK(OFFSET('[1]11. SEGUIMIENTO 2026'!$O$14,INT((ROW()-13)/2),0)),"",OFFSET('[1]11. SEGUIMIENTO 2026'!$O$14,INT((ROW()-13)/2),0)),IF(ISBLANK(OFFSET('[1]9. METAS'!$R$20,INT((ROW()-14)/2),0)),"",OFFSET('[1]9. METAS'!$R$20,INT((ROW()-14)/2),0)))</f>
        <v>#VALUE!</v>
      </c>
      <c r="L176" s="10" t="e">
        <f ca="1">IF(MOD(ROW()-13,2)=0,IF(ISBLANK(OFFSET('[1]11. SEGUIMIENTO 2026'!$P$14,INT((ROW()-13)/2),0)),"",OFFSET('[1]11. SEGUIMIENTO 2026'!$P$14,INT((ROW()-13)/2),0)),IF(ISBLANK(OFFSET('[1]9. METAS'!$S$20,INT((ROW()-14)/2),0)),"",OFFSET('[1]9. METAS'!$S$20,INT((ROW()-14)/2),0)))</f>
        <v>#VALUE!</v>
      </c>
      <c r="M176" s="11" t="e">
        <f ca="1">IF(MOD(ROW()-13,2)=0,IF(ISBLANK(OFFSET('[1]11. SEGUIMIENTO 2026'!$Q$14,INT((ROW()-13)/2),0)),"",OFFSET('[1]11. SEGUIMIENTO 2026'!$Q$14,INT((ROW()-13)/2),0)),IF(ISBLANK(OFFSET('[1]9. METAS'!$T$20,INT((ROW()-14)/2),0)),"",OFFSET('[1]9. METAS'!$T$20,INT((ROW()-14)/2),0)))</f>
        <v>#VALUE!</v>
      </c>
      <c r="N176" s="31"/>
      <c r="O176" s="32"/>
      <c r="P176" s="33"/>
    </row>
    <row r="177" spans="3:16" ht="16" hidden="1" x14ac:dyDescent="0.2">
      <c r="C177" s="34" t="e">
        <f ca="1">IF(ISBLANK(OFFSET('[1]5. Pp (3 años)'!$D$46,INT((ROW()-13)/2),0)),"",OFFSET('[1]5. Pp (3 años)'!$D$46,INT((ROW()-13)/2),0))</f>
        <v>#VALUE!</v>
      </c>
      <c r="D177" s="36" t="e">
        <f ca="1">IF(ISBLANK(OFFSET('[1]5. Pp (3 años)'!$E$46,INT((ROW()-13)/2),0)),"",OFFSET('[1]5. Pp (3 años)'!$E$46,INT((ROW()-13)/2),0))</f>
        <v>#VALUE!</v>
      </c>
      <c r="E177" s="36" t="e">
        <f ca="1">IF(ISBLANK(OFFSET('[1]5. Pp (3 años)'!$F$46,INT((ROW()-13)/2),0)),"",OFFSET('[1]5. Pp (3 años)'!$F$46,INT((ROW()-13)/2),0))</f>
        <v>#VALUE!</v>
      </c>
      <c r="F177" s="38" t="e">
        <f ca="1">IF(ISBLANK(OFFSET('[1]5. Pp (3 años)'!$L$46,INT((ROW()-13)/2),0)),"",OFFSET('[1]5. Pp (3 años)'!$L$46,INT((ROW()-13)/2),0))</f>
        <v>#VALUE!</v>
      </c>
      <c r="G177" s="40" t="e">
        <f ca="1">IF(ISBLANK(OFFSET('[1]5. Pp (3 años)'!$I$46,INT((ROW()-13)/2),0)),"",OFFSET('[1]5. Pp (3 años)'!$I$46,INT((ROW()-13)/2),0))</f>
        <v>#VALUE!</v>
      </c>
      <c r="H177" s="18" t="e">
        <f ca="1">IF(ISBLANK(OFFSET('[1]9. METAS'!$K$20,INT((ROW()-13)/2),0)),"",OFFSET('[1]9. METAS'!$K$20,INT((ROW()-13)/2),0))</f>
        <v>#VALUE!</v>
      </c>
      <c r="I177" s="20"/>
      <c r="J177" s="12" t="e">
        <f ca="1">IF(MOD(ROW()-13,2)=0,IF(ISBLANK(OFFSET('[1]11. SEGUIMIENTO 2026'!$N$14,INT((ROW()-13)/2),0)),"",OFFSET('[1]11. SEGUIMIENTO 2026'!$N$14,INT((ROW()-13)/2),0)),IF(ISBLANK(OFFSET('[1]9. METAS'!$Q$20,INT((ROW()-14)/2),0)),"",OFFSET('[1]9. METAS'!$Q$20,INT((ROW()-14)/2),0)))</f>
        <v>#VALUE!</v>
      </c>
      <c r="K177" s="10" t="e">
        <f ca="1">IF(MOD(ROW()-13,2)=0,IF(ISBLANK(OFFSET('[1]11. SEGUIMIENTO 2026'!$O$14,INT((ROW()-13)/2),0)),"",OFFSET('[1]11. SEGUIMIENTO 2026'!$O$14,INT((ROW()-13)/2),0)),IF(ISBLANK(OFFSET('[1]9. METAS'!$R$20,INT((ROW()-14)/2),0)),"",OFFSET('[1]9. METAS'!$R$20,INT((ROW()-14)/2),0)))</f>
        <v>#VALUE!</v>
      </c>
      <c r="L177" s="10" t="e">
        <f ca="1">IF(MOD(ROW()-13,2)=0,IF(ISBLANK(OFFSET('[1]11. SEGUIMIENTO 2026'!$P$14,INT((ROW()-13)/2),0)),"",OFFSET('[1]11. SEGUIMIENTO 2026'!$P$14,INT((ROW()-13)/2),0)),IF(ISBLANK(OFFSET('[1]9. METAS'!$S$20,INT((ROW()-14)/2),0)),"",OFFSET('[1]9. METAS'!$S$20,INT((ROW()-14)/2),0)))</f>
        <v>#VALUE!</v>
      </c>
      <c r="M177" s="11" t="e">
        <f ca="1">IF(MOD(ROW()-13,2)=0,IF(ISBLANK(OFFSET('[1]11. SEGUIMIENTO 2026'!$Q$14,INT((ROW()-13)/2),0)),"",OFFSET('[1]11. SEGUIMIENTO 2026'!$Q$14,INT((ROW()-13)/2),0)),IF(ISBLANK(OFFSET('[1]9. METAS'!$T$20,INT((ROW()-14)/2),0)),"",OFFSET('[1]9. METAS'!$T$20,INT((ROW()-14)/2),0)))</f>
        <v>#VALUE!</v>
      </c>
      <c r="N177" s="22" t="str">
        <f t="shared" ref="N177" ca="1" si="160">IFERROR(J177/J178,"ND")</f>
        <v>ND</v>
      </c>
      <c r="O177" s="24" t="str">
        <f t="shared" ref="O177" ca="1" si="161">IFERROR(((J177)/H177),"ND")</f>
        <v>ND</v>
      </c>
      <c r="P177" s="26"/>
    </row>
    <row r="178" spans="3:16" ht="16" hidden="1" x14ac:dyDescent="0.2">
      <c r="C178" s="42"/>
      <c r="D178" s="36"/>
      <c r="E178" s="36"/>
      <c r="F178" s="38"/>
      <c r="G178" s="40"/>
      <c r="H178" s="18"/>
      <c r="I178" s="30"/>
      <c r="J178" s="12" t="e">
        <f ca="1">IF(MOD(ROW()-13,2)=0,IF(ISBLANK(OFFSET('[1]11. SEGUIMIENTO 2026'!$N$14,INT((ROW()-13)/2),0)),"",OFFSET('[1]11. SEGUIMIENTO 2026'!$N$14,INT((ROW()-13)/2),0)),IF(ISBLANK(OFFSET('[1]9. METAS'!$Q$20,INT((ROW()-14)/2),0)),"",OFFSET('[1]9. METAS'!$Q$20,INT((ROW()-14)/2),0)))</f>
        <v>#VALUE!</v>
      </c>
      <c r="K178" s="10" t="e">
        <f ca="1">IF(MOD(ROW()-13,2)=0,IF(ISBLANK(OFFSET('[1]11. SEGUIMIENTO 2026'!$O$14,INT((ROW()-13)/2),0)),"",OFFSET('[1]11. SEGUIMIENTO 2026'!$O$14,INT((ROW()-13)/2),0)),IF(ISBLANK(OFFSET('[1]9. METAS'!$R$20,INT((ROW()-14)/2),0)),"",OFFSET('[1]9. METAS'!$R$20,INT((ROW()-14)/2),0)))</f>
        <v>#VALUE!</v>
      </c>
      <c r="L178" s="10" t="e">
        <f ca="1">IF(MOD(ROW()-13,2)=0,IF(ISBLANK(OFFSET('[1]11. SEGUIMIENTO 2026'!$P$14,INT((ROW()-13)/2),0)),"",OFFSET('[1]11. SEGUIMIENTO 2026'!$P$14,INT((ROW()-13)/2),0)),IF(ISBLANK(OFFSET('[1]9. METAS'!$S$20,INT((ROW()-14)/2),0)),"",OFFSET('[1]9. METAS'!$S$20,INT((ROW()-14)/2),0)))</f>
        <v>#VALUE!</v>
      </c>
      <c r="M178" s="11" t="e">
        <f ca="1">IF(MOD(ROW()-13,2)=0,IF(ISBLANK(OFFSET('[1]11. SEGUIMIENTO 2026'!$Q$14,INT((ROW()-13)/2),0)),"",OFFSET('[1]11. SEGUIMIENTO 2026'!$Q$14,INT((ROW()-13)/2),0)),IF(ISBLANK(OFFSET('[1]9. METAS'!$T$20,INT((ROW()-14)/2),0)),"",OFFSET('[1]9. METAS'!$T$20,INT((ROW()-14)/2),0)))</f>
        <v>#VALUE!</v>
      </c>
      <c r="N178" s="31"/>
      <c r="O178" s="32"/>
      <c r="P178" s="33"/>
    </row>
    <row r="179" spans="3:16" ht="16" hidden="1" x14ac:dyDescent="0.2">
      <c r="C179" s="34" t="e">
        <f ca="1">IF(ISBLANK(OFFSET('[1]5. Pp (3 años)'!$D$46,INT((ROW()-13)/2),0)),"",OFFSET('[1]5. Pp (3 años)'!$D$46,INT((ROW()-13)/2),0))</f>
        <v>#VALUE!</v>
      </c>
      <c r="D179" s="36" t="e">
        <f ca="1">IF(ISBLANK(OFFSET('[1]5. Pp (3 años)'!$E$46,INT((ROW()-13)/2),0)),"",OFFSET('[1]5. Pp (3 años)'!$E$46,INT((ROW()-13)/2),0))</f>
        <v>#VALUE!</v>
      </c>
      <c r="E179" s="36" t="e">
        <f ca="1">IF(ISBLANK(OFFSET('[1]5. Pp (3 años)'!$F$46,INT((ROW()-13)/2),0)),"",OFFSET('[1]5. Pp (3 años)'!$F$46,INT((ROW()-13)/2),0))</f>
        <v>#VALUE!</v>
      </c>
      <c r="F179" s="38" t="e">
        <f ca="1">IF(ISBLANK(OFFSET('[1]5. Pp (3 años)'!$L$46,INT((ROW()-13)/2),0)),"",OFFSET('[1]5. Pp (3 años)'!$L$46,INT((ROW()-13)/2),0))</f>
        <v>#VALUE!</v>
      </c>
      <c r="G179" s="40" t="e">
        <f ca="1">IF(ISBLANK(OFFSET('[1]5. Pp (3 años)'!$I$46,INT((ROW()-13)/2),0)),"",OFFSET('[1]5. Pp (3 años)'!$I$46,INT((ROW()-13)/2),0))</f>
        <v>#VALUE!</v>
      </c>
      <c r="H179" s="18" t="e">
        <f ca="1">IF(ISBLANK(OFFSET('[1]9. METAS'!$K$20,INT((ROW()-13)/2),0)),"",OFFSET('[1]9. METAS'!$K$20,INT((ROW()-13)/2),0))</f>
        <v>#VALUE!</v>
      </c>
      <c r="I179" s="20"/>
      <c r="J179" s="12" t="e">
        <f ca="1">IF(MOD(ROW()-13,2)=0,IF(ISBLANK(OFFSET('[1]11. SEGUIMIENTO 2026'!$N$14,INT((ROW()-13)/2),0)),"",OFFSET('[1]11. SEGUIMIENTO 2026'!$N$14,INT((ROW()-13)/2),0)),IF(ISBLANK(OFFSET('[1]9. METAS'!$Q$20,INT((ROW()-14)/2),0)),"",OFFSET('[1]9. METAS'!$Q$20,INT((ROW()-14)/2),0)))</f>
        <v>#VALUE!</v>
      </c>
      <c r="K179" s="10" t="e">
        <f ca="1">IF(MOD(ROW()-13,2)=0,IF(ISBLANK(OFFSET('[1]11. SEGUIMIENTO 2026'!$O$14,INT((ROW()-13)/2),0)),"",OFFSET('[1]11. SEGUIMIENTO 2026'!$O$14,INT((ROW()-13)/2),0)),IF(ISBLANK(OFFSET('[1]9. METAS'!$R$20,INT((ROW()-14)/2),0)),"",OFFSET('[1]9. METAS'!$R$20,INT((ROW()-14)/2),0)))</f>
        <v>#VALUE!</v>
      </c>
      <c r="L179" s="10" t="e">
        <f ca="1">IF(MOD(ROW()-13,2)=0,IF(ISBLANK(OFFSET('[1]11. SEGUIMIENTO 2026'!$P$14,INT((ROW()-13)/2),0)),"",OFFSET('[1]11. SEGUIMIENTO 2026'!$P$14,INT((ROW()-13)/2),0)),IF(ISBLANK(OFFSET('[1]9. METAS'!$S$20,INT((ROW()-14)/2),0)),"",OFFSET('[1]9. METAS'!$S$20,INT((ROW()-14)/2),0)))</f>
        <v>#VALUE!</v>
      </c>
      <c r="M179" s="11" t="e">
        <f ca="1">IF(MOD(ROW()-13,2)=0,IF(ISBLANK(OFFSET('[1]11. SEGUIMIENTO 2026'!$Q$14,INT((ROW()-13)/2),0)),"",OFFSET('[1]11. SEGUIMIENTO 2026'!$Q$14,INT((ROW()-13)/2),0)),IF(ISBLANK(OFFSET('[1]9. METAS'!$T$20,INT((ROW()-14)/2),0)),"",OFFSET('[1]9. METAS'!$T$20,INT((ROW()-14)/2),0)))</f>
        <v>#VALUE!</v>
      </c>
      <c r="N179" s="22" t="str">
        <f t="shared" ref="N179" ca="1" si="162">IFERROR(J179/J180,"ND")</f>
        <v>ND</v>
      </c>
      <c r="O179" s="24" t="str">
        <f t="shared" ref="O179" ca="1" si="163">IFERROR(((J179)/H179),"ND")</f>
        <v>ND</v>
      </c>
      <c r="P179" s="26"/>
    </row>
    <row r="180" spans="3:16" ht="16" hidden="1" x14ac:dyDescent="0.2">
      <c r="C180" s="42"/>
      <c r="D180" s="36"/>
      <c r="E180" s="36"/>
      <c r="F180" s="38"/>
      <c r="G180" s="40"/>
      <c r="H180" s="18"/>
      <c r="I180" s="30"/>
      <c r="J180" s="12" t="e">
        <f ca="1">IF(MOD(ROW()-13,2)=0,IF(ISBLANK(OFFSET('[1]11. SEGUIMIENTO 2026'!$N$14,INT((ROW()-13)/2),0)),"",OFFSET('[1]11. SEGUIMIENTO 2026'!$N$14,INT((ROW()-13)/2),0)),IF(ISBLANK(OFFSET('[1]9. METAS'!$Q$20,INT((ROW()-14)/2),0)),"",OFFSET('[1]9. METAS'!$Q$20,INT((ROW()-14)/2),0)))</f>
        <v>#VALUE!</v>
      </c>
      <c r="K180" s="10" t="e">
        <f ca="1">IF(MOD(ROW()-13,2)=0,IF(ISBLANK(OFFSET('[1]11. SEGUIMIENTO 2026'!$O$14,INT((ROW()-13)/2),0)),"",OFFSET('[1]11. SEGUIMIENTO 2026'!$O$14,INT((ROW()-13)/2),0)),IF(ISBLANK(OFFSET('[1]9. METAS'!$R$20,INT((ROW()-14)/2),0)),"",OFFSET('[1]9. METAS'!$R$20,INT((ROW()-14)/2),0)))</f>
        <v>#VALUE!</v>
      </c>
      <c r="L180" s="10" t="e">
        <f ca="1">IF(MOD(ROW()-13,2)=0,IF(ISBLANK(OFFSET('[1]11. SEGUIMIENTO 2026'!$P$14,INT((ROW()-13)/2),0)),"",OFFSET('[1]11. SEGUIMIENTO 2026'!$P$14,INT((ROW()-13)/2),0)),IF(ISBLANK(OFFSET('[1]9. METAS'!$S$20,INT((ROW()-14)/2),0)),"",OFFSET('[1]9. METAS'!$S$20,INT((ROW()-14)/2),0)))</f>
        <v>#VALUE!</v>
      </c>
      <c r="M180" s="11" t="e">
        <f ca="1">IF(MOD(ROW()-13,2)=0,IF(ISBLANK(OFFSET('[1]11. SEGUIMIENTO 2026'!$Q$14,INT((ROW()-13)/2),0)),"",OFFSET('[1]11. SEGUIMIENTO 2026'!$Q$14,INT((ROW()-13)/2),0)),IF(ISBLANK(OFFSET('[1]9. METAS'!$T$20,INT((ROW()-14)/2),0)),"",OFFSET('[1]9. METAS'!$T$20,INT((ROW()-14)/2),0)))</f>
        <v>#VALUE!</v>
      </c>
      <c r="N180" s="31"/>
      <c r="O180" s="32"/>
      <c r="P180" s="33"/>
    </row>
    <row r="181" spans="3:16" ht="16" hidden="1" x14ac:dyDescent="0.2">
      <c r="C181" s="34" t="e">
        <f ca="1">IF(ISBLANK(OFFSET('[1]5. Pp (3 años)'!$D$46,INT((ROW()-13)/2),0)),"",OFFSET('[1]5. Pp (3 años)'!$D$46,INT((ROW()-13)/2),0))</f>
        <v>#VALUE!</v>
      </c>
      <c r="D181" s="36" t="e">
        <f ca="1">IF(ISBLANK(OFFSET('[1]5. Pp (3 años)'!$E$46,INT((ROW()-13)/2),0)),"",OFFSET('[1]5. Pp (3 años)'!$E$46,INT((ROW()-13)/2),0))</f>
        <v>#VALUE!</v>
      </c>
      <c r="E181" s="36" t="e">
        <f ca="1">IF(ISBLANK(OFFSET('[1]5. Pp (3 años)'!$F$46,INT((ROW()-13)/2),0)),"",OFFSET('[1]5. Pp (3 años)'!$F$46,INT((ROW()-13)/2),0))</f>
        <v>#VALUE!</v>
      </c>
      <c r="F181" s="38" t="e">
        <f ca="1">IF(ISBLANK(OFFSET('[1]5. Pp (3 años)'!$L$46,INT((ROW()-13)/2),0)),"",OFFSET('[1]5. Pp (3 años)'!$L$46,INT((ROW()-13)/2),0))</f>
        <v>#VALUE!</v>
      </c>
      <c r="G181" s="40" t="e">
        <f ca="1">IF(ISBLANK(OFFSET('[1]5. Pp (3 años)'!$I$46,INT((ROW()-13)/2),0)),"",OFFSET('[1]5. Pp (3 años)'!$I$46,INT((ROW()-13)/2),0))</f>
        <v>#VALUE!</v>
      </c>
      <c r="H181" s="18" t="e">
        <f ca="1">IF(ISBLANK(OFFSET('[1]9. METAS'!$K$20,INT((ROW()-13)/2),0)),"",OFFSET('[1]9. METAS'!$K$20,INT((ROW()-13)/2),0))</f>
        <v>#VALUE!</v>
      </c>
      <c r="I181" s="20"/>
      <c r="J181" s="12" t="e">
        <f ca="1">IF(MOD(ROW()-13,2)=0,IF(ISBLANK(OFFSET('[1]11. SEGUIMIENTO 2026'!$N$14,INT((ROW()-13)/2),0)),"",OFFSET('[1]11. SEGUIMIENTO 2026'!$N$14,INT((ROW()-13)/2),0)),IF(ISBLANK(OFFSET('[1]9. METAS'!$Q$20,INT((ROW()-14)/2),0)),"",OFFSET('[1]9. METAS'!$Q$20,INT((ROW()-14)/2),0)))</f>
        <v>#VALUE!</v>
      </c>
      <c r="K181" s="10" t="e">
        <f ca="1">IF(MOD(ROW()-13,2)=0,IF(ISBLANK(OFFSET('[1]11. SEGUIMIENTO 2026'!$O$14,INT((ROW()-13)/2),0)),"",OFFSET('[1]11. SEGUIMIENTO 2026'!$O$14,INT((ROW()-13)/2),0)),IF(ISBLANK(OFFSET('[1]9. METAS'!$R$20,INT((ROW()-14)/2),0)),"",OFFSET('[1]9. METAS'!$R$20,INT((ROW()-14)/2),0)))</f>
        <v>#VALUE!</v>
      </c>
      <c r="L181" s="10" t="e">
        <f ca="1">IF(MOD(ROW()-13,2)=0,IF(ISBLANK(OFFSET('[1]11. SEGUIMIENTO 2026'!$P$14,INT((ROW()-13)/2),0)),"",OFFSET('[1]11. SEGUIMIENTO 2026'!$P$14,INT((ROW()-13)/2),0)),IF(ISBLANK(OFFSET('[1]9. METAS'!$S$20,INT((ROW()-14)/2),0)),"",OFFSET('[1]9. METAS'!$S$20,INT((ROW()-14)/2),0)))</f>
        <v>#VALUE!</v>
      </c>
      <c r="M181" s="11" t="e">
        <f ca="1">IF(MOD(ROW()-13,2)=0,IF(ISBLANK(OFFSET('[1]11. SEGUIMIENTO 2026'!$Q$14,INT((ROW()-13)/2),0)),"",OFFSET('[1]11. SEGUIMIENTO 2026'!$Q$14,INT((ROW()-13)/2),0)),IF(ISBLANK(OFFSET('[1]9. METAS'!$T$20,INT((ROW()-14)/2),0)),"",OFFSET('[1]9. METAS'!$T$20,INT((ROW()-14)/2),0)))</f>
        <v>#VALUE!</v>
      </c>
      <c r="N181" s="22" t="str">
        <f t="shared" ref="N181" ca="1" si="164">IFERROR(J181/J182,"ND")</f>
        <v>ND</v>
      </c>
      <c r="O181" s="24" t="str">
        <f t="shared" ref="O181" ca="1" si="165">IFERROR(((J181)/H181),"ND")</f>
        <v>ND</v>
      </c>
      <c r="P181" s="26"/>
    </row>
    <row r="182" spans="3:16" ht="16" hidden="1" x14ac:dyDescent="0.2">
      <c r="C182" s="42"/>
      <c r="D182" s="36"/>
      <c r="E182" s="36"/>
      <c r="F182" s="38"/>
      <c r="G182" s="40"/>
      <c r="H182" s="18"/>
      <c r="I182" s="30"/>
      <c r="J182" s="12" t="e">
        <f ca="1">IF(MOD(ROW()-13,2)=0,IF(ISBLANK(OFFSET('[1]11. SEGUIMIENTO 2026'!$N$14,INT((ROW()-13)/2),0)),"",OFFSET('[1]11. SEGUIMIENTO 2026'!$N$14,INT((ROW()-13)/2),0)),IF(ISBLANK(OFFSET('[1]9. METAS'!$Q$20,INT((ROW()-14)/2),0)),"",OFFSET('[1]9. METAS'!$Q$20,INT((ROW()-14)/2),0)))</f>
        <v>#VALUE!</v>
      </c>
      <c r="K182" s="10" t="e">
        <f ca="1">IF(MOD(ROW()-13,2)=0,IF(ISBLANK(OFFSET('[1]11. SEGUIMIENTO 2026'!$O$14,INT((ROW()-13)/2),0)),"",OFFSET('[1]11. SEGUIMIENTO 2026'!$O$14,INT((ROW()-13)/2),0)),IF(ISBLANK(OFFSET('[1]9. METAS'!$R$20,INT((ROW()-14)/2),0)),"",OFFSET('[1]9. METAS'!$R$20,INT((ROW()-14)/2),0)))</f>
        <v>#VALUE!</v>
      </c>
      <c r="L182" s="10" t="e">
        <f ca="1">IF(MOD(ROW()-13,2)=0,IF(ISBLANK(OFFSET('[1]11. SEGUIMIENTO 2026'!$P$14,INT((ROW()-13)/2),0)),"",OFFSET('[1]11. SEGUIMIENTO 2026'!$P$14,INT((ROW()-13)/2),0)),IF(ISBLANK(OFFSET('[1]9. METAS'!$S$20,INT((ROW()-14)/2),0)),"",OFFSET('[1]9. METAS'!$S$20,INT((ROW()-14)/2),0)))</f>
        <v>#VALUE!</v>
      </c>
      <c r="M182" s="11" t="e">
        <f ca="1">IF(MOD(ROW()-13,2)=0,IF(ISBLANK(OFFSET('[1]11. SEGUIMIENTO 2026'!$Q$14,INT((ROW()-13)/2),0)),"",OFFSET('[1]11. SEGUIMIENTO 2026'!$Q$14,INT((ROW()-13)/2),0)),IF(ISBLANK(OFFSET('[1]9. METAS'!$T$20,INT((ROW()-14)/2),0)),"",OFFSET('[1]9. METAS'!$T$20,INT((ROW()-14)/2),0)))</f>
        <v>#VALUE!</v>
      </c>
      <c r="N182" s="31"/>
      <c r="O182" s="32"/>
      <c r="P182" s="33"/>
    </row>
    <row r="183" spans="3:16" ht="16" hidden="1" x14ac:dyDescent="0.2">
      <c r="C183" s="34" t="e">
        <f ca="1">IF(ISBLANK(OFFSET('[1]5. Pp (3 años)'!$D$46,INT((ROW()-13)/2),0)),"",OFFSET('[1]5. Pp (3 años)'!$D$46,INT((ROW()-13)/2),0))</f>
        <v>#VALUE!</v>
      </c>
      <c r="D183" s="36" t="e">
        <f ca="1">IF(ISBLANK(OFFSET('[1]5. Pp (3 años)'!$E$46,INT((ROW()-13)/2),0)),"",OFFSET('[1]5. Pp (3 años)'!$E$46,INT((ROW()-13)/2),0))</f>
        <v>#VALUE!</v>
      </c>
      <c r="E183" s="36" t="e">
        <f ca="1">IF(ISBLANK(OFFSET('[1]5. Pp (3 años)'!$F$46,INT((ROW()-13)/2),0)),"",OFFSET('[1]5. Pp (3 años)'!$F$46,INT((ROW()-13)/2),0))</f>
        <v>#VALUE!</v>
      </c>
      <c r="F183" s="38" t="e">
        <f ca="1">IF(ISBLANK(OFFSET('[1]5. Pp (3 años)'!$L$46,INT((ROW()-13)/2),0)),"",OFFSET('[1]5. Pp (3 años)'!$L$46,INT((ROW()-13)/2),0))</f>
        <v>#VALUE!</v>
      </c>
      <c r="G183" s="40" t="e">
        <f ca="1">IF(ISBLANK(OFFSET('[1]5. Pp (3 años)'!$I$46,INT((ROW()-13)/2),0)),"",OFFSET('[1]5. Pp (3 años)'!$I$46,INT((ROW()-13)/2),0))</f>
        <v>#VALUE!</v>
      </c>
      <c r="H183" s="18" t="e">
        <f ca="1">IF(ISBLANK(OFFSET('[1]9. METAS'!$K$20,INT((ROW()-13)/2),0)),"",OFFSET('[1]9. METAS'!$K$20,INT((ROW()-13)/2),0))</f>
        <v>#VALUE!</v>
      </c>
      <c r="I183" s="20"/>
      <c r="J183" s="12" t="e">
        <f ca="1">IF(MOD(ROW()-13,2)=0,IF(ISBLANK(OFFSET('[1]11. SEGUIMIENTO 2026'!$N$14,INT((ROW()-13)/2),0)),"",OFFSET('[1]11. SEGUIMIENTO 2026'!$N$14,INT((ROW()-13)/2),0)),IF(ISBLANK(OFFSET('[1]9. METAS'!$Q$20,INT((ROW()-14)/2),0)),"",OFFSET('[1]9. METAS'!$Q$20,INT((ROW()-14)/2),0)))</f>
        <v>#VALUE!</v>
      </c>
      <c r="K183" s="10" t="e">
        <f ca="1">IF(MOD(ROW()-13,2)=0,IF(ISBLANK(OFFSET('[1]11. SEGUIMIENTO 2026'!$O$14,INT((ROW()-13)/2),0)),"",OFFSET('[1]11. SEGUIMIENTO 2026'!$O$14,INT((ROW()-13)/2),0)),IF(ISBLANK(OFFSET('[1]9. METAS'!$R$20,INT((ROW()-14)/2),0)),"",OFFSET('[1]9. METAS'!$R$20,INT((ROW()-14)/2),0)))</f>
        <v>#VALUE!</v>
      </c>
      <c r="L183" s="10" t="e">
        <f ca="1">IF(MOD(ROW()-13,2)=0,IF(ISBLANK(OFFSET('[1]11. SEGUIMIENTO 2026'!$P$14,INT((ROW()-13)/2),0)),"",OFFSET('[1]11. SEGUIMIENTO 2026'!$P$14,INT((ROW()-13)/2),0)),IF(ISBLANK(OFFSET('[1]9. METAS'!$S$20,INT((ROW()-14)/2),0)),"",OFFSET('[1]9. METAS'!$S$20,INT((ROW()-14)/2),0)))</f>
        <v>#VALUE!</v>
      </c>
      <c r="M183" s="11" t="e">
        <f ca="1">IF(MOD(ROW()-13,2)=0,IF(ISBLANK(OFFSET('[1]11. SEGUIMIENTO 2026'!$Q$14,INT((ROW()-13)/2),0)),"",OFFSET('[1]11. SEGUIMIENTO 2026'!$Q$14,INT((ROW()-13)/2),0)),IF(ISBLANK(OFFSET('[1]9. METAS'!$T$20,INT((ROW()-14)/2),0)),"",OFFSET('[1]9. METAS'!$T$20,INT((ROW()-14)/2),0)))</f>
        <v>#VALUE!</v>
      </c>
      <c r="N183" s="22" t="str">
        <f t="shared" ref="N183" ca="1" si="166">IFERROR(J183/J184,"ND")</f>
        <v>ND</v>
      </c>
      <c r="O183" s="24" t="str">
        <f t="shared" ref="O183" ca="1" si="167">IFERROR(((J183)/H183),"ND")</f>
        <v>ND</v>
      </c>
      <c r="P183" s="26"/>
    </row>
    <row r="184" spans="3:16" ht="16" hidden="1" x14ac:dyDescent="0.2">
      <c r="C184" s="42"/>
      <c r="D184" s="36"/>
      <c r="E184" s="36"/>
      <c r="F184" s="38"/>
      <c r="G184" s="40"/>
      <c r="H184" s="18"/>
      <c r="I184" s="30"/>
      <c r="J184" s="12" t="e">
        <f ca="1">IF(MOD(ROW()-13,2)=0,IF(ISBLANK(OFFSET('[1]11. SEGUIMIENTO 2026'!$N$14,INT((ROW()-13)/2),0)),"",OFFSET('[1]11. SEGUIMIENTO 2026'!$N$14,INT((ROW()-13)/2),0)),IF(ISBLANK(OFFSET('[1]9. METAS'!$Q$20,INT((ROW()-14)/2),0)),"",OFFSET('[1]9. METAS'!$Q$20,INT((ROW()-14)/2),0)))</f>
        <v>#VALUE!</v>
      </c>
      <c r="K184" s="10" t="e">
        <f ca="1">IF(MOD(ROW()-13,2)=0,IF(ISBLANK(OFFSET('[1]11. SEGUIMIENTO 2026'!$O$14,INT((ROW()-13)/2),0)),"",OFFSET('[1]11. SEGUIMIENTO 2026'!$O$14,INT((ROW()-13)/2),0)),IF(ISBLANK(OFFSET('[1]9. METAS'!$R$20,INT((ROW()-14)/2),0)),"",OFFSET('[1]9. METAS'!$R$20,INT((ROW()-14)/2),0)))</f>
        <v>#VALUE!</v>
      </c>
      <c r="L184" s="10" t="e">
        <f ca="1">IF(MOD(ROW()-13,2)=0,IF(ISBLANK(OFFSET('[1]11. SEGUIMIENTO 2026'!$P$14,INT((ROW()-13)/2),0)),"",OFFSET('[1]11. SEGUIMIENTO 2026'!$P$14,INT((ROW()-13)/2),0)),IF(ISBLANK(OFFSET('[1]9. METAS'!$S$20,INT((ROW()-14)/2),0)),"",OFFSET('[1]9. METAS'!$S$20,INT((ROW()-14)/2),0)))</f>
        <v>#VALUE!</v>
      </c>
      <c r="M184" s="11" t="e">
        <f ca="1">IF(MOD(ROW()-13,2)=0,IF(ISBLANK(OFFSET('[1]11. SEGUIMIENTO 2026'!$Q$14,INT((ROW()-13)/2),0)),"",OFFSET('[1]11. SEGUIMIENTO 2026'!$Q$14,INT((ROW()-13)/2),0)),IF(ISBLANK(OFFSET('[1]9. METAS'!$T$20,INT((ROW()-14)/2),0)),"",OFFSET('[1]9. METAS'!$T$20,INT((ROW()-14)/2),0)))</f>
        <v>#VALUE!</v>
      </c>
      <c r="N184" s="31"/>
      <c r="O184" s="32"/>
      <c r="P184" s="33"/>
    </row>
    <row r="185" spans="3:16" ht="16" hidden="1" x14ac:dyDescent="0.2">
      <c r="C185" s="34" t="e">
        <f ca="1">IF(ISBLANK(OFFSET('[1]5. Pp (3 años)'!$D$46,INT((ROW()-13)/2),0)),"",OFFSET('[1]5. Pp (3 años)'!$D$46,INT((ROW()-13)/2),0))</f>
        <v>#VALUE!</v>
      </c>
      <c r="D185" s="36" t="e">
        <f ca="1">IF(ISBLANK(OFFSET('[1]5. Pp (3 años)'!$E$46,INT((ROW()-13)/2),0)),"",OFFSET('[1]5. Pp (3 años)'!$E$46,INT((ROW()-13)/2),0))</f>
        <v>#VALUE!</v>
      </c>
      <c r="E185" s="36" t="e">
        <f ca="1">IF(ISBLANK(OFFSET('[1]5. Pp (3 años)'!$F$46,INT((ROW()-13)/2),0)),"",OFFSET('[1]5. Pp (3 años)'!$F$46,INT((ROW()-13)/2),0))</f>
        <v>#VALUE!</v>
      </c>
      <c r="F185" s="38" t="e">
        <f ca="1">IF(ISBLANK(OFFSET('[1]5. Pp (3 años)'!$L$46,INT((ROW()-13)/2),0)),"",OFFSET('[1]5. Pp (3 años)'!$L$46,INT((ROW()-13)/2),0))</f>
        <v>#VALUE!</v>
      </c>
      <c r="G185" s="40" t="e">
        <f ca="1">IF(ISBLANK(OFFSET('[1]5. Pp (3 años)'!$I$46,INT((ROW()-13)/2),0)),"",OFFSET('[1]5. Pp (3 años)'!$I$46,INT((ROW()-13)/2),0))</f>
        <v>#VALUE!</v>
      </c>
      <c r="H185" s="18" t="e">
        <f ca="1">IF(ISBLANK(OFFSET('[1]9. METAS'!$K$20,INT((ROW()-13)/2),0)),"",OFFSET('[1]9. METAS'!$K$20,INT((ROW()-13)/2),0))</f>
        <v>#VALUE!</v>
      </c>
      <c r="I185" s="20"/>
      <c r="J185" s="12" t="e">
        <f ca="1">IF(MOD(ROW()-13,2)=0,IF(ISBLANK(OFFSET('[1]11. SEGUIMIENTO 2026'!$N$14,INT((ROW()-13)/2),0)),"",OFFSET('[1]11. SEGUIMIENTO 2026'!$N$14,INT((ROW()-13)/2),0)),IF(ISBLANK(OFFSET('[1]9. METAS'!$Q$20,INT((ROW()-14)/2),0)),"",OFFSET('[1]9. METAS'!$Q$20,INT((ROW()-14)/2),0)))</f>
        <v>#VALUE!</v>
      </c>
      <c r="K185" s="10" t="e">
        <f ca="1">IF(MOD(ROW()-13,2)=0,IF(ISBLANK(OFFSET('[1]11. SEGUIMIENTO 2026'!$O$14,INT((ROW()-13)/2),0)),"",OFFSET('[1]11. SEGUIMIENTO 2026'!$O$14,INT((ROW()-13)/2),0)),IF(ISBLANK(OFFSET('[1]9. METAS'!$R$20,INT((ROW()-14)/2),0)),"",OFFSET('[1]9. METAS'!$R$20,INT((ROW()-14)/2),0)))</f>
        <v>#VALUE!</v>
      </c>
      <c r="L185" s="10" t="e">
        <f ca="1">IF(MOD(ROW()-13,2)=0,IF(ISBLANK(OFFSET('[1]11. SEGUIMIENTO 2026'!$P$14,INT((ROW()-13)/2),0)),"",OFFSET('[1]11. SEGUIMIENTO 2026'!$P$14,INT((ROW()-13)/2),0)),IF(ISBLANK(OFFSET('[1]9. METAS'!$S$20,INT((ROW()-14)/2),0)),"",OFFSET('[1]9. METAS'!$S$20,INT((ROW()-14)/2),0)))</f>
        <v>#VALUE!</v>
      </c>
      <c r="M185" s="11" t="e">
        <f ca="1">IF(MOD(ROW()-13,2)=0,IF(ISBLANK(OFFSET('[1]11. SEGUIMIENTO 2026'!$Q$14,INT((ROW()-13)/2),0)),"",OFFSET('[1]11. SEGUIMIENTO 2026'!$Q$14,INT((ROW()-13)/2),0)),IF(ISBLANK(OFFSET('[1]9. METAS'!$T$20,INT((ROW()-14)/2),0)),"",OFFSET('[1]9. METAS'!$T$20,INT((ROW()-14)/2),0)))</f>
        <v>#VALUE!</v>
      </c>
      <c r="N185" s="22" t="str">
        <f t="shared" ref="N185" ca="1" si="168">IFERROR(J185/J186,"ND")</f>
        <v>ND</v>
      </c>
      <c r="O185" s="24" t="str">
        <f t="shared" ref="O185" ca="1" si="169">IFERROR(((J185)/H185),"ND")</f>
        <v>ND</v>
      </c>
      <c r="P185" s="26"/>
    </row>
    <row r="186" spans="3:16" ht="16" hidden="1" x14ac:dyDescent="0.2">
      <c r="C186" s="42"/>
      <c r="D186" s="36"/>
      <c r="E186" s="36"/>
      <c r="F186" s="38"/>
      <c r="G186" s="40"/>
      <c r="H186" s="18"/>
      <c r="I186" s="30"/>
      <c r="J186" s="12" t="e">
        <f ca="1">IF(MOD(ROW()-13,2)=0,IF(ISBLANK(OFFSET('[1]11. SEGUIMIENTO 2026'!$N$14,INT((ROW()-13)/2),0)),"",OFFSET('[1]11. SEGUIMIENTO 2026'!$N$14,INT((ROW()-13)/2),0)),IF(ISBLANK(OFFSET('[1]9. METAS'!$Q$20,INT((ROW()-14)/2),0)),"",OFFSET('[1]9. METAS'!$Q$20,INT((ROW()-14)/2),0)))</f>
        <v>#VALUE!</v>
      </c>
      <c r="K186" s="10" t="e">
        <f ca="1">IF(MOD(ROW()-13,2)=0,IF(ISBLANK(OFFSET('[1]11. SEGUIMIENTO 2026'!$O$14,INT((ROW()-13)/2),0)),"",OFFSET('[1]11. SEGUIMIENTO 2026'!$O$14,INT((ROW()-13)/2),0)),IF(ISBLANK(OFFSET('[1]9. METAS'!$R$20,INT((ROW()-14)/2),0)),"",OFFSET('[1]9. METAS'!$R$20,INT((ROW()-14)/2),0)))</f>
        <v>#VALUE!</v>
      </c>
      <c r="L186" s="10" t="e">
        <f ca="1">IF(MOD(ROW()-13,2)=0,IF(ISBLANK(OFFSET('[1]11. SEGUIMIENTO 2026'!$P$14,INT((ROW()-13)/2),0)),"",OFFSET('[1]11. SEGUIMIENTO 2026'!$P$14,INT((ROW()-13)/2),0)),IF(ISBLANK(OFFSET('[1]9. METAS'!$S$20,INT((ROW()-14)/2),0)),"",OFFSET('[1]9. METAS'!$S$20,INT((ROW()-14)/2),0)))</f>
        <v>#VALUE!</v>
      </c>
      <c r="M186" s="11" t="e">
        <f ca="1">IF(MOD(ROW()-13,2)=0,IF(ISBLANK(OFFSET('[1]11. SEGUIMIENTO 2026'!$Q$14,INT((ROW()-13)/2),0)),"",OFFSET('[1]11. SEGUIMIENTO 2026'!$Q$14,INT((ROW()-13)/2),0)),IF(ISBLANK(OFFSET('[1]9. METAS'!$T$20,INT((ROW()-14)/2),0)),"",OFFSET('[1]9. METAS'!$T$20,INT((ROW()-14)/2),0)))</f>
        <v>#VALUE!</v>
      </c>
      <c r="N186" s="31"/>
      <c r="O186" s="32"/>
      <c r="P186" s="33"/>
    </row>
    <row r="187" spans="3:16" ht="16" hidden="1" x14ac:dyDescent="0.2">
      <c r="C187" s="34" t="e">
        <f ca="1">IF(ISBLANK(OFFSET('[1]5. Pp (3 años)'!$D$46,INT((ROW()-13)/2),0)),"",OFFSET('[1]5. Pp (3 años)'!$D$46,INT((ROW()-13)/2),0))</f>
        <v>#VALUE!</v>
      </c>
      <c r="D187" s="36" t="e">
        <f ca="1">IF(ISBLANK(OFFSET('[1]5. Pp (3 años)'!$E$46,INT((ROW()-13)/2),0)),"",OFFSET('[1]5. Pp (3 años)'!$E$46,INT((ROW()-13)/2),0))</f>
        <v>#VALUE!</v>
      </c>
      <c r="E187" s="36" t="e">
        <f ca="1">IF(ISBLANK(OFFSET('[1]5. Pp (3 años)'!$F$46,INT((ROW()-13)/2),0)),"",OFFSET('[1]5. Pp (3 años)'!$F$46,INT((ROW()-13)/2),0))</f>
        <v>#VALUE!</v>
      </c>
      <c r="F187" s="38" t="e">
        <f ca="1">IF(ISBLANK(OFFSET('[1]5. Pp (3 años)'!$L$46,INT((ROW()-13)/2),0)),"",OFFSET('[1]5. Pp (3 años)'!$L$46,INT((ROW()-13)/2),0))</f>
        <v>#VALUE!</v>
      </c>
      <c r="G187" s="40" t="e">
        <f ca="1">IF(ISBLANK(OFFSET('[1]5. Pp (3 años)'!$I$46,INT((ROW()-13)/2),0)),"",OFFSET('[1]5. Pp (3 años)'!$I$46,INT((ROW()-13)/2),0))</f>
        <v>#VALUE!</v>
      </c>
      <c r="H187" s="18" t="e">
        <f ca="1">IF(ISBLANK(OFFSET('[1]9. METAS'!$K$20,INT((ROW()-13)/2),0)),"",OFFSET('[1]9. METAS'!$K$20,INT((ROW()-13)/2),0))</f>
        <v>#VALUE!</v>
      </c>
      <c r="I187" s="20"/>
      <c r="J187" s="12" t="e">
        <f ca="1">IF(MOD(ROW()-13,2)=0,IF(ISBLANK(OFFSET('[1]11. SEGUIMIENTO 2026'!$N$14,INT((ROW()-13)/2),0)),"",OFFSET('[1]11. SEGUIMIENTO 2026'!$N$14,INT((ROW()-13)/2),0)),IF(ISBLANK(OFFSET('[1]9. METAS'!$Q$20,INT((ROW()-14)/2),0)),"",OFFSET('[1]9. METAS'!$Q$20,INT((ROW()-14)/2),0)))</f>
        <v>#VALUE!</v>
      </c>
      <c r="K187" s="10" t="e">
        <f ca="1">IF(MOD(ROW()-13,2)=0,IF(ISBLANK(OFFSET('[1]11. SEGUIMIENTO 2026'!$O$14,INT((ROW()-13)/2),0)),"",OFFSET('[1]11. SEGUIMIENTO 2026'!$O$14,INT((ROW()-13)/2),0)),IF(ISBLANK(OFFSET('[1]9. METAS'!$R$20,INT((ROW()-14)/2),0)),"",OFFSET('[1]9. METAS'!$R$20,INT((ROW()-14)/2),0)))</f>
        <v>#VALUE!</v>
      </c>
      <c r="L187" s="10" t="e">
        <f ca="1">IF(MOD(ROW()-13,2)=0,IF(ISBLANK(OFFSET('[1]11. SEGUIMIENTO 2026'!$P$14,INT((ROW()-13)/2),0)),"",OFFSET('[1]11. SEGUIMIENTO 2026'!$P$14,INT((ROW()-13)/2),0)),IF(ISBLANK(OFFSET('[1]9. METAS'!$S$20,INT((ROW()-14)/2),0)),"",OFFSET('[1]9. METAS'!$S$20,INT((ROW()-14)/2),0)))</f>
        <v>#VALUE!</v>
      </c>
      <c r="M187" s="11" t="e">
        <f ca="1">IF(MOD(ROW()-13,2)=0,IF(ISBLANK(OFFSET('[1]11. SEGUIMIENTO 2026'!$Q$14,INT((ROW()-13)/2),0)),"",OFFSET('[1]11. SEGUIMIENTO 2026'!$Q$14,INT((ROW()-13)/2),0)),IF(ISBLANK(OFFSET('[1]9. METAS'!$T$20,INT((ROW()-14)/2),0)),"",OFFSET('[1]9. METAS'!$T$20,INT((ROW()-14)/2),0)))</f>
        <v>#VALUE!</v>
      </c>
      <c r="N187" s="22" t="str">
        <f t="shared" ref="N187" ca="1" si="170">IFERROR(J187/J188,"ND")</f>
        <v>ND</v>
      </c>
      <c r="O187" s="24" t="str">
        <f t="shared" ref="O187" ca="1" si="171">IFERROR(((J187)/H187),"ND")</f>
        <v>ND</v>
      </c>
      <c r="P187" s="26"/>
    </row>
    <row r="188" spans="3:16" ht="16" hidden="1" x14ac:dyDescent="0.2">
      <c r="C188" s="42"/>
      <c r="D188" s="36"/>
      <c r="E188" s="36"/>
      <c r="F188" s="38"/>
      <c r="G188" s="40"/>
      <c r="H188" s="18"/>
      <c r="I188" s="30"/>
      <c r="J188" s="12" t="e">
        <f ca="1">IF(MOD(ROW()-13,2)=0,IF(ISBLANK(OFFSET('[1]11. SEGUIMIENTO 2026'!$N$14,INT((ROW()-13)/2),0)),"",OFFSET('[1]11. SEGUIMIENTO 2026'!$N$14,INT((ROW()-13)/2),0)),IF(ISBLANK(OFFSET('[1]9. METAS'!$Q$20,INT((ROW()-14)/2),0)),"",OFFSET('[1]9. METAS'!$Q$20,INT((ROW()-14)/2),0)))</f>
        <v>#VALUE!</v>
      </c>
      <c r="K188" s="10" t="e">
        <f ca="1">IF(MOD(ROW()-13,2)=0,IF(ISBLANK(OFFSET('[1]11. SEGUIMIENTO 2026'!$O$14,INT((ROW()-13)/2),0)),"",OFFSET('[1]11. SEGUIMIENTO 2026'!$O$14,INT((ROW()-13)/2),0)),IF(ISBLANK(OFFSET('[1]9. METAS'!$R$20,INT((ROW()-14)/2),0)),"",OFFSET('[1]9. METAS'!$R$20,INT((ROW()-14)/2),0)))</f>
        <v>#VALUE!</v>
      </c>
      <c r="L188" s="10" t="e">
        <f ca="1">IF(MOD(ROW()-13,2)=0,IF(ISBLANK(OFFSET('[1]11. SEGUIMIENTO 2026'!$P$14,INT((ROW()-13)/2),0)),"",OFFSET('[1]11. SEGUIMIENTO 2026'!$P$14,INT((ROW()-13)/2),0)),IF(ISBLANK(OFFSET('[1]9. METAS'!$S$20,INT((ROW()-14)/2),0)),"",OFFSET('[1]9. METAS'!$S$20,INT((ROW()-14)/2),0)))</f>
        <v>#VALUE!</v>
      </c>
      <c r="M188" s="11" t="e">
        <f ca="1">IF(MOD(ROW()-13,2)=0,IF(ISBLANK(OFFSET('[1]11. SEGUIMIENTO 2026'!$Q$14,INT((ROW()-13)/2),0)),"",OFFSET('[1]11. SEGUIMIENTO 2026'!$Q$14,INT((ROW()-13)/2),0)),IF(ISBLANK(OFFSET('[1]9. METAS'!$T$20,INT((ROW()-14)/2),0)),"",OFFSET('[1]9. METAS'!$T$20,INT((ROW()-14)/2),0)))</f>
        <v>#VALUE!</v>
      </c>
      <c r="N188" s="31"/>
      <c r="O188" s="32"/>
      <c r="P188" s="33"/>
    </row>
    <row r="189" spans="3:16" ht="16" hidden="1" x14ac:dyDescent="0.2">
      <c r="C189" s="34" t="e">
        <f ca="1">IF(ISBLANK(OFFSET('[1]5. Pp (3 años)'!$D$46,INT((ROW()-13)/2),0)),"",OFFSET('[1]5. Pp (3 años)'!$D$46,INT((ROW()-13)/2),0))</f>
        <v>#VALUE!</v>
      </c>
      <c r="D189" s="36" t="e">
        <f ca="1">IF(ISBLANK(OFFSET('[1]5. Pp (3 años)'!$E$46,INT((ROW()-13)/2),0)),"",OFFSET('[1]5. Pp (3 años)'!$E$46,INT((ROW()-13)/2),0))</f>
        <v>#VALUE!</v>
      </c>
      <c r="E189" s="36" t="e">
        <f ca="1">IF(ISBLANK(OFFSET('[1]5. Pp (3 años)'!$F$46,INT((ROW()-13)/2),0)),"",OFFSET('[1]5. Pp (3 años)'!$F$46,INT((ROW()-13)/2),0))</f>
        <v>#VALUE!</v>
      </c>
      <c r="F189" s="38" t="e">
        <f ca="1">IF(ISBLANK(OFFSET('[1]5. Pp (3 años)'!$L$46,INT((ROW()-13)/2),0)),"",OFFSET('[1]5. Pp (3 años)'!$L$46,INT((ROW()-13)/2),0))</f>
        <v>#VALUE!</v>
      </c>
      <c r="G189" s="40" t="e">
        <f ca="1">IF(ISBLANK(OFFSET('[1]5. Pp (3 años)'!$I$46,INT((ROW()-13)/2),0)),"",OFFSET('[1]5. Pp (3 años)'!$I$46,INT((ROW()-13)/2),0))</f>
        <v>#VALUE!</v>
      </c>
      <c r="H189" s="18" t="e">
        <f ca="1">IF(ISBLANK(OFFSET('[1]9. METAS'!$K$20,INT((ROW()-13)/2),0)),"",OFFSET('[1]9. METAS'!$K$20,INT((ROW()-13)/2),0))</f>
        <v>#VALUE!</v>
      </c>
      <c r="I189" s="20"/>
      <c r="J189" s="12" t="e">
        <f ca="1">IF(MOD(ROW()-13,2)=0,IF(ISBLANK(OFFSET('[1]11. SEGUIMIENTO 2026'!$N$14,INT((ROW()-13)/2),0)),"",OFFSET('[1]11. SEGUIMIENTO 2026'!$N$14,INT((ROW()-13)/2),0)),IF(ISBLANK(OFFSET('[1]9. METAS'!$Q$20,INT((ROW()-14)/2),0)),"",OFFSET('[1]9. METAS'!$Q$20,INT((ROW()-14)/2),0)))</f>
        <v>#VALUE!</v>
      </c>
      <c r="K189" s="10" t="e">
        <f ca="1">IF(MOD(ROW()-13,2)=0,IF(ISBLANK(OFFSET('[1]11. SEGUIMIENTO 2026'!$O$14,INT((ROW()-13)/2),0)),"",OFFSET('[1]11. SEGUIMIENTO 2026'!$O$14,INT((ROW()-13)/2),0)),IF(ISBLANK(OFFSET('[1]9. METAS'!$R$20,INT((ROW()-14)/2),0)),"",OFFSET('[1]9. METAS'!$R$20,INT((ROW()-14)/2),0)))</f>
        <v>#VALUE!</v>
      </c>
      <c r="L189" s="10" t="e">
        <f ca="1">IF(MOD(ROW()-13,2)=0,IF(ISBLANK(OFFSET('[1]11. SEGUIMIENTO 2026'!$P$14,INT((ROW()-13)/2),0)),"",OFFSET('[1]11. SEGUIMIENTO 2026'!$P$14,INT((ROW()-13)/2),0)),IF(ISBLANK(OFFSET('[1]9. METAS'!$S$20,INT((ROW()-14)/2),0)),"",OFFSET('[1]9. METAS'!$S$20,INT((ROW()-14)/2),0)))</f>
        <v>#VALUE!</v>
      </c>
      <c r="M189" s="11" t="e">
        <f ca="1">IF(MOD(ROW()-13,2)=0,IF(ISBLANK(OFFSET('[1]11. SEGUIMIENTO 2026'!$Q$14,INT((ROW()-13)/2),0)),"",OFFSET('[1]11. SEGUIMIENTO 2026'!$Q$14,INT((ROW()-13)/2),0)),IF(ISBLANK(OFFSET('[1]9. METAS'!$T$20,INT((ROW()-14)/2),0)),"",OFFSET('[1]9. METAS'!$T$20,INT((ROW()-14)/2),0)))</f>
        <v>#VALUE!</v>
      </c>
      <c r="N189" s="22" t="str">
        <f t="shared" ref="N189" ca="1" si="172">IFERROR(J189/J190,"ND")</f>
        <v>ND</v>
      </c>
      <c r="O189" s="24" t="str">
        <f t="shared" ref="O189" ca="1" si="173">IFERROR(((J189)/H189),"ND")</f>
        <v>ND</v>
      </c>
      <c r="P189" s="26"/>
    </row>
    <row r="190" spans="3:16" ht="16" hidden="1" x14ac:dyDescent="0.2">
      <c r="C190" s="42"/>
      <c r="D190" s="36"/>
      <c r="E190" s="36"/>
      <c r="F190" s="38"/>
      <c r="G190" s="40"/>
      <c r="H190" s="18"/>
      <c r="I190" s="30"/>
      <c r="J190" s="12" t="e">
        <f ca="1">IF(MOD(ROW()-13,2)=0,IF(ISBLANK(OFFSET('[1]11. SEGUIMIENTO 2026'!$N$14,INT((ROW()-13)/2),0)),"",OFFSET('[1]11. SEGUIMIENTO 2026'!$N$14,INT((ROW()-13)/2),0)),IF(ISBLANK(OFFSET('[1]9. METAS'!$Q$20,INT((ROW()-14)/2),0)),"",OFFSET('[1]9. METAS'!$Q$20,INT((ROW()-14)/2),0)))</f>
        <v>#VALUE!</v>
      </c>
      <c r="K190" s="10" t="e">
        <f ca="1">IF(MOD(ROW()-13,2)=0,IF(ISBLANK(OFFSET('[1]11. SEGUIMIENTO 2026'!$O$14,INT((ROW()-13)/2),0)),"",OFFSET('[1]11. SEGUIMIENTO 2026'!$O$14,INT((ROW()-13)/2),0)),IF(ISBLANK(OFFSET('[1]9. METAS'!$R$20,INT((ROW()-14)/2),0)),"",OFFSET('[1]9. METAS'!$R$20,INT((ROW()-14)/2),0)))</f>
        <v>#VALUE!</v>
      </c>
      <c r="L190" s="10" t="e">
        <f ca="1">IF(MOD(ROW()-13,2)=0,IF(ISBLANK(OFFSET('[1]11. SEGUIMIENTO 2026'!$P$14,INT((ROW()-13)/2),0)),"",OFFSET('[1]11. SEGUIMIENTO 2026'!$P$14,INT((ROW()-13)/2),0)),IF(ISBLANK(OFFSET('[1]9. METAS'!$S$20,INT((ROW()-14)/2),0)),"",OFFSET('[1]9. METAS'!$S$20,INT((ROW()-14)/2),0)))</f>
        <v>#VALUE!</v>
      </c>
      <c r="M190" s="11" t="e">
        <f ca="1">IF(MOD(ROW()-13,2)=0,IF(ISBLANK(OFFSET('[1]11. SEGUIMIENTO 2026'!$Q$14,INT((ROW()-13)/2),0)),"",OFFSET('[1]11. SEGUIMIENTO 2026'!$Q$14,INT((ROW()-13)/2),0)),IF(ISBLANK(OFFSET('[1]9. METAS'!$T$20,INT((ROW()-14)/2),0)),"",OFFSET('[1]9. METAS'!$T$20,INT((ROW()-14)/2),0)))</f>
        <v>#VALUE!</v>
      </c>
      <c r="N190" s="31"/>
      <c r="O190" s="32"/>
      <c r="P190" s="33"/>
    </row>
    <row r="191" spans="3:16" ht="16" hidden="1" x14ac:dyDescent="0.2">
      <c r="C191" s="34" t="e">
        <f ca="1">IF(ISBLANK(OFFSET('[1]5. Pp (3 años)'!$D$46,INT((ROW()-13)/2),0)),"",OFFSET('[1]5. Pp (3 años)'!$D$46,INT((ROW()-13)/2),0))</f>
        <v>#VALUE!</v>
      </c>
      <c r="D191" s="36" t="e">
        <f ca="1">IF(ISBLANK(OFFSET('[1]5. Pp (3 años)'!$E$46,INT((ROW()-13)/2),0)),"",OFFSET('[1]5. Pp (3 años)'!$E$46,INT((ROW()-13)/2),0))</f>
        <v>#VALUE!</v>
      </c>
      <c r="E191" s="36" t="e">
        <f ca="1">IF(ISBLANK(OFFSET('[1]5. Pp (3 años)'!$F$46,INT((ROW()-13)/2),0)),"",OFFSET('[1]5. Pp (3 años)'!$F$46,INT((ROW()-13)/2),0))</f>
        <v>#VALUE!</v>
      </c>
      <c r="F191" s="38" t="e">
        <f ca="1">IF(ISBLANK(OFFSET('[1]5. Pp (3 años)'!$L$46,INT((ROW()-13)/2),0)),"",OFFSET('[1]5. Pp (3 años)'!$L$46,INT((ROW()-13)/2),0))</f>
        <v>#VALUE!</v>
      </c>
      <c r="G191" s="40" t="e">
        <f ca="1">IF(ISBLANK(OFFSET('[1]5. Pp (3 años)'!$I$46,INT((ROW()-13)/2),0)),"",OFFSET('[1]5. Pp (3 años)'!$I$46,INT((ROW()-13)/2),0))</f>
        <v>#VALUE!</v>
      </c>
      <c r="H191" s="18" t="e">
        <f ca="1">IF(ISBLANK(OFFSET('[1]9. METAS'!$K$20,INT((ROW()-13)/2),0)),"",OFFSET('[1]9. METAS'!$K$20,INT((ROW()-13)/2),0))</f>
        <v>#VALUE!</v>
      </c>
      <c r="I191" s="20"/>
      <c r="J191" s="12" t="e">
        <f ca="1">IF(MOD(ROW()-13,2)=0,IF(ISBLANK(OFFSET('[1]11. SEGUIMIENTO 2026'!$N$14,INT((ROW()-13)/2),0)),"",OFFSET('[1]11. SEGUIMIENTO 2026'!$N$14,INT((ROW()-13)/2),0)),IF(ISBLANK(OFFSET('[1]9. METAS'!$Q$20,INT((ROW()-14)/2),0)),"",OFFSET('[1]9. METAS'!$Q$20,INT((ROW()-14)/2),0)))</f>
        <v>#VALUE!</v>
      </c>
      <c r="K191" s="10" t="e">
        <f ca="1">IF(MOD(ROW()-13,2)=0,IF(ISBLANK(OFFSET('[1]11. SEGUIMIENTO 2026'!$O$14,INT((ROW()-13)/2),0)),"",OFFSET('[1]11. SEGUIMIENTO 2026'!$O$14,INT((ROW()-13)/2),0)),IF(ISBLANK(OFFSET('[1]9. METAS'!$R$20,INT((ROW()-14)/2),0)),"",OFFSET('[1]9. METAS'!$R$20,INT((ROW()-14)/2),0)))</f>
        <v>#VALUE!</v>
      </c>
      <c r="L191" s="10" t="e">
        <f ca="1">IF(MOD(ROW()-13,2)=0,IF(ISBLANK(OFFSET('[1]11. SEGUIMIENTO 2026'!$P$14,INT((ROW()-13)/2),0)),"",OFFSET('[1]11. SEGUIMIENTO 2026'!$P$14,INT((ROW()-13)/2),0)),IF(ISBLANK(OFFSET('[1]9. METAS'!$S$20,INT((ROW()-14)/2),0)),"",OFFSET('[1]9. METAS'!$S$20,INT((ROW()-14)/2),0)))</f>
        <v>#VALUE!</v>
      </c>
      <c r="M191" s="11" t="e">
        <f ca="1">IF(MOD(ROW()-13,2)=0,IF(ISBLANK(OFFSET('[1]11. SEGUIMIENTO 2026'!$Q$14,INT((ROW()-13)/2),0)),"",OFFSET('[1]11. SEGUIMIENTO 2026'!$Q$14,INT((ROW()-13)/2),0)),IF(ISBLANK(OFFSET('[1]9. METAS'!$T$20,INT((ROW()-14)/2),0)),"",OFFSET('[1]9. METAS'!$T$20,INT((ROW()-14)/2),0)))</f>
        <v>#VALUE!</v>
      </c>
      <c r="N191" s="22" t="str">
        <f t="shared" ref="N191" ca="1" si="174">IFERROR(J191/J192,"ND")</f>
        <v>ND</v>
      </c>
      <c r="O191" s="24" t="str">
        <f t="shared" ref="O191" ca="1" si="175">IFERROR(((J191)/H191),"ND")</f>
        <v>ND</v>
      </c>
      <c r="P191" s="26"/>
    </row>
    <row r="192" spans="3:16" ht="16" hidden="1" x14ac:dyDescent="0.2">
      <c r="C192" s="42"/>
      <c r="D192" s="36"/>
      <c r="E192" s="36"/>
      <c r="F192" s="38"/>
      <c r="G192" s="40"/>
      <c r="H192" s="18"/>
      <c r="I192" s="30"/>
      <c r="J192" s="12" t="e">
        <f ca="1">IF(MOD(ROW()-13,2)=0,IF(ISBLANK(OFFSET('[1]11. SEGUIMIENTO 2026'!$N$14,INT((ROW()-13)/2),0)),"",OFFSET('[1]11. SEGUIMIENTO 2026'!$N$14,INT((ROW()-13)/2),0)),IF(ISBLANK(OFFSET('[1]9. METAS'!$Q$20,INT((ROW()-14)/2),0)),"",OFFSET('[1]9. METAS'!$Q$20,INT((ROW()-14)/2),0)))</f>
        <v>#VALUE!</v>
      </c>
      <c r="K192" s="10" t="e">
        <f ca="1">IF(MOD(ROW()-13,2)=0,IF(ISBLANK(OFFSET('[1]11. SEGUIMIENTO 2026'!$O$14,INT((ROW()-13)/2),0)),"",OFFSET('[1]11. SEGUIMIENTO 2026'!$O$14,INT((ROW()-13)/2),0)),IF(ISBLANK(OFFSET('[1]9. METAS'!$R$20,INT((ROW()-14)/2),0)),"",OFFSET('[1]9. METAS'!$R$20,INT((ROW()-14)/2),0)))</f>
        <v>#VALUE!</v>
      </c>
      <c r="L192" s="10" t="e">
        <f ca="1">IF(MOD(ROW()-13,2)=0,IF(ISBLANK(OFFSET('[1]11. SEGUIMIENTO 2026'!$P$14,INT((ROW()-13)/2),0)),"",OFFSET('[1]11. SEGUIMIENTO 2026'!$P$14,INT((ROW()-13)/2),0)),IF(ISBLANK(OFFSET('[1]9. METAS'!$S$20,INT((ROW()-14)/2),0)),"",OFFSET('[1]9. METAS'!$S$20,INT((ROW()-14)/2),0)))</f>
        <v>#VALUE!</v>
      </c>
      <c r="M192" s="11" t="e">
        <f ca="1">IF(MOD(ROW()-13,2)=0,IF(ISBLANK(OFFSET('[1]11. SEGUIMIENTO 2026'!$Q$14,INT((ROW()-13)/2),0)),"",OFFSET('[1]11. SEGUIMIENTO 2026'!$Q$14,INT((ROW()-13)/2),0)),IF(ISBLANK(OFFSET('[1]9. METAS'!$T$20,INT((ROW()-14)/2),0)),"",OFFSET('[1]9. METAS'!$T$20,INT((ROW()-14)/2),0)))</f>
        <v>#VALUE!</v>
      </c>
      <c r="N192" s="31"/>
      <c r="O192" s="32"/>
      <c r="P192" s="33"/>
    </row>
    <row r="193" spans="3:16" ht="16" hidden="1" x14ac:dyDescent="0.2">
      <c r="C193" s="34" t="e">
        <f ca="1">IF(ISBLANK(OFFSET('[1]5. Pp (3 años)'!$D$46,INT((ROW()-13)/2),0)),"",OFFSET('[1]5. Pp (3 años)'!$D$46,INT((ROW()-13)/2),0))</f>
        <v>#VALUE!</v>
      </c>
      <c r="D193" s="36" t="e">
        <f ca="1">IF(ISBLANK(OFFSET('[1]5. Pp (3 años)'!$E$46,INT((ROW()-13)/2),0)),"",OFFSET('[1]5. Pp (3 años)'!$E$46,INT((ROW()-13)/2),0))</f>
        <v>#VALUE!</v>
      </c>
      <c r="E193" s="36" t="e">
        <f ca="1">IF(ISBLANK(OFFSET('[1]5. Pp (3 años)'!$F$46,INT((ROW()-13)/2),0)),"",OFFSET('[1]5. Pp (3 años)'!$F$46,INT((ROW()-13)/2),0))</f>
        <v>#VALUE!</v>
      </c>
      <c r="F193" s="38" t="e">
        <f ca="1">IF(ISBLANK(OFFSET('[1]5. Pp (3 años)'!$L$46,INT((ROW()-13)/2),0)),"",OFFSET('[1]5. Pp (3 años)'!$L$46,INT((ROW()-13)/2),0))</f>
        <v>#VALUE!</v>
      </c>
      <c r="G193" s="40" t="e">
        <f ca="1">IF(ISBLANK(OFFSET('[1]5. Pp (3 años)'!$I$46,INT((ROW()-13)/2),0)),"",OFFSET('[1]5. Pp (3 años)'!$I$46,INT((ROW()-13)/2),0))</f>
        <v>#VALUE!</v>
      </c>
      <c r="H193" s="18" t="e">
        <f ca="1">IF(ISBLANK(OFFSET('[1]9. METAS'!$K$20,INT((ROW()-13)/2),0)),"",OFFSET('[1]9. METAS'!$K$20,INT((ROW()-13)/2),0))</f>
        <v>#VALUE!</v>
      </c>
      <c r="I193" s="20"/>
      <c r="J193" s="12" t="e">
        <f ca="1">IF(MOD(ROW()-13,2)=0,IF(ISBLANK(OFFSET('[1]11. SEGUIMIENTO 2026'!$N$14,INT((ROW()-13)/2),0)),"",OFFSET('[1]11. SEGUIMIENTO 2026'!$N$14,INT((ROW()-13)/2),0)),IF(ISBLANK(OFFSET('[1]9. METAS'!$Q$20,INT((ROW()-14)/2),0)),"",OFFSET('[1]9. METAS'!$Q$20,INT((ROW()-14)/2),0)))</f>
        <v>#VALUE!</v>
      </c>
      <c r="K193" s="10" t="e">
        <f ca="1">IF(MOD(ROW()-13,2)=0,IF(ISBLANK(OFFSET('[1]11. SEGUIMIENTO 2026'!$O$14,INT((ROW()-13)/2),0)),"",OFFSET('[1]11. SEGUIMIENTO 2026'!$O$14,INT((ROW()-13)/2),0)),IF(ISBLANK(OFFSET('[1]9. METAS'!$R$20,INT((ROW()-14)/2),0)),"",OFFSET('[1]9. METAS'!$R$20,INT((ROW()-14)/2),0)))</f>
        <v>#VALUE!</v>
      </c>
      <c r="L193" s="10" t="e">
        <f ca="1">IF(MOD(ROW()-13,2)=0,IF(ISBLANK(OFFSET('[1]11. SEGUIMIENTO 2026'!$P$14,INT((ROW()-13)/2),0)),"",OFFSET('[1]11. SEGUIMIENTO 2026'!$P$14,INT((ROW()-13)/2),0)),IF(ISBLANK(OFFSET('[1]9. METAS'!$S$20,INT((ROW()-14)/2),0)),"",OFFSET('[1]9. METAS'!$S$20,INT((ROW()-14)/2),0)))</f>
        <v>#VALUE!</v>
      </c>
      <c r="M193" s="11" t="e">
        <f ca="1">IF(MOD(ROW()-13,2)=0,IF(ISBLANK(OFFSET('[1]11. SEGUIMIENTO 2026'!$Q$14,INT((ROW()-13)/2),0)),"",OFFSET('[1]11. SEGUIMIENTO 2026'!$Q$14,INT((ROW()-13)/2),0)),IF(ISBLANK(OFFSET('[1]9. METAS'!$T$20,INT((ROW()-14)/2),0)),"",OFFSET('[1]9. METAS'!$T$20,INT((ROW()-14)/2),0)))</f>
        <v>#VALUE!</v>
      </c>
      <c r="N193" s="22" t="str">
        <f t="shared" ref="N193" ca="1" si="176">IFERROR(J193/J194,"ND")</f>
        <v>ND</v>
      </c>
      <c r="O193" s="24" t="str">
        <f t="shared" ref="O193" ca="1" si="177">IFERROR(((J193)/H193),"ND")</f>
        <v>ND</v>
      </c>
      <c r="P193" s="26"/>
    </row>
    <row r="194" spans="3:16" ht="16" hidden="1" x14ac:dyDescent="0.2">
      <c r="C194" s="42"/>
      <c r="D194" s="36"/>
      <c r="E194" s="36"/>
      <c r="F194" s="38"/>
      <c r="G194" s="40"/>
      <c r="H194" s="18"/>
      <c r="I194" s="30"/>
      <c r="J194" s="12" t="e">
        <f ca="1">IF(MOD(ROW()-13,2)=0,IF(ISBLANK(OFFSET('[1]11. SEGUIMIENTO 2026'!$N$14,INT((ROW()-13)/2),0)),"",OFFSET('[1]11. SEGUIMIENTO 2026'!$N$14,INT((ROW()-13)/2),0)),IF(ISBLANK(OFFSET('[1]9. METAS'!$Q$20,INT((ROW()-14)/2),0)),"",OFFSET('[1]9. METAS'!$Q$20,INT((ROW()-14)/2),0)))</f>
        <v>#VALUE!</v>
      </c>
      <c r="K194" s="10" t="e">
        <f ca="1">IF(MOD(ROW()-13,2)=0,IF(ISBLANK(OFFSET('[1]11. SEGUIMIENTO 2026'!$O$14,INT((ROW()-13)/2),0)),"",OFFSET('[1]11. SEGUIMIENTO 2026'!$O$14,INT((ROW()-13)/2),0)),IF(ISBLANK(OFFSET('[1]9. METAS'!$R$20,INT((ROW()-14)/2),0)),"",OFFSET('[1]9. METAS'!$R$20,INT((ROW()-14)/2),0)))</f>
        <v>#VALUE!</v>
      </c>
      <c r="L194" s="10" t="e">
        <f ca="1">IF(MOD(ROW()-13,2)=0,IF(ISBLANK(OFFSET('[1]11. SEGUIMIENTO 2026'!$P$14,INT((ROW()-13)/2),0)),"",OFFSET('[1]11. SEGUIMIENTO 2026'!$P$14,INT((ROW()-13)/2),0)),IF(ISBLANK(OFFSET('[1]9. METAS'!$S$20,INT((ROW()-14)/2),0)),"",OFFSET('[1]9. METAS'!$S$20,INT((ROW()-14)/2),0)))</f>
        <v>#VALUE!</v>
      </c>
      <c r="M194" s="11" t="e">
        <f ca="1">IF(MOD(ROW()-13,2)=0,IF(ISBLANK(OFFSET('[1]11. SEGUIMIENTO 2026'!$Q$14,INT((ROW()-13)/2),0)),"",OFFSET('[1]11. SEGUIMIENTO 2026'!$Q$14,INT((ROW()-13)/2),0)),IF(ISBLANK(OFFSET('[1]9. METAS'!$T$20,INT((ROW()-14)/2),0)),"",OFFSET('[1]9. METAS'!$T$20,INT((ROW()-14)/2),0)))</f>
        <v>#VALUE!</v>
      </c>
      <c r="N194" s="31"/>
      <c r="O194" s="32"/>
      <c r="P194" s="33"/>
    </row>
    <row r="195" spans="3:16" ht="16" hidden="1" x14ac:dyDescent="0.2">
      <c r="C195" s="34" t="e">
        <f ca="1">IF(ISBLANK(OFFSET('[1]5. Pp (3 años)'!$D$46,INT((ROW()-13)/2),0)),"",OFFSET('[1]5. Pp (3 años)'!$D$46,INT((ROW()-13)/2),0))</f>
        <v>#VALUE!</v>
      </c>
      <c r="D195" s="36" t="e">
        <f ca="1">IF(ISBLANK(OFFSET('[1]5. Pp (3 años)'!$E$46,INT((ROW()-13)/2),0)),"",OFFSET('[1]5. Pp (3 años)'!$E$46,INT((ROW()-13)/2),0))</f>
        <v>#VALUE!</v>
      </c>
      <c r="E195" s="36" t="e">
        <f ca="1">IF(ISBLANK(OFFSET('[1]5. Pp (3 años)'!$F$46,INT((ROW()-13)/2),0)),"",OFFSET('[1]5. Pp (3 años)'!$F$46,INT((ROW()-13)/2),0))</f>
        <v>#VALUE!</v>
      </c>
      <c r="F195" s="38" t="e">
        <f ca="1">IF(ISBLANK(OFFSET('[1]5. Pp (3 años)'!$L$46,INT((ROW()-13)/2),0)),"",OFFSET('[1]5. Pp (3 años)'!$L$46,INT((ROW()-13)/2),0))</f>
        <v>#VALUE!</v>
      </c>
      <c r="G195" s="40" t="e">
        <f ca="1">IF(ISBLANK(OFFSET('[1]5. Pp (3 años)'!$I$46,INT((ROW()-13)/2),0)),"",OFFSET('[1]5. Pp (3 años)'!$I$46,INT((ROW()-13)/2),0))</f>
        <v>#VALUE!</v>
      </c>
      <c r="H195" s="18" t="e">
        <f ca="1">IF(ISBLANK(OFFSET('[1]9. METAS'!$K$20,INT((ROW()-13)/2),0)),"",OFFSET('[1]9. METAS'!$K$20,INT((ROW()-13)/2),0))</f>
        <v>#VALUE!</v>
      </c>
      <c r="I195" s="20"/>
      <c r="J195" s="12" t="e">
        <f ca="1">IF(MOD(ROW()-13,2)=0,IF(ISBLANK(OFFSET('[1]11. SEGUIMIENTO 2026'!$N$14,INT((ROW()-13)/2),0)),"",OFFSET('[1]11. SEGUIMIENTO 2026'!$N$14,INT((ROW()-13)/2),0)),IF(ISBLANK(OFFSET('[1]9. METAS'!$Q$20,INT((ROW()-14)/2),0)),"",OFFSET('[1]9. METAS'!$Q$20,INT((ROW()-14)/2),0)))</f>
        <v>#VALUE!</v>
      </c>
      <c r="K195" s="10" t="e">
        <f ca="1">IF(MOD(ROW()-13,2)=0,IF(ISBLANK(OFFSET('[1]11. SEGUIMIENTO 2026'!$O$14,INT((ROW()-13)/2),0)),"",OFFSET('[1]11. SEGUIMIENTO 2026'!$O$14,INT((ROW()-13)/2),0)),IF(ISBLANK(OFFSET('[1]9. METAS'!$R$20,INT((ROW()-14)/2),0)),"",OFFSET('[1]9. METAS'!$R$20,INT((ROW()-14)/2),0)))</f>
        <v>#VALUE!</v>
      </c>
      <c r="L195" s="10" t="e">
        <f ca="1">IF(MOD(ROW()-13,2)=0,IF(ISBLANK(OFFSET('[1]11. SEGUIMIENTO 2026'!$P$14,INT((ROW()-13)/2),0)),"",OFFSET('[1]11. SEGUIMIENTO 2026'!$P$14,INT((ROW()-13)/2),0)),IF(ISBLANK(OFFSET('[1]9. METAS'!$S$20,INT((ROW()-14)/2),0)),"",OFFSET('[1]9. METAS'!$S$20,INT((ROW()-14)/2),0)))</f>
        <v>#VALUE!</v>
      </c>
      <c r="M195" s="11" t="e">
        <f ca="1">IF(MOD(ROW()-13,2)=0,IF(ISBLANK(OFFSET('[1]11. SEGUIMIENTO 2026'!$Q$14,INT((ROW()-13)/2),0)),"",OFFSET('[1]11. SEGUIMIENTO 2026'!$Q$14,INT((ROW()-13)/2),0)),IF(ISBLANK(OFFSET('[1]9. METAS'!$T$20,INT((ROW()-14)/2),0)),"",OFFSET('[1]9. METAS'!$T$20,INT((ROW()-14)/2),0)))</f>
        <v>#VALUE!</v>
      </c>
      <c r="N195" s="22" t="str">
        <f t="shared" ref="N195" ca="1" si="178">IFERROR(J195/J196,"ND")</f>
        <v>ND</v>
      </c>
      <c r="O195" s="24" t="str">
        <f t="shared" ref="O195" ca="1" si="179">IFERROR(((J195)/H195),"ND")</f>
        <v>ND</v>
      </c>
      <c r="P195" s="26"/>
    </row>
    <row r="196" spans="3:16" ht="16" hidden="1" x14ac:dyDescent="0.2">
      <c r="C196" s="42"/>
      <c r="D196" s="36"/>
      <c r="E196" s="36"/>
      <c r="F196" s="38"/>
      <c r="G196" s="40"/>
      <c r="H196" s="18"/>
      <c r="I196" s="30"/>
      <c r="J196" s="12" t="e">
        <f ca="1">IF(MOD(ROW()-13,2)=0,IF(ISBLANK(OFFSET('[1]11. SEGUIMIENTO 2026'!$N$14,INT((ROW()-13)/2),0)),"",OFFSET('[1]11. SEGUIMIENTO 2026'!$N$14,INT((ROW()-13)/2),0)),IF(ISBLANK(OFFSET('[1]9. METAS'!$Q$20,INT((ROW()-14)/2),0)),"",OFFSET('[1]9. METAS'!$Q$20,INT((ROW()-14)/2),0)))</f>
        <v>#VALUE!</v>
      </c>
      <c r="K196" s="10" t="e">
        <f ca="1">IF(MOD(ROW()-13,2)=0,IF(ISBLANK(OFFSET('[1]11. SEGUIMIENTO 2026'!$O$14,INT((ROW()-13)/2),0)),"",OFFSET('[1]11. SEGUIMIENTO 2026'!$O$14,INT((ROW()-13)/2),0)),IF(ISBLANK(OFFSET('[1]9. METAS'!$R$20,INT((ROW()-14)/2),0)),"",OFFSET('[1]9. METAS'!$R$20,INT((ROW()-14)/2),0)))</f>
        <v>#VALUE!</v>
      </c>
      <c r="L196" s="10" t="e">
        <f ca="1">IF(MOD(ROW()-13,2)=0,IF(ISBLANK(OFFSET('[1]11. SEGUIMIENTO 2026'!$P$14,INT((ROW()-13)/2),0)),"",OFFSET('[1]11. SEGUIMIENTO 2026'!$P$14,INT((ROW()-13)/2),0)),IF(ISBLANK(OFFSET('[1]9. METAS'!$S$20,INT((ROW()-14)/2),0)),"",OFFSET('[1]9. METAS'!$S$20,INT((ROW()-14)/2),0)))</f>
        <v>#VALUE!</v>
      </c>
      <c r="M196" s="11" t="e">
        <f ca="1">IF(MOD(ROW()-13,2)=0,IF(ISBLANK(OFFSET('[1]11. SEGUIMIENTO 2026'!$Q$14,INT((ROW()-13)/2),0)),"",OFFSET('[1]11. SEGUIMIENTO 2026'!$Q$14,INT((ROW()-13)/2),0)),IF(ISBLANK(OFFSET('[1]9. METAS'!$T$20,INT((ROW()-14)/2),0)),"",OFFSET('[1]9. METAS'!$T$20,INT((ROW()-14)/2),0)))</f>
        <v>#VALUE!</v>
      </c>
      <c r="N196" s="31"/>
      <c r="O196" s="32"/>
      <c r="P196" s="33"/>
    </row>
    <row r="197" spans="3:16" ht="16" hidden="1" x14ac:dyDescent="0.2">
      <c r="C197" s="34" t="e">
        <f ca="1">IF(ISBLANK(OFFSET('[1]5. Pp (3 años)'!$D$46,INT((ROW()-13)/2),0)),"",OFFSET('[1]5. Pp (3 años)'!$D$46,INT((ROW()-13)/2),0))</f>
        <v>#VALUE!</v>
      </c>
      <c r="D197" s="36" t="e">
        <f ca="1">IF(ISBLANK(OFFSET('[1]5. Pp (3 años)'!$E$46,INT((ROW()-13)/2),0)),"",OFFSET('[1]5. Pp (3 años)'!$E$46,INT((ROW()-13)/2),0))</f>
        <v>#VALUE!</v>
      </c>
      <c r="E197" s="36" t="e">
        <f ca="1">IF(ISBLANK(OFFSET('[1]5. Pp (3 años)'!$F$46,INT((ROW()-13)/2),0)),"",OFFSET('[1]5. Pp (3 años)'!$F$46,INT((ROW()-13)/2),0))</f>
        <v>#VALUE!</v>
      </c>
      <c r="F197" s="38" t="e">
        <f ca="1">IF(ISBLANK(OFFSET('[1]5. Pp (3 años)'!$L$46,INT((ROW()-13)/2),0)),"",OFFSET('[1]5. Pp (3 años)'!$L$46,INT((ROW()-13)/2),0))</f>
        <v>#VALUE!</v>
      </c>
      <c r="G197" s="40" t="e">
        <f ca="1">IF(ISBLANK(OFFSET('[1]5. Pp (3 años)'!$I$46,INT((ROW()-13)/2),0)),"",OFFSET('[1]5. Pp (3 años)'!$I$46,INT((ROW()-13)/2),0))</f>
        <v>#VALUE!</v>
      </c>
      <c r="H197" s="18" t="e">
        <f ca="1">IF(ISBLANK(OFFSET('[1]9. METAS'!$K$20,INT((ROW()-13)/2),0)),"",OFFSET('[1]9. METAS'!$K$20,INT((ROW()-13)/2),0))</f>
        <v>#VALUE!</v>
      </c>
      <c r="I197" s="20"/>
      <c r="J197" s="12" t="e">
        <f ca="1">IF(MOD(ROW()-13,2)=0,IF(ISBLANK(OFFSET('[1]11. SEGUIMIENTO 2026'!$N$14,INT((ROW()-13)/2),0)),"",OFFSET('[1]11. SEGUIMIENTO 2026'!$N$14,INT((ROW()-13)/2),0)),IF(ISBLANK(OFFSET('[1]9. METAS'!$Q$20,INT((ROW()-14)/2),0)),"",OFFSET('[1]9. METAS'!$Q$20,INT((ROW()-14)/2),0)))</f>
        <v>#VALUE!</v>
      </c>
      <c r="K197" s="10" t="e">
        <f ca="1">IF(MOD(ROW()-13,2)=0,IF(ISBLANK(OFFSET('[1]11. SEGUIMIENTO 2026'!$O$14,INT((ROW()-13)/2),0)),"",OFFSET('[1]11. SEGUIMIENTO 2026'!$O$14,INT((ROW()-13)/2),0)),IF(ISBLANK(OFFSET('[1]9. METAS'!$R$20,INT((ROW()-14)/2),0)),"",OFFSET('[1]9. METAS'!$R$20,INT((ROW()-14)/2),0)))</f>
        <v>#VALUE!</v>
      </c>
      <c r="L197" s="10" t="e">
        <f ca="1">IF(MOD(ROW()-13,2)=0,IF(ISBLANK(OFFSET('[1]11. SEGUIMIENTO 2026'!$P$14,INT((ROW()-13)/2),0)),"",OFFSET('[1]11. SEGUIMIENTO 2026'!$P$14,INT((ROW()-13)/2),0)),IF(ISBLANK(OFFSET('[1]9. METAS'!$S$20,INT((ROW()-14)/2),0)),"",OFFSET('[1]9. METAS'!$S$20,INT((ROW()-14)/2),0)))</f>
        <v>#VALUE!</v>
      </c>
      <c r="M197" s="11" t="e">
        <f ca="1">IF(MOD(ROW()-13,2)=0,IF(ISBLANK(OFFSET('[1]11. SEGUIMIENTO 2026'!$Q$14,INT((ROW()-13)/2),0)),"",OFFSET('[1]11. SEGUIMIENTO 2026'!$Q$14,INT((ROW()-13)/2),0)),IF(ISBLANK(OFFSET('[1]9. METAS'!$T$20,INT((ROW()-14)/2),0)),"",OFFSET('[1]9. METAS'!$T$20,INT((ROW()-14)/2),0)))</f>
        <v>#VALUE!</v>
      </c>
      <c r="N197" s="22" t="str">
        <f t="shared" ref="N197" ca="1" si="180">IFERROR(J197/J198,"ND")</f>
        <v>ND</v>
      </c>
      <c r="O197" s="24" t="str">
        <f t="shared" ref="O197" ca="1" si="181">IFERROR(((J197)/H197),"ND")</f>
        <v>ND</v>
      </c>
      <c r="P197" s="26"/>
    </row>
    <row r="198" spans="3:16" ht="16" hidden="1" x14ac:dyDescent="0.2">
      <c r="C198" s="42"/>
      <c r="D198" s="36"/>
      <c r="E198" s="36"/>
      <c r="F198" s="38"/>
      <c r="G198" s="40"/>
      <c r="H198" s="18"/>
      <c r="I198" s="30"/>
      <c r="J198" s="12" t="e">
        <f ca="1">IF(MOD(ROW()-13,2)=0,IF(ISBLANK(OFFSET('[1]11. SEGUIMIENTO 2026'!$N$14,INT((ROW()-13)/2),0)),"",OFFSET('[1]11. SEGUIMIENTO 2026'!$N$14,INT((ROW()-13)/2),0)),IF(ISBLANK(OFFSET('[1]9. METAS'!$Q$20,INT((ROW()-14)/2),0)),"",OFFSET('[1]9. METAS'!$Q$20,INT((ROW()-14)/2),0)))</f>
        <v>#VALUE!</v>
      </c>
      <c r="K198" s="10" t="e">
        <f ca="1">IF(MOD(ROW()-13,2)=0,IF(ISBLANK(OFFSET('[1]11. SEGUIMIENTO 2026'!$O$14,INT((ROW()-13)/2),0)),"",OFFSET('[1]11. SEGUIMIENTO 2026'!$O$14,INT((ROW()-13)/2),0)),IF(ISBLANK(OFFSET('[1]9. METAS'!$R$20,INT((ROW()-14)/2),0)),"",OFFSET('[1]9. METAS'!$R$20,INT((ROW()-14)/2),0)))</f>
        <v>#VALUE!</v>
      </c>
      <c r="L198" s="10" t="e">
        <f ca="1">IF(MOD(ROW()-13,2)=0,IF(ISBLANK(OFFSET('[1]11. SEGUIMIENTO 2026'!$P$14,INT((ROW()-13)/2),0)),"",OFFSET('[1]11. SEGUIMIENTO 2026'!$P$14,INT((ROW()-13)/2),0)),IF(ISBLANK(OFFSET('[1]9. METAS'!$S$20,INT((ROW()-14)/2),0)),"",OFFSET('[1]9. METAS'!$S$20,INT((ROW()-14)/2),0)))</f>
        <v>#VALUE!</v>
      </c>
      <c r="M198" s="11" t="e">
        <f ca="1">IF(MOD(ROW()-13,2)=0,IF(ISBLANK(OFFSET('[1]11. SEGUIMIENTO 2026'!$Q$14,INT((ROW()-13)/2),0)),"",OFFSET('[1]11. SEGUIMIENTO 2026'!$Q$14,INT((ROW()-13)/2),0)),IF(ISBLANK(OFFSET('[1]9. METAS'!$T$20,INT((ROW()-14)/2),0)),"",OFFSET('[1]9. METAS'!$T$20,INT((ROW()-14)/2),0)))</f>
        <v>#VALUE!</v>
      </c>
      <c r="N198" s="31"/>
      <c r="O198" s="32"/>
      <c r="P198" s="33"/>
    </row>
    <row r="199" spans="3:16" ht="16" hidden="1" x14ac:dyDescent="0.2">
      <c r="C199" s="34" t="e">
        <f ca="1">IF(ISBLANK(OFFSET('[1]5. Pp (3 años)'!$D$46,INT((ROW()-13)/2),0)),"",OFFSET('[1]5. Pp (3 años)'!$D$46,INT((ROW()-13)/2),0))</f>
        <v>#VALUE!</v>
      </c>
      <c r="D199" s="36" t="e">
        <f ca="1">IF(ISBLANK(OFFSET('[1]5. Pp (3 años)'!$E$46,INT((ROW()-13)/2),0)),"",OFFSET('[1]5. Pp (3 años)'!$E$46,INT((ROW()-13)/2),0))</f>
        <v>#VALUE!</v>
      </c>
      <c r="E199" s="36" t="e">
        <f ca="1">IF(ISBLANK(OFFSET('[1]5. Pp (3 años)'!$F$46,INT((ROW()-13)/2),0)),"",OFFSET('[1]5. Pp (3 años)'!$F$46,INT((ROW()-13)/2),0))</f>
        <v>#VALUE!</v>
      </c>
      <c r="F199" s="38" t="e">
        <f ca="1">IF(ISBLANK(OFFSET('[1]5. Pp (3 años)'!$L$46,INT((ROW()-13)/2),0)),"",OFFSET('[1]5. Pp (3 años)'!$L$46,INT((ROW()-13)/2),0))</f>
        <v>#VALUE!</v>
      </c>
      <c r="G199" s="40" t="e">
        <f ca="1">IF(ISBLANK(OFFSET('[1]5. Pp (3 años)'!$I$46,INT((ROW()-13)/2),0)),"",OFFSET('[1]5. Pp (3 años)'!$I$46,INT((ROW()-13)/2),0))</f>
        <v>#VALUE!</v>
      </c>
      <c r="H199" s="18" t="e">
        <f ca="1">IF(ISBLANK(OFFSET('[1]9. METAS'!$K$20,INT((ROW()-13)/2),0)),"",OFFSET('[1]9. METAS'!$K$20,INT((ROW()-13)/2),0))</f>
        <v>#VALUE!</v>
      </c>
      <c r="I199" s="20"/>
      <c r="J199" s="12" t="e">
        <f ca="1">IF(MOD(ROW()-13,2)=0,IF(ISBLANK(OFFSET('[1]11. SEGUIMIENTO 2026'!$N$14,INT((ROW()-13)/2),0)),"",OFFSET('[1]11. SEGUIMIENTO 2026'!$N$14,INT((ROW()-13)/2),0)),IF(ISBLANK(OFFSET('[1]9. METAS'!$Q$20,INT((ROW()-14)/2),0)),"",OFFSET('[1]9. METAS'!$Q$20,INT((ROW()-14)/2),0)))</f>
        <v>#VALUE!</v>
      </c>
      <c r="K199" s="10" t="e">
        <f ca="1">IF(MOD(ROW()-13,2)=0,IF(ISBLANK(OFFSET('[1]11. SEGUIMIENTO 2026'!$O$14,INT((ROW()-13)/2),0)),"",OFFSET('[1]11. SEGUIMIENTO 2026'!$O$14,INT((ROW()-13)/2),0)),IF(ISBLANK(OFFSET('[1]9. METAS'!$R$20,INT((ROW()-14)/2),0)),"",OFFSET('[1]9. METAS'!$R$20,INT((ROW()-14)/2),0)))</f>
        <v>#VALUE!</v>
      </c>
      <c r="L199" s="10" t="e">
        <f ca="1">IF(MOD(ROW()-13,2)=0,IF(ISBLANK(OFFSET('[1]11. SEGUIMIENTO 2026'!$P$14,INT((ROW()-13)/2),0)),"",OFFSET('[1]11. SEGUIMIENTO 2026'!$P$14,INT((ROW()-13)/2),0)),IF(ISBLANK(OFFSET('[1]9. METAS'!$S$20,INT((ROW()-14)/2),0)),"",OFFSET('[1]9. METAS'!$S$20,INT((ROW()-14)/2),0)))</f>
        <v>#VALUE!</v>
      </c>
      <c r="M199" s="11" t="e">
        <f ca="1">IF(MOD(ROW()-13,2)=0,IF(ISBLANK(OFFSET('[1]11. SEGUIMIENTO 2026'!$Q$14,INT((ROW()-13)/2),0)),"",OFFSET('[1]11. SEGUIMIENTO 2026'!$Q$14,INT((ROW()-13)/2),0)),IF(ISBLANK(OFFSET('[1]9. METAS'!$T$20,INT((ROW()-14)/2),0)),"",OFFSET('[1]9. METAS'!$T$20,INT((ROW()-14)/2),0)))</f>
        <v>#VALUE!</v>
      </c>
      <c r="N199" s="22" t="str">
        <f t="shared" ref="N199" ca="1" si="182">IFERROR(J199/J200,"ND")</f>
        <v>ND</v>
      </c>
      <c r="O199" s="24" t="str">
        <f t="shared" ref="O199" ca="1" si="183">IFERROR(((J199)/H199),"ND")</f>
        <v>ND</v>
      </c>
      <c r="P199" s="26"/>
    </row>
    <row r="200" spans="3:16" ht="16" hidden="1" x14ac:dyDescent="0.2">
      <c r="C200" s="42"/>
      <c r="D200" s="36"/>
      <c r="E200" s="36"/>
      <c r="F200" s="38"/>
      <c r="G200" s="40"/>
      <c r="H200" s="18"/>
      <c r="I200" s="30"/>
      <c r="J200" s="12" t="e">
        <f ca="1">IF(MOD(ROW()-13,2)=0,IF(ISBLANK(OFFSET('[1]11. SEGUIMIENTO 2026'!$N$14,INT((ROW()-13)/2),0)),"",OFFSET('[1]11. SEGUIMIENTO 2026'!$N$14,INT((ROW()-13)/2),0)),IF(ISBLANK(OFFSET('[1]9. METAS'!$Q$20,INT((ROW()-14)/2),0)),"",OFFSET('[1]9. METAS'!$Q$20,INT((ROW()-14)/2),0)))</f>
        <v>#VALUE!</v>
      </c>
      <c r="K200" s="10" t="e">
        <f ca="1">IF(MOD(ROW()-13,2)=0,IF(ISBLANK(OFFSET('[1]11. SEGUIMIENTO 2026'!$O$14,INT((ROW()-13)/2),0)),"",OFFSET('[1]11. SEGUIMIENTO 2026'!$O$14,INT((ROW()-13)/2),0)),IF(ISBLANK(OFFSET('[1]9. METAS'!$R$20,INT((ROW()-14)/2),0)),"",OFFSET('[1]9. METAS'!$R$20,INT((ROW()-14)/2),0)))</f>
        <v>#VALUE!</v>
      </c>
      <c r="L200" s="10" t="e">
        <f ca="1">IF(MOD(ROW()-13,2)=0,IF(ISBLANK(OFFSET('[1]11. SEGUIMIENTO 2026'!$P$14,INT((ROW()-13)/2),0)),"",OFFSET('[1]11. SEGUIMIENTO 2026'!$P$14,INT((ROW()-13)/2),0)),IF(ISBLANK(OFFSET('[1]9. METAS'!$S$20,INT((ROW()-14)/2),0)),"",OFFSET('[1]9. METAS'!$S$20,INT((ROW()-14)/2),0)))</f>
        <v>#VALUE!</v>
      </c>
      <c r="M200" s="11" t="e">
        <f ca="1">IF(MOD(ROW()-13,2)=0,IF(ISBLANK(OFFSET('[1]11. SEGUIMIENTO 2026'!$Q$14,INT((ROW()-13)/2),0)),"",OFFSET('[1]11. SEGUIMIENTO 2026'!$Q$14,INT((ROW()-13)/2),0)),IF(ISBLANK(OFFSET('[1]9. METAS'!$T$20,INT((ROW()-14)/2),0)),"",OFFSET('[1]9. METAS'!$T$20,INT((ROW()-14)/2),0)))</f>
        <v>#VALUE!</v>
      </c>
      <c r="N200" s="31"/>
      <c r="O200" s="32"/>
      <c r="P200" s="33"/>
    </row>
    <row r="201" spans="3:16" ht="16" hidden="1" x14ac:dyDescent="0.2">
      <c r="C201" s="34" t="e">
        <f ca="1">IF(ISBLANK(OFFSET('[1]5. Pp (3 años)'!$D$46,INT((ROW()-13)/2),0)),"",OFFSET('[1]5. Pp (3 años)'!$D$46,INT((ROW()-13)/2),0))</f>
        <v>#VALUE!</v>
      </c>
      <c r="D201" s="36" t="e">
        <f ca="1">IF(ISBLANK(OFFSET('[1]5. Pp (3 años)'!$E$46,INT((ROW()-13)/2),0)),"",OFFSET('[1]5. Pp (3 años)'!$E$46,INT((ROW()-13)/2),0))</f>
        <v>#VALUE!</v>
      </c>
      <c r="E201" s="36" t="e">
        <f ca="1">IF(ISBLANK(OFFSET('[1]5. Pp (3 años)'!$F$46,INT((ROW()-13)/2),0)),"",OFFSET('[1]5. Pp (3 años)'!$F$46,INT((ROW()-13)/2),0))</f>
        <v>#VALUE!</v>
      </c>
      <c r="F201" s="38" t="e">
        <f ca="1">IF(ISBLANK(OFFSET('[1]5. Pp (3 años)'!$L$46,INT((ROW()-13)/2),0)),"",OFFSET('[1]5. Pp (3 años)'!$L$46,INT((ROW()-13)/2),0))</f>
        <v>#VALUE!</v>
      </c>
      <c r="G201" s="40" t="e">
        <f ca="1">IF(ISBLANK(OFFSET('[1]5. Pp (3 años)'!$I$46,INT((ROW()-13)/2),0)),"",OFFSET('[1]5. Pp (3 años)'!$I$46,INT((ROW()-13)/2),0))</f>
        <v>#VALUE!</v>
      </c>
      <c r="H201" s="18" t="e">
        <f ca="1">IF(ISBLANK(OFFSET('[1]9. METAS'!$K$20,INT((ROW()-13)/2),0)),"",OFFSET('[1]9. METAS'!$K$20,INT((ROW()-13)/2),0))</f>
        <v>#VALUE!</v>
      </c>
      <c r="I201" s="20"/>
      <c r="J201" s="12" t="e">
        <f ca="1">IF(MOD(ROW()-13,2)=0,IF(ISBLANK(OFFSET('[1]11. SEGUIMIENTO 2026'!$N$14,INT((ROW()-13)/2),0)),"",OFFSET('[1]11. SEGUIMIENTO 2026'!$N$14,INT((ROW()-13)/2),0)),IF(ISBLANK(OFFSET('[1]9. METAS'!$Q$20,INT((ROW()-14)/2),0)),"",OFFSET('[1]9. METAS'!$Q$20,INT((ROW()-14)/2),0)))</f>
        <v>#VALUE!</v>
      </c>
      <c r="K201" s="10" t="e">
        <f ca="1">IF(MOD(ROW()-13,2)=0,IF(ISBLANK(OFFSET('[1]11. SEGUIMIENTO 2026'!$O$14,INT((ROW()-13)/2),0)),"",OFFSET('[1]11. SEGUIMIENTO 2026'!$O$14,INT((ROW()-13)/2),0)),IF(ISBLANK(OFFSET('[1]9. METAS'!$R$20,INT((ROW()-14)/2),0)),"",OFFSET('[1]9. METAS'!$R$20,INT((ROW()-14)/2),0)))</f>
        <v>#VALUE!</v>
      </c>
      <c r="L201" s="10" t="e">
        <f ca="1">IF(MOD(ROW()-13,2)=0,IF(ISBLANK(OFFSET('[1]11. SEGUIMIENTO 2026'!$P$14,INT((ROW()-13)/2),0)),"",OFFSET('[1]11. SEGUIMIENTO 2026'!$P$14,INT((ROW()-13)/2),0)),IF(ISBLANK(OFFSET('[1]9. METAS'!$S$20,INT((ROW()-14)/2),0)),"",OFFSET('[1]9. METAS'!$S$20,INT((ROW()-14)/2),0)))</f>
        <v>#VALUE!</v>
      </c>
      <c r="M201" s="11" t="e">
        <f ca="1">IF(MOD(ROW()-13,2)=0,IF(ISBLANK(OFFSET('[1]11. SEGUIMIENTO 2026'!$Q$14,INT((ROW()-13)/2),0)),"",OFFSET('[1]11. SEGUIMIENTO 2026'!$Q$14,INT((ROW()-13)/2),0)),IF(ISBLANK(OFFSET('[1]9. METAS'!$T$20,INT((ROW()-14)/2),0)),"",OFFSET('[1]9. METAS'!$T$20,INT((ROW()-14)/2),0)))</f>
        <v>#VALUE!</v>
      </c>
      <c r="N201" s="22" t="str">
        <f t="shared" ref="N201" ca="1" si="184">IFERROR(J201/J202,"ND")</f>
        <v>ND</v>
      </c>
      <c r="O201" s="24" t="str">
        <f t="shared" ref="O201" ca="1" si="185">IFERROR(((J201)/H201),"ND")</f>
        <v>ND</v>
      </c>
      <c r="P201" s="26"/>
    </row>
    <row r="202" spans="3:16" ht="16" hidden="1" x14ac:dyDescent="0.2">
      <c r="C202" s="42"/>
      <c r="D202" s="36"/>
      <c r="E202" s="36"/>
      <c r="F202" s="38"/>
      <c r="G202" s="40"/>
      <c r="H202" s="18"/>
      <c r="I202" s="30"/>
      <c r="J202" s="12" t="e">
        <f ca="1">IF(MOD(ROW()-13,2)=0,IF(ISBLANK(OFFSET('[1]11. SEGUIMIENTO 2026'!$N$14,INT((ROW()-13)/2),0)),"",OFFSET('[1]11. SEGUIMIENTO 2026'!$N$14,INT((ROW()-13)/2),0)),IF(ISBLANK(OFFSET('[1]9. METAS'!$Q$20,INT((ROW()-14)/2),0)),"",OFFSET('[1]9. METAS'!$Q$20,INT((ROW()-14)/2),0)))</f>
        <v>#VALUE!</v>
      </c>
      <c r="K202" s="10" t="e">
        <f ca="1">IF(MOD(ROW()-13,2)=0,IF(ISBLANK(OFFSET('[1]11. SEGUIMIENTO 2026'!$O$14,INT((ROW()-13)/2),0)),"",OFFSET('[1]11. SEGUIMIENTO 2026'!$O$14,INT((ROW()-13)/2),0)),IF(ISBLANK(OFFSET('[1]9. METAS'!$R$20,INT((ROW()-14)/2),0)),"",OFFSET('[1]9. METAS'!$R$20,INT((ROW()-14)/2),0)))</f>
        <v>#VALUE!</v>
      </c>
      <c r="L202" s="10" t="e">
        <f ca="1">IF(MOD(ROW()-13,2)=0,IF(ISBLANK(OFFSET('[1]11. SEGUIMIENTO 2026'!$P$14,INT((ROW()-13)/2),0)),"",OFFSET('[1]11. SEGUIMIENTO 2026'!$P$14,INT((ROW()-13)/2),0)),IF(ISBLANK(OFFSET('[1]9. METAS'!$S$20,INT((ROW()-14)/2),0)),"",OFFSET('[1]9. METAS'!$S$20,INT((ROW()-14)/2),0)))</f>
        <v>#VALUE!</v>
      </c>
      <c r="M202" s="11" t="e">
        <f ca="1">IF(MOD(ROW()-13,2)=0,IF(ISBLANK(OFFSET('[1]11. SEGUIMIENTO 2026'!$Q$14,INT((ROW()-13)/2),0)),"",OFFSET('[1]11. SEGUIMIENTO 2026'!$Q$14,INT((ROW()-13)/2),0)),IF(ISBLANK(OFFSET('[1]9. METAS'!$T$20,INT((ROW()-14)/2),0)),"",OFFSET('[1]9. METAS'!$T$20,INT((ROW()-14)/2),0)))</f>
        <v>#VALUE!</v>
      </c>
      <c r="N202" s="31"/>
      <c r="O202" s="32"/>
      <c r="P202" s="33"/>
    </row>
    <row r="203" spans="3:16" ht="16" hidden="1" x14ac:dyDescent="0.2">
      <c r="C203" s="34" t="e">
        <f ca="1">IF(ISBLANK(OFFSET('[1]5. Pp (3 años)'!$D$46,INT((ROW()-13)/2),0)),"",OFFSET('[1]5. Pp (3 años)'!$D$46,INT((ROW()-13)/2),0))</f>
        <v>#VALUE!</v>
      </c>
      <c r="D203" s="36" t="e">
        <f ca="1">IF(ISBLANK(OFFSET('[1]5. Pp (3 años)'!$E$46,INT((ROW()-13)/2),0)),"",OFFSET('[1]5. Pp (3 años)'!$E$46,INT((ROW()-13)/2),0))</f>
        <v>#VALUE!</v>
      </c>
      <c r="E203" s="36" t="e">
        <f ca="1">IF(ISBLANK(OFFSET('[1]5. Pp (3 años)'!$F$46,INT((ROW()-13)/2),0)),"",OFFSET('[1]5. Pp (3 años)'!$F$46,INT((ROW()-13)/2),0))</f>
        <v>#VALUE!</v>
      </c>
      <c r="F203" s="38" t="e">
        <f ca="1">IF(ISBLANK(OFFSET('[1]5. Pp (3 años)'!$L$46,INT((ROW()-13)/2),0)),"",OFFSET('[1]5. Pp (3 años)'!$L$46,INT((ROW()-13)/2),0))</f>
        <v>#VALUE!</v>
      </c>
      <c r="G203" s="40" t="e">
        <f ca="1">IF(ISBLANK(OFFSET('[1]5. Pp (3 años)'!$I$46,INT((ROW()-13)/2),0)),"",OFFSET('[1]5. Pp (3 años)'!$I$46,INT((ROW()-13)/2),0))</f>
        <v>#VALUE!</v>
      </c>
      <c r="H203" s="18" t="e">
        <f ca="1">IF(ISBLANK(OFFSET('[1]9. METAS'!$K$20,INT((ROW()-13)/2),0)),"",OFFSET('[1]9. METAS'!$K$20,INT((ROW()-13)/2),0))</f>
        <v>#VALUE!</v>
      </c>
      <c r="I203" s="20"/>
      <c r="J203" s="12" t="e">
        <f ca="1">IF(MOD(ROW()-13,2)=0,IF(ISBLANK(OFFSET('[1]11. SEGUIMIENTO 2026'!$N$14,INT((ROW()-13)/2),0)),"",OFFSET('[1]11. SEGUIMIENTO 2026'!$N$14,INT((ROW()-13)/2),0)),IF(ISBLANK(OFFSET('[1]9. METAS'!$Q$20,INT((ROW()-14)/2),0)),"",OFFSET('[1]9. METAS'!$Q$20,INT((ROW()-14)/2),0)))</f>
        <v>#VALUE!</v>
      </c>
      <c r="K203" s="10" t="e">
        <f ca="1">IF(MOD(ROW()-13,2)=0,IF(ISBLANK(OFFSET('[1]11. SEGUIMIENTO 2026'!$O$14,INT((ROW()-13)/2),0)),"",OFFSET('[1]11. SEGUIMIENTO 2026'!$O$14,INT((ROW()-13)/2),0)),IF(ISBLANK(OFFSET('[1]9. METAS'!$R$20,INT((ROW()-14)/2),0)),"",OFFSET('[1]9. METAS'!$R$20,INT((ROW()-14)/2),0)))</f>
        <v>#VALUE!</v>
      </c>
      <c r="L203" s="10" t="e">
        <f ca="1">IF(MOD(ROW()-13,2)=0,IF(ISBLANK(OFFSET('[1]11. SEGUIMIENTO 2026'!$P$14,INT((ROW()-13)/2),0)),"",OFFSET('[1]11. SEGUIMIENTO 2026'!$P$14,INT((ROW()-13)/2),0)),IF(ISBLANK(OFFSET('[1]9. METAS'!$S$20,INT((ROW()-14)/2),0)),"",OFFSET('[1]9. METAS'!$S$20,INT((ROW()-14)/2),0)))</f>
        <v>#VALUE!</v>
      </c>
      <c r="M203" s="11" t="e">
        <f ca="1">IF(MOD(ROW()-13,2)=0,IF(ISBLANK(OFFSET('[1]11. SEGUIMIENTO 2026'!$Q$14,INT((ROW()-13)/2),0)),"",OFFSET('[1]11. SEGUIMIENTO 2026'!$Q$14,INT((ROW()-13)/2),0)),IF(ISBLANK(OFFSET('[1]9. METAS'!$T$20,INT((ROW()-14)/2),0)),"",OFFSET('[1]9. METAS'!$T$20,INT((ROW()-14)/2),0)))</f>
        <v>#VALUE!</v>
      </c>
      <c r="N203" s="22" t="str">
        <f t="shared" ref="N203" ca="1" si="186">IFERROR(J203/J204,"ND")</f>
        <v>ND</v>
      </c>
      <c r="O203" s="24" t="str">
        <f t="shared" ref="O203" ca="1" si="187">IFERROR(((J203)/H203),"ND")</f>
        <v>ND</v>
      </c>
      <c r="P203" s="26"/>
    </row>
    <row r="204" spans="3:16" ht="16" hidden="1" x14ac:dyDescent="0.2">
      <c r="C204" s="42"/>
      <c r="D204" s="36"/>
      <c r="E204" s="36"/>
      <c r="F204" s="38"/>
      <c r="G204" s="40"/>
      <c r="H204" s="18"/>
      <c r="I204" s="30"/>
      <c r="J204" s="12" t="e">
        <f ca="1">IF(MOD(ROW()-13,2)=0,IF(ISBLANK(OFFSET('[1]11. SEGUIMIENTO 2026'!$N$14,INT((ROW()-13)/2),0)),"",OFFSET('[1]11. SEGUIMIENTO 2026'!$N$14,INT((ROW()-13)/2),0)),IF(ISBLANK(OFFSET('[1]9. METAS'!$Q$20,INT((ROW()-14)/2),0)),"",OFFSET('[1]9. METAS'!$Q$20,INT((ROW()-14)/2),0)))</f>
        <v>#VALUE!</v>
      </c>
      <c r="K204" s="10" t="e">
        <f ca="1">IF(MOD(ROW()-13,2)=0,IF(ISBLANK(OFFSET('[1]11. SEGUIMIENTO 2026'!$O$14,INT((ROW()-13)/2),0)),"",OFFSET('[1]11. SEGUIMIENTO 2026'!$O$14,INT((ROW()-13)/2),0)),IF(ISBLANK(OFFSET('[1]9. METAS'!$R$20,INT((ROW()-14)/2),0)),"",OFFSET('[1]9. METAS'!$R$20,INT((ROW()-14)/2),0)))</f>
        <v>#VALUE!</v>
      </c>
      <c r="L204" s="10" t="e">
        <f ca="1">IF(MOD(ROW()-13,2)=0,IF(ISBLANK(OFFSET('[1]11. SEGUIMIENTO 2026'!$P$14,INT((ROW()-13)/2),0)),"",OFFSET('[1]11. SEGUIMIENTO 2026'!$P$14,INT((ROW()-13)/2),0)),IF(ISBLANK(OFFSET('[1]9. METAS'!$S$20,INT((ROW()-14)/2),0)),"",OFFSET('[1]9. METAS'!$S$20,INT((ROW()-14)/2),0)))</f>
        <v>#VALUE!</v>
      </c>
      <c r="M204" s="11" t="e">
        <f ca="1">IF(MOD(ROW()-13,2)=0,IF(ISBLANK(OFFSET('[1]11. SEGUIMIENTO 2026'!$Q$14,INT((ROW()-13)/2),0)),"",OFFSET('[1]11. SEGUIMIENTO 2026'!$Q$14,INT((ROW()-13)/2),0)),IF(ISBLANK(OFFSET('[1]9. METAS'!$T$20,INT((ROW()-14)/2),0)),"",OFFSET('[1]9. METAS'!$T$20,INT((ROW()-14)/2),0)))</f>
        <v>#VALUE!</v>
      </c>
      <c r="N204" s="31"/>
      <c r="O204" s="32"/>
      <c r="P204" s="33"/>
    </row>
    <row r="205" spans="3:16" ht="16" hidden="1" x14ac:dyDescent="0.2">
      <c r="C205" s="34" t="e">
        <f ca="1">IF(ISBLANK(OFFSET('[1]5. Pp (3 años)'!$D$46,INT((ROW()-13)/2),0)),"",OFFSET('[1]5. Pp (3 años)'!$D$46,INT((ROW()-13)/2),0))</f>
        <v>#VALUE!</v>
      </c>
      <c r="D205" s="36" t="e">
        <f ca="1">IF(ISBLANK(OFFSET('[1]5. Pp (3 años)'!$E$46,INT((ROW()-13)/2),0)),"",OFFSET('[1]5. Pp (3 años)'!$E$46,INT((ROW()-13)/2),0))</f>
        <v>#VALUE!</v>
      </c>
      <c r="E205" s="36" t="e">
        <f ca="1">IF(ISBLANK(OFFSET('[1]5. Pp (3 años)'!$F$46,INT((ROW()-13)/2),0)),"",OFFSET('[1]5. Pp (3 años)'!$F$46,INT((ROW()-13)/2),0))</f>
        <v>#VALUE!</v>
      </c>
      <c r="F205" s="38" t="e">
        <f ca="1">IF(ISBLANK(OFFSET('[1]5. Pp (3 años)'!$L$46,INT((ROW()-13)/2),0)),"",OFFSET('[1]5. Pp (3 años)'!$L$46,INT((ROW()-13)/2),0))</f>
        <v>#VALUE!</v>
      </c>
      <c r="G205" s="40" t="e">
        <f ca="1">IF(ISBLANK(OFFSET('[1]5. Pp (3 años)'!$I$46,INT((ROW()-13)/2),0)),"",OFFSET('[1]5. Pp (3 años)'!$I$46,INT((ROW()-13)/2),0))</f>
        <v>#VALUE!</v>
      </c>
      <c r="H205" s="18" t="e">
        <f ca="1">IF(ISBLANK(OFFSET('[1]9. METAS'!$K$20,INT((ROW()-13)/2),0)),"",OFFSET('[1]9. METAS'!$K$20,INT((ROW()-13)/2),0))</f>
        <v>#VALUE!</v>
      </c>
      <c r="I205" s="20"/>
      <c r="J205" s="12" t="e">
        <f ca="1">IF(MOD(ROW()-13,2)=0,IF(ISBLANK(OFFSET('[1]11. SEGUIMIENTO 2026'!$N$14,INT((ROW()-13)/2),0)),"",OFFSET('[1]11. SEGUIMIENTO 2026'!$N$14,INT((ROW()-13)/2),0)),IF(ISBLANK(OFFSET('[1]9. METAS'!$Q$20,INT((ROW()-14)/2),0)),"",OFFSET('[1]9. METAS'!$Q$20,INT((ROW()-14)/2),0)))</f>
        <v>#VALUE!</v>
      </c>
      <c r="K205" s="10" t="e">
        <f ca="1">IF(MOD(ROW()-13,2)=0,IF(ISBLANK(OFFSET('[1]11. SEGUIMIENTO 2026'!$O$14,INT((ROW()-13)/2),0)),"",OFFSET('[1]11. SEGUIMIENTO 2026'!$O$14,INT((ROW()-13)/2),0)),IF(ISBLANK(OFFSET('[1]9. METAS'!$R$20,INT((ROW()-14)/2),0)),"",OFFSET('[1]9. METAS'!$R$20,INT((ROW()-14)/2),0)))</f>
        <v>#VALUE!</v>
      </c>
      <c r="L205" s="10" t="e">
        <f ca="1">IF(MOD(ROW()-13,2)=0,IF(ISBLANK(OFFSET('[1]11. SEGUIMIENTO 2026'!$P$14,INT((ROW()-13)/2),0)),"",OFFSET('[1]11. SEGUIMIENTO 2026'!$P$14,INT((ROW()-13)/2),0)),IF(ISBLANK(OFFSET('[1]9. METAS'!$S$20,INT((ROW()-14)/2),0)),"",OFFSET('[1]9. METAS'!$S$20,INT((ROW()-14)/2),0)))</f>
        <v>#VALUE!</v>
      </c>
      <c r="M205" s="11" t="e">
        <f ca="1">IF(MOD(ROW()-13,2)=0,IF(ISBLANK(OFFSET('[1]11. SEGUIMIENTO 2026'!$Q$14,INT((ROW()-13)/2),0)),"",OFFSET('[1]11. SEGUIMIENTO 2026'!$Q$14,INT((ROW()-13)/2),0)),IF(ISBLANK(OFFSET('[1]9. METAS'!$T$20,INT((ROW()-14)/2),0)),"",OFFSET('[1]9. METAS'!$T$20,INT((ROW()-14)/2),0)))</f>
        <v>#VALUE!</v>
      </c>
      <c r="N205" s="22" t="str">
        <f t="shared" ref="N205" ca="1" si="188">IFERROR(J205/J206,"ND")</f>
        <v>ND</v>
      </c>
      <c r="O205" s="24" t="str">
        <f t="shared" ref="O205" ca="1" si="189">IFERROR(((J205)/H205),"ND")</f>
        <v>ND</v>
      </c>
      <c r="P205" s="26"/>
    </row>
    <row r="206" spans="3:16" ht="16" hidden="1" x14ac:dyDescent="0.2">
      <c r="C206" s="42"/>
      <c r="D206" s="36"/>
      <c r="E206" s="36"/>
      <c r="F206" s="38"/>
      <c r="G206" s="40"/>
      <c r="H206" s="18"/>
      <c r="I206" s="30"/>
      <c r="J206" s="12" t="e">
        <f ca="1">IF(MOD(ROW()-13,2)=0,IF(ISBLANK(OFFSET('[1]11. SEGUIMIENTO 2026'!$N$14,INT((ROW()-13)/2),0)),"",OFFSET('[1]11. SEGUIMIENTO 2026'!$N$14,INT((ROW()-13)/2),0)),IF(ISBLANK(OFFSET('[1]9. METAS'!$Q$20,INT((ROW()-14)/2),0)),"",OFFSET('[1]9. METAS'!$Q$20,INT((ROW()-14)/2),0)))</f>
        <v>#VALUE!</v>
      </c>
      <c r="K206" s="10" t="e">
        <f ca="1">IF(MOD(ROW()-13,2)=0,IF(ISBLANK(OFFSET('[1]11. SEGUIMIENTO 2026'!$O$14,INT((ROW()-13)/2),0)),"",OFFSET('[1]11. SEGUIMIENTO 2026'!$O$14,INT((ROW()-13)/2),0)),IF(ISBLANK(OFFSET('[1]9. METAS'!$R$20,INT((ROW()-14)/2),0)),"",OFFSET('[1]9. METAS'!$R$20,INT((ROW()-14)/2),0)))</f>
        <v>#VALUE!</v>
      </c>
      <c r="L206" s="10" t="e">
        <f ca="1">IF(MOD(ROW()-13,2)=0,IF(ISBLANK(OFFSET('[1]11. SEGUIMIENTO 2026'!$P$14,INT((ROW()-13)/2),0)),"",OFFSET('[1]11. SEGUIMIENTO 2026'!$P$14,INT((ROW()-13)/2),0)),IF(ISBLANK(OFFSET('[1]9. METAS'!$S$20,INT((ROW()-14)/2),0)),"",OFFSET('[1]9. METAS'!$S$20,INT((ROW()-14)/2),0)))</f>
        <v>#VALUE!</v>
      </c>
      <c r="M206" s="11" t="e">
        <f ca="1">IF(MOD(ROW()-13,2)=0,IF(ISBLANK(OFFSET('[1]11. SEGUIMIENTO 2026'!$Q$14,INT((ROW()-13)/2),0)),"",OFFSET('[1]11. SEGUIMIENTO 2026'!$Q$14,INT((ROW()-13)/2),0)),IF(ISBLANK(OFFSET('[1]9. METAS'!$T$20,INT((ROW()-14)/2),0)),"",OFFSET('[1]9. METAS'!$T$20,INT((ROW()-14)/2),0)))</f>
        <v>#VALUE!</v>
      </c>
      <c r="N206" s="31"/>
      <c r="O206" s="32"/>
      <c r="P206" s="33"/>
    </row>
    <row r="207" spans="3:16" ht="16" hidden="1" x14ac:dyDescent="0.2">
      <c r="C207" s="34" t="e">
        <f ca="1">IF(ISBLANK(OFFSET('[1]5. Pp (3 años)'!$D$46,INT((ROW()-13)/2),0)),"",OFFSET('[1]5. Pp (3 años)'!$D$46,INT((ROW()-13)/2),0))</f>
        <v>#VALUE!</v>
      </c>
      <c r="D207" s="36" t="e">
        <f ca="1">IF(ISBLANK(OFFSET('[1]5. Pp (3 años)'!$E$46,INT((ROW()-13)/2),0)),"",OFFSET('[1]5. Pp (3 años)'!$E$46,INT((ROW()-13)/2),0))</f>
        <v>#VALUE!</v>
      </c>
      <c r="E207" s="36" t="e">
        <f ca="1">IF(ISBLANK(OFFSET('[1]5. Pp (3 años)'!$F$46,INT((ROW()-13)/2),0)),"",OFFSET('[1]5. Pp (3 años)'!$F$46,INT((ROW()-13)/2),0))</f>
        <v>#VALUE!</v>
      </c>
      <c r="F207" s="38" t="e">
        <f ca="1">IF(ISBLANK(OFFSET('[1]5. Pp (3 años)'!$L$46,INT((ROW()-13)/2),0)),"",OFFSET('[1]5. Pp (3 años)'!$L$46,INT((ROW()-13)/2),0))</f>
        <v>#VALUE!</v>
      </c>
      <c r="G207" s="40" t="e">
        <f ca="1">IF(ISBLANK(OFFSET('[1]5. Pp (3 años)'!$I$46,INT((ROW()-13)/2),0)),"",OFFSET('[1]5. Pp (3 años)'!$I$46,INT((ROW()-13)/2),0))</f>
        <v>#VALUE!</v>
      </c>
      <c r="H207" s="18" t="e">
        <f ca="1">IF(ISBLANK(OFFSET('[1]9. METAS'!$K$20,INT((ROW()-13)/2),0)),"",OFFSET('[1]9. METAS'!$K$20,INT((ROW()-13)/2),0))</f>
        <v>#VALUE!</v>
      </c>
      <c r="I207" s="20"/>
      <c r="J207" s="12" t="e">
        <f ca="1">IF(MOD(ROW()-13,2)=0,IF(ISBLANK(OFFSET('[1]11. SEGUIMIENTO 2026'!$N$14,INT((ROW()-13)/2),0)),"",OFFSET('[1]11. SEGUIMIENTO 2026'!$N$14,INT((ROW()-13)/2),0)),IF(ISBLANK(OFFSET('[1]9. METAS'!$Q$20,INT((ROW()-14)/2),0)),"",OFFSET('[1]9. METAS'!$Q$20,INT((ROW()-14)/2),0)))</f>
        <v>#VALUE!</v>
      </c>
      <c r="K207" s="10" t="e">
        <f ca="1">IF(MOD(ROW()-13,2)=0,IF(ISBLANK(OFFSET('[1]11. SEGUIMIENTO 2026'!$O$14,INT((ROW()-13)/2),0)),"",OFFSET('[1]11. SEGUIMIENTO 2026'!$O$14,INT((ROW()-13)/2),0)),IF(ISBLANK(OFFSET('[1]9. METAS'!$R$20,INT((ROW()-14)/2),0)),"",OFFSET('[1]9. METAS'!$R$20,INT((ROW()-14)/2),0)))</f>
        <v>#VALUE!</v>
      </c>
      <c r="L207" s="10" t="e">
        <f ca="1">IF(MOD(ROW()-13,2)=0,IF(ISBLANK(OFFSET('[1]11. SEGUIMIENTO 2026'!$P$14,INT((ROW()-13)/2),0)),"",OFFSET('[1]11. SEGUIMIENTO 2026'!$P$14,INT((ROW()-13)/2),0)),IF(ISBLANK(OFFSET('[1]9. METAS'!$S$20,INT((ROW()-14)/2),0)),"",OFFSET('[1]9. METAS'!$S$20,INT((ROW()-14)/2),0)))</f>
        <v>#VALUE!</v>
      </c>
      <c r="M207" s="11" t="e">
        <f ca="1">IF(MOD(ROW()-13,2)=0,IF(ISBLANK(OFFSET('[1]11. SEGUIMIENTO 2026'!$Q$14,INT((ROW()-13)/2),0)),"",OFFSET('[1]11. SEGUIMIENTO 2026'!$Q$14,INT((ROW()-13)/2),0)),IF(ISBLANK(OFFSET('[1]9. METAS'!$T$20,INT((ROW()-14)/2),0)),"",OFFSET('[1]9. METAS'!$T$20,INT((ROW()-14)/2),0)))</f>
        <v>#VALUE!</v>
      </c>
      <c r="N207" s="22" t="str">
        <f t="shared" ref="N207" ca="1" si="190">IFERROR(J207/J208,"ND")</f>
        <v>ND</v>
      </c>
      <c r="O207" s="24" t="str">
        <f t="shared" ref="O207" ca="1" si="191">IFERROR(((J207)/H207),"ND")</f>
        <v>ND</v>
      </c>
      <c r="P207" s="26"/>
    </row>
    <row r="208" spans="3:16" ht="16" hidden="1" x14ac:dyDescent="0.2">
      <c r="C208" s="42"/>
      <c r="D208" s="36"/>
      <c r="E208" s="36"/>
      <c r="F208" s="38"/>
      <c r="G208" s="40"/>
      <c r="H208" s="18"/>
      <c r="I208" s="30"/>
      <c r="J208" s="12" t="e">
        <f ca="1">IF(MOD(ROW()-13,2)=0,IF(ISBLANK(OFFSET('[1]11. SEGUIMIENTO 2026'!$N$14,INT((ROW()-13)/2),0)),"",OFFSET('[1]11. SEGUIMIENTO 2026'!$N$14,INT((ROW()-13)/2),0)),IF(ISBLANK(OFFSET('[1]9. METAS'!$Q$20,INT((ROW()-14)/2),0)),"",OFFSET('[1]9. METAS'!$Q$20,INT((ROW()-14)/2),0)))</f>
        <v>#VALUE!</v>
      </c>
      <c r="K208" s="10" t="e">
        <f ca="1">IF(MOD(ROW()-13,2)=0,IF(ISBLANK(OFFSET('[1]11. SEGUIMIENTO 2026'!$O$14,INT((ROW()-13)/2),0)),"",OFFSET('[1]11. SEGUIMIENTO 2026'!$O$14,INT((ROW()-13)/2),0)),IF(ISBLANK(OFFSET('[1]9. METAS'!$R$20,INT((ROW()-14)/2),0)),"",OFFSET('[1]9. METAS'!$R$20,INT((ROW()-14)/2),0)))</f>
        <v>#VALUE!</v>
      </c>
      <c r="L208" s="10" t="e">
        <f ca="1">IF(MOD(ROW()-13,2)=0,IF(ISBLANK(OFFSET('[1]11. SEGUIMIENTO 2026'!$P$14,INT((ROW()-13)/2),0)),"",OFFSET('[1]11. SEGUIMIENTO 2026'!$P$14,INT((ROW()-13)/2),0)),IF(ISBLANK(OFFSET('[1]9. METAS'!$S$20,INT((ROW()-14)/2),0)),"",OFFSET('[1]9. METAS'!$S$20,INT((ROW()-14)/2),0)))</f>
        <v>#VALUE!</v>
      </c>
      <c r="M208" s="11" t="e">
        <f ca="1">IF(MOD(ROW()-13,2)=0,IF(ISBLANK(OFFSET('[1]11. SEGUIMIENTO 2026'!$Q$14,INT((ROW()-13)/2),0)),"",OFFSET('[1]11. SEGUIMIENTO 2026'!$Q$14,INT((ROW()-13)/2),0)),IF(ISBLANK(OFFSET('[1]9. METAS'!$T$20,INT((ROW()-14)/2),0)),"",OFFSET('[1]9. METAS'!$T$20,INT((ROW()-14)/2),0)))</f>
        <v>#VALUE!</v>
      </c>
      <c r="N208" s="31"/>
      <c r="O208" s="32"/>
      <c r="P208" s="33"/>
    </row>
    <row r="209" spans="3:16" ht="16" hidden="1" x14ac:dyDescent="0.2">
      <c r="C209" s="34" t="e">
        <f ca="1">IF(ISBLANK(OFFSET('[1]5. Pp (3 años)'!$D$46,INT((ROW()-13)/2),0)),"",OFFSET('[1]5. Pp (3 años)'!$D$46,INT((ROW()-13)/2),0))</f>
        <v>#VALUE!</v>
      </c>
      <c r="D209" s="36" t="e">
        <f ca="1">IF(ISBLANK(OFFSET('[1]5. Pp (3 años)'!$E$46,INT((ROW()-13)/2),0)),"",OFFSET('[1]5. Pp (3 años)'!$E$46,INT((ROW()-13)/2),0))</f>
        <v>#VALUE!</v>
      </c>
      <c r="E209" s="36" t="e">
        <f ca="1">IF(ISBLANK(OFFSET('[1]5. Pp (3 años)'!$F$46,INT((ROW()-13)/2),0)),"",OFFSET('[1]5. Pp (3 años)'!$F$46,INT((ROW()-13)/2),0))</f>
        <v>#VALUE!</v>
      </c>
      <c r="F209" s="38" t="e">
        <f ca="1">IF(ISBLANK(OFFSET('[1]5. Pp (3 años)'!$L$46,INT((ROW()-13)/2),0)),"",OFFSET('[1]5. Pp (3 años)'!$L$46,INT((ROW()-13)/2),0))</f>
        <v>#VALUE!</v>
      </c>
      <c r="G209" s="40" t="e">
        <f ca="1">IF(ISBLANK(OFFSET('[1]5. Pp (3 años)'!$I$46,INT((ROW()-13)/2),0)),"",OFFSET('[1]5. Pp (3 años)'!$I$46,INT((ROW()-13)/2),0))</f>
        <v>#VALUE!</v>
      </c>
      <c r="H209" s="18" t="e">
        <f ca="1">IF(ISBLANK(OFFSET('[1]9. METAS'!$K$20,INT((ROW()-13)/2),0)),"",OFFSET('[1]9. METAS'!$K$20,INT((ROW()-13)/2),0))</f>
        <v>#VALUE!</v>
      </c>
      <c r="I209" s="20"/>
      <c r="J209" s="12" t="e">
        <f ca="1">IF(MOD(ROW()-13,2)=0,IF(ISBLANK(OFFSET('[1]11. SEGUIMIENTO 2026'!$N$14,INT((ROW()-13)/2),0)),"",OFFSET('[1]11. SEGUIMIENTO 2026'!$N$14,INT((ROW()-13)/2),0)),IF(ISBLANK(OFFSET('[1]9. METAS'!$Q$20,INT((ROW()-14)/2),0)),"",OFFSET('[1]9. METAS'!$Q$20,INT((ROW()-14)/2),0)))</f>
        <v>#VALUE!</v>
      </c>
      <c r="K209" s="10" t="e">
        <f ca="1">IF(MOD(ROW()-13,2)=0,IF(ISBLANK(OFFSET('[1]11. SEGUIMIENTO 2026'!$O$14,INT((ROW()-13)/2),0)),"",OFFSET('[1]11. SEGUIMIENTO 2026'!$O$14,INT((ROW()-13)/2),0)),IF(ISBLANK(OFFSET('[1]9. METAS'!$R$20,INT((ROW()-14)/2),0)),"",OFFSET('[1]9. METAS'!$R$20,INT((ROW()-14)/2),0)))</f>
        <v>#VALUE!</v>
      </c>
      <c r="L209" s="10" t="e">
        <f ca="1">IF(MOD(ROW()-13,2)=0,IF(ISBLANK(OFFSET('[1]11. SEGUIMIENTO 2026'!$P$14,INT((ROW()-13)/2),0)),"",OFFSET('[1]11. SEGUIMIENTO 2026'!$P$14,INT((ROW()-13)/2),0)),IF(ISBLANK(OFFSET('[1]9. METAS'!$S$20,INT((ROW()-14)/2),0)),"",OFFSET('[1]9. METAS'!$S$20,INT((ROW()-14)/2),0)))</f>
        <v>#VALUE!</v>
      </c>
      <c r="M209" s="11" t="e">
        <f ca="1">IF(MOD(ROW()-13,2)=0,IF(ISBLANK(OFFSET('[1]11. SEGUIMIENTO 2026'!$Q$14,INT((ROW()-13)/2),0)),"",OFFSET('[1]11. SEGUIMIENTO 2026'!$Q$14,INT((ROW()-13)/2),0)),IF(ISBLANK(OFFSET('[1]9. METAS'!$T$20,INT((ROW()-14)/2),0)),"",OFFSET('[1]9. METAS'!$T$20,INT((ROW()-14)/2),0)))</f>
        <v>#VALUE!</v>
      </c>
      <c r="N209" s="22" t="str">
        <f t="shared" ref="N209" ca="1" si="192">IFERROR(J209/J210,"ND")</f>
        <v>ND</v>
      </c>
      <c r="O209" s="24" t="str">
        <f t="shared" ref="O209" ca="1" si="193">IFERROR(((J209)/H209),"ND")</f>
        <v>ND</v>
      </c>
      <c r="P209" s="26"/>
    </row>
    <row r="210" spans="3:16" ht="16" hidden="1" x14ac:dyDescent="0.2">
      <c r="C210" s="42"/>
      <c r="D210" s="36"/>
      <c r="E210" s="36"/>
      <c r="F210" s="38"/>
      <c r="G210" s="40"/>
      <c r="H210" s="18"/>
      <c r="I210" s="30"/>
      <c r="J210" s="12" t="e">
        <f ca="1">IF(MOD(ROW()-13,2)=0,IF(ISBLANK(OFFSET('[1]11. SEGUIMIENTO 2026'!$N$14,INT((ROW()-13)/2),0)),"",OFFSET('[1]11. SEGUIMIENTO 2026'!$N$14,INT((ROW()-13)/2),0)),IF(ISBLANK(OFFSET('[1]9. METAS'!$Q$20,INT((ROW()-14)/2),0)),"",OFFSET('[1]9. METAS'!$Q$20,INT((ROW()-14)/2),0)))</f>
        <v>#VALUE!</v>
      </c>
      <c r="K210" s="10" t="e">
        <f ca="1">IF(MOD(ROW()-13,2)=0,IF(ISBLANK(OFFSET('[1]11. SEGUIMIENTO 2026'!$O$14,INT((ROW()-13)/2),0)),"",OFFSET('[1]11. SEGUIMIENTO 2026'!$O$14,INT((ROW()-13)/2),0)),IF(ISBLANK(OFFSET('[1]9. METAS'!$R$20,INT((ROW()-14)/2),0)),"",OFFSET('[1]9. METAS'!$R$20,INT((ROW()-14)/2),0)))</f>
        <v>#VALUE!</v>
      </c>
      <c r="L210" s="10" t="e">
        <f ca="1">IF(MOD(ROW()-13,2)=0,IF(ISBLANK(OFFSET('[1]11. SEGUIMIENTO 2026'!$P$14,INT((ROW()-13)/2),0)),"",OFFSET('[1]11. SEGUIMIENTO 2026'!$P$14,INT((ROW()-13)/2),0)),IF(ISBLANK(OFFSET('[1]9. METAS'!$S$20,INT((ROW()-14)/2),0)),"",OFFSET('[1]9. METAS'!$S$20,INT((ROW()-14)/2),0)))</f>
        <v>#VALUE!</v>
      </c>
      <c r="M210" s="11" t="e">
        <f ca="1">IF(MOD(ROW()-13,2)=0,IF(ISBLANK(OFFSET('[1]11. SEGUIMIENTO 2026'!$Q$14,INT((ROW()-13)/2),0)),"",OFFSET('[1]11. SEGUIMIENTO 2026'!$Q$14,INT((ROW()-13)/2),0)),IF(ISBLANK(OFFSET('[1]9. METAS'!$T$20,INT((ROW()-14)/2),0)),"",OFFSET('[1]9. METAS'!$T$20,INT((ROW()-14)/2),0)))</f>
        <v>#VALUE!</v>
      </c>
      <c r="N210" s="31"/>
      <c r="O210" s="32"/>
      <c r="P210" s="33"/>
    </row>
    <row r="211" spans="3:16" ht="16" hidden="1" x14ac:dyDescent="0.2">
      <c r="C211" s="34" t="e">
        <f ca="1">IF(ISBLANK(OFFSET('[1]5. Pp (3 años)'!$D$46,INT((ROW()-13)/2),0)),"",OFFSET('[1]5. Pp (3 años)'!$D$46,INT((ROW()-13)/2),0))</f>
        <v>#VALUE!</v>
      </c>
      <c r="D211" s="36" t="e">
        <f ca="1">IF(ISBLANK(OFFSET('[1]5. Pp (3 años)'!$E$46,INT((ROW()-13)/2),0)),"",OFFSET('[1]5. Pp (3 años)'!$E$46,INT((ROW()-13)/2),0))</f>
        <v>#VALUE!</v>
      </c>
      <c r="E211" s="36" t="e">
        <f ca="1">IF(ISBLANK(OFFSET('[1]5. Pp (3 años)'!$F$46,INT((ROW()-13)/2),0)),"",OFFSET('[1]5. Pp (3 años)'!$F$46,INT((ROW()-13)/2),0))</f>
        <v>#VALUE!</v>
      </c>
      <c r="F211" s="38" t="e">
        <f ca="1">IF(ISBLANK(OFFSET('[1]5. Pp (3 años)'!$L$46,INT((ROW()-13)/2),0)),"",OFFSET('[1]5. Pp (3 años)'!$L$46,INT((ROW()-13)/2),0))</f>
        <v>#VALUE!</v>
      </c>
      <c r="G211" s="40" t="e">
        <f ca="1">IF(ISBLANK(OFFSET('[1]5. Pp (3 años)'!$I$46,INT((ROW()-13)/2),0)),"",OFFSET('[1]5. Pp (3 años)'!$I$46,INT((ROW()-13)/2),0))</f>
        <v>#VALUE!</v>
      </c>
      <c r="H211" s="18" t="e">
        <f ca="1">IF(ISBLANK(OFFSET('[1]9. METAS'!$K$20,INT((ROW()-13)/2),0)),"",OFFSET('[1]9. METAS'!$K$20,INT((ROW()-13)/2),0))</f>
        <v>#VALUE!</v>
      </c>
      <c r="I211" s="20"/>
      <c r="J211" s="12" t="e">
        <f ca="1">IF(MOD(ROW()-13,2)=0,IF(ISBLANK(OFFSET('[1]11. SEGUIMIENTO 2026'!$N$14,INT((ROW()-13)/2),0)),"",OFFSET('[1]11. SEGUIMIENTO 2026'!$N$14,INT((ROW()-13)/2),0)),IF(ISBLANK(OFFSET('[1]9. METAS'!$Q$20,INT((ROW()-14)/2),0)),"",OFFSET('[1]9. METAS'!$Q$20,INT((ROW()-14)/2),0)))</f>
        <v>#VALUE!</v>
      </c>
      <c r="K211" s="10" t="e">
        <f ca="1">IF(MOD(ROW()-13,2)=0,IF(ISBLANK(OFFSET('[1]11. SEGUIMIENTO 2026'!$O$14,INT((ROW()-13)/2),0)),"",OFFSET('[1]11. SEGUIMIENTO 2026'!$O$14,INT((ROW()-13)/2),0)),IF(ISBLANK(OFFSET('[1]9. METAS'!$R$20,INT((ROW()-14)/2),0)),"",OFFSET('[1]9. METAS'!$R$20,INT((ROW()-14)/2),0)))</f>
        <v>#VALUE!</v>
      </c>
      <c r="L211" s="10" t="e">
        <f ca="1">IF(MOD(ROW()-13,2)=0,IF(ISBLANK(OFFSET('[1]11. SEGUIMIENTO 2026'!$P$14,INT((ROW()-13)/2),0)),"",OFFSET('[1]11. SEGUIMIENTO 2026'!$P$14,INT((ROW()-13)/2),0)),IF(ISBLANK(OFFSET('[1]9. METAS'!$S$20,INT((ROW()-14)/2),0)),"",OFFSET('[1]9. METAS'!$S$20,INT((ROW()-14)/2),0)))</f>
        <v>#VALUE!</v>
      </c>
      <c r="M211" s="11" t="e">
        <f ca="1">IF(MOD(ROW()-13,2)=0,IF(ISBLANK(OFFSET('[1]11. SEGUIMIENTO 2026'!$Q$14,INT((ROW()-13)/2),0)),"",OFFSET('[1]11. SEGUIMIENTO 2026'!$Q$14,INT((ROW()-13)/2),0)),IF(ISBLANK(OFFSET('[1]9. METAS'!$T$20,INT((ROW()-14)/2),0)),"",OFFSET('[1]9. METAS'!$T$20,INT((ROW()-14)/2),0)))</f>
        <v>#VALUE!</v>
      </c>
      <c r="N211" s="22" t="str">
        <f t="shared" ref="N211" ca="1" si="194">IFERROR(J211/J212,"ND")</f>
        <v>ND</v>
      </c>
      <c r="O211" s="24" t="str">
        <f t="shared" ref="O211" ca="1" si="195">IFERROR(((J211)/H211),"ND")</f>
        <v>ND</v>
      </c>
      <c r="P211" s="26"/>
    </row>
    <row r="212" spans="3:16" ht="16" hidden="1" x14ac:dyDescent="0.2">
      <c r="C212" s="42"/>
      <c r="D212" s="36"/>
      <c r="E212" s="36"/>
      <c r="F212" s="38"/>
      <c r="G212" s="40"/>
      <c r="H212" s="18"/>
      <c r="I212" s="30"/>
      <c r="J212" s="12" t="e">
        <f ca="1">IF(MOD(ROW()-13,2)=0,IF(ISBLANK(OFFSET('[1]11. SEGUIMIENTO 2026'!$N$14,INT((ROW()-13)/2),0)),"",OFFSET('[1]11. SEGUIMIENTO 2026'!$N$14,INT((ROW()-13)/2),0)),IF(ISBLANK(OFFSET('[1]9. METAS'!$Q$20,INT((ROW()-14)/2),0)),"",OFFSET('[1]9. METAS'!$Q$20,INT((ROW()-14)/2),0)))</f>
        <v>#VALUE!</v>
      </c>
      <c r="K212" s="10" t="e">
        <f ca="1">IF(MOD(ROW()-13,2)=0,IF(ISBLANK(OFFSET('[1]11. SEGUIMIENTO 2026'!$O$14,INT((ROW()-13)/2),0)),"",OFFSET('[1]11. SEGUIMIENTO 2026'!$O$14,INT((ROW()-13)/2),0)),IF(ISBLANK(OFFSET('[1]9. METAS'!$R$20,INT((ROW()-14)/2),0)),"",OFFSET('[1]9. METAS'!$R$20,INT((ROW()-14)/2),0)))</f>
        <v>#VALUE!</v>
      </c>
      <c r="L212" s="10" t="e">
        <f ca="1">IF(MOD(ROW()-13,2)=0,IF(ISBLANK(OFFSET('[1]11. SEGUIMIENTO 2026'!$P$14,INT((ROW()-13)/2),0)),"",OFFSET('[1]11. SEGUIMIENTO 2026'!$P$14,INT((ROW()-13)/2),0)),IF(ISBLANK(OFFSET('[1]9. METAS'!$S$20,INT((ROW()-14)/2),0)),"",OFFSET('[1]9. METAS'!$S$20,INT((ROW()-14)/2),0)))</f>
        <v>#VALUE!</v>
      </c>
      <c r="M212" s="11" t="e">
        <f ca="1">IF(MOD(ROW()-13,2)=0,IF(ISBLANK(OFFSET('[1]11. SEGUIMIENTO 2026'!$Q$14,INT((ROW()-13)/2),0)),"",OFFSET('[1]11. SEGUIMIENTO 2026'!$Q$14,INT((ROW()-13)/2),0)),IF(ISBLANK(OFFSET('[1]9. METAS'!$T$20,INT((ROW()-14)/2),0)),"",OFFSET('[1]9. METAS'!$T$20,INT((ROW()-14)/2),0)))</f>
        <v>#VALUE!</v>
      </c>
      <c r="N212" s="31"/>
      <c r="O212" s="32"/>
      <c r="P212" s="33"/>
    </row>
    <row r="213" spans="3:16" ht="16" hidden="1" x14ac:dyDescent="0.2">
      <c r="C213" s="34" t="e">
        <f ca="1">IF(ISBLANK(OFFSET('[1]5. Pp (3 años)'!$D$46,INT((ROW()-13)/2),0)),"",OFFSET('[1]5. Pp (3 años)'!$D$46,INT((ROW()-13)/2),0))</f>
        <v>#VALUE!</v>
      </c>
      <c r="D213" s="36" t="e">
        <f ca="1">IF(ISBLANK(OFFSET('[1]5. Pp (3 años)'!$E$46,INT((ROW()-13)/2),0)),"",OFFSET('[1]5. Pp (3 años)'!$E$46,INT((ROW()-13)/2),0))</f>
        <v>#VALUE!</v>
      </c>
      <c r="E213" s="36" t="e">
        <f ca="1">IF(ISBLANK(OFFSET('[1]5. Pp (3 años)'!$F$46,INT((ROW()-13)/2),0)),"",OFFSET('[1]5. Pp (3 años)'!$F$46,INT((ROW()-13)/2),0))</f>
        <v>#VALUE!</v>
      </c>
      <c r="F213" s="38" t="e">
        <f ca="1">IF(ISBLANK(OFFSET('[1]5. Pp (3 años)'!$L$46,INT((ROW()-13)/2),0)),"",OFFSET('[1]5. Pp (3 años)'!$L$46,INT((ROW()-13)/2),0))</f>
        <v>#VALUE!</v>
      </c>
      <c r="G213" s="40" t="e">
        <f ca="1">IF(ISBLANK(OFFSET('[1]5. Pp (3 años)'!$I$46,INT((ROW()-13)/2),0)),"",OFFSET('[1]5. Pp (3 años)'!$I$46,INT((ROW()-13)/2),0))</f>
        <v>#VALUE!</v>
      </c>
      <c r="H213" s="18" t="e">
        <f ca="1">IF(ISBLANK(OFFSET('[1]9. METAS'!$K$20,INT((ROW()-13)/2),0)),"",OFFSET('[1]9. METAS'!$K$20,INT((ROW()-13)/2),0))</f>
        <v>#VALUE!</v>
      </c>
      <c r="I213" s="20"/>
      <c r="J213" s="12" t="e">
        <f ca="1">IF(MOD(ROW()-13,2)=0,IF(ISBLANK(OFFSET('[1]11. SEGUIMIENTO 2026'!$N$14,INT((ROW()-13)/2),0)),"",OFFSET('[1]11. SEGUIMIENTO 2026'!$N$14,INT((ROW()-13)/2),0)),IF(ISBLANK(OFFSET('[1]9. METAS'!$Q$20,INT((ROW()-14)/2),0)),"",OFFSET('[1]9. METAS'!$Q$20,INT((ROW()-14)/2),0)))</f>
        <v>#VALUE!</v>
      </c>
      <c r="K213" s="10" t="e">
        <f ca="1">IF(MOD(ROW()-13,2)=0,IF(ISBLANK(OFFSET('[1]11. SEGUIMIENTO 2026'!$O$14,INT((ROW()-13)/2),0)),"",OFFSET('[1]11. SEGUIMIENTO 2026'!$O$14,INT((ROW()-13)/2),0)),IF(ISBLANK(OFFSET('[1]9. METAS'!$R$20,INT((ROW()-14)/2),0)),"",OFFSET('[1]9. METAS'!$R$20,INT((ROW()-14)/2),0)))</f>
        <v>#VALUE!</v>
      </c>
      <c r="L213" s="10" t="e">
        <f ca="1">IF(MOD(ROW()-13,2)=0,IF(ISBLANK(OFFSET('[1]11. SEGUIMIENTO 2026'!$P$14,INT((ROW()-13)/2),0)),"",OFFSET('[1]11. SEGUIMIENTO 2026'!$P$14,INT((ROW()-13)/2),0)),IF(ISBLANK(OFFSET('[1]9. METAS'!$S$20,INT((ROW()-14)/2),0)),"",OFFSET('[1]9. METAS'!$S$20,INT((ROW()-14)/2),0)))</f>
        <v>#VALUE!</v>
      </c>
      <c r="M213" s="11" t="e">
        <f ca="1">IF(MOD(ROW()-13,2)=0,IF(ISBLANK(OFFSET('[1]11. SEGUIMIENTO 2026'!$Q$14,INT((ROW()-13)/2),0)),"",OFFSET('[1]11. SEGUIMIENTO 2026'!$Q$14,INT((ROW()-13)/2),0)),IF(ISBLANK(OFFSET('[1]9. METAS'!$T$20,INT((ROW()-14)/2),0)),"",OFFSET('[1]9. METAS'!$T$20,INT((ROW()-14)/2),0)))</f>
        <v>#VALUE!</v>
      </c>
      <c r="N213" s="22" t="str">
        <f t="shared" ref="N213" ca="1" si="196">IFERROR(J213/J214,"ND")</f>
        <v>ND</v>
      </c>
      <c r="O213" s="24" t="str">
        <f t="shared" ref="O213" ca="1" si="197">IFERROR(((J213)/H213),"ND")</f>
        <v>ND</v>
      </c>
      <c r="P213" s="26"/>
    </row>
    <row r="214" spans="3:16" ht="16" hidden="1" x14ac:dyDescent="0.2">
      <c r="C214" s="42"/>
      <c r="D214" s="36"/>
      <c r="E214" s="36"/>
      <c r="F214" s="38"/>
      <c r="G214" s="40"/>
      <c r="H214" s="18"/>
      <c r="I214" s="30"/>
      <c r="J214" s="12" t="e">
        <f ca="1">IF(MOD(ROW()-13,2)=0,IF(ISBLANK(OFFSET('[1]11. SEGUIMIENTO 2026'!$N$14,INT((ROW()-13)/2),0)),"",OFFSET('[1]11. SEGUIMIENTO 2026'!$N$14,INT((ROW()-13)/2),0)),IF(ISBLANK(OFFSET('[1]9. METAS'!$Q$20,INT((ROW()-14)/2),0)),"",OFFSET('[1]9. METAS'!$Q$20,INT((ROW()-14)/2),0)))</f>
        <v>#VALUE!</v>
      </c>
      <c r="K214" s="10" t="e">
        <f ca="1">IF(MOD(ROW()-13,2)=0,IF(ISBLANK(OFFSET('[1]11. SEGUIMIENTO 2026'!$O$14,INT((ROW()-13)/2),0)),"",OFFSET('[1]11. SEGUIMIENTO 2026'!$O$14,INT((ROW()-13)/2),0)),IF(ISBLANK(OFFSET('[1]9. METAS'!$R$20,INT((ROW()-14)/2),0)),"",OFFSET('[1]9. METAS'!$R$20,INT((ROW()-14)/2),0)))</f>
        <v>#VALUE!</v>
      </c>
      <c r="L214" s="10" t="e">
        <f ca="1">IF(MOD(ROW()-13,2)=0,IF(ISBLANK(OFFSET('[1]11. SEGUIMIENTO 2026'!$P$14,INT((ROW()-13)/2),0)),"",OFFSET('[1]11. SEGUIMIENTO 2026'!$P$14,INT((ROW()-13)/2),0)),IF(ISBLANK(OFFSET('[1]9. METAS'!$S$20,INT((ROW()-14)/2),0)),"",OFFSET('[1]9. METAS'!$S$20,INT((ROW()-14)/2),0)))</f>
        <v>#VALUE!</v>
      </c>
      <c r="M214" s="11" t="e">
        <f ca="1">IF(MOD(ROW()-13,2)=0,IF(ISBLANK(OFFSET('[1]11. SEGUIMIENTO 2026'!$Q$14,INT((ROW()-13)/2),0)),"",OFFSET('[1]11. SEGUIMIENTO 2026'!$Q$14,INT((ROW()-13)/2),0)),IF(ISBLANK(OFFSET('[1]9. METAS'!$T$20,INT((ROW()-14)/2),0)),"",OFFSET('[1]9. METAS'!$T$20,INT((ROW()-14)/2),0)))</f>
        <v>#VALUE!</v>
      </c>
      <c r="N214" s="31"/>
      <c r="O214" s="32"/>
      <c r="P214" s="33"/>
    </row>
    <row r="215" spans="3:16" ht="16" hidden="1" x14ac:dyDescent="0.2">
      <c r="C215" s="34" t="e">
        <f ca="1">IF(ISBLANK(OFFSET('[1]5. Pp (3 años)'!$D$46,INT((ROW()-13)/2),0)),"",OFFSET('[1]5. Pp (3 años)'!$D$46,INT((ROW()-13)/2),0))</f>
        <v>#VALUE!</v>
      </c>
      <c r="D215" s="36" t="e">
        <f ca="1">IF(ISBLANK(OFFSET('[1]5. Pp (3 años)'!$E$46,INT((ROW()-13)/2),0)),"",OFFSET('[1]5. Pp (3 años)'!$E$46,INT((ROW()-13)/2),0))</f>
        <v>#VALUE!</v>
      </c>
      <c r="E215" s="36" t="e">
        <f ca="1">IF(ISBLANK(OFFSET('[1]5. Pp (3 años)'!$F$46,INT((ROW()-13)/2),0)),"",OFFSET('[1]5. Pp (3 años)'!$F$46,INT((ROW()-13)/2),0))</f>
        <v>#VALUE!</v>
      </c>
      <c r="F215" s="38" t="e">
        <f ca="1">IF(ISBLANK(OFFSET('[1]5. Pp (3 años)'!$L$46,INT((ROW()-13)/2),0)),"",OFFSET('[1]5. Pp (3 años)'!$L$46,INT((ROW()-13)/2),0))</f>
        <v>#VALUE!</v>
      </c>
      <c r="G215" s="40" t="e">
        <f ca="1">IF(ISBLANK(OFFSET('[1]5. Pp (3 años)'!$I$46,INT((ROW()-13)/2),0)),"",OFFSET('[1]5. Pp (3 años)'!$I$46,INT((ROW()-13)/2),0))</f>
        <v>#VALUE!</v>
      </c>
      <c r="H215" s="18" t="e">
        <f ca="1">IF(ISBLANK(OFFSET('[1]9. METAS'!$K$20,INT((ROW()-13)/2),0)),"",OFFSET('[1]9. METAS'!$K$20,INT((ROW()-13)/2),0))</f>
        <v>#VALUE!</v>
      </c>
      <c r="I215" s="20"/>
      <c r="J215" s="12" t="e">
        <f ca="1">IF(MOD(ROW()-13,2)=0,IF(ISBLANK(OFFSET('[1]11. SEGUIMIENTO 2026'!$N$14,INT((ROW()-13)/2),0)),"",OFFSET('[1]11. SEGUIMIENTO 2026'!$N$14,INT((ROW()-13)/2),0)),IF(ISBLANK(OFFSET('[1]9. METAS'!$Q$20,INT((ROW()-14)/2),0)),"",OFFSET('[1]9. METAS'!$Q$20,INT((ROW()-14)/2),0)))</f>
        <v>#VALUE!</v>
      </c>
      <c r="K215" s="10" t="e">
        <f ca="1">IF(MOD(ROW()-13,2)=0,IF(ISBLANK(OFFSET('[1]11. SEGUIMIENTO 2026'!$O$14,INT((ROW()-13)/2),0)),"",OFFSET('[1]11. SEGUIMIENTO 2026'!$O$14,INT((ROW()-13)/2),0)),IF(ISBLANK(OFFSET('[1]9. METAS'!$R$20,INT((ROW()-14)/2),0)),"",OFFSET('[1]9. METAS'!$R$20,INT((ROW()-14)/2),0)))</f>
        <v>#VALUE!</v>
      </c>
      <c r="L215" s="10" t="e">
        <f ca="1">IF(MOD(ROW()-13,2)=0,IF(ISBLANK(OFFSET('[1]11. SEGUIMIENTO 2026'!$P$14,INT((ROW()-13)/2),0)),"",OFFSET('[1]11. SEGUIMIENTO 2026'!$P$14,INT((ROW()-13)/2),0)),IF(ISBLANK(OFFSET('[1]9. METAS'!$S$20,INT((ROW()-14)/2),0)),"",OFFSET('[1]9. METAS'!$S$20,INT((ROW()-14)/2),0)))</f>
        <v>#VALUE!</v>
      </c>
      <c r="M215" s="11" t="e">
        <f ca="1">IF(MOD(ROW()-13,2)=0,IF(ISBLANK(OFFSET('[1]11. SEGUIMIENTO 2026'!$Q$14,INT((ROW()-13)/2),0)),"",OFFSET('[1]11. SEGUIMIENTO 2026'!$Q$14,INT((ROW()-13)/2),0)),IF(ISBLANK(OFFSET('[1]9. METAS'!$T$20,INT((ROW()-14)/2),0)),"",OFFSET('[1]9. METAS'!$T$20,INT((ROW()-14)/2),0)))</f>
        <v>#VALUE!</v>
      </c>
      <c r="N215" s="22" t="str">
        <f t="shared" ref="N215" ca="1" si="198">IFERROR(J215/J216,"ND")</f>
        <v>ND</v>
      </c>
      <c r="O215" s="24" t="str">
        <f t="shared" ref="O215" ca="1" si="199">IFERROR(((J215)/H215),"ND")</f>
        <v>ND</v>
      </c>
      <c r="P215" s="26"/>
    </row>
    <row r="216" spans="3:16" ht="16" hidden="1" x14ac:dyDescent="0.2">
      <c r="C216" s="42"/>
      <c r="D216" s="36"/>
      <c r="E216" s="36"/>
      <c r="F216" s="38"/>
      <c r="G216" s="40"/>
      <c r="H216" s="18"/>
      <c r="I216" s="30"/>
      <c r="J216" s="12" t="e">
        <f ca="1">IF(MOD(ROW()-13,2)=0,IF(ISBLANK(OFFSET('[1]11. SEGUIMIENTO 2026'!$N$14,INT((ROW()-13)/2),0)),"",OFFSET('[1]11. SEGUIMIENTO 2026'!$N$14,INT((ROW()-13)/2),0)),IF(ISBLANK(OFFSET('[1]9. METAS'!$Q$20,INT((ROW()-14)/2),0)),"",OFFSET('[1]9. METAS'!$Q$20,INT((ROW()-14)/2),0)))</f>
        <v>#VALUE!</v>
      </c>
      <c r="K216" s="10" t="e">
        <f ca="1">IF(MOD(ROW()-13,2)=0,IF(ISBLANK(OFFSET('[1]11. SEGUIMIENTO 2026'!$O$14,INT((ROW()-13)/2),0)),"",OFFSET('[1]11. SEGUIMIENTO 2026'!$O$14,INT((ROW()-13)/2),0)),IF(ISBLANK(OFFSET('[1]9. METAS'!$R$20,INT((ROW()-14)/2),0)),"",OFFSET('[1]9. METAS'!$R$20,INT((ROW()-14)/2),0)))</f>
        <v>#VALUE!</v>
      </c>
      <c r="L216" s="10" t="e">
        <f ca="1">IF(MOD(ROW()-13,2)=0,IF(ISBLANK(OFFSET('[1]11. SEGUIMIENTO 2026'!$P$14,INT((ROW()-13)/2),0)),"",OFFSET('[1]11. SEGUIMIENTO 2026'!$P$14,INT((ROW()-13)/2),0)),IF(ISBLANK(OFFSET('[1]9. METAS'!$S$20,INT((ROW()-14)/2),0)),"",OFFSET('[1]9. METAS'!$S$20,INT((ROW()-14)/2),0)))</f>
        <v>#VALUE!</v>
      </c>
      <c r="M216" s="11" t="e">
        <f ca="1">IF(MOD(ROW()-13,2)=0,IF(ISBLANK(OFFSET('[1]11. SEGUIMIENTO 2026'!$Q$14,INT((ROW()-13)/2),0)),"",OFFSET('[1]11. SEGUIMIENTO 2026'!$Q$14,INT((ROW()-13)/2),0)),IF(ISBLANK(OFFSET('[1]9. METAS'!$T$20,INT((ROW()-14)/2),0)),"",OFFSET('[1]9. METAS'!$T$20,INT((ROW()-14)/2),0)))</f>
        <v>#VALUE!</v>
      </c>
      <c r="N216" s="31"/>
      <c r="O216" s="32"/>
      <c r="P216" s="33"/>
    </row>
    <row r="217" spans="3:16" ht="16" hidden="1" x14ac:dyDescent="0.2">
      <c r="C217" s="34" t="e">
        <f ca="1">IF(ISBLANK(OFFSET('[1]5. Pp (3 años)'!$D$46,INT((ROW()-13)/2),0)),"",OFFSET('[1]5. Pp (3 años)'!$D$46,INT((ROW()-13)/2),0))</f>
        <v>#VALUE!</v>
      </c>
      <c r="D217" s="36" t="e">
        <f ca="1">IF(ISBLANK(OFFSET('[1]5. Pp (3 años)'!$E$46,INT((ROW()-13)/2),0)),"",OFFSET('[1]5. Pp (3 años)'!$E$46,INT((ROW()-13)/2),0))</f>
        <v>#VALUE!</v>
      </c>
      <c r="E217" s="36" t="e">
        <f ca="1">IF(ISBLANK(OFFSET('[1]5. Pp (3 años)'!$F$46,INT((ROW()-13)/2),0)),"",OFFSET('[1]5. Pp (3 años)'!$F$46,INT((ROW()-13)/2),0))</f>
        <v>#VALUE!</v>
      </c>
      <c r="F217" s="38" t="e">
        <f ca="1">IF(ISBLANK(OFFSET('[1]5. Pp (3 años)'!$L$46,INT((ROW()-13)/2),0)),"",OFFSET('[1]5. Pp (3 años)'!$L$46,INT((ROW()-13)/2),0))</f>
        <v>#VALUE!</v>
      </c>
      <c r="G217" s="40" t="e">
        <f ca="1">IF(ISBLANK(OFFSET('[1]5. Pp (3 años)'!$I$46,INT((ROW()-13)/2),0)),"",OFFSET('[1]5. Pp (3 años)'!$I$46,INT((ROW()-13)/2),0))</f>
        <v>#VALUE!</v>
      </c>
      <c r="H217" s="18" t="e">
        <f ca="1">IF(ISBLANK(OFFSET('[1]9. METAS'!$K$20,INT((ROW()-13)/2),0)),"",OFFSET('[1]9. METAS'!$K$20,INT((ROW()-13)/2),0))</f>
        <v>#VALUE!</v>
      </c>
      <c r="I217" s="20"/>
      <c r="J217" s="12" t="e">
        <f ca="1">IF(MOD(ROW()-13,2)=0,IF(ISBLANK(OFFSET('[1]11. SEGUIMIENTO 2026'!$N$14,INT((ROW()-13)/2),0)),"",OFFSET('[1]11. SEGUIMIENTO 2026'!$N$14,INT((ROW()-13)/2),0)),IF(ISBLANK(OFFSET('[1]9. METAS'!$Q$20,INT((ROW()-14)/2),0)),"",OFFSET('[1]9. METAS'!$Q$20,INT((ROW()-14)/2),0)))</f>
        <v>#VALUE!</v>
      </c>
      <c r="K217" s="10" t="e">
        <f ca="1">IF(MOD(ROW()-13,2)=0,IF(ISBLANK(OFFSET('[1]11. SEGUIMIENTO 2026'!$O$14,INT((ROW()-13)/2),0)),"",OFFSET('[1]11. SEGUIMIENTO 2026'!$O$14,INT((ROW()-13)/2),0)),IF(ISBLANK(OFFSET('[1]9. METAS'!$R$20,INT((ROW()-14)/2),0)),"",OFFSET('[1]9. METAS'!$R$20,INT((ROW()-14)/2),0)))</f>
        <v>#VALUE!</v>
      </c>
      <c r="L217" s="10" t="e">
        <f ca="1">IF(MOD(ROW()-13,2)=0,IF(ISBLANK(OFFSET('[1]11. SEGUIMIENTO 2026'!$P$14,INT((ROW()-13)/2),0)),"",OFFSET('[1]11. SEGUIMIENTO 2026'!$P$14,INT((ROW()-13)/2),0)),IF(ISBLANK(OFFSET('[1]9. METAS'!$S$20,INT((ROW()-14)/2),0)),"",OFFSET('[1]9. METAS'!$S$20,INT((ROW()-14)/2),0)))</f>
        <v>#VALUE!</v>
      </c>
      <c r="M217" s="11" t="e">
        <f ca="1">IF(MOD(ROW()-13,2)=0,IF(ISBLANK(OFFSET('[1]11. SEGUIMIENTO 2026'!$Q$14,INT((ROW()-13)/2),0)),"",OFFSET('[1]11. SEGUIMIENTO 2026'!$Q$14,INT((ROW()-13)/2),0)),IF(ISBLANK(OFFSET('[1]9. METAS'!$T$20,INT((ROW()-14)/2),0)),"",OFFSET('[1]9. METAS'!$T$20,INT((ROW()-14)/2),0)))</f>
        <v>#VALUE!</v>
      </c>
      <c r="N217" s="22" t="str">
        <f t="shared" ref="N217" ca="1" si="200">IFERROR(J217/J218,"ND")</f>
        <v>ND</v>
      </c>
      <c r="O217" s="24" t="str">
        <f t="shared" ref="O217" ca="1" si="201">IFERROR(((J217)/H217),"ND")</f>
        <v>ND</v>
      </c>
      <c r="P217" s="26"/>
    </row>
    <row r="218" spans="3:16" ht="16" hidden="1" x14ac:dyDescent="0.2">
      <c r="C218" s="42"/>
      <c r="D218" s="36"/>
      <c r="E218" s="36"/>
      <c r="F218" s="38"/>
      <c r="G218" s="40"/>
      <c r="H218" s="18"/>
      <c r="I218" s="30"/>
      <c r="J218" s="12" t="e">
        <f ca="1">IF(MOD(ROW()-13,2)=0,IF(ISBLANK(OFFSET('[1]11. SEGUIMIENTO 2026'!$N$14,INT((ROW()-13)/2),0)),"",OFFSET('[1]11. SEGUIMIENTO 2026'!$N$14,INT((ROW()-13)/2),0)),IF(ISBLANK(OFFSET('[1]9. METAS'!$Q$20,INT((ROW()-14)/2),0)),"",OFFSET('[1]9. METAS'!$Q$20,INT((ROW()-14)/2),0)))</f>
        <v>#VALUE!</v>
      </c>
      <c r="K218" s="10" t="e">
        <f ca="1">IF(MOD(ROW()-13,2)=0,IF(ISBLANK(OFFSET('[1]11. SEGUIMIENTO 2026'!$O$14,INT((ROW()-13)/2),0)),"",OFFSET('[1]11. SEGUIMIENTO 2026'!$O$14,INT((ROW()-13)/2),0)),IF(ISBLANK(OFFSET('[1]9. METAS'!$R$20,INT((ROW()-14)/2),0)),"",OFFSET('[1]9. METAS'!$R$20,INT((ROW()-14)/2),0)))</f>
        <v>#VALUE!</v>
      </c>
      <c r="L218" s="10" t="e">
        <f ca="1">IF(MOD(ROW()-13,2)=0,IF(ISBLANK(OFFSET('[1]11. SEGUIMIENTO 2026'!$P$14,INT((ROW()-13)/2),0)),"",OFFSET('[1]11. SEGUIMIENTO 2026'!$P$14,INT((ROW()-13)/2),0)),IF(ISBLANK(OFFSET('[1]9. METAS'!$S$20,INT((ROW()-14)/2),0)),"",OFFSET('[1]9. METAS'!$S$20,INT((ROW()-14)/2),0)))</f>
        <v>#VALUE!</v>
      </c>
      <c r="M218" s="11" t="e">
        <f ca="1">IF(MOD(ROW()-13,2)=0,IF(ISBLANK(OFFSET('[1]11. SEGUIMIENTO 2026'!$Q$14,INT((ROW()-13)/2),0)),"",OFFSET('[1]11. SEGUIMIENTO 2026'!$Q$14,INT((ROW()-13)/2),0)),IF(ISBLANK(OFFSET('[1]9. METAS'!$T$20,INT((ROW()-14)/2),0)),"",OFFSET('[1]9. METAS'!$T$20,INT((ROW()-14)/2),0)))</f>
        <v>#VALUE!</v>
      </c>
      <c r="N218" s="31"/>
      <c r="O218" s="32"/>
      <c r="P218" s="33"/>
    </row>
    <row r="219" spans="3:16" ht="16" hidden="1" x14ac:dyDescent="0.2">
      <c r="C219" s="34" t="e">
        <f ca="1">IF(ISBLANK(OFFSET('[1]5. Pp (3 años)'!$D$46,INT((ROW()-13)/2),0)),"",OFFSET('[1]5. Pp (3 años)'!$D$46,INT((ROW()-13)/2),0))</f>
        <v>#VALUE!</v>
      </c>
      <c r="D219" s="36" t="e">
        <f ca="1">IF(ISBLANK(OFFSET('[1]5. Pp (3 años)'!$E$46,INT((ROW()-13)/2),0)),"",OFFSET('[1]5. Pp (3 años)'!$E$46,INT((ROW()-13)/2),0))</f>
        <v>#VALUE!</v>
      </c>
      <c r="E219" s="36" t="e">
        <f ca="1">IF(ISBLANK(OFFSET('[1]5. Pp (3 años)'!$F$46,INT((ROW()-13)/2),0)),"",OFFSET('[1]5. Pp (3 años)'!$F$46,INT((ROW()-13)/2),0))</f>
        <v>#VALUE!</v>
      </c>
      <c r="F219" s="38" t="e">
        <f ca="1">IF(ISBLANK(OFFSET('[1]5. Pp (3 años)'!$L$46,INT((ROW()-13)/2),0)),"",OFFSET('[1]5. Pp (3 años)'!$L$46,INT((ROW()-13)/2),0))</f>
        <v>#VALUE!</v>
      </c>
      <c r="G219" s="40" t="e">
        <f ca="1">IF(ISBLANK(OFFSET('[1]5. Pp (3 años)'!$I$46,INT((ROW()-13)/2),0)),"",OFFSET('[1]5. Pp (3 años)'!$I$46,INT((ROW()-13)/2),0))</f>
        <v>#VALUE!</v>
      </c>
      <c r="H219" s="18" t="e">
        <f ca="1">IF(ISBLANK(OFFSET('[1]9. METAS'!$K$20,INT((ROW()-13)/2),0)),"",OFFSET('[1]9. METAS'!$K$20,INT((ROW()-13)/2),0))</f>
        <v>#VALUE!</v>
      </c>
      <c r="I219" s="20"/>
      <c r="J219" s="12" t="e">
        <f ca="1">IF(MOD(ROW()-13,2)=0,IF(ISBLANK(OFFSET('[1]11. SEGUIMIENTO 2026'!$N$14,INT((ROW()-13)/2),0)),"",OFFSET('[1]11. SEGUIMIENTO 2026'!$N$14,INT((ROW()-13)/2),0)),IF(ISBLANK(OFFSET('[1]9. METAS'!$Q$20,INT((ROW()-14)/2),0)),"",OFFSET('[1]9. METAS'!$Q$20,INT((ROW()-14)/2),0)))</f>
        <v>#VALUE!</v>
      </c>
      <c r="K219" s="10" t="e">
        <f ca="1">IF(MOD(ROW()-13,2)=0,IF(ISBLANK(OFFSET('[1]11. SEGUIMIENTO 2026'!$O$14,INT((ROW()-13)/2),0)),"",OFFSET('[1]11. SEGUIMIENTO 2026'!$O$14,INT((ROW()-13)/2),0)),IF(ISBLANK(OFFSET('[1]9. METAS'!$R$20,INT((ROW()-14)/2),0)),"",OFFSET('[1]9. METAS'!$R$20,INT((ROW()-14)/2),0)))</f>
        <v>#VALUE!</v>
      </c>
      <c r="L219" s="10" t="e">
        <f ca="1">IF(MOD(ROW()-13,2)=0,IF(ISBLANK(OFFSET('[1]11. SEGUIMIENTO 2026'!$P$14,INT((ROW()-13)/2),0)),"",OFFSET('[1]11. SEGUIMIENTO 2026'!$P$14,INT((ROW()-13)/2),0)),IF(ISBLANK(OFFSET('[1]9. METAS'!$S$20,INT((ROW()-14)/2),0)),"",OFFSET('[1]9. METAS'!$S$20,INT((ROW()-14)/2),0)))</f>
        <v>#VALUE!</v>
      </c>
      <c r="M219" s="11" t="e">
        <f ca="1">IF(MOD(ROW()-13,2)=0,IF(ISBLANK(OFFSET('[1]11. SEGUIMIENTO 2026'!$Q$14,INT((ROW()-13)/2),0)),"",OFFSET('[1]11. SEGUIMIENTO 2026'!$Q$14,INT((ROW()-13)/2),0)),IF(ISBLANK(OFFSET('[1]9. METAS'!$T$20,INT((ROW()-14)/2),0)),"",OFFSET('[1]9. METAS'!$T$20,INT((ROW()-14)/2),0)))</f>
        <v>#VALUE!</v>
      </c>
      <c r="N219" s="22" t="str">
        <f t="shared" ref="N219" ca="1" si="202">IFERROR(J219/J220,"ND")</f>
        <v>ND</v>
      </c>
      <c r="O219" s="24" t="str">
        <f t="shared" ref="O219" ca="1" si="203">IFERROR(((J219)/H219),"ND")</f>
        <v>ND</v>
      </c>
      <c r="P219" s="26"/>
    </row>
    <row r="220" spans="3:16" ht="16" hidden="1" x14ac:dyDescent="0.2">
      <c r="C220" s="42"/>
      <c r="D220" s="36"/>
      <c r="E220" s="36"/>
      <c r="F220" s="38"/>
      <c r="G220" s="40"/>
      <c r="H220" s="18"/>
      <c r="I220" s="30"/>
      <c r="J220" s="12" t="e">
        <f ca="1">IF(MOD(ROW()-13,2)=0,IF(ISBLANK(OFFSET('[1]11. SEGUIMIENTO 2026'!$N$14,INT((ROW()-13)/2),0)),"",OFFSET('[1]11. SEGUIMIENTO 2026'!$N$14,INT((ROW()-13)/2),0)),IF(ISBLANK(OFFSET('[1]9. METAS'!$Q$20,INT((ROW()-14)/2),0)),"",OFFSET('[1]9. METAS'!$Q$20,INT((ROW()-14)/2),0)))</f>
        <v>#VALUE!</v>
      </c>
      <c r="K220" s="10" t="e">
        <f ca="1">IF(MOD(ROW()-13,2)=0,IF(ISBLANK(OFFSET('[1]11. SEGUIMIENTO 2026'!$O$14,INT((ROW()-13)/2),0)),"",OFFSET('[1]11. SEGUIMIENTO 2026'!$O$14,INT((ROW()-13)/2),0)),IF(ISBLANK(OFFSET('[1]9. METAS'!$R$20,INT((ROW()-14)/2),0)),"",OFFSET('[1]9. METAS'!$R$20,INT((ROW()-14)/2),0)))</f>
        <v>#VALUE!</v>
      </c>
      <c r="L220" s="10" t="e">
        <f ca="1">IF(MOD(ROW()-13,2)=0,IF(ISBLANK(OFFSET('[1]11. SEGUIMIENTO 2026'!$P$14,INT((ROW()-13)/2),0)),"",OFFSET('[1]11. SEGUIMIENTO 2026'!$P$14,INT((ROW()-13)/2),0)),IF(ISBLANK(OFFSET('[1]9. METAS'!$S$20,INT((ROW()-14)/2),0)),"",OFFSET('[1]9. METAS'!$S$20,INT((ROW()-14)/2),0)))</f>
        <v>#VALUE!</v>
      </c>
      <c r="M220" s="11" t="e">
        <f ca="1">IF(MOD(ROW()-13,2)=0,IF(ISBLANK(OFFSET('[1]11. SEGUIMIENTO 2026'!$Q$14,INT((ROW()-13)/2),0)),"",OFFSET('[1]11. SEGUIMIENTO 2026'!$Q$14,INT((ROW()-13)/2),0)),IF(ISBLANK(OFFSET('[1]9. METAS'!$T$20,INT((ROW()-14)/2),0)),"",OFFSET('[1]9. METAS'!$T$20,INT((ROW()-14)/2),0)))</f>
        <v>#VALUE!</v>
      </c>
      <c r="N220" s="31"/>
      <c r="O220" s="32"/>
      <c r="P220" s="33"/>
    </row>
    <row r="221" spans="3:16" ht="16" hidden="1" x14ac:dyDescent="0.2">
      <c r="C221" s="34" t="e">
        <f ca="1">IF(ISBLANK(OFFSET('[1]5. Pp (3 años)'!$D$46,INT((ROW()-13)/2),0)),"",OFFSET('[1]5. Pp (3 años)'!$D$46,INT((ROW()-13)/2),0))</f>
        <v>#VALUE!</v>
      </c>
      <c r="D221" s="36" t="e">
        <f ca="1">IF(ISBLANK(OFFSET('[1]5. Pp (3 años)'!$E$46,INT((ROW()-13)/2),0)),"",OFFSET('[1]5. Pp (3 años)'!$E$46,INT((ROW()-13)/2),0))</f>
        <v>#VALUE!</v>
      </c>
      <c r="E221" s="36" t="e">
        <f ca="1">IF(ISBLANK(OFFSET('[1]5. Pp (3 años)'!$F$46,INT((ROW()-13)/2),0)),"",OFFSET('[1]5. Pp (3 años)'!$F$46,INT((ROW()-13)/2),0))</f>
        <v>#VALUE!</v>
      </c>
      <c r="F221" s="38" t="e">
        <f ca="1">IF(ISBLANK(OFFSET('[1]5. Pp (3 años)'!$L$46,INT((ROW()-13)/2),0)),"",OFFSET('[1]5. Pp (3 años)'!$L$46,INT((ROW()-13)/2),0))</f>
        <v>#VALUE!</v>
      </c>
      <c r="G221" s="40" t="e">
        <f ca="1">IF(ISBLANK(OFFSET('[1]5. Pp (3 años)'!$I$46,INT((ROW()-13)/2),0)),"",OFFSET('[1]5. Pp (3 años)'!$I$46,INT((ROW()-13)/2),0))</f>
        <v>#VALUE!</v>
      </c>
      <c r="H221" s="18" t="e">
        <f ca="1">IF(ISBLANK(OFFSET('[1]9. METAS'!$K$20,INT((ROW()-13)/2),0)),"",OFFSET('[1]9. METAS'!$K$20,INT((ROW()-13)/2),0))</f>
        <v>#VALUE!</v>
      </c>
      <c r="I221" s="20"/>
      <c r="J221" s="12" t="e">
        <f ca="1">IF(MOD(ROW()-13,2)=0,IF(ISBLANK(OFFSET('[1]11. SEGUIMIENTO 2026'!$N$14,INT((ROW()-13)/2),0)),"",OFFSET('[1]11. SEGUIMIENTO 2026'!$N$14,INT((ROW()-13)/2),0)),IF(ISBLANK(OFFSET('[1]9. METAS'!$Q$20,INT((ROW()-14)/2),0)),"",OFFSET('[1]9. METAS'!$Q$20,INT((ROW()-14)/2),0)))</f>
        <v>#VALUE!</v>
      </c>
      <c r="K221" s="10" t="e">
        <f ca="1">IF(MOD(ROW()-13,2)=0,IF(ISBLANK(OFFSET('[1]11. SEGUIMIENTO 2026'!$O$14,INT((ROW()-13)/2),0)),"",OFFSET('[1]11. SEGUIMIENTO 2026'!$O$14,INT((ROW()-13)/2),0)),IF(ISBLANK(OFFSET('[1]9. METAS'!$R$20,INT((ROW()-14)/2),0)),"",OFFSET('[1]9. METAS'!$R$20,INT((ROW()-14)/2),0)))</f>
        <v>#VALUE!</v>
      </c>
      <c r="L221" s="10" t="e">
        <f ca="1">IF(MOD(ROW()-13,2)=0,IF(ISBLANK(OFFSET('[1]11. SEGUIMIENTO 2026'!$P$14,INT((ROW()-13)/2),0)),"",OFFSET('[1]11. SEGUIMIENTO 2026'!$P$14,INT((ROW()-13)/2),0)),IF(ISBLANK(OFFSET('[1]9. METAS'!$S$20,INT((ROW()-14)/2),0)),"",OFFSET('[1]9. METAS'!$S$20,INT((ROW()-14)/2),0)))</f>
        <v>#VALUE!</v>
      </c>
      <c r="M221" s="11" t="e">
        <f ca="1">IF(MOD(ROW()-13,2)=0,IF(ISBLANK(OFFSET('[1]11. SEGUIMIENTO 2026'!$Q$14,INT((ROW()-13)/2),0)),"",OFFSET('[1]11. SEGUIMIENTO 2026'!$Q$14,INT((ROW()-13)/2),0)),IF(ISBLANK(OFFSET('[1]9. METAS'!$T$20,INT((ROW()-14)/2),0)),"",OFFSET('[1]9. METAS'!$T$20,INT((ROW()-14)/2),0)))</f>
        <v>#VALUE!</v>
      </c>
      <c r="N221" s="22" t="str">
        <f t="shared" ref="N221" ca="1" si="204">IFERROR(J221/J222,"ND")</f>
        <v>ND</v>
      </c>
      <c r="O221" s="24" t="str">
        <f t="shared" ref="O221" ca="1" si="205">IFERROR(((J221)/H221),"ND")</f>
        <v>ND</v>
      </c>
      <c r="P221" s="26"/>
    </row>
    <row r="222" spans="3:16" ht="16" hidden="1" x14ac:dyDescent="0.2">
      <c r="C222" s="42"/>
      <c r="D222" s="36"/>
      <c r="E222" s="36"/>
      <c r="F222" s="38"/>
      <c r="G222" s="40"/>
      <c r="H222" s="18"/>
      <c r="I222" s="30"/>
      <c r="J222" s="12" t="e">
        <f ca="1">IF(MOD(ROW()-13,2)=0,IF(ISBLANK(OFFSET('[1]11. SEGUIMIENTO 2026'!$N$14,INT((ROW()-13)/2),0)),"",OFFSET('[1]11. SEGUIMIENTO 2026'!$N$14,INT((ROW()-13)/2),0)),IF(ISBLANK(OFFSET('[1]9. METAS'!$Q$20,INT((ROW()-14)/2),0)),"",OFFSET('[1]9. METAS'!$Q$20,INT((ROW()-14)/2),0)))</f>
        <v>#VALUE!</v>
      </c>
      <c r="K222" s="10" t="e">
        <f ca="1">IF(MOD(ROW()-13,2)=0,IF(ISBLANK(OFFSET('[1]11. SEGUIMIENTO 2026'!$O$14,INT((ROW()-13)/2),0)),"",OFFSET('[1]11. SEGUIMIENTO 2026'!$O$14,INT((ROW()-13)/2),0)),IF(ISBLANK(OFFSET('[1]9. METAS'!$R$20,INT((ROW()-14)/2),0)),"",OFFSET('[1]9. METAS'!$R$20,INT((ROW()-14)/2),0)))</f>
        <v>#VALUE!</v>
      </c>
      <c r="L222" s="10" t="e">
        <f ca="1">IF(MOD(ROW()-13,2)=0,IF(ISBLANK(OFFSET('[1]11. SEGUIMIENTO 2026'!$P$14,INT((ROW()-13)/2),0)),"",OFFSET('[1]11. SEGUIMIENTO 2026'!$P$14,INT((ROW()-13)/2),0)),IF(ISBLANK(OFFSET('[1]9. METAS'!$S$20,INT((ROW()-14)/2),0)),"",OFFSET('[1]9. METAS'!$S$20,INT((ROW()-14)/2),0)))</f>
        <v>#VALUE!</v>
      </c>
      <c r="M222" s="11" t="e">
        <f ca="1">IF(MOD(ROW()-13,2)=0,IF(ISBLANK(OFFSET('[1]11. SEGUIMIENTO 2026'!$Q$14,INT((ROW()-13)/2),0)),"",OFFSET('[1]11. SEGUIMIENTO 2026'!$Q$14,INT((ROW()-13)/2),0)),IF(ISBLANK(OFFSET('[1]9. METAS'!$T$20,INT((ROW()-14)/2),0)),"",OFFSET('[1]9. METAS'!$T$20,INT((ROW()-14)/2),0)))</f>
        <v>#VALUE!</v>
      </c>
      <c r="N222" s="31"/>
      <c r="O222" s="32"/>
      <c r="P222" s="33"/>
    </row>
    <row r="223" spans="3:16" ht="16" hidden="1" x14ac:dyDescent="0.2">
      <c r="C223" s="34" t="e">
        <f ca="1">IF(ISBLANK(OFFSET('[1]5. Pp (3 años)'!$D$46,INT((ROW()-13)/2),0)),"",OFFSET('[1]5. Pp (3 años)'!$D$46,INT((ROW()-13)/2),0))</f>
        <v>#VALUE!</v>
      </c>
      <c r="D223" s="36" t="e">
        <f ca="1">IF(ISBLANK(OFFSET('[1]5. Pp (3 años)'!$E$46,INT((ROW()-13)/2),0)),"",OFFSET('[1]5. Pp (3 años)'!$E$46,INT((ROW()-13)/2),0))</f>
        <v>#VALUE!</v>
      </c>
      <c r="E223" s="36" t="e">
        <f ca="1">IF(ISBLANK(OFFSET('[1]5. Pp (3 años)'!$F$46,INT((ROW()-13)/2),0)),"",OFFSET('[1]5. Pp (3 años)'!$F$46,INT((ROW()-13)/2),0))</f>
        <v>#VALUE!</v>
      </c>
      <c r="F223" s="38" t="e">
        <f ca="1">IF(ISBLANK(OFFSET('[1]5. Pp (3 años)'!$L$46,INT((ROW()-13)/2),0)),"",OFFSET('[1]5. Pp (3 años)'!$L$46,INT((ROW()-13)/2),0))</f>
        <v>#VALUE!</v>
      </c>
      <c r="G223" s="40" t="e">
        <f ca="1">IF(ISBLANK(OFFSET('[1]5. Pp (3 años)'!$I$46,INT((ROW()-13)/2),0)),"",OFFSET('[1]5. Pp (3 años)'!$I$46,INT((ROW()-13)/2),0))</f>
        <v>#VALUE!</v>
      </c>
      <c r="H223" s="18" t="e">
        <f ca="1">IF(ISBLANK(OFFSET('[1]9. METAS'!$K$20,INT((ROW()-13)/2),0)),"",OFFSET('[1]9. METAS'!$K$20,INT((ROW()-13)/2),0))</f>
        <v>#VALUE!</v>
      </c>
      <c r="I223" s="20"/>
      <c r="J223" s="12" t="e">
        <f ca="1">IF(MOD(ROW()-13,2)=0,IF(ISBLANK(OFFSET('[1]11. SEGUIMIENTO 2026'!$N$14,INT((ROW()-13)/2),0)),"",OFFSET('[1]11. SEGUIMIENTO 2026'!$N$14,INT((ROW()-13)/2),0)),IF(ISBLANK(OFFSET('[1]9. METAS'!$Q$20,INT((ROW()-14)/2),0)),"",OFFSET('[1]9. METAS'!$Q$20,INT((ROW()-14)/2),0)))</f>
        <v>#VALUE!</v>
      </c>
      <c r="K223" s="10" t="e">
        <f ca="1">IF(MOD(ROW()-13,2)=0,IF(ISBLANK(OFFSET('[1]11. SEGUIMIENTO 2026'!$O$14,INT((ROW()-13)/2),0)),"",OFFSET('[1]11. SEGUIMIENTO 2026'!$O$14,INT((ROW()-13)/2),0)),IF(ISBLANK(OFFSET('[1]9. METAS'!$R$20,INT((ROW()-14)/2),0)),"",OFFSET('[1]9. METAS'!$R$20,INT((ROW()-14)/2),0)))</f>
        <v>#VALUE!</v>
      </c>
      <c r="L223" s="10" t="e">
        <f ca="1">IF(MOD(ROW()-13,2)=0,IF(ISBLANK(OFFSET('[1]11. SEGUIMIENTO 2026'!$P$14,INT((ROW()-13)/2),0)),"",OFFSET('[1]11. SEGUIMIENTO 2026'!$P$14,INT((ROW()-13)/2),0)),IF(ISBLANK(OFFSET('[1]9. METAS'!$S$20,INT((ROW()-14)/2),0)),"",OFFSET('[1]9. METAS'!$S$20,INT((ROW()-14)/2),0)))</f>
        <v>#VALUE!</v>
      </c>
      <c r="M223" s="11" t="e">
        <f ca="1">IF(MOD(ROW()-13,2)=0,IF(ISBLANK(OFFSET('[1]11. SEGUIMIENTO 2026'!$Q$14,INT((ROW()-13)/2),0)),"",OFFSET('[1]11. SEGUIMIENTO 2026'!$Q$14,INT((ROW()-13)/2),0)),IF(ISBLANK(OFFSET('[1]9. METAS'!$T$20,INT((ROW()-14)/2),0)),"",OFFSET('[1]9. METAS'!$T$20,INT((ROW()-14)/2),0)))</f>
        <v>#VALUE!</v>
      </c>
      <c r="N223" s="22" t="str">
        <f t="shared" ref="N223" ca="1" si="206">IFERROR(J223/J224,"ND")</f>
        <v>ND</v>
      </c>
      <c r="O223" s="24" t="str">
        <f t="shared" ref="O223" ca="1" si="207">IFERROR(((J223)/H223),"ND")</f>
        <v>ND</v>
      </c>
      <c r="P223" s="26"/>
    </row>
    <row r="224" spans="3:16" ht="16" hidden="1" x14ac:dyDescent="0.2">
      <c r="C224" s="42"/>
      <c r="D224" s="36"/>
      <c r="E224" s="36"/>
      <c r="F224" s="38"/>
      <c r="G224" s="40"/>
      <c r="H224" s="18"/>
      <c r="I224" s="30"/>
      <c r="J224" s="12" t="e">
        <f ca="1">IF(MOD(ROW()-13,2)=0,IF(ISBLANK(OFFSET('[1]11. SEGUIMIENTO 2026'!$N$14,INT((ROW()-13)/2),0)),"",OFFSET('[1]11. SEGUIMIENTO 2026'!$N$14,INT((ROW()-13)/2),0)),IF(ISBLANK(OFFSET('[1]9. METAS'!$Q$20,INT((ROW()-14)/2),0)),"",OFFSET('[1]9. METAS'!$Q$20,INT((ROW()-14)/2),0)))</f>
        <v>#VALUE!</v>
      </c>
      <c r="K224" s="10" t="e">
        <f ca="1">IF(MOD(ROW()-13,2)=0,IF(ISBLANK(OFFSET('[1]11. SEGUIMIENTO 2026'!$O$14,INT((ROW()-13)/2),0)),"",OFFSET('[1]11. SEGUIMIENTO 2026'!$O$14,INT((ROW()-13)/2),0)),IF(ISBLANK(OFFSET('[1]9. METAS'!$R$20,INT((ROW()-14)/2),0)),"",OFFSET('[1]9. METAS'!$R$20,INT((ROW()-14)/2),0)))</f>
        <v>#VALUE!</v>
      </c>
      <c r="L224" s="10" t="e">
        <f ca="1">IF(MOD(ROW()-13,2)=0,IF(ISBLANK(OFFSET('[1]11. SEGUIMIENTO 2026'!$P$14,INT((ROW()-13)/2),0)),"",OFFSET('[1]11. SEGUIMIENTO 2026'!$P$14,INT((ROW()-13)/2),0)),IF(ISBLANK(OFFSET('[1]9. METAS'!$S$20,INT((ROW()-14)/2),0)),"",OFFSET('[1]9. METAS'!$S$20,INT((ROW()-14)/2),0)))</f>
        <v>#VALUE!</v>
      </c>
      <c r="M224" s="11" t="e">
        <f ca="1">IF(MOD(ROW()-13,2)=0,IF(ISBLANK(OFFSET('[1]11. SEGUIMIENTO 2026'!$Q$14,INT((ROW()-13)/2),0)),"",OFFSET('[1]11. SEGUIMIENTO 2026'!$Q$14,INT((ROW()-13)/2),0)),IF(ISBLANK(OFFSET('[1]9. METAS'!$T$20,INT((ROW()-14)/2),0)),"",OFFSET('[1]9. METAS'!$T$20,INT((ROW()-14)/2),0)))</f>
        <v>#VALUE!</v>
      </c>
      <c r="N224" s="31"/>
      <c r="O224" s="32"/>
      <c r="P224" s="33"/>
    </row>
    <row r="225" spans="3:16" ht="16" hidden="1" x14ac:dyDescent="0.2">
      <c r="C225" s="34" t="e">
        <f ca="1">IF(ISBLANK(OFFSET('[1]5. Pp (3 años)'!$D$46,INT((ROW()-13)/2),0)),"",OFFSET('[1]5. Pp (3 años)'!$D$46,INT((ROW()-13)/2),0))</f>
        <v>#VALUE!</v>
      </c>
      <c r="D225" s="36" t="e">
        <f ca="1">IF(ISBLANK(OFFSET('[1]5. Pp (3 años)'!$E$46,INT((ROW()-13)/2),0)),"",OFFSET('[1]5. Pp (3 años)'!$E$46,INT((ROW()-13)/2),0))</f>
        <v>#VALUE!</v>
      </c>
      <c r="E225" s="36" t="e">
        <f ca="1">IF(ISBLANK(OFFSET('[1]5. Pp (3 años)'!$F$46,INT((ROW()-13)/2),0)),"",OFFSET('[1]5. Pp (3 años)'!$F$46,INT((ROW()-13)/2),0))</f>
        <v>#VALUE!</v>
      </c>
      <c r="F225" s="38" t="e">
        <f ca="1">IF(ISBLANK(OFFSET('[1]5. Pp (3 años)'!$L$46,INT((ROW()-13)/2),0)),"",OFFSET('[1]5. Pp (3 años)'!$L$46,INT((ROW()-13)/2),0))</f>
        <v>#VALUE!</v>
      </c>
      <c r="G225" s="40" t="e">
        <f ca="1">IF(ISBLANK(OFFSET('[1]5. Pp (3 años)'!$I$46,INT((ROW()-13)/2),0)),"",OFFSET('[1]5. Pp (3 años)'!$I$46,INT((ROW()-13)/2),0))</f>
        <v>#VALUE!</v>
      </c>
      <c r="H225" s="18" t="e">
        <f ca="1">IF(ISBLANK(OFFSET('[1]9. METAS'!$K$20,INT((ROW()-13)/2),0)),"",OFFSET('[1]9. METAS'!$K$20,INT((ROW()-13)/2),0))</f>
        <v>#VALUE!</v>
      </c>
      <c r="I225" s="20"/>
      <c r="J225" s="12" t="e">
        <f ca="1">IF(MOD(ROW()-13,2)=0,IF(ISBLANK(OFFSET('[1]11. SEGUIMIENTO 2026'!$N$14,INT((ROW()-13)/2),0)),"",OFFSET('[1]11. SEGUIMIENTO 2026'!$N$14,INT((ROW()-13)/2),0)),IF(ISBLANK(OFFSET('[1]9. METAS'!$Q$20,INT((ROW()-14)/2),0)),"",OFFSET('[1]9. METAS'!$Q$20,INT((ROW()-14)/2),0)))</f>
        <v>#VALUE!</v>
      </c>
      <c r="K225" s="10" t="e">
        <f ca="1">IF(MOD(ROW()-13,2)=0,IF(ISBLANK(OFFSET('[1]11. SEGUIMIENTO 2026'!$O$14,INT((ROW()-13)/2),0)),"",OFFSET('[1]11. SEGUIMIENTO 2026'!$O$14,INT((ROW()-13)/2),0)),IF(ISBLANK(OFFSET('[1]9. METAS'!$R$20,INT((ROW()-14)/2),0)),"",OFFSET('[1]9. METAS'!$R$20,INT((ROW()-14)/2),0)))</f>
        <v>#VALUE!</v>
      </c>
      <c r="L225" s="10" t="e">
        <f ca="1">IF(MOD(ROW()-13,2)=0,IF(ISBLANK(OFFSET('[1]11. SEGUIMIENTO 2026'!$P$14,INT((ROW()-13)/2),0)),"",OFFSET('[1]11. SEGUIMIENTO 2026'!$P$14,INT((ROW()-13)/2),0)),IF(ISBLANK(OFFSET('[1]9. METAS'!$S$20,INT((ROW()-14)/2),0)),"",OFFSET('[1]9. METAS'!$S$20,INT((ROW()-14)/2),0)))</f>
        <v>#VALUE!</v>
      </c>
      <c r="M225" s="11" t="e">
        <f ca="1">IF(MOD(ROW()-13,2)=0,IF(ISBLANK(OFFSET('[1]11. SEGUIMIENTO 2026'!$Q$14,INT((ROW()-13)/2),0)),"",OFFSET('[1]11. SEGUIMIENTO 2026'!$Q$14,INT((ROW()-13)/2),0)),IF(ISBLANK(OFFSET('[1]9. METAS'!$T$20,INT((ROW()-14)/2),0)),"",OFFSET('[1]9. METAS'!$T$20,INT((ROW()-14)/2),0)))</f>
        <v>#VALUE!</v>
      </c>
      <c r="N225" s="22" t="str">
        <f t="shared" ref="N225" ca="1" si="208">IFERROR(J225/J226,"ND")</f>
        <v>ND</v>
      </c>
      <c r="O225" s="24" t="str">
        <f t="shared" ref="O225" ca="1" si="209">IFERROR(((J225)/H225),"ND")</f>
        <v>ND</v>
      </c>
      <c r="P225" s="26"/>
    </row>
    <row r="226" spans="3:16" ht="16" hidden="1" x14ac:dyDescent="0.2">
      <c r="C226" s="42"/>
      <c r="D226" s="36"/>
      <c r="E226" s="36"/>
      <c r="F226" s="38"/>
      <c r="G226" s="40"/>
      <c r="H226" s="18"/>
      <c r="I226" s="30"/>
      <c r="J226" s="12" t="e">
        <f ca="1">IF(MOD(ROW()-13,2)=0,IF(ISBLANK(OFFSET('[1]11. SEGUIMIENTO 2026'!$N$14,INT((ROW()-13)/2),0)),"",OFFSET('[1]11. SEGUIMIENTO 2026'!$N$14,INT((ROW()-13)/2),0)),IF(ISBLANK(OFFSET('[1]9. METAS'!$Q$20,INT((ROW()-14)/2),0)),"",OFFSET('[1]9. METAS'!$Q$20,INT((ROW()-14)/2),0)))</f>
        <v>#VALUE!</v>
      </c>
      <c r="K226" s="10" t="e">
        <f ca="1">IF(MOD(ROW()-13,2)=0,IF(ISBLANK(OFFSET('[1]11. SEGUIMIENTO 2026'!$O$14,INT((ROW()-13)/2),0)),"",OFFSET('[1]11. SEGUIMIENTO 2026'!$O$14,INT((ROW()-13)/2),0)),IF(ISBLANK(OFFSET('[1]9. METAS'!$R$20,INT((ROW()-14)/2),0)),"",OFFSET('[1]9. METAS'!$R$20,INT((ROW()-14)/2),0)))</f>
        <v>#VALUE!</v>
      </c>
      <c r="L226" s="10" t="e">
        <f ca="1">IF(MOD(ROW()-13,2)=0,IF(ISBLANK(OFFSET('[1]11. SEGUIMIENTO 2026'!$P$14,INT((ROW()-13)/2),0)),"",OFFSET('[1]11. SEGUIMIENTO 2026'!$P$14,INT((ROW()-13)/2),0)),IF(ISBLANK(OFFSET('[1]9. METAS'!$S$20,INT((ROW()-14)/2),0)),"",OFFSET('[1]9. METAS'!$S$20,INT((ROW()-14)/2),0)))</f>
        <v>#VALUE!</v>
      </c>
      <c r="M226" s="11" t="e">
        <f ca="1">IF(MOD(ROW()-13,2)=0,IF(ISBLANK(OFFSET('[1]11. SEGUIMIENTO 2026'!$Q$14,INT((ROW()-13)/2),0)),"",OFFSET('[1]11. SEGUIMIENTO 2026'!$Q$14,INT((ROW()-13)/2),0)),IF(ISBLANK(OFFSET('[1]9. METAS'!$T$20,INT((ROW()-14)/2),0)),"",OFFSET('[1]9. METAS'!$T$20,INT((ROW()-14)/2),0)))</f>
        <v>#VALUE!</v>
      </c>
      <c r="N226" s="31"/>
      <c r="O226" s="32"/>
      <c r="P226" s="33"/>
    </row>
    <row r="227" spans="3:16" ht="16" hidden="1" x14ac:dyDescent="0.2">
      <c r="C227" s="34" t="e">
        <f ca="1">IF(ISBLANK(OFFSET('[1]5. Pp (3 años)'!$D$46,INT((ROW()-13)/2),0)),"",OFFSET('[1]5. Pp (3 años)'!$D$46,INT((ROW()-13)/2),0))</f>
        <v>#VALUE!</v>
      </c>
      <c r="D227" s="36" t="e">
        <f ca="1">IF(ISBLANK(OFFSET('[1]5. Pp (3 años)'!$E$46,INT((ROW()-13)/2),0)),"",OFFSET('[1]5. Pp (3 años)'!$E$46,INT((ROW()-13)/2),0))</f>
        <v>#VALUE!</v>
      </c>
      <c r="E227" s="36" t="e">
        <f ca="1">IF(ISBLANK(OFFSET('[1]5. Pp (3 años)'!$F$46,INT((ROW()-13)/2),0)),"",OFFSET('[1]5. Pp (3 años)'!$F$46,INT((ROW()-13)/2),0))</f>
        <v>#VALUE!</v>
      </c>
      <c r="F227" s="38" t="e">
        <f ca="1">IF(ISBLANK(OFFSET('[1]5. Pp (3 años)'!$L$46,INT((ROW()-13)/2),0)),"",OFFSET('[1]5. Pp (3 años)'!$L$46,INT((ROW()-13)/2),0))</f>
        <v>#VALUE!</v>
      </c>
      <c r="G227" s="40" t="e">
        <f ca="1">IF(ISBLANK(OFFSET('[1]5. Pp (3 años)'!$I$46,INT((ROW()-13)/2),0)),"",OFFSET('[1]5. Pp (3 años)'!$I$46,INT((ROW()-13)/2),0))</f>
        <v>#VALUE!</v>
      </c>
      <c r="H227" s="18" t="e">
        <f ca="1">IF(ISBLANK(OFFSET('[1]9. METAS'!$K$20,INT((ROW()-13)/2),0)),"",OFFSET('[1]9. METAS'!$K$20,INT((ROW()-13)/2),0))</f>
        <v>#VALUE!</v>
      </c>
      <c r="I227" s="20"/>
      <c r="J227" s="12" t="e">
        <f ca="1">IF(MOD(ROW()-13,2)=0,IF(ISBLANK(OFFSET('[1]11. SEGUIMIENTO 2026'!$N$14,INT((ROW()-13)/2),0)),"",OFFSET('[1]11. SEGUIMIENTO 2026'!$N$14,INT((ROW()-13)/2),0)),IF(ISBLANK(OFFSET('[1]9. METAS'!$Q$20,INT((ROW()-14)/2),0)),"",OFFSET('[1]9. METAS'!$Q$20,INT((ROW()-14)/2),0)))</f>
        <v>#VALUE!</v>
      </c>
      <c r="K227" s="10" t="e">
        <f ca="1">IF(MOD(ROW()-13,2)=0,IF(ISBLANK(OFFSET('[1]11. SEGUIMIENTO 2026'!$O$14,INT((ROW()-13)/2),0)),"",OFFSET('[1]11. SEGUIMIENTO 2026'!$O$14,INT((ROW()-13)/2),0)),IF(ISBLANK(OFFSET('[1]9. METAS'!$R$20,INT((ROW()-14)/2),0)),"",OFFSET('[1]9. METAS'!$R$20,INT((ROW()-14)/2),0)))</f>
        <v>#VALUE!</v>
      </c>
      <c r="L227" s="10" t="e">
        <f ca="1">IF(MOD(ROW()-13,2)=0,IF(ISBLANK(OFFSET('[1]11. SEGUIMIENTO 2026'!$P$14,INT((ROW()-13)/2),0)),"",OFFSET('[1]11. SEGUIMIENTO 2026'!$P$14,INT((ROW()-13)/2),0)),IF(ISBLANK(OFFSET('[1]9. METAS'!$S$20,INT((ROW()-14)/2),0)),"",OFFSET('[1]9. METAS'!$S$20,INT((ROW()-14)/2),0)))</f>
        <v>#VALUE!</v>
      </c>
      <c r="M227" s="11" t="e">
        <f ca="1">IF(MOD(ROW()-13,2)=0,IF(ISBLANK(OFFSET('[1]11. SEGUIMIENTO 2026'!$Q$14,INT((ROW()-13)/2),0)),"",OFFSET('[1]11. SEGUIMIENTO 2026'!$Q$14,INT((ROW()-13)/2),0)),IF(ISBLANK(OFFSET('[1]9. METAS'!$T$20,INT((ROW()-14)/2),0)),"",OFFSET('[1]9. METAS'!$T$20,INT((ROW()-14)/2),0)))</f>
        <v>#VALUE!</v>
      </c>
      <c r="N227" s="22" t="str">
        <f t="shared" ref="N227" ca="1" si="210">IFERROR(J227/J228,"ND")</f>
        <v>ND</v>
      </c>
      <c r="O227" s="24" t="str">
        <f t="shared" ref="O227" ca="1" si="211">IFERROR(((J227)/H227),"ND")</f>
        <v>ND</v>
      </c>
      <c r="P227" s="26"/>
    </row>
    <row r="228" spans="3:16" ht="16" hidden="1" x14ac:dyDescent="0.2">
      <c r="C228" s="42"/>
      <c r="D228" s="36"/>
      <c r="E228" s="36"/>
      <c r="F228" s="38"/>
      <c r="G228" s="40"/>
      <c r="H228" s="18"/>
      <c r="I228" s="30"/>
      <c r="J228" s="12" t="e">
        <f ca="1">IF(MOD(ROW()-13,2)=0,IF(ISBLANK(OFFSET('[1]11. SEGUIMIENTO 2026'!$N$14,INT((ROW()-13)/2),0)),"",OFFSET('[1]11. SEGUIMIENTO 2026'!$N$14,INT((ROW()-13)/2),0)),IF(ISBLANK(OFFSET('[1]9. METAS'!$Q$20,INT((ROW()-14)/2),0)),"",OFFSET('[1]9. METAS'!$Q$20,INT((ROW()-14)/2),0)))</f>
        <v>#VALUE!</v>
      </c>
      <c r="K228" s="10" t="e">
        <f ca="1">IF(MOD(ROW()-13,2)=0,IF(ISBLANK(OFFSET('[1]11. SEGUIMIENTO 2026'!$O$14,INT((ROW()-13)/2),0)),"",OFFSET('[1]11. SEGUIMIENTO 2026'!$O$14,INT((ROW()-13)/2),0)),IF(ISBLANK(OFFSET('[1]9. METAS'!$R$20,INT((ROW()-14)/2),0)),"",OFFSET('[1]9. METAS'!$R$20,INT((ROW()-14)/2),0)))</f>
        <v>#VALUE!</v>
      </c>
      <c r="L228" s="10" t="e">
        <f ca="1">IF(MOD(ROW()-13,2)=0,IF(ISBLANK(OFFSET('[1]11. SEGUIMIENTO 2026'!$P$14,INT((ROW()-13)/2),0)),"",OFFSET('[1]11. SEGUIMIENTO 2026'!$P$14,INT((ROW()-13)/2),0)),IF(ISBLANK(OFFSET('[1]9. METAS'!$S$20,INT((ROW()-14)/2),0)),"",OFFSET('[1]9. METAS'!$S$20,INT((ROW()-14)/2),0)))</f>
        <v>#VALUE!</v>
      </c>
      <c r="M228" s="11" t="e">
        <f ca="1">IF(MOD(ROW()-13,2)=0,IF(ISBLANK(OFFSET('[1]11. SEGUIMIENTO 2026'!$Q$14,INT((ROW()-13)/2),0)),"",OFFSET('[1]11. SEGUIMIENTO 2026'!$Q$14,INT((ROW()-13)/2),0)),IF(ISBLANK(OFFSET('[1]9. METAS'!$T$20,INT((ROW()-14)/2),0)),"",OFFSET('[1]9. METAS'!$T$20,INT((ROW()-14)/2),0)))</f>
        <v>#VALUE!</v>
      </c>
      <c r="N228" s="31"/>
      <c r="O228" s="32"/>
      <c r="P228" s="33"/>
    </row>
    <row r="229" spans="3:16" ht="16" hidden="1" x14ac:dyDescent="0.2">
      <c r="C229" s="34" t="e">
        <f ca="1">IF(ISBLANK(OFFSET('[1]5. Pp (3 años)'!$D$46,INT((ROW()-13)/2),0)),"",OFFSET('[1]5. Pp (3 años)'!$D$46,INT((ROW()-13)/2),0))</f>
        <v>#VALUE!</v>
      </c>
      <c r="D229" s="36" t="e">
        <f ca="1">IF(ISBLANK(OFFSET('[1]5. Pp (3 años)'!$E$46,INT((ROW()-13)/2),0)),"",OFFSET('[1]5. Pp (3 años)'!$E$46,INT((ROW()-13)/2),0))</f>
        <v>#VALUE!</v>
      </c>
      <c r="E229" s="36" t="e">
        <f ca="1">IF(ISBLANK(OFFSET('[1]5. Pp (3 años)'!$F$46,INT((ROW()-13)/2),0)),"",OFFSET('[1]5. Pp (3 años)'!$F$46,INT((ROW()-13)/2),0))</f>
        <v>#VALUE!</v>
      </c>
      <c r="F229" s="38" t="e">
        <f ca="1">IF(ISBLANK(OFFSET('[1]5. Pp (3 años)'!$L$46,INT((ROW()-13)/2),0)),"",OFFSET('[1]5. Pp (3 años)'!$L$46,INT((ROW()-13)/2),0))</f>
        <v>#VALUE!</v>
      </c>
      <c r="G229" s="40" t="e">
        <f ca="1">IF(ISBLANK(OFFSET('[1]5. Pp (3 años)'!$I$46,INT((ROW()-13)/2),0)),"",OFFSET('[1]5. Pp (3 años)'!$I$46,INT((ROW()-13)/2),0))</f>
        <v>#VALUE!</v>
      </c>
      <c r="H229" s="18" t="e">
        <f ca="1">IF(ISBLANK(OFFSET('[1]9. METAS'!$K$20,INT((ROW()-13)/2),0)),"",OFFSET('[1]9. METAS'!$K$20,INT((ROW()-13)/2),0))</f>
        <v>#VALUE!</v>
      </c>
      <c r="I229" s="20"/>
      <c r="J229" s="12" t="e">
        <f ca="1">IF(MOD(ROW()-13,2)=0,IF(ISBLANK(OFFSET('[1]11. SEGUIMIENTO 2026'!$N$14,INT((ROW()-13)/2),0)),"",OFFSET('[1]11. SEGUIMIENTO 2026'!$N$14,INT((ROW()-13)/2),0)),IF(ISBLANK(OFFSET('[1]9. METAS'!$Q$20,INT((ROW()-14)/2),0)),"",OFFSET('[1]9. METAS'!$Q$20,INT((ROW()-14)/2),0)))</f>
        <v>#VALUE!</v>
      </c>
      <c r="K229" s="10" t="e">
        <f ca="1">IF(MOD(ROW()-13,2)=0,IF(ISBLANK(OFFSET('[1]11. SEGUIMIENTO 2026'!$O$14,INT((ROW()-13)/2),0)),"",OFFSET('[1]11. SEGUIMIENTO 2026'!$O$14,INT((ROW()-13)/2),0)),IF(ISBLANK(OFFSET('[1]9. METAS'!$R$20,INT((ROW()-14)/2),0)),"",OFFSET('[1]9. METAS'!$R$20,INT((ROW()-14)/2),0)))</f>
        <v>#VALUE!</v>
      </c>
      <c r="L229" s="10" t="e">
        <f ca="1">IF(MOD(ROW()-13,2)=0,IF(ISBLANK(OFFSET('[1]11. SEGUIMIENTO 2026'!$P$14,INT((ROW()-13)/2),0)),"",OFFSET('[1]11. SEGUIMIENTO 2026'!$P$14,INT((ROW()-13)/2),0)),IF(ISBLANK(OFFSET('[1]9. METAS'!$S$20,INT((ROW()-14)/2),0)),"",OFFSET('[1]9. METAS'!$S$20,INT((ROW()-14)/2),0)))</f>
        <v>#VALUE!</v>
      </c>
      <c r="M229" s="11" t="e">
        <f ca="1">IF(MOD(ROW()-13,2)=0,IF(ISBLANK(OFFSET('[1]11. SEGUIMIENTO 2026'!$Q$14,INT((ROW()-13)/2),0)),"",OFFSET('[1]11. SEGUIMIENTO 2026'!$Q$14,INT((ROW()-13)/2),0)),IF(ISBLANK(OFFSET('[1]9. METAS'!$T$20,INT((ROW()-14)/2),0)),"",OFFSET('[1]9. METAS'!$T$20,INT((ROW()-14)/2),0)))</f>
        <v>#VALUE!</v>
      </c>
      <c r="N229" s="22" t="str">
        <f t="shared" ref="N229" ca="1" si="212">IFERROR(J229/J230,"ND")</f>
        <v>ND</v>
      </c>
      <c r="O229" s="24" t="str">
        <f t="shared" ref="O229" ca="1" si="213">IFERROR(((J229)/H229),"ND")</f>
        <v>ND</v>
      </c>
      <c r="P229" s="26"/>
    </row>
    <row r="230" spans="3:16" ht="16" hidden="1" x14ac:dyDescent="0.2">
      <c r="C230" s="42"/>
      <c r="D230" s="36"/>
      <c r="E230" s="36"/>
      <c r="F230" s="38"/>
      <c r="G230" s="40"/>
      <c r="H230" s="18"/>
      <c r="I230" s="30"/>
      <c r="J230" s="12" t="e">
        <f ca="1">IF(MOD(ROW()-13,2)=0,IF(ISBLANK(OFFSET('[1]11. SEGUIMIENTO 2026'!$N$14,INT((ROW()-13)/2),0)),"",OFFSET('[1]11. SEGUIMIENTO 2026'!$N$14,INT((ROW()-13)/2),0)),IF(ISBLANK(OFFSET('[1]9. METAS'!$Q$20,INT((ROW()-14)/2),0)),"",OFFSET('[1]9. METAS'!$Q$20,INT((ROW()-14)/2),0)))</f>
        <v>#VALUE!</v>
      </c>
      <c r="K230" s="10" t="e">
        <f ca="1">IF(MOD(ROW()-13,2)=0,IF(ISBLANK(OFFSET('[1]11. SEGUIMIENTO 2026'!$O$14,INT((ROW()-13)/2),0)),"",OFFSET('[1]11. SEGUIMIENTO 2026'!$O$14,INT((ROW()-13)/2),0)),IF(ISBLANK(OFFSET('[1]9. METAS'!$R$20,INT((ROW()-14)/2),0)),"",OFFSET('[1]9. METAS'!$R$20,INT((ROW()-14)/2),0)))</f>
        <v>#VALUE!</v>
      </c>
      <c r="L230" s="10" t="e">
        <f ca="1">IF(MOD(ROW()-13,2)=0,IF(ISBLANK(OFFSET('[1]11. SEGUIMIENTO 2026'!$P$14,INT((ROW()-13)/2),0)),"",OFFSET('[1]11. SEGUIMIENTO 2026'!$P$14,INT((ROW()-13)/2),0)),IF(ISBLANK(OFFSET('[1]9. METAS'!$S$20,INT((ROW()-14)/2),0)),"",OFFSET('[1]9. METAS'!$S$20,INT((ROW()-14)/2),0)))</f>
        <v>#VALUE!</v>
      </c>
      <c r="M230" s="11" t="e">
        <f ca="1">IF(MOD(ROW()-13,2)=0,IF(ISBLANK(OFFSET('[1]11. SEGUIMIENTO 2026'!$Q$14,INT((ROW()-13)/2),0)),"",OFFSET('[1]11. SEGUIMIENTO 2026'!$Q$14,INT((ROW()-13)/2),0)),IF(ISBLANK(OFFSET('[1]9. METAS'!$T$20,INT((ROW()-14)/2),0)),"",OFFSET('[1]9. METAS'!$T$20,INT((ROW()-14)/2),0)))</f>
        <v>#VALUE!</v>
      </c>
      <c r="N230" s="31"/>
      <c r="O230" s="32"/>
      <c r="P230" s="33"/>
    </row>
    <row r="231" spans="3:16" ht="16" hidden="1" x14ac:dyDescent="0.2">
      <c r="C231" s="34" t="e">
        <f ca="1">IF(ISBLANK(OFFSET('[1]5. Pp (3 años)'!$D$46,INT((ROW()-13)/2),0)),"",OFFSET('[1]5. Pp (3 años)'!$D$46,INT((ROW()-13)/2),0))</f>
        <v>#VALUE!</v>
      </c>
      <c r="D231" s="36" t="e">
        <f ca="1">IF(ISBLANK(OFFSET('[1]5. Pp (3 años)'!$E$46,INT((ROW()-13)/2),0)),"",OFFSET('[1]5. Pp (3 años)'!$E$46,INT((ROW()-13)/2),0))</f>
        <v>#VALUE!</v>
      </c>
      <c r="E231" s="36" t="e">
        <f ca="1">IF(ISBLANK(OFFSET('[1]5. Pp (3 años)'!$F$46,INT((ROW()-13)/2),0)),"",OFFSET('[1]5. Pp (3 años)'!$F$46,INT((ROW()-13)/2),0))</f>
        <v>#VALUE!</v>
      </c>
      <c r="F231" s="38" t="e">
        <f ca="1">IF(ISBLANK(OFFSET('[1]5. Pp (3 años)'!$L$46,INT((ROW()-13)/2),0)),"",OFFSET('[1]5. Pp (3 años)'!$L$46,INT((ROW()-13)/2),0))</f>
        <v>#VALUE!</v>
      </c>
      <c r="G231" s="40" t="e">
        <f ca="1">IF(ISBLANK(OFFSET('[1]5. Pp (3 años)'!$I$46,INT((ROW()-13)/2),0)),"",OFFSET('[1]5. Pp (3 años)'!$I$46,INT((ROW()-13)/2),0))</f>
        <v>#VALUE!</v>
      </c>
      <c r="H231" s="18" t="e">
        <f ca="1">IF(ISBLANK(OFFSET('[1]9. METAS'!$K$20,INT((ROW()-13)/2),0)),"",OFFSET('[1]9. METAS'!$K$20,INT((ROW()-13)/2),0))</f>
        <v>#VALUE!</v>
      </c>
      <c r="I231" s="20"/>
      <c r="J231" s="12" t="e">
        <f ca="1">IF(MOD(ROW()-13,2)=0,IF(ISBLANK(OFFSET('[1]11. SEGUIMIENTO 2026'!$N$14,INT((ROW()-13)/2),0)),"",OFFSET('[1]11. SEGUIMIENTO 2026'!$N$14,INT((ROW()-13)/2),0)),IF(ISBLANK(OFFSET('[1]9. METAS'!$Q$20,INT((ROW()-14)/2),0)),"",OFFSET('[1]9. METAS'!$Q$20,INT((ROW()-14)/2),0)))</f>
        <v>#VALUE!</v>
      </c>
      <c r="K231" s="10" t="e">
        <f ca="1">IF(MOD(ROW()-13,2)=0,IF(ISBLANK(OFFSET('[1]11. SEGUIMIENTO 2026'!$O$14,INT((ROW()-13)/2),0)),"",OFFSET('[1]11. SEGUIMIENTO 2026'!$O$14,INT((ROW()-13)/2),0)),IF(ISBLANK(OFFSET('[1]9. METAS'!$R$20,INT((ROW()-14)/2),0)),"",OFFSET('[1]9. METAS'!$R$20,INT((ROW()-14)/2),0)))</f>
        <v>#VALUE!</v>
      </c>
      <c r="L231" s="10" t="e">
        <f ca="1">IF(MOD(ROW()-13,2)=0,IF(ISBLANK(OFFSET('[1]11. SEGUIMIENTO 2026'!$P$14,INT((ROW()-13)/2),0)),"",OFFSET('[1]11. SEGUIMIENTO 2026'!$P$14,INT((ROW()-13)/2),0)),IF(ISBLANK(OFFSET('[1]9. METAS'!$S$20,INT((ROW()-14)/2),0)),"",OFFSET('[1]9. METAS'!$S$20,INT((ROW()-14)/2),0)))</f>
        <v>#VALUE!</v>
      </c>
      <c r="M231" s="11" t="e">
        <f ca="1">IF(MOD(ROW()-13,2)=0,IF(ISBLANK(OFFSET('[1]11. SEGUIMIENTO 2026'!$Q$14,INT((ROW()-13)/2),0)),"",OFFSET('[1]11. SEGUIMIENTO 2026'!$Q$14,INT((ROW()-13)/2),0)),IF(ISBLANK(OFFSET('[1]9. METAS'!$T$20,INT((ROW()-14)/2),0)),"",OFFSET('[1]9. METAS'!$T$20,INT((ROW()-14)/2),0)))</f>
        <v>#VALUE!</v>
      </c>
      <c r="N231" s="22" t="str">
        <f t="shared" ref="N231" ca="1" si="214">IFERROR(J231/J232,"ND")</f>
        <v>ND</v>
      </c>
      <c r="O231" s="24" t="str">
        <f t="shared" ref="O231" ca="1" si="215">IFERROR(((J231)/H231),"ND")</f>
        <v>ND</v>
      </c>
      <c r="P231" s="26"/>
    </row>
    <row r="232" spans="3:16" ht="16" hidden="1" x14ac:dyDescent="0.2">
      <c r="C232" s="42"/>
      <c r="D232" s="36"/>
      <c r="E232" s="36"/>
      <c r="F232" s="38"/>
      <c r="G232" s="40"/>
      <c r="H232" s="18"/>
      <c r="I232" s="30"/>
      <c r="J232" s="12" t="e">
        <f ca="1">IF(MOD(ROW()-13,2)=0,IF(ISBLANK(OFFSET('[1]11. SEGUIMIENTO 2026'!$N$14,INT((ROW()-13)/2),0)),"",OFFSET('[1]11. SEGUIMIENTO 2026'!$N$14,INT((ROW()-13)/2),0)),IF(ISBLANK(OFFSET('[1]9. METAS'!$Q$20,INT((ROW()-14)/2),0)),"",OFFSET('[1]9. METAS'!$Q$20,INT((ROW()-14)/2),0)))</f>
        <v>#VALUE!</v>
      </c>
      <c r="K232" s="10" t="e">
        <f ca="1">IF(MOD(ROW()-13,2)=0,IF(ISBLANK(OFFSET('[1]11. SEGUIMIENTO 2026'!$O$14,INT((ROW()-13)/2),0)),"",OFFSET('[1]11. SEGUIMIENTO 2026'!$O$14,INT((ROW()-13)/2),0)),IF(ISBLANK(OFFSET('[1]9. METAS'!$R$20,INT((ROW()-14)/2),0)),"",OFFSET('[1]9. METAS'!$R$20,INT((ROW()-14)/2),0)))</f>
        <v>#VALUE!</v>
      </c>
      <c r="L232" s="10" t="e">
        <f ca="1">IF(MOD(ROW()-13,2)=0,IF(ISBLANK(OFFSET('[1]11. SEGUIMIENTO 2026'!$P$14,INT((ROW()-13)/2),0)),"",OFFSET('[1]11. SEGUIMIENTO 2026'!$P$14,INT((ROW()-13)/2),0)),IF(ISBLANK(OFFSET('[1]9. METAS'!$S$20,INT((ROW()-14)/2),0)),"",OFFSET('[1]9. METAS'!$S$20,INT((ROW()-14)/2),0)))</f>
        <v>#VALUE!</v>
      </c>
      <c r="M232" s="11" t="e">
        <f ca="1">IF(MOD(ROW()-13,2)=0,IF(ISBLANK(OFFSET('[1]11. SEGUIMIENTO 2026'!$Q$14,INT((ROW()-13)/2),0)),"",OFFSET('[1]11. SEGUIMIENTO 2026'!$Q$14,INT((ROW()-13)/2),0)),IF(ISBLANK(OFFSET('[1]9. METAS'!$T$20,INT((ROW()-14)/2),0)),"",OFFSET('[1]9. METAS'!$T$20,INT((ROW()-14)/2),0)))</f>
        <v>#VALUE!</v>
      </c>
      <c r="N232" s="31"/>
      <c r="O232" s="32"/>
      <c r="P232" s="33"/>
    </row>
    <row r="233" spans="3:16" ht="16" hidden="1" x14ac:dyDescent="0.2">
      <c r="C233" s="34" t="e">
        <f ca="1">IF(ISBLANK(OFFSET('[1]5. Pp (3 años)'!$D$46,INT((ROW()-13)/2),0)),"",OFFSET('[1]5. Pp (3 años)'!$D$46,INT((ROW()-13)/2),0))</f>
        <v>#VALUE!</v>
      </c>
      <c r="D233" s="36" t="e">
        <f ca="1">IF(ISBLANK(OFFSET('[1]5. Pp (3 años)'!$E$46,INT((ROW()-13)/2),0)),"",OFFSET('[1]5. Pp (3 años)'!$E$46,INT((ROW()-13)/2),0))</f>
        <v>#VALUE!</v>
      </c>
      <c r="E233" s="36" t="e">
        <f ca="1">IF(ISBLANK(OFFSET('[1]5. Pp (3 años)'!$F$46,INT((ROW()-13)/2),0)),"",OFFSET('[1]5. Pp (3 años)'!$F$46,INT((ROW()-13)/2),0))</f>
        <v>#VALUE!</v>
      </c>
      <c r="F233" s="38" t="e">
        <f ca="1">IF(ISBLANK(OFFSET('[1]5. Pp (3 años)'!$L$46,INT((ROW()-13)/2),0)),"",OFFSET('[1]5. Pp (3 años)'!$L$46,INT((ROW()-13)/2),0))</f>
        <v>#VALUE!</v>
      </c>
      <c r="G233" s="40" t="e">
        <f ca="1">IF(ISBLANK(OFFSET('[1]5. Pp (3 años)'!$I$46,INT((ROW()-13)/2),0)),"",OFFSET('[1]5. Pp (3 años)'!$I$46,INT((ROW()-13)/2),0))</f>
        <v>#VALUE!</v>
      </c>
      <c r="H233" s="18" t="e">
        <f ca="1">IF(ISBLANK(OFFSET('[1]9. METAS'!$K$20,INT((ROW()-13)/2),0)),"",OFFSET('[1]9. METAS'!$K$20,INT((ROW()-13)/2),0))</f>
        <v>#VALUE!</v>
      </c>
      <c r="I233" s="20"/>
      <c r="J233" s="12" t="e">
        <f ca="1">IF(MOD(ROW()-13,2)=0,IF(ISBLANK(OFFSET('[1]11. SEGUIMIENTO 2026'!$N$14,INT((ROW()-13)/2),0)),"",OFFSET('[1]11. SEGUIMIENTO 2026'!$N$14,INT((ROW()-13)/2),0)),IF(ISBLANK(OFFSET('[1]9. METAS'!$Q$20,INT((ROW()-14)/2),0)),"",OFFSET('[1]9. METAS'!$Q$20,INT((ROW()-14)/2),0)))</f>
        <v>#VALUE!</v>
      </c>
      <c r="K233" s="10" t="e">
        <f ca="1">IF(MOD(ROW()-13,2)=0,IF(ISBLANK(OFFSET('[1]11. SEGUIMIENTO 2026'!$O$14,INT((ROW()-13)/2),0)),"",OFFSET('[1]11. SEGUIMIENTO 2026'!$O$14,INT((ROW()-13)/2),0)),IF(ISBLANK(OFFSET('[1]9. METAS'!$R$20,INT((ROW()-14)/2),0)),"",OFFSET('[1]9. METAS'!$R$20,INT((ROW()-14)/2),0)))</f>
        <v>#VALUE!</v>
      </c>
      <c r="L233" s="10" t="e">
        <f ca="1">IF(MOD(ROW()-13,2)=0,IF(ISBLANK(OFFSET('[1]11. SEGUIMIENTO 2026'!$P$14,INT((ROW()-13)/2),0)),"",OFFSET('[1]11. SEGUIMIENTO 2026'!$P$14,INT((ROW()-13)/2),0)),IF(ISBLANK(OFFSET('[1]9. METAS'!$S$20,INT((ROW()-14)/2),0)),"",OFFSET('[1]9. METAS'!$S$20,INT((ROW()-14)/2),0)))</f>
        <v>#VALUE!</v>
      </c>
      <c r="M233" s="11" t="e">
        <f ca="1">IF(MOD(ROW()-13,2)=0,IF(ISBLANK(OFFSET('[1]11. SEGUIMIENTO 2026'!$Q$14,INT((ROW()-13)/2),0)),"",OFFSET('[1]11. SEGUIMIENTO 2026'!$Q$14,INT((ROW()-13)/2),0)),IF(ISBLANK(OFFSET('[1]9. METAS'!$T$20,INT((ROW()-14)/2),0)),"",OFFSET('[1]9. METAS'!$T$20,INT((ROW()-14)/2),0)))</f>
        <v>#VALUE!</v>
      </c>
      <c r="N233" s="22" t="str">
        <f t="shared" ref="N233" ca="1" si="216">IFERROR(J233/J234,"ND")</f>
        <v>ND</v>
      </c>
      <c r="O233" s="24" t="str">
        <f t="shared" ref="O233" ca="1" si="217">IFERROR(((J233)/H233),"ND")</f>
        <v>ND</v>
      </c>
      <c r="P233" s="26"/>
    </row>
    <row r="234" spans="3:16" ht="16" hidden="1" x14ac:dyDescent="0.2">
      <c r="C234" s="42"/>
      <c r="D234" s="36"/>
      <c r="E234" s="36"/>
      <c r="F234" s="38"/>
      <c r="G234" s="40"/>
      <c r="H234" s="18"/>
      <c r="I234" s="30"/>
      <c r="J234" s="12" t="e">
        <f ca="1">IF(MOD(ROW()-13,2)=0,IF(ISBLANK(OFFSET('[1]11. SEGUIMIENTO 2026'!$N$14,INT((ROW()-13)/2),0)),"",OFFSET('[1]11. SEGUIMIENTO 2026'!$N$14,INT((ROW()-13)/2),0)),IF(ISBLANK(OFFSET('[1]9. METAS'!$Q$20,INT((ROW()-14)/2),0)),"",OFFSET('[1]9. METAS'!$Q$20,INT((ROW()-14)/2),0)))</f>
        <v>#VALUE!</v>
      </c>
      <c r="K234" s="10" t="e">
        <f ca="1">IF(MOD(ROW()-13,2)=0,IF(ISBLANK(OFFSET('[1]11. SEGUIMIENTO 2026'!$O$14,INT((ROW()-13)/2),0)),"",OFFSET('[1]11. SEGUIMIENTO 2026'!$O$14,INT((ROW()-13)/2),0)),IF(ISBLANK(OFFSET('[1]9. METAS'!$R$20,INT((ROW()-14)/2),0)),"",OFFSET('[1]9. METAS'!$R$20,INT((ROW()-14)/2),0)))</f>
        <v>#VALUE!</v>
      </c>
      <c r="L234" s="10" t="e">
        <f ca="1">IF(MOD(ROW()-13,2)=0,IF(ISBLANK(OFFSET('[1]11. SEGUIMIENTO 2026'!$P$14,INT((ROW()-13)/2),0)),"",OFFSET('[1]11. SEGUIMIENTO 2026'!$P$14,INT((ROW()-13)/2),0)),IF(ISBLANK(OFFSET('[1]9. METAS'!$S$20,INT((ROW()-14)/2),0)),"",OFFSET('[1]9. METAS'!$S$20,INT((ROW()-14)/2),0)))</f>
        <v>#VALUE!</v>
      </c>
      <c r="M234" s="11" t="e">
        <f ca="1">IF(MOD(ROW()-13,2)=0,IF(ISBLANK(OFFSET('[1]11. SEGUIMIENTO 2026'!$Q$14,INT((ROW()-13)/2),0)),"",OFFSET('[1]11. SEGUIMIENTO 2026'!$Q$14,INT((ROW()-13)/2),0)),IF(ISBLANK(OFFSET('[1]9. METAS'!$T$20,INT((ROW()-14)/2),0)),"",OFFSET('[1]9. METAS'!$T$20,INT((ROW()-14)/2),0)))</f>
        <v>#VALUE!</v>
      </c>
      <c r="N234" s="31"/>
      <c r="O234" s="32"/>
      <c r="P234" s="33"/>
    </row>
    <row r="235" spans="3:16" ht="16" hidden="1" x14ac:dyDescent="0.2">
      <c r="C235" s="34" t="e">
        <f ca="1">IF(ISBLANK(OFFSET('[1]5. Pp (3 años)'!$D$46,INT((ROW()-13)/2),0)),"",OFFSET('[1]5. Pp (3 años)'!$D$46,INT((ROW()-13)/2),0))</f>
        <v>#VALUE!</v>
      </c>
      <c r="D235" s="36" t="e">
        <f ca="1">IF(ISBLANK(OFFSET('[1]5. Pp (3 años)'!$E$46,INT((ROW()-13)/2),0)),"",OFFSET('[1]5. Pp (3 años)'!$E$46,INT((ROW()-13)/2),0))</f>
        <v>#VALUE!</v>
      </c>
      <c r="E235" s="36" t="e">
        <f ca="1">IF(ISBLANK(OFFSET('[1]5. Pp (3 años)'!$F$46,INT((ROW()-13)/2),0)),"",OFFSET('[1]5. Pp (3 años)'!$F$46,INT((ROW()-13)/2),0))</f>
        <v>#VALUE!</v>
      </c>
      <c r="F235" s="38" t="e">
        <f ca="1">IF(ISBLANK(OFFSET('[1]5. Pp (3 años)'!$L$46,INT((ROW()-13)/2),0)),"",OFFSET('[1]5. Pp (3 años)'!$L$46,INT((ROW()-13)/2),0))</f>
        <v>#VALUE!</v>
      </c>
      <c r="G235" s="40" t="e">
        <f ca="1">IF(ISBLANK(OFFSET('[1]5. Pp (3 años)'!$I$46,INT((ROW()-13)/2),0)),"",OFFSET('[1]5. Pp (3 años)'!$I$46,INT((ROW()-13)/2),0))</f>
        <v>#VALUE!</v>
      </c>
      <c r="H235" s="18" t="e">
        <f ca="1">IF(ISBLANK(OFFSET('[1]9. METAS'!$K$20,INT((ROW()-13)/2),0)),"",OFFSET('[1]9. METAS'!$K$20,INT((ROW()-13)/2),0))</f>
        <v>#VALUE!</v>
      </c>
      <c r="I235" s="20"/>
      <c r="J235" s="12" t="e">
        <f ca="1">IF(MOD(ROW()-13,2)=0,IF(ISBLANK(OFFSET('[1]11. SEGUIMIENTO 2026'!$N$14,INT((ROW()-13)/2),0)),"",OFFSET('[1]11. SEGUIMIENTO 2026'!$N$14,INT((ROW()-13)/2),0)),IF(ISBLANK(OFFSET('[1]9. METAS'!$Q$20,INT((ROW()-14)/2),0)),"",OFFSET('[1]9. METAS'!$Q$20,INT((ROW()-14)/2),0)))</f>
        <v>#VALUE!</v>
      </c>
      <c r="K235" s="10" t="e">
        <f ca="1">IF(MOD(ROW()-13,2)=0,IF(ISBLANK(OFFSET('[1]11. SEGUIMIENTO 2026'!$O$14,INT((ROW()-13)/2),0)),"",OFFSET('[1]11. SEGUIMIENTO 2026'!$O$14,INT((ROW()-13)/2),0)),IF(ISBLANK(OFFSET('[1]9. METAS'!$R$20,INT((ROW()-14)/2),0)),"",OFFSET('[1]9. METAS'!$R$20,INT((ROW()-14)/2),0)))</f>
        <v>#VALUE!</v>
      </c>
      <c r="L235" s="10" t="e">
        <f ca="1">IF(MOD(ROW()-13,2)=0,IF(ISBLANK(OFFSET('[1]11. SEGUIMIENTO 2026'!$P$14,INT((ROW()-13)/2),0)),"",OFFSET('[1]11. SEGUIMIENTO 2026'!$P$14,INT((ROW()-13)/2),0)),IF(ISBLANK(OFFSET('[1]9. METAS'!$S$20,INT((ROW()-14)/2),0)),"",OFFSET('[1]9. METAS'!$S$20,INT((ROW()-14)/2),0)))</f>
        <v>#VALUE!</v>
      </c>
      <c r="M235" s="11" t="e">
        <f ca="1">IF(MOD(ROW()-13,2)=0,IF(ISBLANK(OFFSET('[1]11. SEGUIMIENTO 2026'!$Q$14,INT((ROW()-13)/2),0)),"",OFFSET('[1]11. SEGUIMIENTO 2026'!$Q$14,INT((ROW()-13)/2),0)),IF(ISBLANK(OFFSET('[1]9. METAS'!$T$20,INT((ROW()-14)/2),0)),"",OFFSET('[1]9. METAS'!$T$20,INT((ROW()-14)/2),0)))</f>
        <v>#VALUE!</v>
      </c>
      <c r="N235" s="22" t="str">
        <f t="shared" ref="N235" ca="1" si="218">IFERROR(J235/J236,"ND")</f>
        <v>ND</v>
      </c>
      <c r="O235" s="24" t="str">
        <f t="shared" ref="O235" ca="1" si="219">IFERROR(((J235)/H235),"ND")</f>
        <v>ND</v>
      </c>
      <c r="P235" s="26"/>
    </row>
    <row r="236" spans="3:16" ht="16" hidden="1" x14ac:dyDescent="0.2">
      <c r="C236" s="42"/>
      <c r="D236" s="36"/>
      <c r="E236" s="36"/>
      <c r="F236" s="38"/>
      <c r="G236" s="40"/>
      <c r="H236" s="18"/>
      <c r="I236" s="30"/>
      <c r="J236" s="12" t="e">
        <f ca="1">IF(MOD(ROW()-13,2)=0,IF(ISBLANK(OFFSET('[1]11. SEGUIMIENTO 2026'!$N$14,INT((ROW()-13)/2),0)),"",OFFSET('[1]11. SEGUIMIENTO 2026'!$N$14,INT((ROW()-13)/2),0)),IF(ISBLANK(OFFSET('[1]9. METAS'!$Q$20,INT((ROW()-14)/2),0)),"",OFFSET('[1]9. METAS'!$Q$20,INT((ROW()-14)/2),0)))</f>
        <v>#VALUE!</v>
      </c>
      <c r="K236" s="10" t="e">
        <f ca="1">IF(MOD(ROW()-13,2)=0,IF(ISBLANK(OFFSET('[1]11. SEGUIMIENTO 2026'!$O$14,INT((ROW()-13)/2),0)),"",OFFSET('[1]11. SEGUIMIENTO 2026'!$O$14,INT((ROW()-13)/2),0)),IF(ISBLANK(OFFSET('[1]9. METAS'!$R$20,INT((ROW()-14)/2),0)),"",OFFSET('[1]9. METAS'!$R$20,INT((ROW()-14)/2),0)))</f>
        <v>#VALUE!</v>
      </c>
      <c r="L236" s="10" t="e">
        <f ca="1">IF(MOD(ROW()-13,2)=0,IF(ISBLANK(OFFSET('[1]11. SEGUIMIENTO 2026'!$P$14,INT((ROW()-13)/2),0)),"",OFFSET('[1]11. SEGUIMIENTO 2026'!$P$14,INT((ROW()-13)/2),0)),IF(ISBLANK(OFFSET('[1]9. METAS'!$S$20,INT((ROW()-14)/2),0)),"",OFFSET('[1]9. METAS'!$S$20,INT((ROW()-14)/2),0)))</f>
        <v>#VALUE!</v>
      </c>
      <c r="M236" s="11" t="e">
        <f ca="1">IF(MOD(ROW()-13,2)=0,IF(ISBLANK(OFFSET('[1]11. SEGUIMIENTO 2026'!$Q$14,INT((ROW()-13)/2),0)),"",OFFSET('[1]11. SEGUIMIENTO 2026'!$Q$14,INT((ROW()-13)/2),0)),IF(ISBLANK(OFFSET('[1]9. METAS'!$T$20,INT((ROW()-14)/2),0)),"",OFFSET('[1]9. METAS'!$T$20,INT((ROW()-14)/2),0)))</f>
        <v>#VALUE!</v>
      </c>
      <c r="N236" s="31"/>
      <c r="O236" s="32"/>
      <c r="P236" s="33"/>
    </row>
    <row r="237" spans="3:16" ht="16" hidden="1" x14ac:dyDescent="0.2">
      <c r="C237" s="34" t="e">
        <f ca="1">IF(ISBLANK(OFFSET('[1]5. Pp (3 años)'!$D$46,INT((ROW()-13)/2),0)),"",OFFSET('[1]5. Pp (3 años)'!$D$46,INT((ROW()-13)/2),0))</f>
        <v>#VALUE!</v>
      </c>
      <c r="D237" s="36" t="e">
        <f ca="1">IF(ISBLANK(OFFSET('[1]5. Pp (3 años)'!$E$46,INT((ROW()-13)/2),0)),"",OFFSET('[1]5. Pp (3 años)'!$E$46,INT((ROW()-13)/2),0))</f>
        <v>#VALUE!</v>
      </c>
      <c r="E237" s="36" t="e">
        <f ca="1">IF(ISBLANK(OFFSET('[1]5. Pp (3 años)'!$F$46,INT((ROW()-13)/2),0)),"",OFFSET('[1]5. Pp (3 años)'!$F$46,INT((ROW()-13)/2),0))</f>
        <v>#VALUE!</v>
      </c>
      <c r="F237" s="38" t="e">
        <f ca="1">IF(ISBLANK(OFFSET('[1]5. Pp (3 años)'!$L$46,INT((ROW()-13)/2),0)),"",OFFSET('[1]5. Pp (3 años)'!$L$46,INT((ROW()-13)/2),0))</f>
        <v>#VALUE!</v>
      </c>
      <c r="G237" s="40" t="e">
        <f ca="1">IF(ISBLANK(OFFSET('[1]5. Pp (3 años)'!$I$46,INT((ROW()-13)/2),0)),"",OFFSET('[1]5. Pp (3 años)'!$I$46,INT((ROW()-13)/2),0))</f>
        <v>#VALUE!</v>
      </c>
      <c r="H237" s="18" t="e">
        <f ca="1">IF(ISBLANK(OFFSET('[1]9. METAS'!$K$20,INT((ROW()-13)/2),0)),"",OFFSET('[1]9. METAS'!$K$20,INT((ROW()-13)/2),0))</f>
        <v>#VALUE!</v>
      </c>
      <c r="I237" s="20"/>
      <c r="J237" s="12" t="e">
        <f ca="1">IF(MOD(ROW()-13,2)=0,IF(ISBLANK(OFFSET('[1]11. SEGUIMIENTO 2026'!$N$14,INT((ROW()-13)/2),0)),"",OFFSET('[1]11. SEGUIMIENTO 2026'!$N$14,INT((ROW()-13)/2),0)),IF(ISBLANK(OFFSET('[1]9. METAS'!$Q$20,INT((ROW()-14)/2),0)),"",OFFSET('[1]9. METAS'!$Q$20,INT((ROW()-14)/2),0)))</f>
        <v>#VALUE!</v>
      </c>
      <c r="K237" s="10" t="e">
        <f ca="1">IF(MOD(ROW()-13,2)=0,IF(ISBLANK(OFFSET('[1]11. SEGUIMIENTO 2026'!$O$14,INT((ROW()-13)/2),0)),"",OFFSET('[1]11. SEGUIMIENTO 2026'!$O$14,INT((ROW()-13)/2),0)),IF(ISBLANK(OFFSET('[1]9. METAS'!$R$20,INT((ROW()-14)/2),0)),"",OFFSET('[1]9. METAS'!$R$20,INT((ROW()-14)/2),0)))</f>
        <v>#VALUE!</v>
      </c>
      <c r="L237" s="10" t="e">
        <f ca="1">IF(MOD(ROW()-13,2)=0,IF(ISBLANK(OFFSET('[1]11. SEGUIMIENTO 2026'!$P$14,INT((ROW()-13)/2),0)),"",OFFSET('[1]11. SEGUIMIENTO 2026'!$P$14,INT((ROW()-13)/2),0)),IF(ISBLANK(OFFSET('[1]9. METAS'!$S$20,INT((ROW()-14)/2),0)),"",OFFSET('[1]9. METAS'!$S$20,INT((ROW()-14)/2),0)))</f>
        <v>#VALUE!</v>
      </c>
      <c r="M237" s="11" t="e">
        <f ca="1">IF(MOD(ROW()-13,2)=0,IF(ISBLANK(OFFSET('[1]11. SEGUIMIENTO 2026'!$Q$14,INT((ROW()-13)/2),0)),"",OFFSET('[1]11. SEGUIMIENTO 2026'!$Q$14,INT((ROW()-13)/2),0)),IF(ISBLANK(OFFSET('[1]9. METAS'!$T$20,INT((ROW()-14)/2),0)),"",OFFSET('[1]9. METAS'!$T$20,INT((ROW()-14)/2),0)))</f>
        <v>#VALUE!</v>
      </c>
      <c r="N237" s="22" t="str">
        <f t="shared" ref="N237" ca="1" si="220">IFERROR(J237/J238,"ND")</f>
        <v>ND</v>
      </c>
      <c r="O237" s="24" t="str">
        <f t="shared" ref="O237" ca="1" si="221">IFERROR(((J237)/H237),"ND")</f>
        <v>ND</v>
      </c>
      <c r="P237" s="26"/>
    </row>
    <row r="238" spans="3:16" ht="16" hidden="1" x14ac:dyDescent="0.2">
      <c r="C238" s="42"/>
      <c r="D238" s="36"/>
      <c r="E238" s="36"/>
      <c r="F238" s="38"/>
      <c r="G238" s="40"/>
      <c r="H238" s="18"/>
      <c r="I238" s="30"/>
      <c r="J238" s="12" t="e">
        <f ca="1">IF(MOD(ROW()-13,2)=0,IF(ISBLANK(OFFSET('[1]11. SEGUIMIENTO 2026'!$N$14,INT((ROW()-13)/2),0)),"",OFFSET('[1]11. SEGUIMIENTO 2026'!$N$14,INT((ROW()-13)/2),0)),IF(ISBLANK(OFFSET('[1]9. METAS'!$Q$20,INT((ROW()-14)/2),0)),"",OFFSET('[1]9. METAS'!$Q$20,INT((ROW()-14)/2),0)))</f>
        <v>#VALUE!</v>
      </c>
      <c r="K238" s="10" t="e">
        <f ca="1">IF(MOD(ROW()-13,2)=0,IF(ISBLANK(OFFSET('[1]11. SEGUIMIENTO 2026'!$O$14,INT((ROW()-13)/2),0)),"",OFFSET('[1]11. SEGUIMIENTO 2026'!$O$14,INT((ROW()-13)/2),0)),IF(ISBLANK(OFFSET('[1]9. METAS'!$R$20,INT((ROW()-14)/2),0)),"",OFFSET('[1]9. METAS'!$R$20,INT((ROW()-14)/2),0)))</f>
        <v>#VALUE!</v>
      </c>
      <c r="L238" s="10" t="e">
        <f ca="1">IF(MOD(ROW()-13,2)=0,IF(ISBLANK(OFFSET('[1]11. SEGUIMIENTO 2026'!$P$14,INT((ROW()-13)/2),0)),"",OFFSET('[1]11. SEGUIMIENTO 2026'!$P$14,INT((ROW()-13)/2),0)),IF(ISBLANK(OFFSET('[1]9. METAS'!$S$20,INT((ROW()-14)/2),0)),"",OFFSET('[1]9. METAS'!$S$20,INT((ROW()-14)/2),0)))</f>
        <v>#VALUE!</v>
      </c>
      <c r="M238" s="11" t="e">
        <f ca="1">IF(MOD(ROW()-13,2)=0,IF(ISBLANK(OFFSET('[1]11. SEGUIMIENTO 2026'!$Q$14,INT((ROW()-13)/2),0)),"",OFFSET('[1]11. SEGUIMIENTO 2026'!$Q$14,INT((ROW()-13)/2),0)),IF(ISBLANK(OFFSET('[1]9. METAS'!$T$20,INT((ROW()-14)/2),0)),"",OFFSET('[1]9. METAS'!$T$20,INT((ROW()-14)/2),0)))</f>
        <v>#VALUE!</v>
      </c>
      <c r="N238" s="31"/>
      <c r="O238" s="32"/>
      <c r="P238" s="33"/>
    </row>
    <row r="239" spans="3:16" ht="16" hidden="1" x14ac:dyDescent="0.2">
      <c r="C239" s="34" t="e">
        <f ca="1">IF(ISBLANK(OFFSET('[1]5. Pp (3 años)'!$D$46,INT((ROW()-13)/2),0)),"",OFFSET('[1]5. Pp (3 años)'!$D$46,INT((ROW()-13)/2),0))</f>
        <v>#VALUE!</v>
      </c>
      <c r="D239" s="36" t="e">
        <f ca="1">IF(ISBLANK(OFFSET('[1]5. Pp (3 años)'!$E$46,INT((ROW()-13)/2),0)),"",OFFSET('[1]5. Pp (3 años)'!$E$46,INT((ROW()-13)/2),0))</f>
        <v>#VALUE!</v>
      </c>
      <c r="E239" s="36" t="e">
        <f ca="1">IF(ISBLANK(OFFSET('[1]5. Pp (3 años)'!$F$46,INT((ROW()-13)/2),0)),"",OFFSET('[1]5. Pp (3 años)'!$F$46,INT((ROW()-13)/2),0))</f>
        <v>#VALUE!</v>
      </c>
      <c r="F239" s="38" t="e">
        <f ca="1">IF(ISBLANK(OFFSET('[1]5. Pp (3 años)'!$L$46,INT((ROW()-13)/2),0)),"",OFFSET('[1]5. Pp (3 años)'!$L$46,INT((ROW()-13)/2),0))</f>
        <v>#VALUE!</v>
      </c>
      <c r="G239" s="40" t="e">
        <f ca="1">IF(ISBLANK(OFFSET('[1]5. Pp (3 años)'!$I$46,INT((ROW()-13)/2),0)),"",OFFSET('[1]5. Pp (3 años)'!$I$46,INT((ROW()-13)/2),0))</f>
        <v>#VALUE!</v>
      </c>
      <c r="H239" s="18" t="e">
        <f ca="1">IF(ISBLANK(OFFSET('[1]9. METAS'!$K$20,INT((ROW()-13)/2),0)),"",OFFSET('[1]9. METAS'!$K$20,INT((ROW()-13)/2),0))</f>
        <v>#VALUE!</v>
      </c>
      <c r="I239" s="20"/>
      <c r="J239" s="12" t="e">
        <f ca="1">IF(MOD(ROW()-13,2)=0,IF(ISBLANK(OFFSET('[1]11. SEGUIMIENTO 2026'!$N$14,INT((ROW()-13)/2),0)),"",OFFSET('[1]11. SEGUIMIENTO 2026'!$N$14,INT((ROW()-13)/2),0)),IF(ISBLANK(OFFSET('[1]9. METAS'!$Q$20,INT((ROW()-14)/2),0)),"",OFFSET('[1]9. METAS'!$Q$20,INT((ROW()-14)/2),0)))</f>
        <v>#VALUE!</v>
      </c>
      <c r="K239" s="10" t="e">
        <f ca="1">IF(MOD(ROW()-13,2)=0,IF(ISBLANK(OFFSET('[1]11. SEGUIMIENTO 2026'!$O$14,INT((ROW()-13)/2),0)),"",OFFSET('[1]11. SEGUIMIENTO 2026'!$O$14,INT((ROW()-13)/2),0)),IF(ISBLANK(OFFSET('[1]9. METAS'!$R$20,INT((ROW()-14)/2),0)),"",OFFSET('[1]9. METAS'!$R$20,INT((ROW()-14)/2),0)))</f>
        <v>#VALUE!</v>
      </c>
      <c r="L239" s="10" t="e">
        <f ca="1">IF(MOD(ROW()-13,2)=0,IF(ISBLANK(OFFSET('[1]11. SEGUIMIENTO 2026'!$P$14,INT((ROW()-13)/2),0)),"",OFFSET('[1]11. SEGUIMIENTO 2026'!$P$14,INT((ROW()-13)/2),0)),IF(ISBLANK(OFFSET('[1]9. METAS'!$S$20,INT((ROW()-14)/2),0)),"",OFFSET('[1]9. METAS'!$S$20,INT((ROW()-14)/2),0)))</f>
        <v>#VALUE!</v>
      </c>
      <c r="M239" s="11" t="e">
        <f ca="1">IF(MOD(ROW()-13,2)=0,IF(ISBLANK(OFFSET('[1]11. SEGUIMIENTO 2026'!$Q$14,INT((ROW()-13)/2),0)),"",OFFSET('[1]11. SEGUIMIENTO 2026'!$Q$14,INT((ROW()-13)/2),0)),IF(ISBLANK(OFFSET('[1]9. METAS'!$T$20,INT((ROW()-14)/2),0)),"",OFFSET('[1]9. METAS'!$T$20,INT((ROW()-14)/2),0)))</f>
        <v>#VALUE!</v>
      </c>
      <c r="N239" s="22" t="str">
        <f t="shared" ref="N239" ca="1" si="222">IFERROR(J239/J240,"ND")</f>
        <v>ND</v>
      </c>
      <c r="O239" s="24" t="str">
        <f t="shared" ref="O239" ca="1" si="223">IFERROR(((J239)/H239),"ND")</f>
        <v>ND</v>
      </c>
      <c r="P239" s="26"/>
    </row>
    <row r="240" spans="3:16" ht="16" hidden="1" x14ac:dyDescent="0.2">
      <c r="C240" s="42"/>
      <c r="D240" s="36"/>
      <c r="E240" s="36"/>
      <c r="F240" s="38"/>
      <c r="G240" s="40"/>
      <c r="H240" s="18"/>
      <c r="I240" s="30"/>
      <c r="J240" s="12" t="e">
        <f ca="1">IF(MOD(ROW()-13,2)=0,IF(ISBLANK(OFFSET('[1]11. SEGUIMIENTO 2026'!$N$14,INT((ROW()-13)/2),0)),"",OFFSET('[1]11. SEGUIMIENTO 2026'!$N$14,INT((ROW()-13)/2),0)),IF(ISBLANK(OFFSET('[1]9. METAS'!$Q$20,INT((ROW()-14)/2),0)),"",OFFSET('[1]9. METAS'!$Q$20,INT((ROW()-14)/2),0)))</f>
        <v>#VALUE!</v>
      </c>
      <c r="K240" s="10" t="e">
        <f ca="1">IF(MOD(ROW()-13,2)=0,IF(ISBLANK(OFFSET('[1]11. SEGUIMIENTO 2026'!$O$14,INT((ROW()-13)/2),0)),"",OFFSET('[1]11. SEGUIMIENTO 2026'!$O$14,INT((ROW()-13)/2),0)),IF(ISBLANK(OFFSET('[1]9. METAS'!$R$20,INT((ROW()-14)/2),0)),"",OFFSET('[1]9. METAS'!$R$20,INT((ROW()-14)/2),0)))</f>
        <v>#VALUE!</v>
      </c>
      <c r="L240" s="10" t="e">
        <f ca="1">IF(MOD(ROW()-13,2)=0,IF(ISBLANK(OFFSET('[1]11. SEGUIMIENTO 2026'!$P$14,INT((ROW()-13)/2),0)),"",OFFSET('[1]11. SEGUIMIENTO 2026'!$P$14,INT((ROW()-13)/2),0)),IF(ISBLANK(OFFSET('[1]9. METAS'!$S$20,INT((ROW()-14)/2),0)),"",OFFSET('[1]9. METAS'!$S$20,INT((ROW()-14)/2),0)))</f>
        <v>#VALUE!</v>
      </c>
      <c r="M240" s="11" t="e">
        <f ca="1">IF(MOD(ROW()-13,2)=0,IF(ISBLANK(OFFSET('[1]11. SEGUIMIENTO 2026'!$Q$14,INT((ROW()-13)/2),0)),"",OFFSET('[1]11. SEGUIMIENTO 2026'!$Q$14,INT((ROW()-13)/2),0)),IF(ISBLANK(OFFSET('[1]9. METAS'!$T$20,INT((ROW()-14)/2),0)),"",OFFSET('[1]9. METAS'!$T$20,INT((ROW()-14)/2),0)))</f>
        <v>#VALUE!</v>
      </c>
      <c r="N240" s="31"/>
      <c r="O240" s="32"/>
      <c r="P240" s="33"/>
    </row>
    <row r="241" spans="3:16" ht="16" hidden="1" x14ac:dyDescent="0.2">
      <c r="C241" s="34" t="e">
        <f ca="1">IF(ISBLANK(OFFSET('[1]5. Pp (3 años)'!$D$46,INT((ROW()-13)/2),0)),"",OFFSET('[1]5. Pp (3 años)'!$D$46,INT((ROW()-13)/2),0))</f>
        <v>#VALUE!</v>
      </c>
      <c r="D241" s="36" t="e">
        <f ca="1">IF(ISBLANK(OFFSET('[1]5. Pp (3 años)'!$E$46,INT((ROW()-13)/2),0)),"",OFFSET('[1]5. Pp (3 años)'!$E$46,INT((ROW()-13)/2),0))</f>
        <v>#VALUE!</v>
      </c>
      <c r="E241" s="36" t="e">
        <f ca="1">IF(ISBLANK(OFFSET('[1]5. Pp (3 años)'!$F$46,INT((ROW()-13)/2),0)),"",OFFSET('[1]5. Pp (3 años)'!$F$46,INT((ROW()-13)/2),0))</f>
        <v>#VALUE!</v>
      </c>
      <c r="F241" s="38" t="e">
        <f ca="1">IF(ISBLANK(OFFSET('[1]5. Pp (3 años)'!$L$46,INT((ROW()-13)/2),0)),"",OFFSET('[1]5. Pp (3 años)'!$L$46,INT((ROW()-13)/2),0))</f>
        <v>#VALUE!</v>
      </c>
      <c r="G241" s="40" t="e">
        <f ca="1">IF(ISBLANK(OFFSET('[1]5. Pp (3 años)'!$I$46,INT((ROW()-13)/2),0)),"",OFFSET('[1]5. Pp (3 años)'!$I$46,INT((ROW()-13)/2),0))</f>
        <v>#VALUE!</v>
      </c>
      <c r="H241" s="18" t="e">
        <f ca="1">IF(ISBLANK(OFFSET('[1]9. METAS'!$K$20,INT((ROW()-13)/2),0)),"",OFFSET('[1]9. METAS'!$K$20,INT((ROW()-13)/2),0))</f>
        <v>#VALUE!</v>
      </c>
      <c r="I241" s="20"/>
      <c r="J241" s="12" t="e">
        <f ca="1">IF(MOD(ROW()-13,2)=0,IF(ISBLANK(OFFSET('[1]11. SEGUIMIENTO 2026'!$N$14,INT((ROW()-13)/2),0)),"",OFFSET('[1]11. SEGUIMIENTO 2026'!$N$14,INT((ROW()-13)/2),0)),IF(ISBLANK(OFFSET('[1]9. METAS'!$Q$20,INT((ROW()-14)/2),0)),"",OFFSET('[1]9. METAS'!$Q$20,INT((ROW()-14)/2),0)))</f>
        <v>#VALUE!</v>
      </c>
      <c r="K241" s="10" t="e">
        <f ca="1">IF(MOD(ROW()-13,2)=0,IF(ISBLANK(OFFSET('[1]11. SEGUIMIENTO 2026'!$O$14,INT((ROW()-13)/2),0)),"",OFFSET('[1]11. SEGUIMIENTO 2026'!$O$14,INT((ROW()-13)/2),0)),IF(ISBLANK(OFFSET('[1]9. METAS'!$R$20,INT((ROW()-14)/2),0)),"",OFFSET('[1]9. METAS'!$R$20,INT((ROW()-14)/2),0)))</f>
        <v>#VALUE!</v>
      </c>
      <c r="L241" s="10" t="e">
        <f ca="1">IF(MOD(ROW()-13,2)=0,IF(ISBLANK(OFFSET('[1]11. SEGUIMIENTO 2026'!$P$14,INT((ROW()-13)/2),0)),"",OFFSET('[1]11. SEGUIMIENTO 2026'!$P$14,INT((ROW()-13)/2),0)),IF(ISBLANK(OFFSET('[1]9. METAS'!$S$20,INT((ROW()-14)/2),0)),"",OFFSET('[1]9. METAS'!$S$20,INT((ROW()-14)/2),0)))</f>
        <v>#VALUE!</v>
      </c>
      <c r="M241" s="11" t="e">
        <f ca="1">IF(MOD(ROW()-13,2)=0,IF(ISBLANK(OFFSET('[1]11. SEGUIMIENTO 2026'!$Q$14,INT((ROW()-13)/2),0)),"",OFFSET('[1]11. SEGUIMIENTO 2026'!$Q$14,INT((ROW()-13)/2),0)),IF(ISBLANK(OFFSET('[1]9. METAS'!$T$20,INT((ROW()-14)/2),0)),"",OFFSET('[1]9. METAS'!$T$20,INT((ROW()-14)/2),0)))</f>
        <v>#VALUE!</v>
      </c>
      <c r="N241" s="22" t="str">
        <f t="shared" ref="N241" ca="1" si="224">IFERROR(J241/J242,"ND")</f>
        <v>ND</v>
      </c>
      <c r="O241" s="24" t="str">
        <f t="shared" ref="O241" ca="1" si="225">IFERROR(((J241)/H241),"ND")</f>
        <v>ND</v>
      </c>
      <c r="P241" s="26"/>
    </row>
    <row r="242" spans="3:16" ht="16" hidden="1" x14ac:dyDescent="0.2">
      <c r="C242" s="42"/>
      <c r="D242" s="36"/>
      <c r="E242" s="36"/>
      <c r="F242" s="38"/>
      <c r="G242" s="40"/>
      <c r="H242" s="18"/>
      <c r="I242" s="30"/>
      <c r="J242" s="12" t="e">
        <f ca="1">IF(MOD(ROW()-13,2)=0,IF(ISBLANK(OFFSET('[1]11. SEGUIMIENTO 2026'!$N$14,INT((ROW()-13)/2),0)),"",OFFSET('[1]11. SEGUIMIENTO 2026'!$N$14,INT((ROW()-13)/2),0)),IF(ISBLANK(OFFSET('[1]9. METAS'!$Q$20,INT((ROW()-14)/2),0)),"",OFFSET('[1]9. METAS'!$Q$20,INT((ROW()-14)/2),0)))</f>
        <v>#VALUE!</v>
      </c>
      <c r="K242" s="10" t="e">
        <f ca="1">IF(MOD(ROW()-13,2)=0,IF(ISBLANK(OFFSET('[1]11. SEGUIMIENTO 2026'!$O$14,INT((ROW()-13)/2),0)),"",OFFSET('[1]11. SEGUIMIENTO 2026'!$O$14,INT((ROW()-13)/2),0)),IF(ISBLANK(OFFSET('[1]9. METAS'!$R$20,INT((ROW()-14)/2),0)),"",OFFSET('[1]9. METAS'!$R$20,INT((ROW()-14)/2),0)))</f>
        <v>#VALUE!</v>
      </c>
      <c r="L242" s="10" t="e">
        <f ca="1">IF(MOD(ROW()-13,2)=0,IF(ISBLANK(OFFSET('[1]11. SEGUIMIENTO 2026'!$P$14,INT((ROW()-13)/2),0)),"",OFFSET('[1]11. SEGUIMIENTO 2026'!$P$14,INT((ROW()-13)/2),0)),IF(ISBLANK(OFFSET('[1]9. METAS'!$S$20,INT((ROW()-14)/2),0)),"",OFFSET('[1]9. METAS'!$S$20,INT((ROW()-14)/2),0)))</f>
        <v>#VALUE!</v>
      </c>
      <c r="M242" s="11" t="e">
        <f ca="1">IF(MOD(ROW()-13,2)=0,IF(ISBLANK(OFFSET('[1]11. SEGUIMIENTO 2026'!$Q$14,INT((ROW()-13)/2),0)),"",OFFSET('[1]11. SEGUIMIENTO 2026'!$Q$14,INT((ROW()-13)/2),0)),IF(ISBLANK(OFFSET('[1]9. METAS'!$T$20,INT((ROW()-14)/2),0)),"",OFFSET('[1]9. METAS'!$T$20,INT((ROW()-14)/2),0)))</f>
        <v>#VALUE!</v>
      </c>
      <c r="N242" s="31"/>
      <c r="O242" s="32"/>
      <c r="P242" s="33"/>
    </row>
    <row r="243" spans="3:16" ht="16" hidden="1" x14ac:dyDescent="0.2">
      <c r="C243" s="34" t="e">
        <f ca="1">IF(ISBLANK(OFFSET('[1]5. Pp (3 años)'!$D$46,INT((ROW()-13)/2),0)),"",OFFSET('[1]5. Pp (3 años)'!$D$46,INT((ROW()-13)/2),0))</f>
        <v>#VALUE!</v>
      </c>
      <c r="D243" s="36" t="e">
        <f ca="1">IF(ISBLANK(OFFSET('[1]5. Pp (3 años)'!$E$46,INT((ROW()-13)/2),0)),"",OFFSET('[1]5. Pp (3 años)'!$E$46,INT((ROW()-13)/2),0))</f>
        <v>#VALUE!</v>
      </c>
      <c r="E243" s="36" t="e">
        <f ca="1">IF(ISBLANK(OFFSET('[1]5. Pp (3 años)'!$F$46,INT((ROW()-13)/2),0)),"",OFFSET('[1]5. Pp (3 años)'!$F$46,INT((ROW()-13)/2),0))</f>
        <v>#VALUE!</v>
      </c>
      <c r="F243" s="38" t="e">
        <f ca="1">IF(ISBLANK(OFFSET('[1]5. Pp (3 años)'!$L$46,INT((ROW()-13)/2),0)),"",OFFSET('[1]5. Pp (3 años)'!$L$46,INT((ROW()-13)/2),0))</f>
        <v>#VALUE!</v>
      </c>
      <c r="G243" s="40" t="e">
        <f ca="1">IF(ISBLANK(OFFSET('[1]5. Pp (3 años)'!$I$46,INT((ROW()-13)/2),0)),"",OFFSET('[1]5. Pp (3 años)'!$I$46,INT((ROW()-13)/2),0))</f>
        <v>#VALUE!</v>
      </c>
      <c r="H243" s="18" t="e">
        <f ca="1">IF(ISBLANK(OFFSET('[1]9. METAS'!$K$20,INT((ROW()-13)/2),0)),"",OFFSET('[1]9. METAS'!$K$20,INT((ROW()-13)/2),0))</f>
        <v>#VALUE!</v>
      </c>
      <c r="I243" s="20"/>
      <c r="J243" s="12" t="e">
        <f ca="1">IF(MOD(ROW()-13,2)=0,IF(ISBLANK(OFFSET('[1]11. SEGUIMIENTO 2026'!$N$14,INT((ROW()-13)/2),0)),"",OFFSET('[1]11. SEGUIMIENTO 2026'!$N$14,INT((ROW()-13)/2),0)),IF(ISBLANK(OFFSET('[1]9. METAS'!$Q$20,INT((ROW()-14)/2),0)),"",OFFSET('[1]9. METAS'!$Q$20,INT((ROW()-14)/2),0)))</f>
        <v>#VALUE!</v>
      </c>
      <c r="K243" s="10" t="e">
        <f ca="1">IF(MOD(ROW()-13,2)=0,IF(ISBLANK(OFFSET('[1]11. SEGUIMIENTO 2026'!$O$14,INT((ROW()-13)/2),0)),"",OFFSET('[1]11. SEGUIMIENTO 2026'!$O$14,INT((ROW()-13)/2),0)),IF(ISBLANK(OFFSET('[1]9. METAS'!$R$20,INT((ROW()-14)/2),0)),"",OFFSET('[1]9. METAS'!$R$20,INT((ROW()-14)/2),0)))</f>
        <v>#VALUE!</v>
      </c>
      <c r="L243" s="10" t="e">
        <f ca="1">IF(MOD(ROW()-13,2)=0,IF(ISBLANK(OFFSET('[1]11. SEGUIMIENTO 2026'!$P$14,INT((ROW()-13)/2),0)),"",OFFSET('[1]11. SEGUIMIENTO 2026'!$P$14,INT((ROW()-13)/2),0)),IF(ISBLANK(OFFSET('[1]9. METAS'!$S$20,INT((ROW()-14)/2),0)),"",OFFSET('[1]9. METAS'!$S$20,INT((ROW()-14)/2),0)))</f>
        <v>#VALUE!</v>
      </c>
      <c r="M243" s="11" t="e">
        <f ca="1">IF(MOD(ROW()-13,2)=0,IF(ISBLANK(OFFSET('[1]11. SEGUIMIENTO 2026'!$Q$14,INT((ROW()-13)/2),0)),"",OFFSET('[1]11. SEGUIMIENTO 2026'!$Q$14,INT((ROW()-13)/2),0)),IF(ISBLANK(OFFSET('[1]9. METAS'!$T$20,INT((ROW()-14)/2),0)),"",OFFSET('[1]9. METAS'!$T$20,INT((ROW()-14)/2),0)))</f>
        <v>#VALUE!</v>
      </c>
      <c r="N243" s="22" t="str">
        <f t="shared" ref="N243" ca="1" si="226">IFERROR(J243/J244,"ND")</f>
        <v>ND</v>
      </c>
      <c r="O243" s="24" t="str">
        <f t="shared" ref="O243" ca="1" si="227">IFERROR(((J243)/H243),"ND")</f>
        <v>ND</v>
      </c>
      <c r="P243" s="26"/>
    </row>
    <row r="244" spans="3:16" ht="16" hidden="1" x14ac:dyDescent="0.2">
      <c r="C244" s="42"/>
      <c r="D244" s="36"/>
      <c r="E244" s="36"/>
      <c r="F244" s="38"/>
      <c r="G244" s="40"/>
      <c r="H244" s="18"/>
      <c r="I244" s="30"/>
      <c r="J244" s="12" t="e">
        <f ca="1">IF(MOD(ROW()-13,2)=0,IF(ISBLANK(OFFSET('[1]11. SEGUIMIENTO 2026'!$N$14,INT((ROW()-13)/2),0)),"",OFFSET('[1]11. SEGUIMIENTO 2026'!$N$14,INT((ROW()-13)/2),0)),IF(ISBLANK(OFFSET('[1]9. METAS'!$Q$20,INT((ROW()-14)/2),0)),"",OFFSET('[1]9. METAS'!$Q$20,INT((ROW()-14)/2),0)))</f>
        <v>#VALUE!</v>
      </c>
      <c r="K244" s="10" t="e">
        <f ca="1">IF(MOD(ROW()-13,2)=0,IF(ISBLANK(OFFSET('[1]11. SEGUIMIENTO 2026'!$O$14,INT((ROW()-13)/2),0)),"",OFFSET('[1]11. SEGUIMIENTO 2026'!$O$14,INT((ROW()-13)/2),0)),IF(ISBLANK(OFFSET('[1]9. METAS'!$R$20,INT((ROW()-14)/2),0)),"",OFFSET('[1]9. METAS'!$R$20,INT((ROW()-14)/2),0)))</f>
        <v>#VALUE!</v>
      </c>
      <c r="L244" s="10" t="e">
        <f ca="1">IF(MOD(ROW()-13,2)=0,IF(ISBLANK(OFFSET('[1]11. SEGUIMIENTO 2026'!$P$14,INT((ROW()-13)/2),0)),"",OFFSET('[1]11. SEGUIMIENTO 2026'!$P$14,INT((ROW()-13)/2),0)),IF(ISBLANK(OFFSET('[1]9. METAS'!$S$20,INT((ROW()-14)/2),0)),"",OFFSET('[1]9. METAS'!$S$20,INT((ROW()-14)/2),0)))</f>
        <v>#VALUE!</v>
      </c>
      <c r="M244" s="11" t="e">
        <f ca="1">IF(MOD(ROW()-13,2)=0,IF(ISBLANK(OFFSET('[1]11. SEGUIMIENTO 2026'!$Q$14,INT((ROW()-13)/2),0)),"",OFFSET('[1]11. SEGUIMIENTO 2026'!$Q$14,INT((ROW()-13)/2),0)),IF(ISBLANK(OFFSET('[1]9. METAS'!$T$20,INT((ROW()-14)/2),0)),"",OFFSET('[1]9. METAS'!$T$20,INT((ROW()-14)/2),0)))</f>
        <v>#VALUE!</v>
      </c>
      <c r="N244" s="31"/>
      <c r="O244" s="32"/>
      <c r="P244" s="33"/>
    </row>
    <row r="245" spans="3:16" ht="16" hidden="1" x14ac:dyDescent="0.2">
      <c r="C245" s="34" t="e">
        <f ca="1">IF(ISBLANK(OFFSET('[1]5. Pp (3 años)'!$D$46,INT((ROW()-13)/2),0)),"",OFFSET('[1]5. Pp (3 años)'!$D$46,INT((ROW()-13)/2),0))</f>
        <v>#VALUE!</v>
      </c>
      <c r="D245" s="36" t="e">
        <f ca="1">IF(ISBLANK(OFFSET('[1]5. Pp (3 años)'!$E$46,INT((ROW()-13)/2),0)),"",OFFSET('[1]5. Pp (3 años)'!$E$46,INT((ROW()-13)/2),0))</f>
        <v>#VALUE!</v>
      </c>
      <c r="E245" s="36" t="e">
        <f ca="1">IF(ISBLANK(OFFSET('[1]5. Pp (3 años)'!$F$46,INT((ROW()-13)/2),0)),"",OFFSET('[1]5. Pp (3 años)'!$F$46,INT((ROW()-13)/2),0))</f>
        <v>#VALUE!</v>
      </c>
      <c r="F245" s="38" t="e">
        <f ca="1">IF(ISBLANK(OFFSET('[1]5. Pp (3 años)'!$L$46,INT((ROW()-13)/2),0)),"",OFFSET('[1]5. Pp (3 años)'!$L$46,INT((ROW()-13)/2),0))</f>
        <v>#VALUE!</v>
      </c>
      <c r="G245" s="40" t="e">
        <f ca="1">IF(ISBLANK(OFFSET('[1]5. Pp (3 años)'!$I$46,INT((ROW()-13)/2),0)),"",OFFSET('[1]5. Pp (3 años)'!$I$46,INT((ROW()-13)/2),0))</f>
        <v>#VALUE!</v>
      </c>
      <c r="H245" s="18" t="e">
        <f ca="1">IF(ISBLANK(OFFSET('[1]9. METAS'!$K$20,INT((ROW()-13)/2),0)),"",OFFSET('[1]9. METAS'!$K$20,INT((ROW()-13)/2),0))</f>
        <v>#VALUE!</v>
      </c>
      <c r="I245" s="20"/>
      <c r="J245" s="12" t="e">
        <f ca="1">IF(MOD(ROW()-13,2)=0,IF(ISBLANK(OFFSET('[1]11. SEGUIMIENTO 2026'!$N$14,INT((ROW()-13)/2),0)),"",OFFSET('[1]11. SEGUIMIENTO 2026'!$N$14,INT((ROW()-13)/2),0)),IF(ISBLANK(OFFSET('[1]9. METAS'!$Q$20,INT((ROW()-14)/2),0)),"",OFFSET('[1]9. METAS'!$Q$20,INT((ROW()-14)/2),0)))</f>
        <v>#VALUE!</v>
      </c>
      <c r="K245" s="10" t="e">
        <f ca="1">IF(MOD(ROW()-13,2)=0,IF(ISBLANK(OFFSET('[1]11. SEGUIMIENTO 2026'!$O$14,INT((ROW()-13)/2),0)),"",OFFSET('[1]11. SEGUIMIENTO 2026'!$O$14,INT((ROW()-13)/2),0)),IF(ISBLANK(OFFSET('[1]9. METAS'!$R$20,INT((ROW()-14)/2),0)),"",OFFSET('[1]9. METAS'!$R$20,INT((ROW()-14)/2),0)))</f>
        <v>#VALUE!</v>
      </c>
      <c r="L245" s="10" t="e">
        <f ca="1">IF(MOD(ROW()-13,2)=0,IF(ISBLANK(OFFSET('[1]11. SEGUIMIENTO 2026'!$P$14,INT((ROW()-13)/2),0)),"",OFFSET('[1]11. SEGUIMIENTO 2026'!$P$14,INT((ROW()-13)/2),0)),IF(ISBLANK(OFFSET('[1]9. METAS'!$S$20,INT((ROW()-14)/2),0)),"",OFFSET('[1]9. METAS'!$S$20,INT((ROW()-14)/2),0)))</f>
        <v>#VALUE!</v>
      </c>
      <c r="M245" s="11" t="e">
        <f ca="1">IF(MOD(ROW()-13,2)=0,IF(ISBLANK(OFFSET('[1]11. SEGUIMIENTO 2026'!$Q$14,INT((ROW()-13)/2),0)),"",OFFSET('[1]11. SEGUIMIENTO 2026'!$Q$14,INT((ROW()-13)/2),0)),IF(ISBLANK(OFFSET('[1]9. METAS'!$T$20,INT((ROW()-14)/2),0)),"",OFFSET('[1]9. METAS'!$T$20,INT((ROW()-14)/2),0)))</f>
        <v>#VALUE!</v>
      </c>
      <c r="N245" s="22" t="str">
        <f t="shared" ref="N245" ca="1" si="228">IFERROR(J245/J246,"ND")</f>
        <v>ND</v>
      </c>
      <c r="O245" s="24" t="str">
        <f t="shared" ref="O245" ca="1" si="229">IFERROR(((J245)/H245),"ND")</f>
        <v>ND</v>
      </c>
      <c r="P245" s="26"/>
    </row>
    <row r="246" spans="3:16" ht="16" hidden="1" x14ac:dyDescent="0.2">
      <c r="C246" s="42"/>
      <c r="D246" s="36"/>
      <c r="E246" s="36"/>
      <c r="F246" s="38"/>
      <c r="G246" s="40"/>
      <c r="H246" s="18"/>
      <c r="I246" s="30"/>
      <c r="J246" s="12" t="e">
        <f ca="1">IF(MOD(ROW()-13,2)=0,IF(ISBLANK(OFFSET('[1]11. SEGUIMIENTO 2026'!$N$14,INT((ROW()-13)/2),0)),"",OFFSET('[1]11. SEGUIMIENTO 2026'!$N$14,INT((ROW()-13)/2),0)),IF(ISBLANK(OFFSET('[1]9. METAS'!$Q$20,INT((ROW()-14)/2),0)),"",OFFSET('[1]9. METAS'!$Q$20,INT((ROW()-14)/2),0)))</f>
        <v>#VALUE!</v>
      </c>
      <c r="K246" s="10" t="e">
        <f ca="1">IF(MOD(ROW()-13,2)=0,IF(ISBLANK(OFFSET('[1]11. SEGUIMIENTO 2026'!$O$14,INT((ROW()-13)/2),0)),"",OFFSET('[1]11. SEGUIMIENTO 2026'!$O$14,INT((ROW()-13)/2),0)),IF(ISBLANK(OFFSET('[1]9. METAS'!$R$20,INT((ROW()-14)/2),0)),"",OFFSET('[1]9. METAS'!$R$20,INT((ROW()-14)/2),0)))</f>
        <v>#VALUE!</v>
      </c>
      <c r="L246" s="10" t="e">
        <f ca="1">IF(MOD(ROW()-13,2)=0,IF(ISBLANK(OFFSET('[1]11. SEGUIMIENTO 2026'!$P$14,INT((ROW()-13)/2),0)),"",OFFSET('[1]11. SEGUIMIENTO 2026'!$P$14,INT((ROW()-13)/2),0)),IF(ISBLANK(OFFSET('[1]9. METAS'!$S$20,INT((ROW()-14)/2),0)),"",OFFSET('[1]9. METAS'!$S$20,INT((ROW()-14)/2),0)))</f>
        <v>#VALUE!</v>
      </c>
      <c r="M246" s="11" t="e">
        <f ca="1">IF(MOD(ROW()-13,2)=0,IF(ISBLANK(OFFSET('[1]11. SEGUIMIENTO 2026'!$Q$14,INT((ROW()-13)/2),0)),"",OFFSET('[1]11. SEGUIMIENTO 2026'!$Q$14,INT((ROW()-13)/2),0)),IF(ISBLANK(OFFSET('[1]9. METAS'!$T$20,INT((ROW()-14)/2),0)),"",OFFSET('[1]9. METAS'!$T$20,INT((ROW()-14)/2),0)))</f>
        <v>#VALUE!</v>
      </c>
      <c r="N246" s="31"/>
      <c r="O246" s="32"/>
      <c r="P246" s="33"/>
    </row>
    <row r="247" spans="3:16" ht="16" hidden="1" x14ac:dyDescent="0.2">
      <c r="C247" s="34" t="e">
        <f ca="1">IF(ISBLANK(OFFSET('[1]5. Pp (3 años)'!$D$46,INT((ROW()-13)/2),0)),"",OFFSET('[1]5. Pp (3 años)'!$D$46,INT((ROW()-13)/2),0))</f>
        <v>#VALUE!</v>
      </c>
      <c r="D247" s="36" t="e">
        <f ca="1">IF(ISBLANK(OFFSET('[1]5. Pp (3 años)'!$E$46,INT((ROW()-13)/2),0)),"",OFFSET('[1]5. Pp (3 años)'!$E$46,INT((ROW()-13)/2),0))</f>
        <v>#VALUE!</v>
      </c>
      <c r="E247" s="36" t="e">
        <f ca="1">IF(ISBLANK(OFFSET('[1]5. Pp (3 años)'!$F$46,INT((ROW()-13)/2),0)),"",OFFSET('[1]5. Pp (3 años)'!$F$46,INT((ROW()-13)/2),0))</f>
        <v>#VALUE!</v>
      </c>
      <c r="F247" s="38" t="e">
        <f ca="1">IF(ISBLANK(OFFSET('[1]5. Pp (3 años)'!$L$46,INT((ROW()-13)/2),0)),"",OFFSET('[1]5. Pp (3 años)'!$L$46,INT((ROW()-13)/2),0))</f>
        <v>#VALUE!</v>
      </c>
      <c r="G247" s="40" t="e">
        <f ca="1">IF(ISBLANK(OFFSET('[1]5. Pp (3 años)'!$I$46,INT((ROW()-13)/2),0)),"",OFFSET('[1]5. Pp (3 años)'!$I$46,INT((ROW()-13)/2),0))</f>
        <v>#VALUE!</v>
      </c>
      <c r="H247" s="18" t="e">
        <f ca="1">IF(ISBLANK(OFFSET('[1]9. METAS'!$K$20,INT((ROW()-13)/2),0)),"",OFFSET('[1]9. METAS'!$K$20,INT((ROW()-13)/2),0))</f>
        <v>#VALUE!</v>
      </c>
      <c r="I247" s="20"/>
      <c r="J247" s="12" t="e">
        <f ca="1">IF(MOD(ROW()-13,2)=0,IF(ISBLANK(OFFSET('[1]11. SEGUIMIENTO 2026'!$N$14,INT((ROW()-13)/2),0)),"",OFFSET('[1]11. SEGUIMIENTO 2026'!$N$14,INT((ROW()-13)/2),0)),IF(ISBLANK(OFFSET('[1]9. METAS'!$Q$20,INT((ROW()-14)/2),0)),"",OFFSET('[1]9. METAS'!$Q$20,INT((ROW()-14)/2),0)))</f>
        <v>#VALUE!</v>
      </c>
      <c r="K247" s="10" t="e">
        <f ca="1">IF(MOD(ROW()-13,2)=0,IF(ISBLANK(OFFSET('[1]11. SEGUIMIENTO 2026'!$O$14,INT((ROW()-13)/2),0)),"",OFFSET('[1]11. SEGUIMIENTO 2026'!$O$14,INT((ROW()-13)/2),0)),IF(ISBLANK(OFFSET('[1]9. METAS'!$R$20,INT((ROW()-14)/2),0)),"",OFFSET('[1]9. METAS'!$R$20,INT((ROW()-14)/2),0)))</f>
        <v>#VALUE!</v>
      </c>
      <c r="L247" s="10" t="e">
        <f ca="1">IF(MOD(ROW()-13,2)=0,IF(ISBLANK(OFFSET('[1]11. SEGUIMIENTO 2026'!$P$14,INT((ROW()-13)/2),0)),"",OFFSET('[1]11. SEGUIMIENTO 2026'!$P$14,INT((ROW()-13)/2),0)),IF(ISBLANK(OFFSET('[1]9. METAS'!$S$20,INT((ROW()-14)/2),0)),"",OFFSET('[1]9. METAS'!$S$20,INT((ROW()-14)/2),0)))</f>
        <v>#VALUE!</v>
      </c>
      <c r="M247" s="11" t="e">
        <f ca="1">IF(MOD(ROW()-13,2)=0,IF(ISBLANK(OFFSET('[1]11. SEGUIMIENTO 2026'!$Q$14,INT((ROW()-13)/2),0)),"",OFFSET('[1]11. SEGUIMIENTO 2026'!$Q$14,INT((ROW()-13)/2),0)),IF(ISBLANK(OFFSET('[1]9. METAS'!$T$20,INT((ROW()-14)/2),0)),"",OFFSET('[1]9. METAS'!$T$20,INT((ROW()-14)/2),0)))</f>
        <v>#VALUE!</v>
      </c>
      <c r="N247" s="22" t="str">
        <f t="shared" ref="N247" ca="1" si="230">IFERROR(J247/J248,"ND")</f>
        <v>ND</v>
      </c>
      <c r="O247" s="24" t="str">
        <f t="shared" ref="O247" ca="1" si="231">IFERROR(((J247)/H247),"ND")</f>
        <v>ND</v>
      </c>
      <c r="P247" s="26"/>
    </row>
    <row r="248" spans="3:16" ht="16" hidden="1" x14ac:dyDescent="0.2">
      <c r="C248" s="42"/>
      <c r="D248" s="36"/>
      <c r="E248" s="36"/>
      <c r="F248" s="38"/>
      <c r="G248" s="40"/>
      <c r="H248" s="18"/>
      <c r="I248" s="30"/>
      <c r="J248" s="12" t="e">
        <f ca="1">IF(MOD(ROW()-13,2)=0,IF(ISBLANK(OFFSET('[1]11. SEGUIMIENTO 2026'!$N$14,INT((ROW()-13)/2),0)),"",OFFSET('[1]11. SEGUIMIENTO 2026'!$N$14,INT((ROW()-13)/2),0)),IF(ISBLANK(OFFSET('[1]9. METAS'!$Q$20,INT((ROW()-14)/2),0)),"",OFFSET('[1]9. METAS'!$Q$20,INT((ROW()-14)/2),0)))</f>
        <v>#VALUE!</v>
      </c>
      <c r="K248" s="10" t="e">
        <f ca="1">IF(MOD(ROW()-13,2)=0,IF(ISBLANK(OFFSET('[1]11. SEGUIMIENTO 2026'!$O$14,INT((ROW()-13)/2),0)),"",OFFSET('[1]11. SEGUIMIENTO 2026'!$O$14,INT((ROW()-13)/2),0)),IF(ISBLANK(OFFSET('[1]9. METAS'!$R$20,INT((ROW()-14)/2),0)),"",OFFSET('[1]9. METAS'!$R$20,INT((ROW()-14)/2),0)))</f>
        <v>#VALUE!</v>
      </c>
      <c r="L248" s="10" t="e">
        <f ca="1">IF(MOD(ROW()-13,2)=0,IF(ISBLANK(OFFSET('[1]11. SEGUIMIENTO 2026'!$P$14,INT((ROW()-13)/2),0)),"",OFFSET('[1]11. SEGUIMIENTO 2026'!$P$14,INT((ROW()-13)/2),0)),IF(ISBLANK(OFFSET('[1]9. METAS'!$S$20,INT((ROW()-14)/2),0)),"",OFFSET('[1]9. METAS'!$S$20,INT((ROW()-14)/2),0)))</f>
        <v>#VALUE!</v>
      </c>
      <c r="M248" s="11" t="e">
        <f ca="1">IF(MOD(ROW()-13,2)=0,IF(ISBLANK(OFFSET('[1]11. SEGUIMIENTO 2026'!$Q$14,INT((ROW()-13)/2),0)),"",OFFSET('[1]11. SEGUIMIENTO 2026'!$Q$14,INT((ROW()-13)/2),0)),IF(ISBLANK(OFFSET('[1]9. METAS'!$T$20,INT((ROW()-14)/2),0)),"",OFFSET('[1]9. METAS'!$T$20,INT((ROW()-14)/2),0)))</f>
        <v>#VALUE!</v>
      </c>
      <c r="N248" s="31"/>
      <c r="O248" s="32"/>
      <c r="P248" s="33"/>
    </row>
    <row r="249" spans="3:16" ht="16" hidden="1" x14ac:dyDescent="0.2">
      <c r="C249" s="34" t="e">
        <f ca="1">IF(ISBLANK(OFFSET('[1]5. Pp (3 años)'!$D$46,INT((ROW()-13)/2),0)),"",OFFSET('[1]5. Pp (3 años)'!$D$46,INT((ROW()-13)/2),0))</f>
        <v>#VALUE!</v>
      </c>
      <c r="D249" s="36" t="e">
        <f ca="1">IF(ISBLANK(OFFSET('[1]5. Pp (3 años)'!$E$46,INT((ROW()-13)/2),0)),"",OFFSET('[1]5. Pp (3 años)'!$E$46,INT((ROW()-13)/2),0))</f>
        <v>#VALUE!</v>
      </c>
      <c r="E249" s="36" t="e">
        <f ca="1">IF(ISBLANK(OFFSET('[1]5. Pp (3 años)'!$F$46,INT((ROW()-13)/2),0)),"",OFFSET('[1]5. Pp (3 años)'!$F$46,INT((ROW()-13)/2),0))</f>
        <v>#VALUE!</v>
      </c>
      <c r="F249" s="38" t="e">
        <f ca="1">IF(ISBLANK(OFFSET('[1]5. Pp (3 años)'!$L$46,INT((ROW()-13)/2),0)),"",OFFSET('[1]5. Pp (3 años)'!$L$46,INT((ROW()-13)/2),0))</f>
        <v>#VALUE!</v>
      </c>
      <c r="G249" s="40" t="e">
        <f ca="1">IF(ISBLANK(OFFSET('[1]5. Pp (3 años)'!$I$46,INT((ROW()-13)/2),0)),"",OFFSET('[1]5. Pp (3 años)'!$I$46,INT((ROW()-13)/2),0))</f>
        <v>#VALUE!</v>
      </c>
      <c r="H249" s="18" t="e">
        <f ca="1">IF(ISBLANK(OFFSET('[1]9. METAS'!$K$20,INT((ROW()-13)/2),0)),"",OFFSET('[1]9. METAS'!$K$20,INT((ROW()-13)/2),0))</f>
        <v>#VALUE!</v>
      </c>
      <c r="I249" s="20"/>
      <c r="J249" s="12" t="e">
        <f ca="1">IF(MOD(ROW()-13,2)=0,IF(ISBLANK(OFFSET('[1]11. SEGUIMIENTO 2026'!$N$14,INT((ROW()-13)/2),0)),"",OFFSET('[1]11. SEGUIMIENTO 2026'!$N$14,INT((ROW()-13)/2),0)),IF(ISBLANK(OFFSET('[1]9. METAS'!$Q$20,INT((ROW()-14)/2),0)),"",OFFSET('[1]9. METAS'!$Q$20,INT((ROW()-14)/2),0)))</f>
        <v>#VALUE!</v>
      </c>
      <c r="K249" s="10" t="e">
        <f ca="1">IF(MOD(ROW()-13,2)=0,IF(ISBLANK(OFFSET('[1]11. SEGUIMIENTO 2026'!$O$14,INT((ROW()-13)/2),0)),"",OFFSET('[1]11. SEGUIMIENTO 2026'!$O$14,INT((ROW()-13)/2),0)),IF(ISBLANK(OFFSET('[1]9. METAS'!$R$20,INT((ROW()-14)/2),0)),"",OFFSET('[1]9. METAS'!$R$20,INT((ROW()-14)/2),0)))</f>
        <v>#VALUE!</v>
      </c>
      <c r="L249" s="10" t="e">
        <f ca="1">IF(MOD(ROW()-13,2)=0,IF(ISBLANK(OFFSET('[1]11. SEGUIMIENTO 2026'!$P$14,INT((ROW()-13)/2),0)),"",OFFSET('[1]11. SEGUIMIENTO 2026'!$P$14,INT((ROW()-13)/2),0)),IF(ISBLANK(OFFSET('[1]9. METAS'!$S$20,INT((ROW()-14)/2),0)),"",OFFSET('[1]9. METAS'!$S$20,INT((ROW()-14)/2),0)))</f>
        <v>#VALUE!</v>
      </c>
      <c r="M249" s="11" t="e">
        <f ca="1">IF(MOD(ROW()-13,2)=0,IF(ISBLANK(OFFSET('[1]11. SEGUIMIENTO 2026'!$Q$14,INT((ROW()-13)/2),0)),"",OFFSET('[1]11. SEGUIMIENTO 2026'!$Q$14,INT((ROW()-13)/2),0)),IF(ISBLANK(OFFSET('[1]9. METAS'!$T$20,INT((ROW()-14)/2),0)),"",OFFSET('[1]9. METAS'!$T$20,INT((ROW()-14)/2),0)))</f>
        <v>#VALUE!</v>
      </c>
      <c r="N249" s="22" t="str">
        <f t="shared" ref="N249" ca="1" si="232">IFERROR(J249/J250,"ND")</f>
        <v>ND</v>
      </c>
      <c r="O249" s="24" t="str">
        <f t="shared" ref="O249" ca="1" si="233">IFERROR(((J249)/H249),"ND")</f>
        <v>ND</v>
      </c>
      <c r="P249" s="26"/>
    </row>
    <row r="250" spans="3:16" ht="16" hidden="1" x14ac:dyDescent="0.2">
      <c r="C250" s="42"/>
      <c r="D250" s="36"/>
      <c r="E250" s="36"/>
      <c r="F250" s="38"/>
      <c r="G250" s="40"/>
      <c r="H250" s="18"/>
      <c r="I250" s="30"/>
      <c r="J250" s="12" t="e">
        <f ca="1">IF(MOD(ROW()-13,2)=0,IF(ISBLANK(OFFSET('[1]11. SEGUIMIENTO 2026'!$N$14,INT((ROW()-13)/2),0)),"",OFFSET('[1]11. SEGUIMIENTO 2026'!$N$14,INT((ROW()-13)/2),0)),IF(ISBLANK(OFFSET('[1]9. METAS'!$Q$20,INT((ROW()-14)/2),0)),"",OFFSET('[1]9. METAS'!$Q$20,INT((ROW()-14)/2),0)))</f>
        <v>#VALUE!</v>
      </c>
      <c r="K250" s="10" t="e">
        <f ca="1">IF(MOD(ROW()-13,2)=0,IF(ISBLANK(OFFSET('[1]11. SEGUIMIENTO 2026'!$O$14,INT((ROW()-13)/2),0)),"",OFFSET('[1]11. SEGUIMIENTO 2026'!$O$14,INT((ROW()-13)/2),0)),IF(ISBLANK(OFFSET('[1]9. METAS'!$R$20,INT((ROW()-14)/2),0)),"",OFFSET('[1]9. METAS'!$R$20,INT((ROW()-14)/2),0)))</f>
        <v>#VALUE!</v>
      </c>
      <c r="L250" s="10" t="e">
        <f ca="1">IF(MOD(ROW()-13,2)=0,IF(ISBLANK(OFFSET('[1]11. SEGUIMIENTO 2026'!$P$14,INT((ROW()-13)/2),0)),"",OFFSET('[1]11. SEGUIMIENTO 2026'!$P$14,INT((ROW()-13)/2),0)),IF(ISBLANK(OFFSET('[1]9. METAS'!$S$20,INT((ROW()-14)/2),0)),"",OFFSET('[1]9. METAS'!$S$20,INT((ROW()-14)/2),0)))</f>
        <v>#VALUE!</v>
      </c>
      <c r="M250" s="11" t="e">
        <f ca="1">IF(MOD(ROW()-13,2)=0,IF(ISBLANK(OFFSET('[1]11. SEGUIMIENTO 2026'!$Q$14,INT((ROW()-13)/2),0)),"",OFFSET('[1]11. SEGUIMIENTO 2026'!$Q$14,INT((ROW()-13)/2),0)),IF(ISBLANK(OFFSET('[1]9. METAS'!$T$20,INT((ROW()-14)/2),0)),"",OFFSET('[1]9. METAS'!$T$20,INT((ROW()-14)/2),0)))</f>
        <v>#VALUE!</v>
      </c>
      <c r="N250" s="31"/>
      <c r="O250" s="32"/>
      <c r="P250" s="33"/>
    </row>
    <row r="251" spans="3:16" ht="16" hidden="1" x14ac:dyDescent="0.2">
      <c r="C251" s="34" t="e">
        <f ca="1">IF(ISBLANK(OFFSET('[1]5. Pp (3 años)'!$D$46,INT((ROW()-13)/2),0)),"",OFFSET('[1]5. Pp (3 años)'!$D$46,INT((ROW()-13)/2),0))</f>
        <v>#VALUE!</v>
      </c>
      <c r="D251" s="36" t="e">
        <f ca="1">IF(ISBLANK(OFFSET('[1]5. Pp (3 años)'!$E$46,INT((ROW()-13)/2),0)),"",OFFSET('[1]5. Pp (3 años)'!$E$46,INT((ROW()-13)/2),0))</f>
        <v>#VALUE!</v>
      </c>
      <c r="E251" s="36" t="e">
        <f ca="1">IF(ISBLANK(OFFSET('[1]5. Pp (3 años)'!$F$46,INT((ROW()-13)/2),0)),"",OFFSET('[1]5. Pp (3 años)'!$F$46,INT((ROW()-13)/2),0))</f>
        <v>#VALUE!</v>
      </c>
      <c r="F251" s="38" t="e">
        <f ca="1">IF(ISBLANK(OFFSET('[1]5. Pp (3 años)'!$L$46,INT((ROW()-13)/2),0)),"",OFFSET('[1]5. Pp (3 años)'!$L$46,INT((ROW()-13)/2),0))</f>
        <v>#VALUE!</v>
      </c>
      <c r="G251" s="40" t="e">
        <f ca="1">IF(ISBLANK(OFFSET('[1]5. Pp (3 años)'!$I$46,INT((ROW()-13)/2),0)),"",OFFSET('[1]5. Pp (3 años)'!$I$46,INT((ROW()-13)/2),0))</f>
        <v>#VALUE!</v>
      </c>
      <c r="H251" s="18" t="e">
        <f ca="1">IF(ISBLANK(OFFSET('[1]9. METAS'!$K$20,INT((ROW()-13)/2),0)),"",OFFSET('[1]9. METAS'!$K$20,INT((ROW()-13)/2),0))</f>
        <v>#VALUE!</v>
      </c>
      <c r="I251" s="20"/>
      <c r="J251" s="12" t="e">
        <f ca="1">IF(MOD(ROW()-13,2)=0,IF(ISBLANK(OFFSET('[1]11. SEGUIMIENTO 2026'!$N$14,INT((ROW()-13)/2),0)),"",OFFSET('[1]11. SEGUIMIENTO 2026'!$N$14,INT((ROW()-13)/2),0)),IF(ISBLANK(OFFSET('[1]9. METAS'!$Q$20,INT((ROW()-14)/2),0)),"",OFFSET('[1]9. METAS'!$Q$20,INT((ROW()-14)/2),0)))</f>
        <v>#VALUE!</v>
      </c>
      <c r="K251" s="10" t="e">
        <f ca="1">IF(MOD(ROW()-13,2)=0,IF(ISBLANK(OFFSET('[1]11. SEGUIMIENTO 2026'!$O$14,INT((ROW()-13)/2),0)),"",OFFSET('[1]11. SEGUIMIENTO 2026'!$O$14,INT((ROW()-13)/2),0)),IF(ISBLANK(OFFSET('[1]9. METAS'!$R$20,INT((ROW()-14)/2),0)),"",OFFSET('[1]9. METAS'!$R$20,INT((ROW()-14)/2),0)))</f>
        <v>#VALUE!</v>
      </c>
      <c r="L251" s="10" t="e">
        <f ca="1">IF(MOD(ROW()-13,2)=0,IF(ISBLANK(OFFSET('[1]11. SEGUIMIENTO 2026'!$P$14,INT((ROW()-13)/2),0)),"",OFFSET('[1]11. SEGUIMIENTO 2026'!$P$14,INT((ROW()-13)/2),0)),IF(ISBLANK(OFFSET('[1]9. METAS'!$S$20,INT((ROW()-14)/2),0)),"",OFFSET('[1]9. METAS'!$S$20,INT((ROW()-14)/2),0)))</f>
        <v>#VALUE!</v>
      </c>
      <c r="M251" s="11" t="e">
        <f ca="1">IF(MOD(ROW()-13,2)=0,IF(ISBLANK(OFFSET('[1]11. SEGUIMIENTO 2026'!$Q$14,INT((ROW()-13)/2),0)),"",OFFSET('[1]11. SEGUIMIENTO 2026'!$Q$14,INT((ROW()-13)/2),0)),IF(ISBLANK(OFFSET('[1]9. METAS'!$T$20,INT((ROW()-14)/2),0)),"",OFFSET('[1]9. METAS'!$T$20,INT((ROW()-14)/2),0)))</f>
        <v>#VALUE!</v>
      </c>
      <c r="N251" s="22" t="str">
        <f t="shared" ref="N251" ca="1" si="234">IFERROR(J251/J252,"ND")</f>
        <v>ND</v>
      </c>
      <c r="O251" s="24" t="str">
        <f t="shared" ref="O251" ca="1" si="235">IFERROR(((J251)/H251),"ND")</f>
        <v>ND</v>
      </c>
      <c r="P251" s="26"/>
    </row>
    <row r="252" spans="3:16" ht="16" hidden="1" x14ac:dyDescent="0.2">
      <c r="C252" s="42"/>
      <c r="D252" s="36"/>
      <c r="E252" s="36"/>
      <c r="F252" s="38"/>
      <c r="G252" s="40"/>
      <c r="H252" s="18"/>
      <c r="I252" s="30"/>
      <c r="J252" s="12" t="e">
        <f ca="1">IF(MOD(ROW()-13,2)=0,IF(ISBLANK(OFFSET('[1]11. SEGUIMIENTO 2026'!$N$14,INT((ROW()-13)/2),0)),"",OFFSET('[1]11. SEGUIMIENTO 2026'!$N$14,INT((ROW()-13)/2),0)),IF(ISBLANK(OFFSET('[1]9. METAS'!$Q$20,INT((ROW()-14)/2),0)),"",OFFSET('[1]9. METAS'!$Q$20,INT((ROW()-14)/2),0)))</f>
        <v>#VALUE!</v>
      </c>
      <c r="K252" s="10" t="e">
        <f ca="1">IF(MOD(ROW()-13,2)=0,IF(ISBLANK(OFFSET('[1]11. SEGUIMIENTO 2026'!$O$14,INT((ROW()-13)/2),0)),"",OFFSET('[1]11. SEGUIMIENTO 2026'!$O$14,INT((ROW()-13)/2),0)),IF(ISBLANK(OFFSET('[1]9. METAS'!$R$20,INT((ROW()-14)/2),0)),"",OFFSET('[1]9. METAS'!$R$20,INT((ROW()-14)/2),0)))</f>
        <v>#VALUE!</v>
      </c>
      <c r="L252" s="10" t="e">
        <f ca="1">IF(MOD(ROW()-13,2)=0,IF(ISBLANK(OFFSET('[1]11. SEGUIMIENTO 2026'!$P$14,INT((ROW()-13)/2),0)),"",OFFSET('[1]11. SEGUIMIENTO 2026'!$P$14,INT((ROW()-13)/2),0)),IF(ISBLANK(OFFSET('[1]9. METAS'!$S$20,INT((ROW()-14)/2),0)),"",OFFSET('[1]9. METAS'!$S$20,INT((ROW()-14)/2),0)))</f>
        <v>#VALUE!</v>
      </c>
      <c r="M252" s="11" t="e">
        <f ca="1">IF(MOD(ROW()-13,2)=0,IF(ISBLANK(OFFSET('[1]11. SEGUIMIENTO 2026'!$Q$14,INT((ROW()-13)/2),0)),"",OFFSET('[1]11. SEGUIMIENTO 2026'!$Q$14,INT((ROW()-13)/2),0)),IF(ISBLANK(OFFSET('[1]9. METAS'!$T$20,INT((ROW()-14)/2),0)),"",OFFSET('[1]9. METAS'!$T$20,INT((ROW()-14)/2),0)))</f>
        <v>#VALUE!</v>
      </c>
      <c r="N252" s="31"/>
      <c r="O252" s="32"/>
      <c r="P252" s="33"/>
    </row>
    <row r="253" spans="3:16" ht="16" hidden="1" x14ac:dyDescent="0.2">
      <c r="C253" s="34" t="e">
        <f ca="1">IF(ISBLANK(OFFSET('[1]5. Pp (3 años)'!$D$46,INT((ROW()-13)/2),0)),"",OFFSET('[1]5. Pp (3 años)'!$D$46,INT((ROW()-13)/2),0))</f>
        <v>#VALUE!</v>
      </c>
      <c r="D253" s="36" t="e">
        <f ca="1">IF(ISBLANK(OFFSET('[1]5. Pp (3 años)'!$E$46,INT((ROW()-13)/2),0)),"",OFFSET('[1]5. Pp (3 años)'!$E$46,INT((ROW()-13)/2),0))</f>
        <v>#VALUE!</v>
      </c>
      <c r="E253" s="36" t="e">
        <f ca="1">IF(ISBLANK(OFFSET('[1]5. Pp (3 años)'!$F$46,INT((ROW()-13)/2),0)),"",OFFSET('[1]5. Pp (3 años)'!$F$46,INT((ROW()-13)/2),0))</f>
        <v>#VALUE!</v>
      </c>
      <c r="F253" s="38" t="e">
        <f ca="1">IF(ISBLANK(OFFSET('[1]5. Pp (3 años)'!$L$46,INT((ROW()-13)/2),0)),"",OFFSET('[1]5. Pp (3 años)'!$L$46,INT((ROW()-13)/2),0))</f>
        <v>#VALUE!</v>
      </c>
      <c r="G253" s="40" t="e">
        <f ca="1">IF(ISBLANK(OFFSET('[1]5. Pp (3 años)'!$I$46,INT((ROW()-13)/2),0)),"",OFFSET('[1]5. Pp (3 años)'!$I$46,INT((ROW()-13)/2),0))</f>
        <v>#VALUE!</v>
      </c>
      <c r="H253" s="18" t="e">
        <f ca="1">IF(ISBLANK(OFFSET('[1]9. METAS'!$K$20,INT((ROW()-13)/2),0)),"",OFFSET('[1]9. METAS'!$K$20,INT((ROW()-13)/2),0))</f>
        <v>#VALUE!</v>
      </c>
      <c r="I253" s="20"/>
      <c r="J253" s="12" t="e">
        <f ca="1">IF(MOD(ROW()-13,2)=0,IF(ISBLANK(OFFSET('[1]11. SEGUIMIENTO 2026'!$N$14,INT((ROW()-13)/2),0)),"",OFFSET('[1]11. SEGUIMIENTO 2026'!$N$14,INT((ROW()-13)/2),0)),IF(ISBLANK(OFFSET('[1]9. METAS'!$Q$20,INT((ROW()-14)/2),0)),"",OFFSET('[1]9. METAS'!$Q$20,INT((ROW()-14)/2),0)))</f>
        <v>#VALUE!</v>
      </c>
      <c r="K253" s="10" t="e">
        <f ca="1">IF(MOD(ROW()-13,2)=0,IF(ISBLANK(OFFSET('[1]11. SEGUIMIENTO 2026'!$O$14,INT((ROW()-13)/2),0)),"",OFFSET('[1]11. SEGUIMIENTO 2026'!$O$14,INT((ROW()-13)/2),0)),IF(ISBLANK(OFFSET('[1]9. METAS'!$R$20,INT((ROW()-14)/2),0)),"",OFFSET('[1]9. METAS'!$R$20,INT((ROW()-14)/2),0)))</f>
        <v>#VALUE!</v>
      </c>
      <c r="L253" s="10" t="e">
        <f ca="1">IF(MOD(ROW()-13,2)=0,IF(ISBLANK(OFFSET('[1]11. SEGUIMIENTO 2026'!$P$14,INT((ROW()-13)/2),0)),"",OFFSET('[1]11. SEGUIMIENTO 2026'!$P$14,INT((ROW()-13)/2),0)),IF(ISBLANK(OFFSET('[1]9. METAS'!$S$20,INT((ROW()-14)/2),0)),"",OFFSET('[1]9. METAS'!$S$20,INT((ROW()-14)/2),0)))</f>
        <v>#VALUE!</v>
      </c>
      <c r="M253" s="11" t="e">
        <f ca="1">IF(MOD(ROW()-13,2)=0,IF(ISBLANK(OFFSET('[1]11. SEGUIMIENTO 2026'!$Q$14,INT((ROW()-13)/2),0)),"",OFFSET('[1]11. SEGUIMIENTO 2026'!$Q$14,INT((ROW()-13)/2),0)),IF(ISBLANK(OFFSET('[1]9. METAS'!$T$20,INT((ROW()-14)/2),0)),"",OFFSET('[1]9. METAS'!$T$20,INT((ROW()-14)/2),0)))</f>
        <v>#VALUE!</v>
      </c>
      <c r="N253" s="22" t="str">
        <f t="shared" ref="N253" ca="1" si="236">IFERROR(J253/J254,"ND")</f>
        <v>ND</v>
      </c>
      <c r="O253" s="24" t="str">
        <f t="shared" ref="O253" ca="1" si="237">IFERROR(((J253)/H253),"ND")</f>
        <v>ND</v>
      </c>
      <c r="P253" s="26"/>
    </row>
    <row r="254" spans="3:16" ht="16" hidden="1" x14ac:dyDescent="0.2">
      <c r="C254" s="42"/>
      <c r="D254" s="36"/>
      <c r="E254" s="36"/>
      <c r="F254" s="38"/>
      <c r="G254" s="40"/>
      <c r="H254" s="18"/>
      <c r="I254" s="30"/>
      <c r="J254" s="12" t="e">
        <f ca="1">IF(MOD(ROW()-13,2)=0,IF(ISBLANK(OFFSET('[1]11. SEGUIMIENTO 2026'!$N$14,INT((ROW()-13)/2),0)),"",OFFSET('[1]11. SEGUIMIENTO 2026'!$N$14,INT((ROW()-13)/2),0)),IF(ISBLANK(OFFSET('[1]9. METAS'!$Q$20,INT((ROW()-14)/2),0)),"",OFFSET('[1]9. METAS'!$Q$20,INT((ROW()-14)/2),0)))</f>
        <v>#VALUE!</v>
      </c>
      <c r="K254" s="10" t="e">
        <f ca="1">IF(MOD(ROW()-13,2)=0,IF(ISBLANK(OFFSET('[1]11. SEGUIMIENTO 2026'!$O$14,INT((ROW()-13)/2),0)),"",OFFSET('[1]11. SEGUIMIENTO 2026'!$O$14,INT((ROW()-13)/2),0)),IF(ISBLANK(OFFSET('[1]9. METAS'!$R$20,INT((ROW()-14)/2),0)),"",OFFSET('[1]9. METAS'!$R$20,INT((ROW()-14)/2),0)))</f>
        <v>#VALUE!</v>
      </c>
      <c r="L254" s="10" t="e">
        <f ca="1">IF(MOD(ROW()-13,2)=0,IF(ISBLANK(OFFSET('[1]11. SEGUIMIENTO 2026'!$P$14,INT((ROW()-13)/2),0)),"",OFFSET('[1]11. SEGUIMIENTO 2026'!$P$14,INT((ROW()-13)/2),0)),IF(ISBLANK(OFFSET('[1]9. METAS'!$S$20,INT((ROW()-14)/2),0)),"",OFFSET('[1]9. METAS'!$S$20,INT((ROW()-14)/2),0)))</f>
        <v>#VALUE!</v>
      </c>
      <c r="M254" s="11" t="e">
        <f ca="1">IF(MOD(ROW()-13,2)=0,IF(ISBLANK(OFFSET('[1]11. SEGUIMIENTO 2026'!$Q$14,INT((ROW()-13)/2),0)),"",OFFSET('[1]11. SEGUIMIENTO 2026'!$Q$14,INT((ROW()-13)/2),0)),IF(ISBLANK(OFFSET('[1]9. METAS'!$T$20,INT((ROW()-14)/2),0)),"",OFFSET('[1]9. METAS'!$T$20,INT((ROW()-14)/2),0)))</f>
        <v>#VALUE!</v>
      </c>
      <c r="N254" s="31"/>
      <c r="O254" s="32"/>
      <c r="P254" s="33"/>
    </row>
    <row r="255" spans="3:16" ht="16" hidden="1" x14ac:dyDescent="0.2">
      <c r="C255" s="34" t="e">
        <f ca="1">IF(ISBLANK(OFFSET('[1]5. Pp (3 años)'!$D$46,INT((ROW()-13)/2),0)),"",OFFSET('[1]5. Pp (3 años)'!$D$46,INT((ROW()-13)/2),0))</f>
        <v>#VALUE!</v>
      </c>
      <c r="D255" s="36" t="e">
        <f ca="1">IF(ISBLANK(OFFSET('[1]5. Pp (3 años)'!$E$46,INT((ROW()-13)/2),0)),"",OFFSET('[1]5. Pp (3 años)'!$E$46,INT((ROW()-13)/2),0))</f>
        <v>#VALUE!</v>
      </c>
      <c r="E255" s="36" t="e">
        <f ca="1">IF(ISBLANK(OFFSET('[1]5. Pp (3 años)'!$F$46,INT((ROW()-13)/2),0)),"",OFFSET('[1]5. Pp (3 años)'!$F$46,INT((ROW()-13)/2),0))</f>
        <v>#VALUE!</v>
      </c>
      <c r="F255" s="38" t="e">
        <f ca="1">IF(ISBLANK(OFFSET('[1]5. Pp (3 años)'!$L$46,INT((ROW()-13)/2),0)),"",OFFSET('[1]5. Pp (3 años)'!$L$46,INT((ROW()-13)/2),0))</f>
        <v>#VALUE!</v>
      </c>
      <c r="G255" s="40" t="e">
        <f ca="1">IF(ISBLANK(OFFSET('[1]5. Pp (3 años)'!$I$46,INT((ROW()-13)/2),0)),"",OFFSET('[1]5. Pp (3 años)'!$I$46,INT((ROW()-13)/2),0))</f>
        <v>#VALUE!</v>
      </c>
      <c r="H255" s="18" t="e">
        <f ca="1">IF(ISBLANK(OFFSET('[1]9. METAS'!$K$20,INT((ROW()-13)/2),0)),"",OFFSET('[1]9. METAS'!$K$20,INT((ROW()-13)/2),0))</f>
        <v>#VALUE!</v>
      </c>
      <c r="I255" s="20"/>
      <c r="J255" s="12" t="e">
        <f ca="1">IF(MOD(ROW()-13,2)=0,IF(ISBLANK(OFFSET('[1]11. SEGUIMIENTO 2026'!$N$14,INT((ROW()-13)/2),0)),"",OFFSET('[1]11. SEGUIMIENTO 2026'!$N$14,INT((ROW()-13)/2),0)),IF(ISBLANK(OFFSET('[1]9. METAS'!$Q$20,INT((ROW()-14)/2),0)),"",OFFSET('[1]9. METAS'!$Q$20,INT((ROW()-14)/2),0)))</f>
        <v>#VALUE!</v>
      </c>
      <c r="K255" s="10" t="e">
        <f ca="1">IF(MOD(ROW()-13,2)=0,IF(ISBLANK(OFFSET('[1]11. SEGUIMIENTO 2026'!$O$14,INT((ROW()-13)/2),0)),"",OFFSET('[1]11. SEGUIMIENTO 2026'!$O$14,INT((ROW()-13)/2),0)),IF(ISBLANK(OFFSET('[1]9. METAS'!$R$20,INT((ROW()-14)/2),0)),"",OFFSET('[1]9. METAS'!$R$20,INT((ROW()-14)/2),0)))</f>
        <v>#VALUE!</v>
      </c>
      <c r="L255" s="10" t="e">
        <f ca="1">IF(MOD(ROW()-13,2)=0,IF(ISBLANK(OFFSET('[1]11. SEGUIMIENTO 2026'!$P$14,INT((ROW()-13)/2),0)),"",OFFSET('[1]11. SEGUIMIENTO 2026'!$P$14,INT((ROW()-13)/2),0)),IF(ISBLANK(OFFSET('[1]9. METAS'!$S$20,INT((ROW()-14)/2),0)),"",OFFSET('[1]9. METAS'!$S$20,INT((ROW()-14)/2),0)))</f>
        <v>#VALUE!</v>
      </c>
      <c r="M255" s="11" t="e">
        <f ca="1">IF(MOD(ROW()-13,2)=0,IF(ISBLANK(OFFSET('[1]11. SEGUIMIENTO 2026'!$Q$14,INT((ROW()-13)/2),0)),"",OFFSET('[1]11. SEGUIMIENTO 2026'!$Q$14,INT((ROW()-13)/2),0)),IF(ISBLANK(OFFSET('[1]9. METAS'!$T$20,INT((ROW()-14)/2),0)),"",OFFSET('[1]9. METAS'!$T$20,INT((ROW()-14)/2),0)))</f>
        <v>#VALUE!</v>
      </c>
      <c r="N255" s="22" t="str">
        <f t="shared" ref="N255" ca="1" si="238">IFERROR(J255/J256,"ND")</f>
        <v>ND</v>
      </c>
      <c r="O255" s="24" t="str">
        <f t="shared" ref="O255" ca="1" si="239">IFERROR(((J255)/H255),"ND")</f>
        <v>ND</v>
      </c>
      <c r="P255" s="26"/>
    </row>
    <row r="256" spans="3:16" ht="16" hidden="1" x14ac:dyDescent="0.2">
      <c r="C256" s="42"/>
      <c r="D256" s="36"/>
      <c r="E256" s="36"/>
      <c r="F256" s="38"/>
      <c r="G256" s="40"/>
      <c r="H256" s="18"/>
      <c r="I256" s="30"/>
      <c r="J256" s="12" t="e">
        <f ca="1">IF(MOD(ROW()-13,2)=0,IF(ISBLANK(OFFSET('[1]11. SEGUIMIENTO 2026'!$N$14,INT((ROW()-13)/2),0)),"",OFFSET('[1]11. SEGUIMIENTO 2026'!$N$14,INT((ROW()-13)/2),0)),IF(ISBLANK(OFFSET('[1]9. METAS'!$Q$20,INT((ROW()-14)/2),0)),"",OFFSET('[1]9. METAS'!$Q$20,INT((ROW()-14)/2),0)))</f>
        <v>#VALUE!</v>
      </c>
      <c r="K256" s="10" t="e">
        <f ca="1">IF(MOD(ROW()-13,2)=0,IF(ISBLANK(OFFSET('[1]11. SEGUIMIENTO 2026'!$O$14,INT((ROW()-13)/2),0)),"",OFFSET('[1]11. SEGUIMIENTO 2026'!$O$14,INT((ROW()-13)/2),0)),IF(ISBLANK(OFFSET('[1]9. METAS'!$R$20,INT((ROW()-14)/2),0)),"",OFFSET('[1]9. METAS'!$R$20,INT((ROW()-14)/2),0)))</f>
        <v>#VALUE!</v>
      </c>
      <c r="L256" s="10" t="e">
        <f ca="1">IF(MOD(ROW()-13,2)=0,IF(ISBLANK(OFFSET('[1]11. SEGUIMIENTO 2026'!$P$14,INT((ROW()-13)/2),0)),"",OFFSET('[1]11. SEGUIMIENTO 2026'!$P$14,INT((ROW()-13)/2),0)),IF(ISBLANK(OFFSET('[1]9. METAS'!$S$20,INT((ROW()-14)/2),0)),"",OFFSET('[1]9. METAS'!$S$20,INT((ROW()-14)/2),0)))</f>
        <v>#VALUE!</v>
      </c>
      <c r="M256" s="11" t="e">
        <f ca="1">IF(MOD(ROW()-13,2)=0,IF(ISBLANK(OFFSET('[1]11. SEGUIMIENTO 2026'!$Q$14,INT((ROW()-13)/2),0)),"",OFFSET('[1]11. SEGUIMIENTO 2026'!$Q$14,INT((ROW()-13)/2),0)),IF(ISBLANK(OFFSET('[1]9. METAS'!$T$20,INT((ROW()-14)/2),0)),"",OFFSET('[1]9. METAS'!$T$20,INT((ROW()-14)/2),0)))</f>
        <v>#VALUE!</v>
      </c>
      <c r="N256" s="31"/>
      <c r="O256" s="32"/>
      <c r="P256" s="33"/>
    </row>
    <row r="257" spans="3:16" ht="16" hidden="1" x14ac:dyDescent="0.2">
      <c r="C257" s="34" t="e">
        <f ca="1">IF(ISBLANK(OFFSET('[1]5. Pp (3 años)'!$D$46,INT((ROW()-13)/2),0)),"",OFFSET('[1]5. Pp (3 años)'!$D$46,INT((ROW()-13)/2),0))</f>
        <v>#VALUE!</v>
      </c>
      <c r="D257" s="36" t="e">
        <f ca="1">IF(ISBLANK(OFFSET('[1]5. Pp (3 años)'!$E$46,INT((ROW()-13)/2),0)),"",OFFSET('[1]5. Pp (3 años)'!$E$46,INT((ROW()-13)/2),0))</f>
        <v>#VALUE!</v>
      </c>
      <c r="E257" s="36" t="e">
        <f ca="1">IF(ISBLANK(OFFSET('[1]5. Pp (3 años)'!$F$46,INT((ROW()-13)/2),0)),"",OFFSET('[1]5. Pp (3 años)'!$F$46,INT((ROW()-13)/2),0))</f>
        <v>#VALUE!</v>
      </c>
      <c r="F257" s="38" t="e">
        <f ca="1">IF(ISBLANK(OFFSET('[1]5. Pp (3 años)'!$L$46,INT((ROW()-13)/2),0)),"",OFFSET('[1]5. Pp (3 años)'!$L$46,INT((ROW()-13)/2),0))</f>
        <v>#VALUE!</v>
      </c>
      <c r="G257" s="40" t="e">
        <f ca="1">IF(ISBLANK(OFFSET('[1]5. Pp (3 años)'!$I$46,INT((ROW()-13)/2),0)),"",OFFSET('[1]5. Pp (3 años)'!$I$46,INT((ROW()-13)/2),0))</f>
        <v>#VALUE!</v>
      </c>
      <c r="H257" s="18" t="e">
        <f ca="1">IF(ISBLANK(OFFSET('[1]9. METAS'!$K$20,INT((ROW()-13)/2),0)),"",OFFSET('[1]9. METAS'!$K$20,INT((ROW()-13)/2),0))</f>
        <v>#VALUE!</v>
      </c>
      <c r="I257" s="20"/>
      <c r="J257" s="12" t="e">
        <f ca="1">IF(MOD(ROW()-13,2)=0,IF(ISBLANK(OFFSET('[1]11. SEGUIMIENTO 2026'!$N$14,INT((ROW()-13)/2),0)),"",OFFSET('[1]11. SEGUIMIENTO 2026'!$N$14,INT((ROW()-13)/2),0)),IF(ISBLANK(OFFSET('[1]9. METAS'!$Q$20,INT((ROW()-14)/2),0)),"",OFFSET('[1]9. METAS'!$Q$20,INT((ROW()-14)/2),0)))</f>
        <v>#VALUE!</v>
      </c>
      <c r="K257" s="10" t="e">
        <f ca="1">IF(MOD(ROW()-13,2)=0,IF(ISBLANK(OFFSET('[1]11. SEGUIMIENTO 2026'!$O$14,INT((ROW()-13)/2),0)),"",OFFSET('[1]11. SEGUIMIENTO 2026'!$O$14,INT((ROW()-13)/2),0)),IF(ISBLANK(OFFSET('[1]9. METAS'!$R$20,INT((ROW()-14)/2),0)),"",OFFSET('[1]9. METAS'!$R$20,INT((ROW()-14)/2),0)))</f>
        <v>#VALUE!</v>
      </c>
      <c r="L257" s="10" t="e">
        <f ca="1">IF(MOD(ROW()-13,2)=0,IF(ISBLANK(OFFSET('[1]11. SEGUIMIENTO 2026'!$P$14,INT((ROW()-13)/2),0)),"",OFFSET('[1]11. SEGUIMIENTO 2026'!$P$14,INT((ROW()-13)/2),0)),IF(ISBLANK(OFFSET('[1]9. METAS'!$S$20,INT((ROW()-14)/2),0)),"",OFFSET('[1]9. METAS'!$S$20,INT((ROW()-14)/2),0)))</f>
        <v>#VALUE!</v>
      </c>
      <c r="M257" s="11" t="e">
        <f ca="1">IF(MOD(ROW()-13,2)=0,IF(ISBLANK(OFFSET('[1]11. SEGUIMIENTO 2026'!$Q$14,INT((ROW()-13)/2),0)),"",OFFSET('[1]11. SEGUIMIENTO 2026'!$Q$14,INT((ROW()-13)/2),0)),IF(ISBLANK(OFFSET('[1]9. METAS'!$T$20,INT((ROW()-14)/2),0)),"",OFFSET('[1]9. METAS'!$T$20,INT((ROW()-14)/2),0)))</f>
        <v>#VALUE!</v>
      </c>
      <c r="N257" s="22" t="str">
        <f t="shared" ref="N257" ca="1" si="240">IFERROR(J257/J258,"ND")</f>
        <v>ND</v>
      </c>
      <c r="O257" s="24" t="str">
        <f t="shared" ref="O257" ca="1" si="241">IFERROR(((J257)/H257),"ND")</f>
        <v>ND</v>
      </c>
      <c r="P257" s="26"/>
    </row>
    <row r="258" spans="3:16" ht="16" hidden="1" x14ac:dyDescent="0.2">
      <c r="C258" s="42"/>
      <c r="D258" s="36"/>
      <c r="E258" s="36"/>
      <c r="F258" s="38"/>
      <c r="G258" s="40"/>
      <c r="H258" s="18"/>
      <c r="I258" s="30"/>
      <c r="J258" s="12" t="e">
        <f ca="1">IF(MOD(ROW()-13,2)=0,IF(ISBLANK(OFFSET('[1]11. SEGUIMIENTO 2026'!$N$14,INT((ROW()-13)/2),0)),"",OFFSET('[1]11. SEGUIMIENTO 2026'!$N$14,INT((ROW()-13)/2),0)),IF(ISBLANK(OFFSET('[1]9. METAS'!$Q$20,INT((ROW()-14)/2),0)),"",OFFSET('[1]9. METAS'!$Q$20,INT((ROW()-14)/2),0)))</f>
        <v>#VALUE!</v>
      </c>
      <c r="K258" s="10" t="e">
        <f ca="1">IF(MOD(ROW()-13,2)=0,IF(ISBLANK(OFFSET('[1]11. SEGUIMIENTO 2026'!$O$14,INT((ROW()-13)/2),0)),"",OFFSET('[1]11. SEGUIMIENTO 2026'!$O$14,INT((ROW()-13)/2),0)),IF(ISBLANK(OFFSET('[1]9. METAS'!$R$20,INT((ROW()-14)/2),0)),"",OFFSET('[1]9. METAS'!$R$20,INT((ROW()-14)/2),0)))</f>
        <v>#VALUE!</v>
      </c>
      <c r="L258" s="10" t="e">
        <f ca="1">IF(MOD(ROW()-13,2)=0,IF(ISBLANK(OFFSET('[1]11. SEGUIMIENTO 2026'!$P$14,INT((ROW()-13)/2),0)),"",OFFSET('[1]11. SEGUIMIENTO 2026'!$P$14,INT((ROW()-13)/2),0)),IF(ISBLANK(OFFSET('[1]9. METAS'!$S$20,INT((ROW()-14)/2),0)),"",OFFSET('[1]9. METAS'!$S$20,INT((ROW()-14)/2),0)))</f>
        <v>#VALUE!</v>
      </c>
      <c r="M258" s="11" t="e">
        <f ca="1">IF(MOD(ROW()-13,2)=0,IF(ISBLANK(OFFSET('[1]11. SEGUIMIENTO 2026'!$Q$14,INT((ROW()-13)/2),0)),"",OFFSET('[1]11. SEGUIMIENTO 2026'!$Q$14,INT((ROW()-13)/2),0)),IF(ISBLANK(OFFSET('[1]9. METAS'!$T$20,INT((ROW()-14)/2),0)),"",OFFSET('[1]9. METAS'!$T$20,INT((ROW()-14)/2),0)))</f>
        <v>#VALUE!</v>
      </c>
      <c r="N258" s="31"/>
      <c r="O258" s="32"/>
      <c r="P258" s="33"/>
    </row>
    <row r="259" spans="3:16" ht="16" hidden="1" x14ac:dyDescent="0.2">
      <c r="C259" s="34" t="e">
        <f ca="1">IF(ISBLANK(OFFSET('[1]5. Pp (3 años)'!$D$46,INT((ROW()-13)/2),0)),"",OFFSET('[1]5. Pp (3 años)'!$D$46,INT((ROW()-13)/2),0))</f>
        <v>#VALUE!</v>
      </c>
      <c r="D259" s="36" t="e">
        <f ca="1">IF(ISBLANK(OFFSET('[1]5. Pp (3 años)'!$E$46,INT((ROW()-13)/2),0)),"",OFFSET('[1]5. Pp (3 años)'!$E$46,INT((ROW()-13)/2),0))</f>
        <v>#VALUE!</v>
      </c>
      <c r="E259" s="36" t="e">
        <f ca="1">IF(ISBLANK(OFFSET('[1]5. Pp (3 años)'!$F$46,INT((ROW()-13)/2),0)),"",OFFSET('[1]5. Pp (3 años)'!$F$46,INT((ROW()-13)/2),0))</f>
        <v>#VALUE!</v>
      </c>
      <c r="F259" s="38" t="e">
        <f ca="1">IF(ISBLANK(OFFSET('[1]5. Pp (3 años)'!$L$46,INT((ROW()-13)/2),0)),"",OFFSET('[1]5. Pp (3 años)'!$L$46,INT((ROW()-13)/2),0))</f>
        <v>#VALUE!</v>
      </c>
      <c r="G259" s="40" t="e">
        <f ca="1">IF(ISBLANK(OFFSET('[1]5. Pp (3 años)'!$I$46,INT((ROW()-13)/2),0)),"",OFFSET('[1]5. Pp (3 años)'!$I$46,INT((ROW()-13)/2),0))</f>
        <v>#VALUE!</v>
      </c>
      <c r="H259" s="18" t="e">
        <f ca="1">IF(ISBLANK(OFFSET('[1]9. METAS'!$K$20,INT((ROW()-13)/2),0)),"",OFFSET('[1]9. METAS'!$K$20,INT((ROW()-13)/2),0))</f>
        <v>#VALUE!</v>
      </c>
      <c r="I259" s="20"/>
      <c r="J259" s="12" t="e">
        <f ca="1">IF(MOD(ROW()-13,2)=0,IF(ISBLANK(OFFSET('[1]11. SEGUIMIENTO 2026'!$N$14,INT((ROW()-13)/2),0)),"",OFFSET('[1]11. SEGUIMIENTO 2026'!$N$14,INT((ROW()-13)/2),0)),IF(ISBLANK(OFFSET('[1]9. METAS'!$Q$20,INT((ROW()-14)/2),0)),"",OFFSET('[1]9. METAS'!$Q$20,INT((ROW()-14)/2),0)))</f>
        <v>#VALUE!</v>
      </c>
      <c r="K259" s="10" t="e">
        <f ca="1">IF(MOD(ROW()-13,2)=0,IF(ISBLANK(OFFSET('[1]11. SEGUIMIENTO 2026'!$O$14,INT((ROW()-13)/2),0)),"",OFFSET('[1]11. SEGUIMIENTO 2026'!$O$14,INT((ROW()-13)/2),0)),IF(ISBLANK(OFFSET('[1]9. METAS'!$R$20,INT((ROW()-14)/2),0)),"",OFFSET('[1]9. METAS'!$R$20,INT((ROW()-14)/2),0)))</f>
        <v>#VALUE!</v>
      </c>
      <c r="L259" s="10" t="e">
        <f ca="1">IF(MOD(ROW()-13,2)=0,IF(ISBLANK(OFFSET('[1]11. SEGUIMIENTO 2026'!$P$14,INT((ROW()-13)/2),0)),"",OFFSET('[1]11. SEGUIMIENTO 2026'!$P$14,INT((ROW()-13)/2),0)),IF(ISBLANK(OFFSET('[1]9. METAS'!$S$20,INT((ROW()-14)/2),0)),"",OFFSET('[1]9. METAS'!$S$20,INT((ROW()-14)/2),0)))</f>
        <v>#VALUE!</v>
      </c>
      <c r="M259" s="11" t="e">
        <f ca="1">IF(MOD(ROW()-13,2)=0,IF(ISBLANK(OFFSET('[1]11. SEGUIMIENTO 2026'!$Q$14,INT((ROW()-13)/2),0)),"",OFFSET('[1]11. SEGUIMIENTO 2026'!$Q$14,INT((ROW()-13)/2),0)),IF(ISBLANK(OFFSET('[1]9. METAS'!$T$20,INT((ROW()-14)/2),0)),"",OFFSET('[1]9. METAS'!$T$20,INT((ROW()-14)/2),0)))</f>
        <v>#VALUE!</v>
      </c>
      <c r="N259" s="22" t="str">
        <f t="shared" ref="N259" ca="1" si="242">IFERROR(J259/J260,"ND")</f>
        <v>ND</v>
      </c>
      <c r="O259" s="24" t="str">
        <f t="shared" ref="O259" ca="1" si="243">IFERROR(((J259)/H259),"ND")</f>
        <v>ND</v>
      </c>
      <c r="P259" s="26"/>
    </row>
    <row r="260" spans="3:16" ht="16" hidden="1" x14ac:dyDescent="0.2">
      <c r="C260" s="42"/>
      <c r="D260" s="36"/>
      <c r="E260" s="36"/>
      <c r="F260" s="38"/>
      <c r="G260" s="40"/>
      <c r="H260" s="18"/>
      <c r="I260" s="30"/>
      <c r="J260" s="12" t="e">
        <f ca="1">IF(MOD(ROW()-13,2)=0,IF(ISBLANK(OFFSET('[1]11. SEGUIMIENTO 2026'!$N$14,INT((ROW()-13)/2),0)),"",OFFSET('[1]11. SEGUIMIENTO 2026'!$N$14,INT((ROW()-13)/2),0)),IF(ISBLANK(OFFSET('[1]9. METAS'!$Q$20,INT((ROW()-14)/2),0)),"",OFFSET('[1]9. METAS'!$Q$20,INT((ROW()-14)/2),0)))</f>
        <v>#VALUE!</v>
      </c>
      <c r="K260" s="10" t="e">
        <f ca="1">IF(MOD(ROW()-13,2)=0,IF(ISBLANK(OFFSET('[1]11. SEGUIMIENTO 2026'!$O$14,INT((ROW()-13)/2),0)),"",OFFSET('[1]11. SEGUIMIENTO 2026'!$O$14,INT((ROW()-13)/2),0)),IF(ISBLANK(OFFSET('[1]9. METAS'!$R$20,INT((ROW()-14)/2),0)),"",OFFSET('[1]9. METAS'!$R$20,INT((ROW()-14)/2),0)))</f>
        <v>#VALUE!</v>
      </c>
      <c r="L260" s="10" t="e">
        <f ca="1">IF(MOD(ROW()-13,2)=0,IF(ISBLANK(OFFSET('[1]11. SEGUIMIENTO 2026'!$P$14,INT((ROW()-13)/2),0)),"",OFFSET('[1]11. SEGUIMIENTO 2026'!$P$14,INT((ROW()-13)/2),0)),IF(ISBLANK(OFFSET('[1]9. METAS'!$S$20,INT((ROW()-14)/2),0)),"",OFFSET('[1]9. METAS'!$S$20,INT((ROW()-14)/2),0)))</f>
        <v>#VALUE!</v>
      </c>
      <c r="M260" s="11" t="e">
        <f ca="1">IF(MOD(ROW()-13,2)=0,IF(ISBLANK(OFFSET('[1]11. SEGUIMIENTO 2026'!$Q$14,INT((ROW()-13)/2),0)),"",OFFSET('[1]11. SEGUIMIENTO 2026'!$Q$14,INT((ROW()-13)/2),0)),IF(ISBLANK(OFFSET('[1]9. METAS'!$T$20,INT((ROW()-14)/2),0)),"",OFFSET('[1]9. METAS'!$T$20,INT((ROW()-14)/2),0)))</f>
        <v>#VALUE!</v>
      </c>
      <c r="N260" s="31"/>
      <c r="O260" s="32"/>
      <c r="P260" s="33"/>
    </row>
    <row r="261" spans="3:16" ht="16" hidden="1" x14ac:dyDescent="0.2">
      <c r="C261" s="34" t="e">
        <f ca="1">IF(ISBLANK(OFFSET('[1]5. Pp (3 años)'!$D$46,INT((ROW()-13)/2),0)),"",OFFSET('[1]5. Pp (3 años)'!$D$46,INT((ROW()-13)/2),0))</f>
        <v>#VALUE!</v>
      </c>
      <c r="D261" s="36" t="e">
        <f ca="1">IF(ISBLANK(OFFSET('[1]5. Pp (3 años)'!$E$46,INT((ROW()-13)/2),0)),"",OFFSET('[1]5. Pp (3 años)'!$E$46,INT((ROW()-13)/2),0))</f>
        <v>#VALUE!</v>
      </c>
      <c r="E261" s="36" t="e">
        <f ca="1">IF(ISBLANK(OFFSET('[1]5. Pp (3 años)'!$F$46,INT((ROW()-13)/2),0)),"",OFFSET('[1]5. Pp (3 años)'!$F$46,INT((ROW()-13)/2),0))</f>
        <v>#VALUE!</v>
      </c>
      <c r="F261" s="38" t="e">
        <f ca="1">IF(ISBLANK(OFFSET('[1]5. Pp (3 años)'!$L$46,INT((ROW()-13)/2),0)),"",OFFSET('[1]5. Pp (3 años)'!$L$46,INT((ROW()-13)/2),0))</f>
        <v>#VALUE!</v>
      </c>
      <c r="G261" s="40" t="e">
        <f ca="1">IF(ISBLANK(OFFSET('[1]5. Pp (3 años)'!$I$46,INT((ROW()-13)/2),0)),"",OFFSET('[1]5. Pp (3 años)'!$I$46,INT((ROW()-13)/2),0))</f>
        <v>#VALUE!</v>
      </c>
      <c r="H261" s="18" t="e">
        <f ca="1">IF(ISBLANK(OFFSET('[1]9. METAS'!$K$20,INT((ROW()-13)/2),0)),"",OFFSET('[1]9. METAS'!$K$20,INT((ROW()-13)/2),0))</f>
        <v>#VALUE!</v>
      </c>
      <c r="I261" s="20"/>
      <c r="J261" s="12" t="e">
        <f ca="1">IF(MOD(ROW()-13,2)=0,IF(ISBLANK(OFFSET('[1]11. SEGUIMIENTO 2026'!$N$14,INT((ROW()-13)/2),0)),"",OFFSET('[1]11. SEGUIMIENTO 2026'!$N$14,INT((ROW()-13)/2),0)),IF(ISBLANK(OFFSET('[1]9. METAS'!$Q$20,INT((ROW()-14)/2),0)),"",OFFSET('[1]9. METAS'!$Q$20,INT((ROW()-14)/2),0)))</f>
        <v>#VALUE!</v>
      </c>
      <c r="K261" s="10" t="e">
        <f ca="1">IF(MOD(ROW()-13,2)=0,IF(ISBLANK(OFFSET('[1]11. SEGUIMIENTO 2026'!$O$14,INT((ROW()-13)/2),0)),"",OFFSET('[1]11. SEGUIMIENTO 2026'!$O$14,INT((ROW()-13)/2),0)),IF(ISBLANK(OFFSET('[1]9. METAS'!$R$20,INT((ROW()-14)/2),0)),"",OFFSET('[1]9. METAS'!$R$20,INT((ROW()-14)/2),0)))</f>
        <v>#VALUE!</v>
      </c>
      <c r="L261" s="10" t="e">
        <f ca="1">IF(MOD(ROW()-13,2)=0,IF(ISBLANK(OFFSET('[1]11. SEGUIMIENTO 2026'!$P$14,INT((ROW()-13)/2),0)),"",OFFSET('[1]11. SEGUIMIENTO 2026'!$P$14,INT((ROW()-13)/2),0)),IF(ISBLANK(OFFSET('[1]9. METAS'!$S$20,INT((ROW()-14)/2),0)),"",OFFSET('[1]9. METAS'!$S$20,INT((ROW()-14)/2),0)))</f>
        <v>#VALUE!</v>
      </c>
      <c r="M261" s="11" t="e">
        <f ca="1">IF(MOD(ROW()-13,2)=0,IF(ISBLANK(OFFSET('[1]11. SEGUIMIENTO 2026'!$Q$14,INT((ROW()-13)/2),0)),"",OFFSET('[1]11. SEGUIMIENTO 2026'!$Q$14,INT((ROW()-13)/2),0)),IF(ISBLANK(OFFSET('[1]9. METAS'!$T$20,INT((ROW()-14)/2),0)),"",OFFSET('[1]9. METAS'!$T$20,INT((ROW()-14)/2),0)))</f>
        <v>#VALUE!</v>
      </c>
      <c r="N261" s="22" t="str">
        <f t="shared" ref="N261" ca="1" si="244">IFERROR(J261/J262,"ND")</f>
        <v>ND</v>
      </c>
      <c r="O261" s="24" t="str">
        <f t="shared" ref="O261" ca="1" si="245">IFERROR(((J261)/H261),"ND")</f>
        <v>ND</v>
      </c>
      <c r="P261" s="26"/>
    </row>
    <row r="262" spans="3:16" ht="16" hidden="1" x14ac:dyDescent="0.2">
      <c r="C262" s="42"/>
      <c r="D262" s="36"/>
      <c r="E262" s="36"/>
      <c r="F262" s="38"/>
      <c r="G262" s="40"/>
      <c r="H262" s="18"/>
      <c r="I262" s="30"/>
      <c r="J262" s="12" t="e">
        <f ca="1">IF(MOD(ROW()-13,2)=0,IF(ISBLANK(OFFSET('[1]11. SEGUIMIENTO 2026'!$N$14,INT((ROW()-13)/2),0)),"",OFFSET('[1]11. SEGUIMIENTO 2026'!$N$14,INT((ROW()-13)/2),0)),IF(ISBLANK(OFFSET('[1]9. METAS'!$Q$20,INT((ROW()-14)/2),0)),"",OFFSET('[1]9. METAS'!$Q$20,INT((ROW()-14)/2),0)))</f>
        <v>#VALUE!</v>
      </c>
      <c r="K262" s="10" t="e">
        <f ca="1">IF(MOD(ROW()-13,2)=0,IF(ISBLANK(OFFSET('[1]11. SEGUIMIENTO 2026'!$O$14,INT((ROW()-13)/2),0)),"",OFFSET('[1]11. SEGUIMIENTO 2026'!$O$14,INT((ROW()-13)/2),0)),IF(ISBLANK(OFFSET('[1]9. METAS'!$R$20,INT((ROW()-14)/2),0)),"",OFFSET('[1]9. METAS'!$R$20,INT((ROW()-14)/2),0)))</f>
        <v>#VALUE!</v>
      </c>
      <c r="L262" s="10" t="e">
        <f ca="1">IF(MOD(ROW()-13,2)=0,IF(ISBLANK(OFFSET('[1]11. SEGUIMIENTO 2026'!$P$14,INT((ROW()-13)/2),0)),"",OFFSET('[1]11. SEGUIMIENTO 2026'!$P$14,INT((ROW()-13)/2),0)),IF(ISBLANK(OFFSET('[1]9. METAS'!$S$20,INT((ROW()-14)/2),0)),"",OFFSET('[1]9. METAS'!$S$20,INT((ROW()-14)/2),0)))</f>
        <v>#VALUE!</v>
      </c>
      <c r="M262" s="11" t="e">
        <f ca="1">IF(MOD(ROW()-13,2)=0,IF(ISBLANK(OFFSET('[1]11. SEGUIMIENTO 2026'!$Q$14,INT((ROW()-13)/2),0)),"",OFFSET('[1]11. SEGUIMIENTO 2026'!$Q$14,INT((ROW()-13)/2),0)),IF(ISBLANK(OFFSET('[1]9. METAS'!$T$20,INT((ROW()-14)/2),0)),"",OFFSET('[1]9. METAS'!$T$20,INT((ROW()-14)/2),0)))</f>
        <v>#VALUE!</v>
      </c>
      <c r="N262" s="31"/>
      <c r="O262" s="32"/>
      <c r="P262" s="33"/>
    </row>
    <row r="263" spans="3:16" ht="16" hidden="1" x14ac:dyDescent="0.2">
      <c r="C263" s="34" t="e">
        <f ca="1">IF(ISBLANK(OFFSET('[1]5. Pp (3 años)'!$D$46,INT((ROW()-13)/2),0)),"",OFFSET('[1]5. Pp (3 años)'!$D$46,INT((ROW()-13)/2),0))</f>
        <v>#VALUE!</v>
      </c>
      <c r="D263" s="36" t="e">
        <f ca="1">IF(ISBLANK(OFFSET('[1]5. Pp (3 años)'!$E$46,INT((ROW()-13)/2),0)),"",OFFSET('[1]5. Pp (3 años)'!$E$46,INT((ROW()-13)/2),0))</f>
        <v>#VALUE!</v>
      </c>
      <c r="E263" s="36" t="e">
        <f ca="1">IF(ISBLANK(OFFSET('[1]5. Pp (3 años)'!$F$46,INT((ROW()-13)/2),0)),"",OFFSET('[1]5. Pp (3 años)'!$F$46,INT((ROW()-13)/2),0))</f>
        <v>#VALUE!</v>
      </c>
      <c r="F263" s="38" t="e">
        <f ca="1">IF(ISBLANK(OFFSET('[1]5. Pp (3 años)'!$L$46,INT((ROW()-13)/2),0)),"",OFFSET('[1]5. Pp (3 años)'!$L$46,INT((ROW()-13)/2),0))</f>
        <v>#VALUE!</v>
      </c>
      <c r="G263" s="40" t="e">
        <f ca="1">IF(ISBLANK(OFFSET('[1]5. Pp (3 años)'!$I$46,INT((ROW()-13)/2),0)),"",OFFSET('[1]5. Pp (3 años)'!$I$46,INT((ROW()-13)/2),0))</f>
        <v>#VALUE!</v>
      </c>
      <c r="H263" s="18" t="e">
        <f ca="1">IF(ISBLANK(OFFSET('[1]9. METAS'!$K$20,INT((ROW()-13)/2),0)),"",OFFSET('[1]9. METAS'!$K$20,INT((ROW()-13)/2),0))</f>
        <v>#VALUE!</v>
      </c>
      <c r="I263" s="20"/>
      <c r="J263" s="12" t="e">
        <f ca="1">IF(MOD(ROW()-13,2)=0,IF(ISBLANK(OFFSET('[1]11. SEGUIMIENTO 2026'!$N$14,INT((ROW()-13)/2),0)),"",OFFSET('[1]11. SEGUIMIENTO 2026'!$N$14,INT((ROW()-13)/2),0)),IF(ISBLANK(OFFSET('[1]9. METAS'!$Q$20,INT((ROW()-14)/2),0)),"",OFFSET('[1]9. METAS'!$Q$20,INT((ROW()-14)/2),0)))</f>
        <v>#VALUE!</v>
      </c>
      <c r="K263" s="10" t="e">
        <f ca="1">IF(MOD(ROW()-13,2)=0,IF(ISBLANK(OFFSET('[1]11. SEGUIMIENTO 2026'!$O$14,INT((ROW()-13)/2),0)),"",OFFSET('[1]11. SEGUIMIENTO 2026'!$O$14,INT((ROW()-13)/2),0)),IF(ISBLANK(OFFSET('[1]9. METAS'!$R$20,INT((ROW()-14)/2),0)),"",OFFSET('[1]9. METAS'!$R$20,INT((ROW()-14)/2),0)))</f>
        <v>#VALUE!</v>
      </c>
      <c r="L263" s="10" t="e">
        <f ca="1">IF(MOD(ROW()-13,2)=0,IF(ISBLANK(OFFSET('[1]11. SEGUIMIENTO 2026'!$P$14,INT((ROW()-13)/2),0)),"",OFFSET('[1]11. SEGUIMIENTO 2026'!$P$14,INT((ROW()-13)/2),0)),IF(ISBLANK(OFFSET('[1]9. METAS'!$S$20,INT((ROW()-14)/2),0)),"",OFFSET('[1]9. METAS'!$S$20,INT((ROW()-14)/2),0)))</f>
        <v>#VALUE!</v>
      </c>
      <c r="M263" s="11" t="e">
        <f ca="1">IF(MOD(ROW()-13,2)=0,IF(ISBLANK(OFFSET('[1]11. SEGUIMIENTO 2026'!$Q$14,INT((ROW()-13)/2),0)),"",OFFSET('[1]11. SEGUIMIENTO 2026'!$Q$14,INT((ROW()-13)/2),0)),IF(ISBLANK(OFFSET('[1]9. METAS'!$T$20,INT((ROW()-14)/2),0)),"",OFFSET('[1]9. METAS'!$T$20,INT((ROW()-14)/2),0)))</f>
        <v>#VALUE!</v>
      </c>
      <c r="N263" s="22" t="str">
        <f t="shared" ref="N263" ca="1" si="246">IFERROR(J263/J264,"ND")</f>
        <v>ND</v>
      </c>
      <c r="O263" s="24" t="str">
        <f t="shared" ref="O263" ca="1" si="247">IFERROR(((J263)/H263),"ND")</f>
        <v>ND</v>
      </c>
      <c r="P263" s="26"/>
    </row>
    <row r="264" spans="3:16" ht="16" hidden="1" x14ac:dyDescent="0.2">
      <c r="C264" s="42"/>
      <c r="D264" s="36"/>
      <c r="E264" s="36"/>
      <c r="F264" s="38"/>
      <c r="G264" s="40"/>
      <c r="H264" s="18"/>
      <c r="I264" s="30"/>
      <c r="J264" s="12" t="e">
        <f ca="1">IF(MOD(ROW()-13,2)=0,IF(ISBLANK(OFFSET('[1]11. SEGUIMIENTO 2026'!$N$14,INT((ROW()-13)/2),0)),"",OFFSET('[1]11. SEGUIMIENTO 2026'!$N$14,INT((ROW()-13)/2),0)),IF(ISBLANK(OFFSET('[1]9. METAS'!$Q$20,INT((ROW()-14)/2),0)),"",OFFSET('[1]9. METAS'!$Q$20,INT((ROW()-14)/2),0)))</f>
        <v>#VALUE!</v>
      </c>
      <c r="K264" s="10" t="e">
        <f ca="1">IF(MOD(ROW()-13,2)=0,IF(ISBLANK(OFFSET('[1]11. SEGUIMIENTO 2026'!$O$14,INT((ROW()-13)/2),0)),"",OFFSET('[1]11. SEGUIMIENTO 2026'!$O$14,INT((ROW()-13)/2),0)),IF(ISBLANK(OFFSET('[1]9. METAS'!$R$20,INT((ROW()-14)/2),0)),"",OFFSET('[1]9. METAS'!$R$20,INT((ROW()-14)/2),0)))</f>
        <v>#VALUE!</v>
      </c>
      <c r="L264" s="10" t="e">
        <f ca="1">IF(MOD(ROW()-13,2)=0,IF(ISBLANK(OFFSET('[1]11. SEGUIMIENTO 2026'!$P$14,INT((ROW()-13)/2),0)),"",OFFSET('[1]11. SEGUIMIENTO 2026'!$P$14,INT((ROW()-13)/2),0)),IF(ISBLANK(OFFSET('[1]9. METAS'!$S$20,INT((ROW()-14)/2),0)),"",OFFSET('[1]9. METAS'!$S$20,INT((ROW()-14)/2),0)))</f>
        <v>#VALUE!</v>
      </c>
      <c r="M264" s="11" t="e">
        <f ca="1">IF(MOD(ROW()-13,2)=0,IF(ISBLANK(OFFSET('[1]11. SEGUIMIENTO 2026'!$Q$14,INT((ROW()-13)/2),0)),"",OFFSET('[1]11. SEGUIMIENTO 2026'!$Q$14,INT((ROW()-13)/2),0)),IF(ISBLANK(OFFSET('[1]9. METAS'!$T$20,INT((ROW()-14)/2),0)),"",OFFSET('[1]9. METAS'!$T$20,INT((ROW()-14)/2),0)))</f>
        <v>#VALUE!</v>
      </c>
      <c r="N264" s="31"/>
      <c r="O264" s="32"/>
      <c r="P264" s="33"/>
    </row>
    <row r="265" spans="3:16" ht="16" hidden="1" x14ac:dyDescent="0.2">
      <c r="C265" s="34" t="e">
        <f ca="1">IF(ISBLANK(OFFSET('[1]5. Pp (3 años)'!$D$46,INT((ROW()-13)/2),0)),"",OFFSET('[1]5. Pp (3 años)'!$D$46,INT((ROW()-13)/2),0))</f>
        <v>#VALUE!</v>
      </c>
      <c r="D265" s="36" t="e">
        <f ca="1">IF(ISBLANK(OFFSET('[1]5. Pp (3 años)'!$E$46,INT((ROW()-13)/2),0)),"",OFFSET('[1]5. Pp (3 años)'!$E$46,INT((ROW()-13)/2),0))</f>
        <v>#VALUE!</v>
      </c>
      <c r="E265" s="36" t="e">
        <f ca="1">IF(ISBLANK(OFFSET('[1]5. Pp (3 años)'!$F$46,INT((ROW()-13)/2),0)),"",OFFSET('[1]5. Pp (3 años)'!$F$46,INT((ROW()-13)/2),0))</f>
        <v>#VALUE!</v>
      </c>
      <c r="F265" s="38" t="e">
        <f ca="1">IF(ISBLANK(OFFSET('[1]5. Pp (3 años)'!$L$46,INT((ROW()-13)/2),0)),"",OFFSET('[1]5. Pp (3 años)'!$L$46,INT((ROW()-13)/2),0))</f>
        <v>#VALUE!</v>
      </c>
      <c r="G265" s="40" t="e">
        <f ca="1">IF(ISBLANK(OFFSET('[1]5. Pp (3 años)'!$I$46,INT((ROW()-13)/2),0)),"",OFFSET('[1]5. Pp (3 años)'!$I$46,INT((ROW()-13)/2),0))</f>
        <v>#VALUE!</v>
      </c>
      <c r="H265" s="18" t="e">
        <f ca="1">IF(ISBLANK(OFFSET('[1]9. METAS'!$K$20,INT((ROW()-13)/2),0)),"",OFFSET('[1]9. METAS'!$K$20,INT((ROW()-13)/2),0))</f>
        <v>#VALUE!</v>
      </c>
      <c r="I265" s="20"/>
      <c r="J265" s="12" t="e">
        <f ca="1">IF(MOD(ROW()-13,2)=0,IF(ISBLANK(OFFSET('[1]11. SEGUIMIENTO 2026'!$N$14,INT((ROW()-13)/2),0)),"",OFFSET('[1]11. SEGUIMIENTO 2026'!$N$14,INT((ROW()-13)/2),0)),IF(ISBLANK(OFFSET('[1]9. METAS'!$Q$20,INT((ROW()-14)/2),0)),"",OFFSET('[1]9. METAS'!$Q$20,INT((ROW()-14)/2),0)))</f>
        <v>#VALUE!</v>
      </c>
      <c r="K265" s="10" t="e">
        <f ca="1">IF(MOD(ROW()-13,2)=0,IF(ISBLANK(OFFSET('[1]11. SEGUIMIENTO 2026'!$O$14,INT((ROW()-13)/2),0)),"",OFFSET('[1]11. SEGUIMIENTO 2026'!$O$14,INT((ROW()-13)/2),0)),IF(ISBLANK(OFFSET('[1]9. METAS'!$R$20,INT((ROW()-14)/2),0)),"",OFFSET('[1]9. METAS'!$R$20,INT((ROW()-14)/2),0)))</f>
        <v>#VALUE!</v>
      </c>
      <c r="L265" s="10" t="e">
        <f ca="1">IF(MOD(ROW()-13,2)=0,IF(ISBLANK(OFFSET('[1]11. SEGUIMIENTO 2026'!$P$14,INT((ROW()-13)/2),0)),"",OFFSET('[1]11. SEGUIMIENTO 2026'!$P$14,INT((ROW()-13)/2),0)),IF(ISBLANK(OFFSET('[1]9. METAS'!$S$20,INT((ROW()-14)/2),0)),"",OFFSET('[1]9. METAS'!$S$20,INT((ROW()-14)/2),0)))</f>
        <v>#VALUE!</v>
      </c>
      <c r="M265" s="11" t="e">
        <f ca="1">IF(MOD(ROW()-13,2)=0,IF(ISBLANK(OFFSET('[1]11. SEGUIMIENTO 2026'!$Q$14,INT((ROW()-13)/2),0)),"",OFFSET('[1]11. SEGUIMIENTO 2026'!$Q$14,INT((ROW()-13)/2),0)),IF(ISBLANK(OFFSET('[1]9. METAS'!$T$20,INT((ROW()-14)/2),0)),"",OFFSET('[1]9. METAS'!$T$20,INT((ROW()-14)/2),0)))</f>
        <v>#VALUE!</v>
      </c>
      <c r="N265" s="22" t="str">
        <f t="shared" ref="N265" ca="1" si="248">IFERROR(J265/J266,"ND")</f>
        <v>ND</v>
      </c>
      <c r="O265" s="24" t="str">
        <f t="shared" ref="O265" ca="1" si="249">IFERROR(((J265)/H265),"ND")</f>
        <v>ND</v>
      </c>
      <c r="P265" s="26"/>
    </row>
    <row r="266" spans="3:16" ht="16" hidden="1" x14ac:dyDescent="0.2">
      <c r="C266" s="42"/>
      <c r="D266" s="36"/>
      <c r="E266" s="36"/>
      <c r="F266" s="38"/>
      <c r="G266" s="40"/>
      <c r="H266" s="18"/>
      <c r="I266" s="30"/>
      <c r="J266" s="12" t="e">
        <f ca="1">IF(MOD(ROW()-13,2)=0,IF(ISBLANK(OFFSET('[1]11. SEGUIMIENTO 2026'!$N$14,INT((ROW()-13)/2),0)),"",OFFSET('[1]11. SEGUIMIENTO 2026'!$N$14,INT((ROW()-13)/2),0)),IF(ISBLANK(OFFSET('[1]9. METAS'!$Q$20,INT((ROW()-14)/2),0)),"",OFFSET('[1]9. METAS'!$Q$20,INT((ROW()-14)/2),0)))</f>
        <v>#VALUE!</v>
      </c>
      <c r="K266" s="10" t="e">
        <f ca="1">IF(MOD(ROW()-13,2)=0,IF(ISBLANK(OFFSET('[1]11. SEGUIMIENTO 2026'!$O$14,INT((ROW()-13)/2),0)),"",OFFSET('[1]11. SEGUIMIENTO 2026'!$O$14,INT((ROW()-13)/2),0)),IF(ISBLANK(OFFSET('[1]9. METAS'!$R$20,INT((ROW()-14)/2),0)),"",OFFSET('[1]9. METAS'!$R$20,INT((ROW()-14)/2),0)))</f>
        <v>#VALUE!</v>
      </c>
      <c r="L266" s="10" t="e">
        <f ca="1">IF(MOD(ROW()-13,2)=0,IF(ISBLANK(OFFSET('[1]11. SEGUIMIENTO 2026'!$P$14,INT((ROW()-13)/2),0)),"",OFFSET('[1]11. SEGUIMIENTO 2026'!$P$14,INT((ROW()-13)/2),0)),IF(ISBLANK(OFFSET('[1]9. METAS'!$S$20,INT((ROW()-14)/2),0)),"",OFFSET('[1]9. METAS'!$S$20,INT((ROW()-14)/2),0)))</f>
        <v>#VALUE!</v>
      </c>
      <c r="M266" s="11" t="e">
        <f ca="1">IF(MOD(ROW()-13,2)=0,IF(ISBLANK(OFFSET('[1]11. SEGUIMIENTO 2026'!$Q$14,INT((ROW()-13)/2),0)),"",OFFSET('[1]11. SEGUIMIENTO 2026'!$Q$14,INT((ROW()-13)/2),0)),IF(ISBLANK(OFFSET('[1]9. METAS'!$T$20,INT((ROW()-14)/2),0)),"",OFFSET('[1]9. METAS'!$T$20,INT((ROW()-14)/2),0)))</f>
        <v>#VALUE!</v>
      </c>
      <c r="N266" s="31"/>
      <c r="O266" s="32"/>
      <c r="P266" s="33"/>
    </row>
    <row r="267" spans="3:16" ht="16" hidden="1" x14ac:dyDescent="0.2">
      <c r="C267" s="34" t="e">
        <f ca="1">IF(ISBLANK(OFFSET('[1]5. Pp (3 años)'!$D$46,INT((ROW()-13)/2),0)),"",OFFSET('[1]5. Pp (3 años)'!$D$46,INT((ROW()-13)/2),0))</f>
        <v>#VALUE!</v>
      </c>
      <c r="D267" s="36" t="e">
        <f ca="1">IF(ISBLANK(OFFSET('[1]5. Pp (3 años)'!$E$46,INT((ROW()-13)/2),0)),"",OFFSET('[1]5. Pp (3 años)'!$E$46,INT((ROW()-13)/2),0))</f>
        <v>#VALUE!</v>
      </c>
      <c r="E267" s="36" t="e">
        <f ca="1">IF(ISBLANK(OFFSET('[1]5. Pp (3 años)'!$F$46,INT((ROW()-13)/2),0)),"",OFFSET('[1]5. Pp (3 años)'!$F$46,INT((ROW()-13)/2),0))</f>
        <v>#VALUE!</v>
      </c>
      <c r="F267" s="38" t="e">
        <f ca="1">IF(ISBLANK(OFFSET('[1]5. Pp (3 años)'!$L$46,INT((ROW()-13)/2),0)),"",OFFSET('[1]5. Pp (3 años)'!$L$46,INT((ROW()-13)/2),0))</f>
        <v>#VALUE!</v>
      </c>
      <c r="G267" s="40" t="e">
        <f ca="1">IF(ISBLANK(OFFSET('[1]5. Pp (3 años)'!$I$46,INT((ROW()-13)/2),0)),"",OFFSET('[1]5. Pp (3 años)'!$I$46,INT((ROW()-13)/2),0))</f>
        <v>#VALUE!</v>
      </c>
      <c r="H267" s="18" t="e">
        <f ca="1">IF(ISBLANK(OFFSET('[1]9. METAS'!$K$20,INT((ROW()-13)/2),0)),"",OFFSET('[1]9. METAS'!$K$20,INT((ROW()-13)/2),0))</f>
        <v>#VALUE!</v>
      </c>
      <c r="I267" s="20"/>
      <c r="J267" s="12" t="e">
        <f ca="1">IF(MOD(ROW()-13,2)=0,IF(ISBLANK(OFFSET('[1]11. SEGUIMIENTO 2026'!$N$14,INT((ROW()-13)/2),0)),"",OFFSET('[1]11. SEGUIMIENTO 2026'!$N$14,INT((ROW()-13)/2),0)),IF(ISBLANK(OFFSET('[1]9. METAS'!$Q$20,INT((ROW()-14)/2),0)),"",OFFSET('[1]9. METAS'!$Q$20,INT((ROW()-14)/2),0)))</f>
        <v>#VALUE!</v>
      </c>
      <c r="K267" s="10" t="e">
        <f ca="1">IF(MOD(ROW()-13,2)=0,IF(ISBLANK(OFFSET('[1]11. SEGUIMIENTO 2026'!$O$14,INT((ROW()-13)/2),0)),"",OFFSET('[1]11. SEGUIMIENTO 2026'!$O$14,INT((ROW()-13)/2),0)),IF(ISBLANK(OFFSET('[1]9. METAS'!$R$20,INT((ROW()-14)/2),0)),"",OFFSET('[1]9. METAS'!$R$20,INT((ROW()-14)/2),0)))</f>
        <v>#VALUE!</v>
      </c>
      <c r="L267" s="10" t="e">
        <f ca="1">IF(MOD(ROW()-13,2)=0,IF(ISBLANK(OFFSET('[1]11. SEGUIMIENTO 2026'!$P$14,INT((ROW()-13)/2),0)),"",OFFSET('[1]11. SEGUIMIENTO 2026'!$P$14,INT((ROW()-13)/2),0)),IF(ISBLANK(OFFSET('[1]9. METAS'!$S$20,INT((ROW()-14)/2),0)),"",OFFSET('[1]9. METAS'!$S$20,INT((ROW()-14)/2),0)))</f>
        <v>#VALUE!</v>
      </c>
      <c r="M267" s="11" t="e">
        <f ca="1">IF(MOD(ROW()-13,2)=0,IF(ISBLANK(OFFSET('[1]11. SEGUIMIENTO 2026'!$Q$14,INT((ROW()-13)/2),0)),"",OFFSET('[1]11. SEGUIMIENTO 2026'!$Q$14,INT((ROW()-13)/2),0)),IF(ISBLANK(OFFSET('[1]9. METAS'!$T$20,INT((ROW()-14)/2),0)),"",OFFSET('[1]9. METAS'!$T$20,INT((ROW()-14)/2),0)))</f>
        <v>#VALUE!</v>
      </c>
      <c r="N267" s="22" t="str">
        <f t="shared" ref="N267" ca="1" si="250">IFERROR(J267/J268,"ND")</f>
        <v>ND</v>
      </c>
      <c r="O267" s="24" t="str">
        <f t="shared" ref="O267" ca="1" si="251">IFERROR(((J267)/H267),"ND")</f>
        <v>ND</v>
      </c>
      <c r="P267" s="26"/>
    </row>
    <row r="268" spans="3:16" ht="16" hidden="1" x14ac:dyDescent="0.2">
      <c r="C268" s="42"/>
      <c r="D268" s="36"/>
      <c r="E268" s="36"/>
      <c r="F268" s="38"/>
      <c r="G268" s="40"/>
      <c r="H268" s="18"/>
      <c r="I268" s="30"/>
      <c r="J268" s="12" t="e">
        <f ca="1">IF(MOD(ROW()-13,2)=0,IF(ISBLANK(OFFSET('[1]11. SEGUIMIENTO 2026'!$N$14,INT((ROW()-13)/2),0)),"",OFFSET('[1]11. SEGUIMIENTO 2026'!$N$14,INT((ROW()-13)/2),0)),IF(ISBLANK(OFFSET('[1]9. METAS'!$Q$20,INT((ROW()-14)/2),0)),"",OFFSET('[1]9. METAS'!$Q$20,INT((ROW()-14)/2),0)))</f>
        <v>#VALUE!</v>
      </c>
      <c r="K268" s="10" t="e">
        <f ca="1">IF(MOD(ROW()-13,2)=0,IF(ISBLANK(OFFSET('[1]11. SEGUIMIENTO 2026'!$O$14,INT((ROW()-13)/2),0)),"",OFFSET('[1]11. SEGUIMIENTO 2026'!$O$14,INT((ROW()-13)/2),0)),IF(ISBLANK(OFFSET('[1]9. METAS'!$R$20,INT((ROW()-14)/2),0)),"",OFFSET('[1]9. METAS'!$R$20,INT((ROW()-14)/2),0)))</f>
        <v>#VALUE!</v>
      </c>
      <c r="L268" s="10" t="e">
        <f ca="1">IF(MOD(ROW()-13,2)=0,IF(ISBLANK(OFFSET('[1]11. SEGUIMIENTO 2026'!$P$14,INT((ROW()-13)/2),0)),"",OFFSET('[1]11. SEGUIMIENTO 2026'!$P$14,INT((ROW()-13)/2),0)),IF(ISBLANK(OFFSET('[1]9. METAS'!$S$20,INT((ROW()-14)/2),0)),"",OFFSET('[1]9. METAS'!$S$20,INT((ROW()-14)/2),0)))</f>
        <v>#VALUE!</v>
      </c>
      <c r="M268" s="11" t="e">
        <f ca="1">IF(MOD(ROW()-13,2)=0,IF(ISBLANK(OFFSET('[1]11. SEGUIMIENTO 2026'!$Q$14,INT((ROW()-13)/2),0)),"",OFFSET('[1]11. SEGUIMIENTO 2026'!$Q$14,INT((ROW()-13)/2),0)),IF(ISBLANK(OFFSET('[1]9. METAS'!$T$20,INT((ROW()-14)/2),0)),"",OFFSET('[1]9. METAS'!$T$20,INT((ROW()-14)/2),0)))</f>
        <v>#VALUE!</v>
      </c>
      <c r="N268" s="31"/>
      <c r="O268" s="32"/>
      <c r="P268" s="33"/>
    </row>
    <row r="269" spans="3:16" ht="16" hidden="1" x14ac:dyDescent="0.2">
      <c r="C269" s="34" t="e">
        <f ca="1">IF(ISBLANK(OFFSET('[1]5. Pp (3 años)'!$D$46,INT((ROW()-13)/2),0)),"",OFFSET('[1]5. Pp (3 años)'!$D$46,INT((ROW()-13)/2),0))</f>
        <v>#VALUE!</v>
      </c>
      <c r="D269" s="36" t="e">
        <f ca="1">IF(ISBLANK(OFFSET('[1]5. Pp (3 años)'!$E$46,INT((ROW()-13)/2),0)),"",OFFSET('[1]5. Pp (3 años)'!$E$46,INT((ROW()-13)/2),0))</f>
        <v>#VALUE!</v>
      </c>
      <c r="E269" s="36" t="e">
        <f ca="1">IF(ISBLANK(OFFSET('[1]5. Pp (3 años)'!$F$46,INT((ROW()-13)/2),0)),"",OFFSET('[1]5. Pp (3 años)'!$F$46,INT((ROW()-13)/2),0))</f>
        <v>#VALUE!</v>
      </c>
      <c r="F269" s="38" t="e">
        <f ca="1">IF(ISBLANK(OFFSET('[1]5. Pp (3 años)'!$L$46,INT((ROW()-13)/2),0)),"",OFFSET('[1]5. Pp (3 años)'!$L$46,INT((ROW()-13)/2),0))</f>
        <v>#VALUE!</v>
      </c>
      <c r="G269" s="40" t="e">
        <f ca="1">IF(ISBLANK(OFFSET('[1]5. Pp (3 años)'!$I$46,INT((ROW()-13)/2),0)),"",OFFSET('[1]5. Pp (3 años)'!$I$46,INT((ROW()-13)/2),0))</f>
        <v>#VALUE!</v>
      </c>
      <c r="H269" s="18" t="e">
        <f ca="1">IF(ISBLANK(OFFSET('[1]9. METAS'!$K$20,INT((ROW()-13)/2),0)),"",OFFSET('[1]9. METAS'!$K$20,INT((ROW()-13)/2),0))</f>
        <v>#VALUE!</v>
      </c>
      <c r="I269" s="20"/>
      <c r="J269" s="12" t="e">
        <f ca="1">IF(MOD(ROW()-13,2)=0,IF(ISBLANK(OFFSET('[1]11. SEGUIMIENTO 2026'!$N$14,INT((ROW()-13)/2),0)),"",OFFSET('[1]11. SEGUIMIENTO 2026'!$N$14,INT((ROW()-13)/2),0)),IF(ISBLANK(OFFSET('[1]9. METAS'!$Q$20,INT((ROW()-14)/2),0)),"",OFFSET('[1]9. METAS'!$Q$20,INT((ROW()-14)/2),0)))</f>
        <v>#VALUE!</v>
      </c>
      <c r="K269" s="10" t="e">
        <f ca="1">IF(MOD(ROW()-13,2)=0,IF(ISBLANK(OFFSET('[1]11. SEGUIMIENTO 2026'!$O$14,INT((ROW()-13)/2),0)),"",OFFSET('[1]11. SEGUIMIENTO 2026'!$O$14,INT((ROW()-13)/2),0)),IF(ISBLANK(OFFSET('[1]9. METAS'!$R$20,INT((ROW()-14)/2),0)),"",OFFSET('[1]9. METAS'!$R$20,INT((ROW()-14)/2),0)))</f>
        <v>#VALUE!</v>
      </c>
      <c r="L269" s="10" t="e">
        <f ca="1">IF(MOD(ROW()-13,2)=0,IF(ISBLANK(OFFSET('[1]11. SEGUIMIENTO 2026'!$P$14,INT((ROW()-13)/2),0)),"",OFFSET('[1]11. SEGUIMIENTO 2026'!$P$14,INT((ROW()-13)/2),0)),IF(ISBLANK(OFFSET('[1]9. METAS'!$S$20,INT((ROW()-14)/2),0)),"",OFFSET('[1]9. METAS'!$S$20,INT((ROW()-14)/2),0)))</f>
        <v>#VALUE!</v>
      </c>
      <c r="M269" s="11" t="e">
        <f ca="1">IF(MOD(ROW()-13,2)=0,IF(ISBLANK(OFFSET('[1]11. SEGUIMIENTO 2026'!$Q$14,INT((ROW()-13)/2),0)),"",OFFSET('[1]11. SEGUIMIENTO 2026'!$Q$14,INT((ROW()-13)/2),0)),IF(ISBLANK(OFFSET('[1]9. METAS'!$T$20,INT((ROW()-14)/2),0)),"",OFFSET('[1]9. METAS'!$T$20,INT((ROW()-14)/2),0)))</f>
        <v>#VALUE!</v>
      </c>
      <c r="N269" s="22" t="str">
        <f t="shared" ref="N269" ca="1" si="252">IFERROR(J269/J270,"ND")</f>
        <v>ND</v>
      </c>
      <c r="O269" s="24" t="str">
        <f t="shared" ref="O269" ca="1" si="253">IFERROR(((J269)/H269),"ND")</f>
        <v>ND</v>
      </c>
      <c r="P269" s="26"/>
    </row>
    <row r="270" spans="3:16" ht="16" hidden="1" x14ac:dyDescent="0.2">
      <c r="C270" s="42"/>
      <c r="D270" s="36"/>
      <c r="E270" s="36"/>
      <c r="F270" s="38"/>
      <c r="G270" s="40"/>
      <c r="H270" s="18"/>
      <c r="I270" s="30"/>
      <c r="J270" s="12" t="e">
        <f ca="1">IF(MOD(ROW()-13,2)=0,IF(ISBLANK(OFFSET('[1]11. SEGUIMIENTO 2026'!$N$14,INT((ROW()-13)/2),0)),"",OFFSET('[1]11. SEGUIMIENTO 2026'!$N$14,INT((ROW()-13)/2),0)),IF(ISBLANK(OFFSET('[1]9. METAS'!$Q$20,INT((ROW()-14)/2),0)),"",OFFSET('[1]9. METAS'!$Q$20,INT((ROW()-14)/2),0)))</f>
        <v>#VALUE!</v>
      </c>
      <c r="K270" s="10" t="e">
        <f ca="1">IF(MOD(ROW()-13,2)=0,IF(ISBLANK(OFFSET('[1]11. SEGUIMIENTO 2026'!$O$14,INT((ROW()-13)/2),0)),"",OFFSET('[1]11. SEGUIMIENTO 2026'!$O$14,INT((ROW()-13)/2),0)),IF(ISBLANK(OFFSET('[1]9. METAS'!$R$20,INT((ROW()-14)/2),0)),"",OFFSET('[1]9. METAS'!$R$20,INT((ROW()-14)/2),0)))</f>
        <v>#VALUE!</v>
      </c>
      <c r="L270" s="10" t="e">
        <f ca="1">IF(MOD(ROW()-13,2)=0,IF(ISBLANK(OFFSET('[1]11. SEGUIMIENTO 2026'!$P$14,INT((ROW()-13)/2),0)),"",OFFSET('[1]11. SEGUIMIENTO 2026'!$P$14,INT((ROW()-13)/2),0)),IF(ISBLANK(OFFSET('[1]9. METAS'!$S$20,INT((ROW()-14)/2),0)),"",OFFSET('[1]9. METAS'!$S$20,INT((ROW()-14)/2),0)))</f>
        <v>#VALUE!</v>
      </c>
      <c r="M270" s="11" t="e">
        <f ca="1">IF(MOD(ROW()-13,2)=0,IF(ISBLANK(OFFSET('[1]11. SEGUIMIENTO 2026'!$Q$14,INT((ROW()-13)/2),0)),"",OFFSET('[1]11. SEGUIMIENTO 2026'!$Q$14,INT((ROW()-13)/2),0)),IF(ISBLANK(OFFSET('[1]9. METAS'!$T$20,INT((ROW()-14)/2),0)),"",OFFSET('[1]9. METAS'!$T$20,INT((ROW()-14)/2),0)))</f>
        <v>#VALUE!</v>
      </c>
      <c r="N270" s="31"/>
      <c r="O270" s="32"/>
      <c r="P270" s="33"/>
    </row>
    <row r="271" spans="3:16" ht="16" hidden="1" x14ac:dyDescent="0.2">
      <c r="C271" s="34" t="e">
        <f ca="1">IF(ISBLANK(OFFSET('[1]5. Pp (3 años)'!$D$46,INT((ROW()-13)/2),0)),"",OFFSET('[1]5. Pp (3 años)'!$D$46,INT((ROW()-13)/2),0))</f>
        <v>#VALUE!</v>
      </c>
      <c r="D271" s="36" t="e">
        <f ca="1">IF(ISBLANK(OFFSET('[1]5. Pp (3 años)'!$E$46,INT((ROW()-13)/2),0)),"",OFFSET('[1]5. Pp (3 años)'!$E$46,INT((ROW()-13)/2),0))</f>
        <v>#VALUE!</v>
      </c>
      <c r="E271" s="36" t="e">
        <f ca="1">IF(ISBLANK(OFFSET('[1]5. Pp (3 años)'!$F$46,INT((ROW()-13)/2),0)),"",OFFSET('[1]5. Pp (3 años)'!$F$46,INT((ROW()-13)/2),0))</f>
        <v>#VALUE!</v>
      </c>
      <c r="F271" s="38" t="e">
        <f ca="1">IF(ISBLANK(OFFSET('[1]5. Pp (3 años)'!$L$46,INT((ROW()-13)/2),0)),"",OFFSET('[1]5. Pp (3 años)'!$L$46,INT((ROW()-13)/2),0))</f>
        <v>#VALUE!</v>
      </c>
      <c r="G271" s="40" t="e">
        <f ca="1">IF(ISBLANK(OFFSET('[1]5. Pp (3 años)'!$I$46,INT((ROW()-13)/2),0)),"",OFFSET('[1]5. Pp (3 años)'!$I$46,INT((ROW()-13)/2),0))</f>
        <v>#VALUE!</v>
      </c>
      <c r="H271" s="18" t="e">
        <f ca="1">IF(ISBLANK(OFFSET('[1]9. METAS'!$K$20,INT((ROW()-13)/2),0)),"",OFFSET('[1]9. METAS'!$K$20,INT((ROW()-13)/2),0))</f>
        <v>#VALUE!</v>
      </c>
      <c r="I271" s="20"/>
      <c r="J271" s="12" t="e">
        <f ca="1">IF(MOD(ROW()-13,2)=0,IF(ISBLANK(OFFSET('[1]11. SEGUIMIENTO 2026'!$N$14,INT((ROW()-13)/2),0)),"",OFFSET('[1]11. SEGUIMIENTO 2026'!$N$14,INT((ROW()-13)/2),0)),IF(ISBLANK(OFFSET('[1]9. METAS'!$Q$20,INT((ROW()-14)/2),0)),"",OFFSET('[1]9. METAS'!$Q$20,INT((ROW()-14)/2),0)))</f>
        <v>#VALUE!</v>
      </c>
      <c r="K271" s="10" t="e">
        <f ca="1">IF(MOD(ROW()-13,2)=0,IF(ISBLANK(OFFSET('[1]11. SEGUIMIENTO 2026'!$O$14,INT((ROW()-13)/2),0)),"",OFFSET('[1]11. SEGUIMIENTO 2026'!$O$14,INT((ROW()-13)/2),0)),IF(ISBLANK(OFFSET('[1]9. METAS'!$R$20,INT((ROW()-14)/2),0)),"",OFFSET('[1]9. METAS'!$R$20,INT((ROW()-14)/2),0)))</f>
        <v>#VALUE!</v>
      </c>
      <c r="L271" s="10" t="e">
        <f ca="1">IF(MOD(ROW()-13,2)=0,IF(ISBLANK(OFFSET('[1]11. SEGUIMIENTO 2026'!$P$14,INT((ROW()-13)/2),0)),"",OFFSET('[1]11. SEGUIMIENTO 2026'!$P$14,INT((ROW()-13)/2),0)),IF(ISBLANK(OFFSET('[1]9. METAS'!$S$20,INT((ROW()-14)/2),0)),"",OFFSET('[1]9. METAS'!$S$20,INT((ROW()-14)/2),0)))</f>
        <v>#VALUE!</v>
      </c>
      <c r="M271" s="11" t="e">
        <f ca="1">IF(MOD(ROW()-13,2)=0,IF(ISBLANK(OFFSET('[1]11. SEGUIMIENTO 2026'!$Q$14,INT((ROW()-13)/2),0)),"",OFFSET('[1]11. SEGUIMIENTO 2026'!$Q$14,INT((ROW()-13)/2),0)),IF(ISBLANK(OFFSET('[1]9. METAS'!$T$20,INT((ROW()-14)/2),0)),"",OFFSET('[1]9. METAS'!$T$20,INT((ROW()-14)/2),0)))</f>
        <v>#VALUE!</v>
      </c>
      <c r="N271" s="22" t="str">
        <f t="shared" ref="N271" ca="1" si="254">IFERROR(J271/J272,"ND")</f>
        <v>ND</v>
      </c>
      <c r="O271" s="24" t="str">
        <f t="shared" ref="O271" ca="1" si="255">IFERROR(((J271)/H271),"ND")</f>
        <v>ND</v>
      </c>
      <c r="P271" s="26"/>
    </row>
    <row r="272" spans="3:16" ht="16" hidden="1" x14ac:dyDescent="0.2">
      <c r="C272" s="42"/>
      <c r="D272" s="36"/>
      <c r="E272" s="36"/>
      <c r="F272" s="38"/>
      <c r="G272" s="40"/>
      <c r="H272" s="18"/>
      <c r="I272" s="30"/>
      <c r="J272" s="12" t="e">
        <f ca="1">IF(MOD(ROW()-13,2)=0,IF(ISBLANK(OFFSET('[1]11. SEGUIMIENTO 2026'!$N$14,INT((ROW()-13)/2),0)),"",OFFSET('[1]11. SEGUIMIENTO 2026'!$N$14,INT((ROW()-13)/2),0)),IF(ISBLANK(OFFSET('[1]9. METAS'!$Q$20,INT((ROW()-14)/2),0)),"",OFFSET('[1]9. METAS'!$Q$20,INT((ROW()-14)/2),0)))</f>
        <v>#VALUE!</v>
      </c>
      <c r="K272" s="10" t="e">
        <f ca="1">IF(MOD(ROW()-13,2)=0,IF(ISBLANK(OFFSET('[1]11. SEGUIMIENTO 2026'!$O$14,INT((ROW()-13)/2),0)),"",OFFSET('[1]11. SEGUIMIENTO 2026'!$O$14,INT((ROW()-13)/2),0)),IF(ISBLANK(OFFSET('[1]9. METAS'!$R$20,INT((ROW()-14)/2),0)),"",OFFSET('[1]9. METAS'!$R$20,INT((ROW()-14)/2),0)))</f>
        <v>#VALUE!</v>
      </c>
      <c r="L272" s="10" t="e">
        <f ca="1">IF(MOD(ROW()-13,2)=0,IF(ISBLANK(OFFSET('[1]11. SEGUIMIENTO 2026'!$P$14,INT((ROW()-13)/2),0)),"",OFFSET('[1]11. SEGUIMIENTO 2026'!$P$14,INT((ROW()-13)/2),0)),IF(ISBLANK(OFFSET('[1]9. METAS'!$S$20,INT((ROW()-14)/2),0)),"",OFFSET('[1]9. METAS'!$S$20,INT((ROW()-14)/2),0)))</f>
        <v>#VALUE!</v>
      </c>
      <c r="M272" s="11" t="e">
        <f ca="1">IF(MOD(ROW()-13,2)=0,IF(ISBLANK(OFFSET('[1]11. SEGUIMIENTO 2026'!$Q$14,INT((ROW()-13)/2),0)),"",OFFSET('[1]11. SEGUIMIENTO 2026'!$Q$14,INT((ROW()-13)/2),0)),IF(ISBLANK(OFFSET('[1]9. METAS'!$T$20,INT((ROW()-14)/2),0)),"",OFFSET('[1]9. METAS'!$T$20,INT((ROW()-14)/2),0)))</f>
        <v>#VALUE!</v>
      </c>
      <c r="N272" s="31"/>
      <c r="O272" s="32"/>
      <c r="P272" s="33"/>
    </row>
    <row r="273" spans="3:16" ht="16" hidden="1" x14ac:dyDescent="0.2">
      <c r="C273" s="34" t="e">
        <f ca="1">IF(ISBLANK(OFFSET('[1]5. Pp (3 años)'!$D$46,INT((ROW()-13)/2),0)),"",OFFSET('[1]5. Pp (3 años)'!$D$46,INT((ROW()-13)/2),0))</f>
        <v>#VALUE!</v>
      </c>
      <c r="D273" s="36" t="e">
        <f ca="1">IF(ISBLANK(OFFSET('[1]5. Pp (3 años)'!$E$46,INT((ROW()-13)/2),0)),"",OFFSET('[1]5. Pp (3 años)'!$E$46,INT((ROW()-13)/2),0))</f>
        <v>#VALUE!</v>
      </c>
      <c r="E273" s="36" t="e">
        <f ca="1">IF(ISBLANK(OFFSET('[1]5. Pp (3 años)'!$F$46,INT((ROW()-13)/2),0)),"",OFFSET('[1]5. Pp (3 años)'!$F$46,INT((ROW()-13)/2),0))</f>
        <v>#VALUE!</v>
      </c>
      <c r="F273" s="38" t="e">
        <f ca="1">IF(ISBLANK(OFFSET('[1]5. Pp (3 años)'!$L$46,INT((ROW()-13)/2),0)),"",OFFSET('[1]5. Pp (3 años)'!$L$46,INT((ROW()-13)/2),0))</f>
        <v>#VALUE!</v>
      </c>
      <c r="G273" s="40" t="e">
        <f ca="1">IF(ISBLANK(OFFSET('[1]5. Pp (3 años)'!$I$46,INT((ROW()-13)/2),0)),"",OFFSET('[1]5. Pp (3 años)'!$I$46,INT((ROW()-13)/2),0))</f>
        <v>#VALUE!</v>
      </c>
      <c r="H273" s="18" t="e">
        <f ca="1">IF(ISBLANK(OFFSET('[1]9. METAS'!$K$20,INT((ROW()-13)/2),0)),"",OFFSET('[1]9. METAS'!$K$20,INT((ROW()-13)/2),0))</f>
        <v>#VALUE!</v>
      </c>
      <c r="I273" s="20"/>
      <c r="J273" s="12" t="e">
        <f ca="1">IF(MOD(ROW()-13,2)=0,IF(ISBLANK(OFFSET('[1]11. SEGUIMIENTO 2026'!$N$14,INT((ROW()-13)/2),0)),"",OFFSET('[1]11. SEGUIMIENTO 2026'!$N$14,INT((ROW()-13)/2),0)),IF(ISBLANK(OFFSET('[1]9. METAS'!$Q$20,INT((ROW()-14)/2),0)),"",OFFSET('[1]9. METAS'!$Q$20,INT((ROW()-14)/2),0)))</f>
        <v>#VALUE!</v>
      </c>
      <c r="K273" s="10" t="e">
        <f ca="1">IF(MOD(ROW()-13,2)=0,IF(ISBLANK(OFFSET('[1]11. SEGUIMIENTO 2026'!$O$14,INT((ROW()-13)/2),0)),"",OFFSET('[1]11. SEGUIMIENTO 2026'!$O$14,INT((ROW()-13)/2),0)),IF(ISBLANK(OFFSET('[1]9. METAS'!$R$20,INT((ROW()-14)/2),0)),"",OFFSET('[1]9. METAS'!$R$20,INT((ROW()-14)/2),0)))</f>
        <v>#VALUE!</v>
      </c>
      <c r="L273" s="10" t="e">
        <f ca="1">IF(MOD(ROW()-13,2)=0,IF(ISBLANK(OFFSET('[1]11. SEGUIMIENTO 2026'!$P$14,INT((ROW()-13)/2),0)),"",OFFSET('[1]11. SEGUIMIENTO 2026'!$P$14,INT((ROW()-13)/2),0)),IF(ISBLANK(OFFSET('[1]9. METAS'!$S$20,INT((ROW()-14)/2),0)),"",OFFSET('[1]9. METAS'!$S$20,INT((ROW()-14)/2),0)))</f>
        <v>#VALUE!</v>
      </c>
      <c r="M273" s="11" t="e">
        <f ca="1">IF(MOD(ROW()-13,2)=0,IF(ISBLANK(OFFSET('[1]11. SEGUIMIENTO 2026'!$Q$14,INT((ROW()-13)/2),0)),"",OFFSET('[1]11. SEGUIMIENTO 2026'!$Q$14,INT((ROW()-13)/2),0)),IF(ISBLANK(OFFSET('[1]9. METAS'!$T$20,INT((ROW()-14)/2),0)),"",OFFSET('[1]9. METAS'!$T$20,INT((ROW()-14)/2),0)))</f>
        <v>#VALUE!</v>
      </c>
      <c r="N273" s="22" t="str">
        <f t="shared" ref="N273" ca="1" si="256">IFERROR(J273/J274,"ND")</f>
        <v>ND</v>
      </c>
      <c r="O273" s="24" t="str">
        <f t="shared" ref="O273" ca="1" si="257">IFERROR(((J273)/H273),"ND")</f>
        <v>ND</v>
      </c>
      <c r="P273" s="26"/>
    </row>
    <row r="274" spans="3:16" ht="16" hidden="1" x14ac:dyDescent="0.2">
      <c r="C274" s="42"/>
      <c r="D274" s="36"/>
      <c r="E274" s="36"/>
      <c r="F274" s="38"/>
      <c r="G274" s="40"/>
      <c r="H274" s="18"/>
      <c r="I274" s="30"/>
      <c r="J274" s="12" t="e">
        <f ca="1">IF(MOD(ROW()-13,2)=0,IF(ISBLANK(OFFSET('[1]11. SEGUIMIENTO 2026'!$N$14,INT((ROW()-13)/2),0)),"",OFFSET('[1]11. SEGUIMIENTO 2026'!$N$14,INT((ROW()-13)/2),0)),IF(ISBLANK(OFFSET('[1]9. METAS'!$Q$20,INT((ROW()-14)/2),0)),"",OFFSET('[1]9. METAS'!$Q$20,INT((ROW()-14)/2),0)))</f>
        <v>#VALUE!</v>
      </c>
      <c r="K274" s="10" t="e">
        <f ca="1">IF(MOD(ROW()-13,2)=0,IF(ISBLANK(OFFSET('[1]11. SEGUIMIENTO 2026'!$O$14,INT((ROW()-13)/2),0)),"",OFFSET('[1]11. SEGUIMIENTO 2026'!$O$14,INT((ROW()-13)/2),0)),IF(ISBLANK(OFFSET('[1]9. METAS'!$R$20,INT((ROW()-14)/2),0)),"",OFFSET('[1]9. METAS'!$R$20,INT((ROW()-14)/2),0)))</f>
        <v>#VALUE!</v>
      </c>
      <c r="L274" s="10" t="e">
        <f ca="1">IF(MOD(ROW()-13,2)=0,IF(ISBLANK(OFFSET('[1]11. SEGUIMIENTO 2026'!$P$14,INT((ROW()-13)/2),0)),"",OFFSET('[1]11. SEGUIMIENTO 2026'!$P$14,INT((ROW()-13)/2),0)),IF(ISBLANK(OFFSET('[1]9. METAS'!$S$20,INT((ROW()-14)/2),0)),"",OFFSET('[1]9. METAS'!$S$20,INT((ROW()-14)/2),0)))</f>
        <v>#VALUE!</v>
      </c>
      <c r="M274" s="11" t="e">
        <f ca="1">IF(MOD(ROW()-13,2)=0,IF(ISBLANK(OFFSET('[1]11. SEGUIMIENTO 2026'!$Q$14,INT((ROW()-13)/2),0)),"",OFFSET('[1]11. SEGUIMIENTO 2026'!$Q$14,INT((ROW()-13)/2),0)),IF(ISBLANK(OFFSET('[1]9. METAS'!$T$20,INT((ROW()-14)/2),0)),"",OFFSET('[1]9. METAS'!$T$20,INT((ROW()-14)/2),0)))</f>
        <v>#VALUE!</v>
      </c>
      <c r="N274" s="31"/>
      <c r="O274" s="32"/>
      <c r="P274" s="33"/>
    </row>
    <row r="275" spans="3:16" ht="16" hidden="1" x14ac:dyDescent="0.2">
      <c r="C275" s="34" t="e">
        <f ca="1">IF(ISBLANK(OFFSET('[1]5. Pp (3 años)'!$D$46,INT((ROW()-13)/2),0)),"",OFFSET('[1]5. Pp (3 años)'!$D$46,INT((ROW()-13)/2),0))</f>
        <v>#VALUE!</v>
      </c>
      <c r="D275" s="36" t="e">
        <f ca="1">IF(ISBLANK(OFFSET('[1]5. Pp (3 años)'!$E$46,INT((ROW()-13)/2),0)),"",OFFSET('[1]5. Pp (3 años)'!$E$46,INT((ROW()-13)/2),0))</f>
        <v>#VALUE!</v>
      </c>
      <c r="E275" s="36" t="e">
        <f ca="1">IF(ISBLANK(OFFSET('[1]5. Pp (3 años)'!$F$46,INT((ROW()-13)/2),0)),"",OFFSET('[1]5. Pp (3 años)'!$F$46,INT((ROW()-13)/2),0))</f>
        <v>#VALUE!</v>
      </c>
      <c r="F275" s="38" t="e">
        <f ca="1">IF(ISBLANK(OFFSET('[1]5. Pp (3 años)'!$L$46,INT((ROW()-13)/2),0)),"",OFFSET('[1]5. Pp (3 años)'!$L$46,INT((ROW()-13)/2),0))</f>
        <v>#VALUE!</v>
      </c>
      <c r="G275" s="40" t="e">
        <f ca="1">IF(ISBLANK(OFFSET('[1]5. Pp (3 años)'!$I$46,INT((ROW()-13)/2),0)),"",OFFSET('[1]5. Pp (3 años)'!$I$46,INT((ROW()-13)/2),0))</f>
        <v>#VALUE!</v>
      </c>
      <c r="H275" s="18" t="e">
        <f ca="1">IF(ISBLANK(OFFSET('[1]9. METAS'!$K$20,INT((ROW()-13)/2),0)),"",OFFSET('[1]9. METAS'!$K$20,INT((ROW()-13)/2),0))</f>
        <v>#VALUE!</v>
      </c>
      <c r="I275" s="20"/>
      <c r="J275" s="12" t="e">
        <f ca="1">IF(MOD(ROW()-13,2)=0,IF(ISBLANK(OFFSET('[1]11. SEGUIMIENTO 2026'!$N$14,INT((ROW()-13)/2),0)),"",OFFSET('[1]11. SEGUIMIENTO 2026'!$N$14,INT((ROW()-13)/2),0)),IF(ISBLANK(OFFSET('[1]9. METAS'!$Q$20,INT((ROW()-14)/2),0)),"",OFFSET('[1]9. METAS'!$Q$20,INT((ROW()-14)/2),0)))</f>
        <v>#VALUE!</v>
      </c>
      <c r="K275" s="10" t="e">
        <f ca="1">IF(MOD(ROW()-13,2)=0,IF(ISBLANK(OFFSET('[1]11. SEGUIMIENTO 2026'!$O$14,INT((ROW()-13)/2),0)),"",OFFSET('[1]11. SEGUIMIENTO 2026'!$O$14,INT((ROW()-13)/2),0)),IF(ISBLANK(OFFSET('[1]9. METAS'!$R$20,INT((ROW()-14)/2),0)),"",OFFSET('[1]9. METAS'!$R$20,INT((ROW()-14)/2),0)))</f>
        <v>#VALUE!</v>
      </c>
      <c r="L275" s="10" t="e">
        <f ca="1">IF(MOD(ROW()-13,2)=0,IF(ISBLANK(OFFSET('[1]11. SEGUIMIENTO 2026'!$P$14,INT((ROW()-13)/2),0)),"",OFFSET('[1]11. SEGUIMIENTO 2026'!$P$14,INT((ROW()-13)/2),0)),IF(ISBLANK(OFFSET('[1]9. METAS'!$S$20,INT((ROW()-14)/2),0)),"",OFFSET('[1]9. METAS'!$S$20,INT((ROW()-14)/2),0)))</f>
        <v>#VALUE!</v>
      </c>
      <c r="M275" s="11" t="e">
        <f ca="1">IF(MOD(ROW()-13,2)=0,IF(ISBLANK(OFFSET('[1]11. SEGUIMIENTO 2026'!$Q$14,INT((ROW()-13)/2),0)),"",OFFSET('[1]11. SEGUIMIENTO 2026'!$Q$14,INT((ROW()-13)/2),0)),IF(ISBLANK(OFFSET('[1]9. METAS'!$T$20,INT((ROW()-14)/2),0)),"",OFFSET('[1]9. METAS'!$T$20,INT((ROW()-14)/2),0)))</f>
        <v>#VALUE!</v>
      </c>
      <c r="N275" s="22" t="str">
        <f t="shared" ref="N275" ca="1" si="258">IFERROR(J275/J276,"ND")</f>
        <v>ND</v>
      </c>
      <c r="O275" s="24" t="str">
        <f t="shared" ref="O275" ca="1" si="259">IFERROR(((J275)/H275),"ND")</f>
        <v>ND</v>
      </c>
      <c r="P275" s="26"/>
    </row>
    <row r="276" spans="3:16" ht="16" hidden="1" x14ac:dyDescent="0.2">
      <c r="C276" s="42"/>
      <c r="D276" s="36"/>
      <c r="E276" s="36"/>
      <c r="F276" s="38"/>
      <c r="G276" s="40"/>
      <c r="H276" s="18"/>
      <c r="I276" s="30"/>
      <c r="J276" s="12" t="e">
        <f ca="1">IF(MOD(ROW()-13,2)=0,IF(ISBLANK(OFFSET('[1]11. SEGUIMIENTO 2026'!$N$14,INT((ROW()-13)/2),0)),"",OFFSET('[1]11. SEGUIMIENTO 2026'!$N$14,INT((ROW()-13)/2),0)),IF(ISBLANK(OFFSET('[1]9. METAS'!$Q$20,INT((ROW()-14)/2),0)),"",OFFSET('[1]9. METAS'!$Q$20,INT((ROW()-14)/2),0)))</f>
        <v>#VALUE!</v>
      </c>
      <c r="K276" s="10" t="e">
        <f ca="1">IF(MOD(ROW()-13,2)=0,IF(ISBLANK(OFFSET('[1]11. SEGUIMIENTO 2026'!$O$14,INT((ROW()-13)/2),0)),"",OFFSET('[1]11. SEGUIMIENTO 2026'!$O$14,INT((ROW()-13)/2),0)),IF(ISBLANK(OFFSET('[1]9. METAS'!$R$20,INT((ROW()-14)/2),0)),"",OFFSET('[1]9. METAS'!$R$20,INT((ROW()-14)/2),0)))</f>
        <v>#VALUE!</v>
      </c>
      <c r="L276" s="10" t="e">
        <f ca="1">IF(MOD(ROW()-13,2)=0,IF(ISBLANK(OFFSET('[1]11. SEGUIMIENTO 2026'!$P$14,INT((ROW()-13)/2),0)),"",OFFSET('[1]11. SEGUIMIENTO 2026'!$P$14,INT((ROW()-13)/2),0)),IF(ISBLANK(OFFSET('[1]9. METAS'!$S$20,INT((ROW()-14)/2),0)),"",OFFSET('[1]9. METAS'!$S$20,INT((ROW()-14)/2),0)))</f>
        <v>#VALUE!</v>
      </c>
      <c r="M276" s="11" t="e">
        <f ca="1">IF(MOD(ROW()-13,2)=0,IF(ISBLANK(OFFSET('[1]11. SEGUIMIENTO 2026'!$Q$14,INT((ROW()-13)/2),0)),"",OFFSET('[1]11. SEGUIMIENTO 2026'!$Q$14,INT((ROW()-13)/2),0)),IF(ISBLANK(OFFSET('[1]9. METAS'!$T$20,INT((ROW()-14)/2),0)),"",OFFSET('[1]9. METAS'!$T$20,INT((ROW()-14)/2),0)))</f>
        <v>#VALUE!</v>
      </c>
      <c r="N276" s="31"/>
      <c r="O276" s="32"/>
      <c r="P276" s="33"/>
    </row>
    <row r="277" spans="3:16" ht="16" hidden="1" x14ac:dyDescent="0.2">
      <c r="C277" s="34" t="e">
        <f ca="1">IF(ISBLANK(OFFSET('[1]5. Pp (3 años)'!$D$46,INT((ROW()-13)/2),0)),"",OFFSET('[1]5. Pp (3 años)'!$D$46,INT((ROW()-13)/2),0))</f>
        <v>#VALUE!</v>
      </c>
      <c r="D277" s="36" t="e">
        <f ca="1">IF(ISBLANK(OFFSET('[1]5. Pp (3 años)'!$E$46,INT((ROW()-13)/2),0)),"",OFFSET('[1]5. Pp (3 años)'!$E$46,INT((ROW()-13)/2),0))</f>
        <v>#VALUE!</v>
      </c>
      <c r="E277" s="36" t="e">
        <f ca="1">IF(ISBLANK(OFFSET('[1]5. Pp (3 años)'!$F$46,INT((ROW()-13)/2),0)),"",OFFSET('[1]5. Pp (3 años)'!$F$46,INT((ROW()-13)/2),0))</f>
        <v>#VALUE!</v>
      </c>
      <c r="F277" s="38" t="e">
        <f ca="1">IF(ISBLANK(OFFSET('[1]5. Pp (3 años)'!$L$46,INT((ROW()-13)/2),0)),"",OFFSET('[1]5. Pp (3 años)'!$L$46,INT((ROW()-13)/2),0))</f>
        <v>#VALUE!</v>
      </c>
      <c r="G277" s="40" t="e">
        <f ca="1">IF(ISBLANK(OFFSET('[1]5. Pp (3 años)'!$I$46,INT((ROW()-13)/2),0)),"",OFFSET('[1]5. Pp (3 años)'!$I$46,INT((ROW()-13)/2),0))</f>
        <v>#VALUE!</v>
      </c>
      <c r="H277" s="18" t="e">
        <f ca="1">IF(ISBLANK(OFFSET('[1]9. METAS'!$K$20,INT((ROW()-13)/2),0)),"",OFFSET('[1]9. METAS'!$K$20,INT((ROW()-13)/2),0))</f>
        <v>#VALUE!</v>
      </c>
      <c r="I277" s="20"/>
      <c r="J277" s="12" t="e">
        <f ca="1">IF(MOD(ROW()-13,2)=0,IF(ISBLANK(OFFSET('[1]11. SEGUIMIENTO 2026'!$N$14,INT((ROW()-13)/2),0)),"",OFFSET('[1]11. SEGUIMIENTO 2026'!$N$14,INT((ROW()-13)/2),0)),IF(ISBLANK(OFFSET('[1]9. METAS'!$Q$20,INT((ROW()-14)/2),0)),"",OFFSET('[1]9. METAS'!$Q$20,INT((ROW()-14)/2),0)))</f>
        <v>#VALUE!</v>
      </c>
      <c r="K277" s="10" t="e">
        <f ca="1">IF(MOD(ROW()-13,2)=0,IF(ISBLANK(OFFSET('[1]11. SEGUIMIENTO 2026'!$O$14,INT((ROW()-13)/2),0)),"",OFFSET('[1]11. SEGUIMIENTO 2026'!$O$14,INT((ROW()-13)/2),0)),IF(ISBLANK(OFFSET('[1]9. METAS'!$R$20,INT((ROW()-14)/2),0)),"",OFFSET('[1]9. METAS'!$R$20,INT((ROW()-14)/2),0)))</f>
        <v>#VALUE!</v>
      </c>
      <c r="L277" s="10" t="e">
        <f ca="1">IF(MOD(ROW()-13,2)=0,IF(ISBLANK(OFFSET('[1]11. SEGUIMIENTO 2026'!$P$14,INT((ROW()-13)/2),0)),"",OFFSET('[1]11. SEGUIMIENTO 2026'!$P$14,INT((ROW()-13)/2),0)),IF(ISBLANK(OFFSET('[1]9. METAS'!$S$20,INT((ROW()-14)/2),0)),"",OFFSET('[1]9. METAS'!$S$20,INT((ROW()-14)/2),0)))</f>
        <v>#VALUE!</v>
      </c>
      <c r="M277" s="11" t="e">
        <f ca="1">IF(MOD(ROW()-13,2)=0,IF(ISBLANK(OFFSET('[1]11. SEGUIMIENTO 2026'!$Q$14,INT((ROW()-13)/2),0)),"",OFFSET('[1]11. SEGUIMIENTO 2026'!$Q$14,INT((ROW()-13)/2),0)),IF(ISBLANK(OFFSET('[1]9. METAS'!$T$20,INT((ROW()-14)/2),0)),"",OFFSET('[1]9. METAS'!$T$20,INT((ROW()-14)/2),0)))</f>
        <v>#VALUE!</v>
      </c>
      <c r="N277" s="22" t="str">
        <f t="shared" ref="N277" ca="1" si="260">IFERROR(J277/J278,"ND")</f>
        <v>ND</v>
      </c>
      <c r="O277" s="24" t="str">
        <f t="shared" ref="O277" ca="1" si="261">IFERROR(((J277)/H277),"ND")</f>
        <v>ND</v>
      </c>
      <c r="P277" s="26"/>
    </row>
    <row r="278" spans="3:16" ht="16" hidden="1" x14ac:dyDescent="0.2">
      <c r="C278" s="42"/>
      <c r="D278" s="36"/>
      <c r="E278" s="36"/>
      <c r="F278" s="38"/>
      <c r="G278" s="40"/>
      <c r="H278" s="18"/>
      <c r="I278" s="30"/>
      <c r="J278" s="12" t="e">
        <f ca="1">IF(MOD(ROW()-13,2)=0,IF(ISBLANK(OFFSET('[1]11. SEGUIMIENTO 2026'!$N$14,INT((ROW()-13)/2),0)),"",OFFSET('[1]11. SEGUIMIENTO 2026'!$N$14,INT((ROW()-13)/2),0)),IF(ISBLANK(OFFSET('[1]9. METAS'!$Q$20,INT((ROW()-14)/2),0)),"",OFFSET('[1]9. METAS'!$Q$20,INT((ROW()-14)/2),0)))</f>
        <v>#VALUE!</v>
      </c>
      <c r="K278" s="10" t="e">
        <f ca="1">IF(MOD(ROW()-13,2)=0,IF(ISBLANK(OFFSET('[1]11. SEGUIMIENTO 2026'!$O$14,INT((ROW()-13)/2),0)),"",OFFSET('[1]11. SEGUIMIENTO 2026'!$O$14,INT((ROW()-13)/2),0)),IF(ISBLANK(OFFSET('[1]9. METAS'!$R$20,INT((ROW()-14)/2),0)),"",OFFSET('[1]9. METAS'!$R$20,INT((ROW()-14)/2),0)))</f>
        <v>#VALUE!</v>
      </c>
      <c r="L278" s="10" t="e">
        <f ca="1">IF(MOD(ROW()-13,2)=0,IF(ISBLANK(OFFSET('[1]11. SEGUIMIENTO 2026'!$P$14,INT((ROW()-13)/2),0)),"",OFFSET('[1]11. SEGUIMIENTO 2026'!$P$14,INT((ROW()-13)/2),0)),IF(ISBLANK(OFFSET('[1]9. METAS'!$S$20,INT((ROW()-14)/2),0)),"",OFFSET('[1]9. METAS'!$S$20,INT((ROW()-14)/2),0)))</f>
        <v>#VALUE!</v>
      </c>
      <c r="M278" s="11" t="e">
        <f ca="1">IF(MOD(ROW()-13,2)=0,IF(ISBLANK(OFFSET('[1]11. SEGUIMIENTO 2026'!$Q$14,INT((ROW()-13)/2),0)),"",OFFSET('[1]11. SEGUIMIENTO 2026'!$Q$14,INT((ROW()-13)/2),0)),IF(ISBLANK(OFFSET('[1]9. METAS'!$T$20,INT((ROW()-14)/2),0)),"",OFFSET('[1]9. METAS'!$T$20,INT((ROW()-14)/2),0)))</f>
        <v>#VALUE!</v>
      </c>
      <c r="N278" s="31"/>
      <c r="O278" s="32"/>
      <c r="P278" s="33"/>
    </row>
    <row r="279" spans="3:16" ht="16" hidden="1" x14ac:dyDescent="0.2">
      <c r="C279" s="34" t="e">
        <f ca="1">IF(ISBLANK(OFFSET('[1]5. Pp (3 años)'!$D$46,INT((ROW()-13)/2),0)),"",OFFSET('[1]5. Pp (3 años)'!$D$46,INT((ROW()-13)/2),0))</f>
        <v>#VALUE!</v>
      </c>
      <c r="D279" s="36" t="e">
        <f ca="1">IF(ISBLANK(OFFSET('[1]5. Pp (3 años)'!$E$46,INT((ROW()-13)/2),0)),"",OFFSET('[1]5. Pp (3 años)'!$E$46,INT((ROW()-13)/2),0))</f>
        <v>#VALUE!</v>
      </c>
      <c r="E279" s="36" t="e">
        <f ca="1">IF(ISBLANK(OFFSET('[1]5. Pp (3 años)'!$F$46,INT((ROW()-13)/2),0)),"",OFFSET('[1]5. Pp (3 años)'!$F$46,INT((ROW()-13)/2),0))</f>
        <v>#VALUE!</v>
      </c>
      <c r="F279" s="38" t="e">
        <f ca="1">IF(ISBLANK(OFFSET('[1]5. Pp (3 años)'!$L$46,INT((ROW()-13)/2),0)),"",OFFSET('[1]5. Pp (3 años)'!$L$46,INT((ROW()-13)/2),0))</f>
        <v>#VALUE!</v>
      </c>
      <c r="G279" s="40" t="e">
        <f ca="1">IF(ISBLANK(OFFSET('[1]5. Pp (3 años)'!$I$46,INT((ROW()-13)/2),0)),"",OFFSET('[1]5. Pp (3 años)'!$I$46,INT((ROW()-13)/2),0))</f>
        <v>#VALUE!</v>
      </c>
      <c r="H279" s="18" t="e">
        <f ca="1">IF(ISBLANK(OFFSET('[1]9. METAS'!$K$20,INT((ROW()-13)/2),0)),"",OFFSET('[1]9. METAS'!$K$20,INT((ROW()-13)/2),0))</f>
        <v>#VALUE!</v>
      </c>
      <c r="I279" s="20"/>
      <c r="J279" s="12" t="e">
        <f ca="1">IF(MOD(ROW()-13,2)=0,IF(ISBLANK(OFFSET('[1]11. SEGUIMIENTO 2026'!$N$14,INT((ROW()-13)/2),0)),"",OFFSET('[1]11. SEGUIMIENTO 2026'!$N$14,INT((ROW()-13)/2),0)),IF(ISBLANK(OFFSET('[1]9. METAS'!$Q$20,INT((ROW()-14)/2),0)),"",OFFSET('[1]9. METAS'!$Q$20,INT((ROW()-14)/2),0)))</f>
        <v>#VALUE!</v>
      </c>
      <c r="K279" s="10" t="e">
        <f ca="1">IF(MOD(ROW()-13,2)=0,IF(ISBLANK(OFFSET('[1]11. SEGUIMIENTO 2026'!$O$14,INT((ROW()-13)/2),0)),"",OFFSET('[1]11. SEGUIMIENTO 2026'!$O$14,INT((ROW()-13)/2),0)),IF(ISBLANK(OFFSET('[1]9. METAS'!$R$20,INT((ROW()-14)/2),0)),"",OFFSET('[1]9. METAS'!$R$20,INT((ROW()-14)/2),0)))</f>
        <v>#VALUE!</v>
      </c>
      <c r="L279" s="10" t="e">
        <f ca="1">IF(MOD(ROW()-13,2)=0,IF(ISBLANK(OFFSET('[1]11. SEGUIMIENTO 2026'!$P$14,INT((ROW()-13)/2),0)),"",OFFSET('[1]11. SEGUIMIENTO 2026'!$P$14,INT((ROW()-13)/2),0)),IF(ISBLANK(OFFSET('[1]9. METAS'!$S$20,INT((ROW()-14)/2),0)),"",OFFSET('[1]9. METAS'!$S$20,INT((ROW()-14)/2),0)))</f>
        <v>#VALUE!</v>
      </c>
      <c r="M279" s="11" t="e">
        <f ca="1">IF(MOD(ROW()-13,2)=0,IF(ISBLANK(OFFSET('[1]11. SEGUIMIENTO 2026'!$Q$14,INT((ROW()-13)/2),0)),"",OFFSET('[1]11. SEGUIMIENTO 2026'!$Q$14,INT((ROW()-13)/2),0)),IF(ISBLANK(OFFSET('[1]9. METAS'!$T$20,INT((ROW()-14)/2),0)),"",OFFSET('[1]9. METAS'!$T$20,INT((ROW()-14)/2),0)))</f>
        <v>#VALUE!</v>
      </c>
      <c r="N279" s="22" t="str">
        <f t="shared" ref="N279" ca="1" si="262">IFERROR(J279/J280,"ND")</f>
        <v>ND</v>
      </c>
      <c r="O279" s="24" t="str">
        <f t="shared" ref="O279" ca="1" si="263">IFERROR(((J279)/H279),"ND")</f>
        <v>ND</v>
      </c>
      <c r="P279" s="26"/>
    </row>
    <row r="280" spans="3:16" ht="16" hidden="1" x14ac:dyDescent="0.2">
      <c r="C280" s="42"/>
      <c r="D280" s="36"/>
      <c r="E280" s="36"/>
      <c r="F280" s="38"/>
      <c r="G280" s="40"/>
      <c r="H280" s="18"/>
      <c r="I280" s="30"/>
      <c r="J280" s="12" t="e">
        <f ca="1">IF(MOD(ROW()-13,2)=0,IF(ISBLANK(OFFSET('[1]11. SEGUIMIENTO 2026'!$N$14,INT((ROW()-13)/2),0)),"",OFFSET('[1]11. SEGUIMIENTO 2026'!$N$14,INT((ROW()-13)/2),0)),IF(ISBLANK(OFFSET('[1]9. METAS'!$Q$20,INT((ROW()-14)/2),0)),"",OFFSET('[1]9. METAS'!$Q$20,INT((ROW()-14)/2),0)))</f>
        <v>#VALUE!</v>
      </c>
      <c r="K280" s="10" t="e">
        <f ca="1">IF(MOD(ROW()-13,2)=0,IF(ISBLANK(OFFSET('[1]11. SEGUIMIENTO 2026'!$O$14,INT((ROW()-13)/2),0)),"",OFFSET('[1]11. SEGUIMIENTO 2026'!$O$14,INT((ROW()-13)/2),0)),IF(ISBLANK(OFFSET('[1]9. METAS'!$R$20,INT((ROW()-14)/2),0)),"",OFFSET('[1]9. METAS'!$R$20,INT((ROW()-14)/2),0)))</f>
        <v>#VALUE!</v>
      </c>
      <c r="L280" s="10" t="e">
        <f ca="1">IF(MOD(ROW()-13,2)=0,IF(ISBLANK(OFFSET('[1]11. SEGUIMIENTO 2026'!$P$14,INT((ROW()-13)/2),0)),"",OFFSET('[1]11. SEGUIMIENTO 2026'!$P$14,INT((ROW()-13)/2),0)),IF(ISBLANK(OFFSET('[1]9. METAS'!$S$20,INT((ROW()-14)/2),0)),"",OFFSET('[1]9. METAS'!$S$20,INT((ROW()-14)/2),0)))</f>
        <v>#VALUE!</v>
      </c>
      <c r="M280" s="11" t="e">
        <f ca="1">IF(MOD(ROW()-13,2)=0,IF(ISBLANK(OFFSET('[1]11. SEGUIMIENTO 2026'!$Q$14,INT((ROW()-13)/2),0)),"",OFFSET('[1]11. SEGUIMIENTO 2026'!$Q$14,INT((ROW()-13)/2),0)),IF(ISBLANK(OFFSET('[1]9. METAS'!$T$20,INT((ROW()-14)/2),0)),"",OFFSET('[1]9. METAS'!$T$20,INT((ROW()-14)/2),0)))</f>
        <v>#VALUE!</v>
      </c>
      <c r="N280" s="31"/>
      <c r="O280" s="32"/>
      <c r="P280" s="33"/>
    </row>
    <row r="281" spans="3:16" ht="16" hidden="1" x14ac:dyDescent="0.2">
      <c r="C281" s="34" t="e">
        <f ca="1">IF(ISBLANK(OFFSET('[1]5. Pp (3 años)'!$D$46,INT((ROW()-13)/2),0)),"",OFFSET('[1]5. Pp (3 años)'!$D$46,INT((ROW()-13)/2),0))</f>
        <v>#VALUE!</v>
      </c>
      <c r="D281" s="36" t="e">
        <f ca="1">IF(ISBLANK(OFFSET('[1]5. Pp (3 años)'!$E$46,INT((ROW()-13)/2),0)),"",OFFSET('[1]5. Pp (3 años)'!$E$46,INT((ROW()-13)/2),0))</f>
        <v>#VALUE!</v>
      </c>
      <c r="E281" s="36" t="e">
        <f ca="1">IF(ISBLANK(OFFSET('[1]5. Pp (3 años)'!$F$46,INT((ROW()-13)/2),0)),"",OFFSET('[1]5. Pp (3 años)'!$F$46,INT((ROW()-13)/2),0))</f>
        <v>#VALUE!</v>
      </c>
      <c r="F281" s="38" t="e">
        <f ca="1">IF(ISBLANK(OFFSET('[1]5. Pp (3 años)'!$L$46,INT((ROW()-13)/2),0)),"",OFFSET('[1]5. Pp (3 años)'!$L$46,INT((ROW()-13)/2),0))</f>
        <v>#VALUE!</v>
      </c>
      <c r="G281" s="40" t="e">
        <f ca="1">IF(ISBLANK(OFFSET('[1]5. Pp (3 años)'!$I$46,INT((ROW()-13)/2),0)),"",OFFSET('[1]5. Pp (3 años)'!$I$46,INT((ROW()-13)/2),0))</f>
        <v>#VALUE!</v>
      </c>
      <c r="H281" s="18" t="e">
        <f ca="1">IF(ISBLANK(OFFSET('[1]9. METAS'!$K$20,INT((ROW()-13)/2),0)),"",OFFSET('[1]9. METAS'!$K$20,INT((ROW()-13)/2),0))</f>
        <v>#VALUE!</v>
      </c>
      <c r="I281" s="20"/>
      <c r="J281" s="12" t="e">
        <f ca="1">IF(MOD(ROW()-13,2)=0,IF(ISBLANK(OFFSET('[1]11. SEGUIMIENTO 2026'!$N$14,INT((ROW()-13)/2),0)),"",OFFSET('[1]11. SEGUIMIENTO 2026'!$N$14,INT((ROW()-13)/2),0)),IF(ISBLANK(OFFSET('[1]9. METAS'!$Q$20,INT((ROW()-14)/2),0)),"",OFFSET('[1]9. METAS'!$Q$20,INT((ROW()-14)/2),0)))</f>
        <v>#VALUE!</v>
      </c>
      <c r="K281" s="10" t="e">
        <f ca="1">IF(MOD(ROW()-13,2)=0,IF(ISBLANK(OFFSET('[1]11. SEGUIMIENTO 2026'!$O$14,INT((ROW()-13)/2),0)),"",OFFSET('[1]11. SEGUIMIENTO 2026'!$O$14,INT((ROW()-13)/2),0)),IF(ISBLANK(OFFSET('[1]9. METAS'!$R$20,INT((ROW()-14)/2),0)),"",OFFSET('[1]9. METAS'!$R$20,INT((ROW()-14)/2),0)))</f>
        <v>#VALUE!</v>
      </c>
      <c r="L281" s="10" t="e">
        <f ca="1">IF(MOD(ROW()-13,2)=0,IF(ISBLANK(OFFSET('[1]11. SEGUIMIENTO 2026'!$P$14,INT((ROW()-13)/2),0)),"",OFFSET('[1]11. SEGUIMIENTO 2026'!$P$14,INT((ROW()-13)/2),0)),IF(ISBLANK(OFFSET('[1]9. METAS'!$S$20,INT((ROW()-14)/2),0)),"",OFFSET('[1]9. METAS'!$S$20,INT((ROW()-14)/2),0)))</f>
        <v>#VALUE!</v>
      </c>
      <c r="M281" s="11" t="e">
        <f ca="1">IF(MOD(ROW()-13,2)=0,IF(ISBLANK(OFFSET('[1]11. SEGUIMIENTO 2026'!$Q$14,INT((ROW()-13)/2),0)),"",OFFSET('[1]11. SEGUIMIENTO 2026'!$Q$14,INT((ROW()-13)/2),0)),IF(ISBLANK(OFFSET('[1]9. METAS'!$T$20,INT((ROW()-14)/2),0)),"",OFFSET('[1]9. METAS'!$T$20,INT((ROW()-14)/2),0)))</f>
        <v>#VALUE!</v>
      </c>
      <c r="N281" s="22" t="str">
        <f t="shared" ref="N281" ca="1" si="264">IFERROR(J281/J282,"ND")</f>
        <v>ND</v>
      </c>
      <c r="O281" s="24" t="str">
        <f t="shared" ref="O281" ca="1" si="265">IFERROR(((J281)/H281),"ND")</f>
        <v>ND</v>
      </c>
      <c r="P281" s="26"/>
    </row>
    <row r="282" spans="3:16" ht="16" hidden="1" x14ac:dyDescent="0.2">
      <c r="C282" s="42"/>
      <c r="D282" s="36"/>
      <c r="E282" s="36"/>
      <c r="F282" s="38"/>
      <c r="G282" s="40"/>
      <c r="H282" s="18"/>
      <c r="I282" s="30"/>
      <c r="J282" s="12" t="e">
        <f ca="1">IF(MOD(ROW()-13,2)=0,IF(ISBLANK(OFFSET('[1]11. SEGUIMIENTO 2026'!$N$14,INT((ROW()-13)/2),0)),"",OFFSET('[1]11. SEGUIMIENTO 2026'!$N$14,INT((ROW()-13)/2),0)),IF(ISBLANK(OFFSET('[1]9. METAS'!$Q$20,INT((ROW()-14)/2),0)),"",OFFSET('[1]9. METAS'!$Q$20,INT((ROW()-14)/2),0)))</f>
        <v>#VALUE!</v>
      </c>
      <c r="K282" s="10" t="e">
        <f ca="1">IF(MOD(ROW()-13,2)=0,IF(ISBLANK(OFFSET('[1]11. SEGUIMIENTO 2026'!$O$14,INT((ROW()-13)/2),0)),"",OFFSET('[1]11. SEGUIMIENTO 2026'!$O$14,INT((ROW()-13)/2),0)),IF(ISBLANK(OFFSET('[1]9. METAS'!$R$20,INT((ROW()-14)/2),0)),"",OFFSET('[1]9. METAS'!$R$20,INT((ROW()-14)/2),0)))</f>
        <v>#VALUE!</v>
      </c>
      <c r="L282" s="10" t="e">
        <f ca="1">IF(MOD(ROW()-13,2)=0,IF(ISBLANK(OFFSET('[1]11. SEGUIMIENTO 2026'!$P$14,INT((ROW()-13)/2),0)),"",OFFSET('[1]11. SEGUIMIENTO 2026'!$P$14,INT((ROW()-13)/2),0)),IF(ISBLANK(OFFSET('[1]9. METAS'!$S$20,INT((ROW()-14)/2),0)),"",OFFSET('[1]9. METAS'!$S$20,INT((ROW()-14)/2),0)))</f>
        <v>#VALUE!</v>
      </c>
      <c r="M282" s="11" t="e">
        <f ca="1">IF(MOD(ROW()-13,2)=0,IF(ISBLANK(OFFSET('[1]11. SEGUIMIENTO 2026'!$Q$14,INT((ROW()-13)/2),0)),"",OFFSET('[1]11. SEGUIMIENTO 2026'!$Q$14,INT((ROW()-13)/2),0)),IF(ISBLANK(OFFSET('[1]9. METAS'!$T$20,INT((ROW()-14)/2),0)),"",OFFSET('[1]9. METAS'!$T$20,INT((ROW()-14)/2),0)))</f>
        <v>#VALUE!</v>
      </c>
      <c r="N282" s="31"/>
      <c r="O282" s="32"/>
      <c r="P282" s="33"/>
    </row>
    <row r="283" spans="3:16" ht="16" hidden="1" x14ac:dyDescent="0.2">
      <c r="C283" s="34" t="e">
        <f ca="1">IF(ISBLANK(OFFSET('[1]5. Pp (3 años)'!$D$46,INT((ROW()-13)/2),0)),"",OFFSET('[1]5. Pp (3 años)'!$D$46,INT((ROW()-13)/2),0))</f>
        <v>#VALUE!</v>
      </c>
      <c r="D283" s="36" t="e">
        <f ca="1">IF(ISBLANK(OFFSET('[1]5. Pp (3 años)'!$E$46,INT((ROW()-13)/2),0)),"",OFFSET('[1]5. Pp (3 años)'!$E$46,INT((ROW()-13)/2),0))</f>
        <v>#VALUE!</v>
      </c>
      <c r="E283" s="36" t="e">
        <f ca="1">IF(ISBLANK(OFFSET('[1]5. Pp (3 años)'!$F$46,INT((ROW()-13)/2),0)),"",OFFSET('[1]5. Pp (3 años)'!$F$46,INT((ROW()-13)/2),0))</f>
        <v>#VALUE!</v>
      </c>
      <c r="F283" s="38" t="e">
        <f ca="1">IF(ISBLANK(OFFSET('[1]5. Pp (3 años)'!$L$46,INT((ROW()-13)/2),0)),"",OFFSET('[1]5. Pp (3 años)'!$L$46,INT((ROW()-13)/2),0))</f>
        <v>#VALUE!</v>
      </c>
      <c r="G283" s="40" t="e">
        <f ca="1">IF(ISBLANK(OFFSET('[1]5. Pp (3 años)'!$I$46,INT((ROW()-13)/2),0)),"",OFFSET('[1]5. Pp (3 años)'!$I$46,INT((ROW()-13)/2),0))</f>
        <v>#VALUE!</v>
      </c>
      <c r="H283" s="18" t="e">
        <f ca="1">IF(ISBLANK(OFFSET('[1]9. METAS'!$K$20,INT((ROW()-13)/2),0)),"",OFFSET('[1]9. METAS'!$K$20,INT((ROW()-13)/2),0))</f>
        <v>#VALUE!</v>
      </c>
      <c r="I283" s="20"/>
      <c r="J283" s="12" t="e">
        <f ca="1">IF(MOD(ROW()-13,2)=0,IF(ISBLANK(OFFSET('[1]11. SEGUIMIENTO 2026'!$N$14,INT((ROW()-13)/2),0)),"",OFFSET('[1]11. SEGUIMIENTO 2026'!$N$14,INT((ROW()-13)/2),0)),IF(ISBLANK(OFFSET('[1]9. METAS'!$Q$20,INT((ROW()-14)/2),0)),"",OFFSET('[1]9. METAS'!$Q$20,INT((ROW()-14)/2),0)))</f>
        <v>#VALUE!</v>
      </c>
      <c r="K283" s="10" t="e">
        <f ca="1">IF(MOD(ROW()-13,2)=0,IF(ISBLANK(OFFSET('[1]11. SEGUIMIENTO 2026'!$O$14,INT((ROW()-13)/2),0)),"",OFFSET('[1]11. SEGUIMIENTO 2026'!$O$14,INT((ROW()-13)/2),0)),IF(ISBLANK(OFFSET('[1]9. METAS'!$R$20,INT((ROW()-14)/2),0)),"",OFFSET('[1]9. METAS'!$R$20,INT((ROW()-14)/2),0)))</f>
        <v>#VALUE!</v>
      </c>
      <c r="L283" s="10" t="e">
        <f ca="1">IF(MOD(ROW()-13,2)=0,IF(ISBLANK(OFFSET('[1]11. SEGUIMIENTO 2026'!$P$14,INT((ROW()-13)/2),0)),"",OFFSET('[1]11. SEGUIMIENTO 2026'!$P$14,INT((ROW()-13)/2),0)),IF(ISBLANK(OFFSET('[1]9. METAS'!$S$20,INT((ROW()-14)/2),0)),"",OFFSET('[1]9. METAS'!$S$20,INT((ROW()-14)/2),0)))</f>
        <v>#VALUE!</v>
      </c>
      <c r="M283" s="11" t="e">
        <f ca="1">IF(MOD(ROW()-13,2)=0,IF(ISBLANK(OFFSET('[1]11. SEGUIMIENTO 2026'!$Q$14,INT((ROW()-13)/2),0)),"",OFFSET('[1]11. SEGUIMIENTO 2026'!$Q$14,INT((ROW()-13)/2),0)),IF(ISBLANK(OFFSET('[1]9. METAS'!$T$20,INT((ROW()-14)/2),0)),"",OFFSET('[1]9. METAS'!$T$20,INT((ROW()-14)/2),0)))</f>
        <v>#VALUE!</v>
      </c>
      <c r="N283" s="22" t="str">
        <f t="shared" ref="N283" ca="1" si="266">IFERROR(J283/J284,"ND")</f>
        <v>ND</v>
      </c>
      <c r="O283" s="24" t="str">
        <f t="shared" ref="O283" ca="1" si="267">IFERROR(((J283)/H283),"ND")</f>
        <v>ND</v>
      </c>
      <c r="P283" s="26"/>
    </row>
    <row r="284" spans="3:16" ht="16" hidden="1" x14ac:dyDescent="0.2">
      <c r="C284" s="42"/>
      <c r="D284" s="36"/>
      <c r="E284" s="36"/>
      <c r="F284" s="38"/>
      <c r="G284" s="40"/>
      <c r="H284" s="18"/>
      <c r="I284" s="30"/>
      <c r="J284" s="12" t="e">
        <f ca="1">IF(MOD(ROW()-13,2)=0,IF(ISBLANK(OFFSET('[1]11. SEGUIMIENTO 2026'!$N$14,INT((ROW()-13)/2),0)),"",OFFSET('[1]11. SEGUIMIENTO 2026'!$N$14,INT((ROW()-13)/2),0)),IF(ISBLANK(OFFSET('[1]9. METAS'!$Q$20,INT((ROW()-14)/2),0)),"",OFFSET('[1]9. METAS'!$Q$20,INT((ROW()-14)/2),0)))</f>
        <v>#VALUE!</v>
      </c>
      <c r="K284" s="10" t="e">
        <f ca="1">IF(MOD(ROW()-13,2)=0,IF(ISBLANK(OFFSET('[1]11. SEGUIMIENTO 2026'!$O$14,INT((ROW()-13)/2),0)),"",OFFSET('[1]11. SEGUIMIENTO 2026'!$O$14,INT((ROW()-13)/2),0)),IF(ISBLANK(OFFSET('[1]9. METAS'!$R$20,INT((ROW()-14)/2),0)),"",OFFSET('[1]9. METAS'!$R$20,INT((ROW()-14)/2),0)))</f>
        <v>#VALUE!</v>
      </c>
      <c r="L284" s="10" t="e">
        <f ca="1">IF(MOD(ROW()-13,2)=0,IF(ISBLANK(OFFSET('[1]11. SEGUIMIENTO 2026'!$P$14,INT((ROW()-13)/2),0)),"",OFFSET('[1]11. SEGUIMIENTO 2026'!$P$14,INT((ROW()-13)/2),0)),IF(ISBLANK(OFFSET('[1]9. METAS'!$S$20,INT((ROW()-14)/2),0)),"",OFFSET('[1]9. METAS'!$S$20,INT((ROW()-14)/2),0)))</f>
        <v>#VALUE!</v>
      </c>
      <c r="M284" s="11" t="e">
        <f ca="1">IF(MOD(ROW()-13,2)=0,IF(ISBLANK(OFFSET('[1]11. SEGUIMIENTO 2026'!$Q$14,INT((ROW()-13)/2),0)),"",OFFSET('[1]11. SEGUIMIENTO 2026'!$Q$14,INT((ROW()-13)/2),0)),IF(ISBLANK(OFFSET('[1]9. METAS'!$T$20,INT((ROW()-14)/2),0)),"",OFFSET('[1]9. METAS'!$T$20,INT((ROW()-14)/2),0)))</f>
        <v>#VALUE!</v>
      </c>
      <c r="N284" s="31"/>
      <c r="O284" s="32"/>
      <c r="P284" s="33"/>
    </row>
    <row r="285" spans="3:16" ht="16" hidden="1" x14ac:dyDescent="0.2">
      <c r="C285" s="34" t="e">
        <f ca="1">IF(ISBLANK(OFFSET('[1]5. Pp (3 años)'!$D$46,INT((ROW()-13)/2),0)),"",OFFSET('[1]5. Pp (3 años)'!$D$46,INT((ROW()-13)/2),0))</f>
        <v>#VALUE!</v>
      </c>
      <c r="D285" s="36" t="e">
        <f ca="1">IF(ISBLANK(OFFSET('[1]5. Pp (3 años)'!$E$46,INT((ROW()-13)/2),0)),"",OFFSET('[1]5. Pp (3 años)'!$E$46,INT((ROW()-13)/2),0))</f>
        <v>#VALUE!</v>
      </c>
      <c r="E285" s="36" t="e">
        <f ca="1">IF(ISBLANK(OFFSET('[1]5. Pp (3 años)'!$F$46,INT((ROW()-13)/2),0)),"",OFFSET('[1]5. Pp (3 años)'!$F$46,INT((ROW()-13)/2),0))</f>
        <v>#VALUE!</v>
      </c>
      <c r="F285" s="38" t="e">
        <f ca="1">IF(ISBLANK(OFFSET('[1]5. Pp (3 años)'!$L$46,INT((ROW()-13)/2),0)),"",OFFSET('[1]5. Pp (3 años)'!$L$46,INT((ROW()-13)/2),0))</f>
        <v>#VALUE!</v>
      </c>
      <c r="G285" s="40" t="e">
        <f ca="1">IF(ISBLANK(OFFSET('[1]5. Pp (3 años)'!$I$46,INT((ROW()-13)/2),0)),"",OFFSET('[1]5. Pp (3 años)'!$I$46,INT((ROW()-13)/2),0))</f>
        <v>#VALUE!</v>
      </c>
      <c r="H285" s="18" t="e">
        <f ca="1">IF(ISBLANK(OFFSET('[1]9. METAS'!$K$20,INT((ROW()-13)/2),0)),"",OFFSET('[1]9. METAS'!$K$20,INT((ROW()-13)/2),0))</f>
        <v>#VALUE!</v>
      </c>
      <c r="I285" s="20"/>
      <c r="J285" s="12" t="e">
        <f ca="1">IF(MOD(ROW()-13,2)=0,IF(ISBLANK(OFFSET('[1]11. SEGUIMIENTO 2026'!$N$14,INT((ROW()-13)/2),0)),"",OFFSET('[1]11. SEGUIMIENTO 2026'!$N$14,INT((ROW()-13)/2),0)),IF(ISBLANK(OFFSET('[1]9. METAS'!$Q$20,INT((ROW()-14)/2),0)),"",OFFSET('[1]9. METAS'!$Q$20,INT((ROW()-14)/2),0)))</f>
        <v>#VALUE!</v>
      </c>
      <c r="K285" s="10" t="e">
        <f ca="1">IF(MOD(ROW()-13,2)=0,IF(ISBLANK(OFFSET('[1]11. SEGUIMIENTO 2026'!$O$14,INT((ROW()-13)/2),0)),"",OFFSET('[1]11. SEGUIMIENTO 2026'!$O$14,INT((ROW()-13)/2),0)),IF(ISBLANK(OFFSET('[1]9. METAS'!$R$20,INT((ROW()-14)/2),0)),"",OFFSET('[1]9. METAS'!$R$20,INT((ROW()-14)/2),0)))</f>
        <v>#VALUE!</v>
      </c>
      <c r="L285" s="10" t="e">
        <f ca="1">IF(MOD(ROW()-13,2)=0,IF(ISBLANK(OFFSET('[1]11. SEGUIMIENTO 2026'!$P$14,INT((ROW()-13)/2),0)),"",OFFSET('[1]11. SEGUIMIENTO 2026'!$P$14,INT((ROW()-13)/2),0)),IF(ISBLANK(OFFSET('[1]9. METAS'!$S$20,INT((ROW()-14)/2),0)),"",OFFSET('[1]9. METAS'!$S$20,INT((ROW()-14)/2),0)))</f>
        <v>#VALUE!</v>
      </c>
      <c r="M285" s="11" t="e">
        <f ca="1">IF(MOD(ROW()-13,2)=0,IF(ISBLANK(OFFSET('[1]11. SEGUIMIENTO 2026'!$Q$14,INT((ROW()-13)/2),0)),"",OFFSET('[1]11. SEGUIMIENTO 2026'!$Q$14,INT((ROW()-13)/2),0)),IF(ISBLANK(OFFSET('[1]9. METAS'!$T$20,INT((ROW()-14)/2),0)),"",OFFSET('[1]9. METAS'!$T$20,INT((ROW()-14)/2),0)))</f>
        <v>#VALUE!</v>
      </c>
      <c r="N285" s="22" t="str">
        <f t="shared" ref="N285" ca="1" si="268">IFERROR(J285/J286,"ND")</f>
        <v>ND</v>
      </c>
      <c r="O285" s="24" t="str">
        <f t="shared" ref="O285" ca="1" si="269">IFERROR(((J285)/H285),"ND")</f>
        <v>ND</v>
      </c>
      <c r="P285" s="26"/>
    </row>
    <row r="286" spans="3:16" ht="16" hidden="1" x14ac:dyDescent="0.2">
      <c r="C286" s="42"/>
      <c r="D286" s="36"/>
      <c r="E286" s="36"/>
      <c r="F286" s="38"/>
      <c r="G286" s="40"/>
      <c r="H286" s="18"/>
      <c r="I286" s="30"/>
      <c r="J286" s="12" t="e">
        <f ca="1">IF(MOD(ROW()-13,2)=0,IF(ISBLANK(OFFSET('[1]11. SEGUIMIENTO 2026'!$N$14,INT((ROW()-13)/2),0)),"",OFFSET('[1]11. SEGUIMIENTO 2026'!$N$14,INT((ROW()-13)/2),0)),IF(ISBLANK(OFFSET('[1]9. METAS'!$Q$20,INT((ROW()-14)/2),0)),"",OFFSET('[1]9. METAS'!$Q$20,INT((ROW()-14)/2),0)))</f>
        <v>#VALUE!</v>
      </c>
      <c r="K286" s="10" t="e">
        <f ca="1">IF(MOD(ROW()-13,2)=0,IF(ISBLANK(OFFSET('[1]11. SEGUIMIENTO 2026'!$O$14,INT((ROW()-13)/2),0)),"",OFFSET('[1]11. SEGUIMIENTO 2026'!$O$14,INT((ROW()-13)/2),0)),IF(ISBLANK(OFFSET('[1]9. METAS'!$R$20,INT((ROW()-14)/2),0)),"",OFFSET('[1]9. METAS'!$R$20,INT((ROW()-14)/2),0)))</f>
        <v>#VALUE!</v>
      </c>
      <c r="L286" s="10" t="e">
        <f ca="1">IF(MOD(ROW()-13,2)=0,IF(ISBLANK(OFFSET('[1]11. SEGUIMIENTO 2026'!$P$14,INT((ROW()-13)/2),0)),"",OFFSET('[1]11. SEGUIMIENTO 2026'!$P$14,INT((ROW()-13)/2),0)),IF(ISBLANK(OFFSET('[1]9. METAS'!$S$20,INT((ROW()-14)/2),0)),"",OFFSET('[1]9. METAS'!$S$20,INT((ROW()-14)/2),0)))</f>
        <v>#VALUE!</v>
      </c>
      <c r="M286" s="11" t="e">
        <f ca="1">IF(MOD(ROW()-13,2)=0,IF(ISBLANK(OFFSET('[1]11. SEGUIMIENTO 2026'!$Q$14,INT((ROW()-13)/2),0)),"",OFFSET('[1]11. SEGUIMIENTO 2026'!$Q$14,INT((ROW()-13)/2),0)),IF(ISBLANK(OFFSET('[1]9. METAS'!$T$20,INT((ROW()-14)/2),0)),"",OFFSET('[1]9. METAS'!$T$20,INT((ROW()-14)/2),0)))</f>
        <v>#VALUE!</v>
      </c>
      <c r="N286" s="31"/>
      <c r="O286" s="32"/>
      <c r="P286" s="33"/>
    </row>
    <row r="287" spans="3:16" ht="16" hidden="1" x14ac:dyDescent="0.2">
      <c r="C287" s="34" t="e">
        <f ca="1">IF(ISBLANK(OFFSET('[1]5. Pp (3 años)'!$D$46,INT((ROW()-13)/2),0)),"",OFFSET('[1]5. Pp (3 años)'!$D$46,INT((ROW()-13)/2),0))</f>
        <v>#VALUE!</v>
      </c>
      <c r="D287" s="36" t="e">
        <f ca="1">IF(ISBLANK(OFFSET('[1]5. Pp (3 años)'!$E$46,INT((ROW()-13)/2),0)),"",OFFSET('[1]5. Pp (3 años)'!$E$46,INT((ROW()-13)/2),0))</f>
        <v>#VALUE!</v>
      </c>
      <c r="E287" s="36" t="e">
        <f ca="1">IF(ISBLANK(OFFSET('[1]5. Pp (3 años)'!$F$46,INT((ROW()-13)/2),0)),"",OFFSET('[1]5. Pp (3 años)'!$F$46,INT((ROW()-13)/2),0))</f>
        <v>#VALUE!</v>
      </c>
      <c r="F287" s="38" t="e">
        <f ca="1">IF(ISBLANK(OFFSET('[1]5. Pp (3 años)'!$L$46,INT((ROW()-13)/2),0)),"",OFFSET('[1]5. Pp (3 años)'!$L$46,INT((ROW()-13)/2),0))</f>
        <v>#VALUE!</v>
      </c>
      <c r="G287" s="40" t="e">
        <f ca="1">IF(ISBLANK(OFFSET('[1]5. Pp (3 años)'!$I$46,INT((ROW()-13)/2),0)),"",OFFSET('[1]5. Pp (3 años)'!$I$46,INT((ROW()-13)/2),0))</f>
        <v>#VALUE!</v>
      </c>
      <c r="H287" s="18" t="e">
        <f ca="1">IF(ISBLANK(OFFSET('[1]9. METAS'!$K$20,INT((ROW()-13)/2),0)),"",OFFSET('[1]9. METAS'!$K$20,INT((ROW()-13)/2),0))</f>
        <v>#VALUE!</v>
      </c>
      <c r="I287" s="20"/>
      <c r="J287" s="12" t="e">
        <f ca="1">IF(MOD(ROW()-13,2)=0,IF(ISBLANK(OFFSET('[1]11. SEGUIMIENTO 2026'!$N$14,INT((ROW()-13)/2),0)),"",OFFSET('[1]11. SEGUIMIENTO 2026'!$N$14,INT((ROW()-13)/2),0)),IF(ISBLANK(OFFSET('[1]9. METAS'!$Q$20,INT((ROW()-14)/2),0)),"",OFFSET('[1]9. METAS'!$Q$20,INT((ROW()-14)/2),0)))</f>
        <v>#VALUE!</v>
      </c>
      <c r="K287" s="10" t="e">
        <f ca="1">IF(MOD(ROW()-13,2)=0,IF(ISBLANK(OFFSET('[1]11. SEGUIMIENTO 2026'!$O$14,INT((ROW()-13)/2),0)),"",OFFSET('[1]11. SEGUIMIENTO 2026'!$O$14,INT((ROW()-13)/2),0)),IF(ISBLANK(OFFSET('[1]9. METAS'!$R$20,INT((ROW()-14)/2),0)),"",OFFSET('[1]9. METAS'!$R$20,INT((ROW()-14)/2),0)))</f>
        <v>#VALUE!</v>
      </c>
      <c r="L287" s="10" t="e">
        <f ca="1">IF(MOD(ROW()-13,2)=0,IF(ISBLANK(OFFSET('[1]11. SEGUIMIENTO 2026'!$P$14,INT((ROW()-13)/2),0)),"",OFFSET('[1]11. SEGUIMIENTO 2026'!$P$14,INT((ROW()-13)/2),0)),IF(ISBLANK(OFFSET('[1]9. METAS'!$S$20,INT((ROW()-14)/2),0)),"",OFFSET('[1]9. METAS'!$S$20,INT((ROW()-14)/2),0)))</f>
        <v>#VALUE!</v>
      </c>
      <c r="M287" s="11" t="e">
        <f ca="1">IF(MOD(ROW()-13,2)=0,IF(ISBLANK(OFFSET('[1]11. SEGUIMIENTO 2026'!$Q$14,INT((ROW()-13)/2),0)),"",OFFSET('[1]11. SEGUIMIENTO 2026'!$Q$14,INT((ROW()-13)/2),0)),IF(ISBLANK(OFFSET('[1]9. METAS'!$T$20,INT((ROW()-14)/2),0)),"",OFFSET('[1]9. METAS'!$T$20,INT((ROW()-14)/2),0)))</f>
        <v>#VALUE!</v>
      </c>
      <c r="N287" s="22" t="str">
        <f t="shared" ref="N287" ca="1" si="270">IFERROR(J287/J288,"ND")</f>
        <v>ND</v>
      </c>
      <c r="O287" s="24" t="str">
        <f t="shared" ref="O287" ca="1" si="271">IFERROR(((J287)/H287),"ND")</f>
        <v>ND</v>
      </c>
      <c r="P287" s="26"/>
    </row>
    <row r="288" spans="3:16" ht="16" hidden="1" x14ac:dyDescent="0.2">
      <c r="C288" s="42"/>
      <c r="D288" s="36"/>
      <c r="E288" s="36"/>
      <c r="F288" s="38"/>
      <c r="G288" s="40"/>
      <c r="H288" s="18"/>
      <c r="I288" s="30"/>
      <c r="J288" s="12" t="e">
        <f ca="1">IF(MOD(ROW()-13,2)=0,IF(ISBLANK(OFFSET('[1]11. SEGUIMIENTO 2026'!$N$14,INT((ROW()-13)/2),0)),"",OFFSET('[1]11. SEGUIMIENTO 2026'!$N$14,INT((ROW()-13)/2),0)),IF(ISBLANK(OFFSET('[1]9. METAS'!$Q$20,INT((ROW()-14)/2),0)),"",OFFSET('[1]9. METAS'!$Q$20,INT((ROW()-14)/2),0)))</f>
        <v>#VALUE!</v>
      </c>
      <c r="K288" s="10" t="e">
        <f ca="1">IF(MOD(ROW()-13,2)=0,IF(ISBLANK(OFFSET('[1]11. SEGUIMIENTO 2026'!$O$14,INT((ROW()-13)/2),0)),"",OFFSET('[1]11. SEGUIMIENTO 2026'!$O$14,INT((ROW()-13)/2),0)),IF(ISBLANK(OFFSET('[1]9. METAS'!$R$20,INT((ROW()-14)/2),0)),"",OFFSET('[1]9. METAS'!$R$20,INT((ROW()-14)/2),0)))</f>
        <v>#VALUE!</v>
      </c>
      <c r="L288" s="10" t="e">
        <f ca="1">IF(MOD(ROW()-13,2)=0,IF(ISBLANK(OFFSET('[1]11. SEGUIMIENTO 2026'!$P$14,INT((ROW()-13)/2),0)),"",OFFSET('[1]11. SEGUIMIENTO 2026'!$P$14,INT((ROW()-13)/2),0)),IF(ISBLANK(OFFSET('[1]9. METAS'!$S$20,INT((ROW()-14)/2),0)),"",OFFSET('[1]9. METAS'!$S$20,INT((ROW()-14)/2),0)))</f>
        <v>#VALUE!</v>
      </c>
      <c r="M288" s="11" t="e">
        <f ca="1">IF(MOD(ROW()-13,2)=0,IF(ISBLANK(OFFSET('[1]11. SEGUIMIENTO 2026'!$Q$14,INT((ROW()-13)/2),0)),"",OFFSET('[1]11. SEGUIMIENTO 2026'!$Q$14,INT((ROW()-13)/2),0)),IF(ISBLANK(OFFSET('[1]9. METAS'!$T$20,INT((ROW()-14)/2),0)),"",OFFSET('[1]9. METAS'!$T$20,INT((ROW()-14)/2),0)))</f>
        <v>#VALUE!</v>
      </c>
      <c r="N288" s="31"/>
      <c r="O288" s="32"/>
      <c r="P288" s="33"/>
    </row>
    <row r="289" spans="3:16" ht="16" hidden="1" x14ac:dyDescent="0.2">
      <c r="C289" s="34" t="e">
        <f ca="1">IF(ISBLANK(OFFSET('[1]5. Pp (3 años)'!$D$46,INT((ROW()-13)/2),0)),"",OFFSET('[1]5. Pp (3 años)'!$D$46,INT((ROW()-13)/2),0))</f>
        <v>#VALUE!</v>
      </c>
      <c r="D289" s="36" t="e">
        <f ca="1">IF(ISBLANK(OFFSET('[1]5. Pp (3 años)'!$E$46,INT((ROW()-13)/2),0)),"",OFFSET('[1]5. Pp (3 años)'!$E$46,INT((ROW()-13)/2),0))</f>
        <v>#VALUE!</v>
      </c>
      <c r="E289" s="36" t="e">
        <f ca="1">IF(ISBLANK(OFFSET('[1]5. Pp (3 años)'!$F$46,INT((ROW()-13)/2),0)),"",OFFSET('[1]5. Pp (3 años)'!$F$46,INT((ROW()-13)/2),0))</f>
        <v>#VALUE!</v>
      </c>
      <c r="F289" s="38" t="e">
        <f ca="1">IF(ISBLANK(OFFSET('[1]5. Pp (3 años)'!$L$46,INT((ROW()-13)/2),0)),"",OFFSET('[1]5. Pp (3 años)'!$L$46,INT((ROW()-13)/2),0))</f>
        <v>#VALUE!</v>
      </c>
      <c r="G289" s="40" t="e">
        <f ca="1">IF(ISBLANK(OFFSET('[1]5. Pp (3 años)'!$I$46,INT((ROW()-13)/2),0)),"",OFFSET('[1]5. Pp (3 años)'!$I$46,INT((ROW()-13)/2),0))</f>
        <v>#VALUE!</v>
      </c>
      <c r="H289" s="18" t="e">
        <f ca="1">IF(ISBLANK(OFFSET('[1]9. METAS'!$K$20,INT((ROW()-13)/2),0)),"",OFFSET('[1]9. METAS'!$K$20,INT((ROW()-13)/2),0))</f>
        <v>#VALUE!</v>
      </c>
      <c r="I289" s="20"/>
      <c r="J289" s="12" t="e">
        <f ca="1">IF(MOD(ROW()-13,2)=0,IF(ISBLANK(OFFSET('[1]11. SEGUIMIENTO 2026'!$N$14,INT((ROW()-13)/2),0)),"",OFFSET('[1]11. SEGUIMIENTO 2026'!$N$14,INT((ROW()-13)/2),0)),IF(ISBLANK(OFFSET('[1]9. METAS'!$Q$20,INT((ROW()-14)/2),0)),"",OFFSET('[1]9. METAS'!$Q$20,INT((ROW()-14)/2),0)))</f>
        <v>#VALUE!</v>
      </c>
      <c r="K289" s="10" t="e">
        <f ca="1">IF(MOD(ROW()-13,2)=0,IF(ISBLANK(OFFSET('[1]11. SEGUIMIENTO 2026'!$O$14,INT((ROW()-13)/2),0)),"",OFFSET('[1]11. SEGUIMIENTO 2026'!$O$14,INT((ROW()-13)/2),0)),IF(ISBLANK(OFFSET('[1]9. METAS'!$R$20,INT((ROW()-14)/2),0)),"",OFFSET('[1]9. METAS'!$R$20,INT((ROW()-14)/2),0)))</f>
        <v>#VALUE!</v>
      </c>
      <c r="L289" s="10" t="e">
        <f ca="1">IF(MOD(ROW()-13,2)=0,IF(ISBLANK(OFFSET('[1]11. SEGUIMIENTO 2026'!$P$14,INT((ROW()-13)/2),0)),"",OFFSET('[1]11. SEGUIMIENTO 2026'!$P$14,INT((ROW()-13)/2),0)),IF(ISBLANK(OFFSET('[1]9. METAS'!$S$20,INT((ROW()-14)/2),0)),"",OFFSET('[1]9. METAS'!$S$20,INT((ROW()-14)/2),0)))</f>
        <v>#VALUE!</v>
      </c>
      <c r="M289" s="11" t="e">
        <f ca="1">IF(MOD(ROW()-13,2)=0,IF(ISBLANK(OFFSET('[1]11. SEGUIMIENTO 2026'!$Q$14,INT((ROW()-13)/2),0)),"",OFFSET('[1]11. SEGUIMIENTO 2026'!$Q$14,INT((ROW()-13)/2),0)),IF(ISBLANK(OFFSET('[1]9. METAS'!$T$20,INT((ROW()-14)/2),0)),"",OFFSET('[1]9. METAS'!$T$20,INT((ROW()-14)/2),0)))</f>
        <v>#VALUE!</v>
      </c>
      <c r="N289" s="22" t="str">
        <f t="shared" ref="N289" ca="1" si="272">IFERROR(J289/J290,"ND")</f>
        <v>ND</v>
      </c>
      <c r="O289" s="24" t="str">
        <f t="shared" ref="O289" ca="1" si="273">IFERROR(((J289)/H289),"ND")</f>
        <v>ND</v>
      </c>
      <c r="P289" s="26"/>
    </row>
    <row r="290" spans="3:16" ht="16" hidden="1" x14ac:dyDescent="0.2">
      <c r="C290" s="42"/>
      <c r="D290" s="36"/>
      <c r="E290" s="36"/>
      <c r="F290" s="38"/>
      <c r="G290" s="40"/>
      <c r="H290" s="18"/>
      <c r="I290" s="30"/>
      <c r="J290" s="12" t="e">
        <f ca="1">IF(MOD(ROW()-13,2)=0,IF(ISBLANK(OFFSET('[1]11. SEGUIMIENTO 2026'!$N$14,INT((ROW()-13)/2),0)),"",OFFSET('[1]11. SEGUIMIENTO 2026'!$N$14,INT((ROW()-13)/2),0)),IF(ISBLANK(OFFSET('[1]9. METAS'!$Q$20,INT((ROW()-14)/2),0)),"",OFFSET('[1]9. METAS'!$Q$20,INT((ROW()-14)/2),0)))</f>
        <v>#VALUE!</v>
      </c>
      <c r="K290" s="10" t="e">
        <f ca="1">IF(MOD(ROW()-13,2)=0,IF(ISBLANK(OFFSET('[1]11. SEGUIMIENTO 2026'!$O$14,INT((ROW()-13)/2),0)),"",OFFSET('[1]11. SEGUIMIENTO 2026'!$O$14,INT((ROW()-13)/2),0)),IF(ISBLANK(OFFSET('[1]9. METAS'!$R$20,INT((ROW()-14)/2),0)),"",OFFSET('[1]9. METAS'!$R$20,INT((ROW()-14)/2),0)))</f>
        <v>#VALUE!</v>
      </c>
      <c r="L290" s="10" t="e">
        <f ca="1">IF(MOD(ROW()-13,2)=0,IF(ISBLANK(OFFSET('[1]11. SEGUIMIENTO 2026'!$P$14,INT((ROW()-13)/2),0)),"",OFFSET('[1]11. SEGUIMIENTO 2026'!$P$14,INT((ROW()-13)/2),0)),IF(ISBLANK(OFFSET('[1]9. METAS'!$S$20,INT((ROW()-14)/2),0)),"",OFFSET('[1]9. METAS'!$S$20,INT((ROW()-14)/2),0)))</f>
        <v>#VALUE!</v>
      </c>
      <c r="M290" s="11" t="e">
        <f ca="1">IF(MOD(ROW()-13,2)=0,IF(ISBLANK(OFFSET('[1]11. SEGUIMIENTO 2026'!$Q$14,INT((ROW()-13)/2),0)),"",OFFSET('[1]11. SEGUIMIENTO 2026'!$Q$14,INT((ROW()-13)/2),0)),IF(ISBLANK(OFFSET('[1]9. METAS'!$T$20,INT((ROW()-14)/2),0)),"",OFFSET('[1]9. METAS'!$T$20,INT((ROW()-14)/2),0)))</f>
        <v>#VALUE!</v>
      </c>
      <c r="N290" s="31"/>
      <c r="O290" s="32"/>
      <c r="P290" s="33"/>
    </row>
    <row r="291" spans="3:16" ht="16" hidden="1" x14ac:dyDescent="0.2">
      <c r="C291" s="34" t="e">
        <f ca="1">IF(ISBLANK(OFFSET('[1]5. Pp (3 años)'!$D$46,INT((ROW()-13)/2),0)),"",OFFSET('[1]5. Pp (3 años)'!$D$46,INT((ROW()-13)/2),0))</f>
        <v>#VALUE!</v>
      </c>
      <c r="D291" s="36" t="e">
        <f ca="1">IF(ISBLANK(OFFSET('[1]5. Pp (3 años)'!$E$46,INT((ROW()-13)/2),0)),"",OFFSET('[1]5. Pp (3 años)'!$E$46,INT((ROW()-13)/2),0))</f>
        <v>#VALUE!</v>
      </c>
      <c r="E291" s="36" t="e">
        <f ca="1">IF(ISBLANK(OFFSET('[1]5. Pp (3 años)'!$F$46,INT((ROW()-13)/2),0)),"",OFFSET('[1]5. Pp (3 años)'!$F$46,INT((ROW()-13)/2),0))</f>
        <v>#VALUE!</v>
      </c>
      <c r="F291" s="38" t="e">
        <f ca="1">IF(ISBLANK(OFFSET('[1]5. Pp (3 años)'!$L$46,INT((ROW()-13)/2),0)),"",OFFSET('[1]5. Pp (3 años)'!$L$46,INT((ROW()-13)/2),0))</f>
        <v>#VALUE!</v>
      </c>
      <c r="G291" s="40" t="e">
        <f ca="1">IF(ISBLANK(OFFSET('[1]5. Pp (3 años)'!$I$46,INT((ROW()-13)/2),0)),"",OFFSET('[1]5. Pp (3 años)'!$I$46,INT((ROW()-13)/2),0))</f>
        <v>#VALUE!</v>
      </c>
      <c r="H291" s="18" t="e">
        <f ca="1">IF(ISBLANK(OFFSET('[1]9. METAS'!$K$20,INT((ROW()-13)/2),0)),"",OFFSET('[1]9. METAS'!$K$20,INT((ROW()-13)/2),0))</f>
        <v>#VALUE!</v>
      </c>
      <c r="I291" s="20"/>
      <c r="J291" s="12" t="e">
        <f ca="1">IF(MOD(ROW()-13,2)=0,IF(ISBLANK(OFFSET('[1]11. SEGUIMIENTO 2026'!$N$14,INT((ROW()-13)/2),0)),"",OFFSET('[1]11. SEGUIMIENTO 2026'!$N$14,INT((ROW()-13)/2),0)),IF(ISBLANK(OFFSET('[1]9. METAS'!$Q$20,INT((ROW()-14)/2),0)),"",OFFSET('[1]9. METAS'!$Q$20,INT((ROW()-14)/2),0)))</f>
        <v>#VALUE!</v>
      </c>
      <c r="K291" s="10" t="e">
        <f ca="1">IF(MOD(ROW()-13,2)=0,IF(ISBLANK(OFFSET('[1]11. SEGUIMIENTO 2026'!$O$14,INT((ROW()-13)/2),0)),"",OFFSET('[1]11. SEGUIMIENTO 2026'!$O$14,INT((ROW()-13)/2),0)),IF(ISBLANK(OFFSET('[1]9. METAS'!$R$20,INT((ROW()-14)/2),0)),"",OFFSET('[1]9. METAS'!$R$20,INT((ROW()-14)/2),0)))</f>
        <v>#VALUE!</v>
      </c>
      <c r="L291" s="10" t="e">
        <f ca="1">IF(MOD(ROW()-13,2)=0,IF(ISBLANK(OFFSET('[1]11. SEGUIMIENTO 2026'!$P$14,INT((ROW()-13)/2),0)),"",OFFSET('[1]11. SEGUIMIENTO 2026'!$P$14,INT((ROW()-13)/2),0)),IF(ISBLANK(OFFSET('[1]9. METAS'!$S$20,INT((ROW()-14)/2),0)),"",OFFSET('[1]9. METAS'!$S$20,INT((ROW()-14)/2),0)))</f>
        <v>#VALUE!</v>
      </c>
      <c r="M291" s="11" t="e">
        <f ca="1">IF(MOD(ROW()-13,2)=0,IF(ISBLANK(OFFSET('[1]11. SEGUIMIENTO 2026'!$Q$14,INT((ROW()-13)/2),0)),"",OFFSET('[1]11. SEGUIMIENTO 2026'!$Q$14,INT((ROW()-13)/2),0)),IF(ISBLANK(OFFSET('[1]9. METAS'!$T$20,INT((ROW()-14)/2),0)),"",OFFSET('[1]9. METAS'!$T$20,INT((ROW()-14)/2),0)))</f>
        <v>#VALUE!</v>
      </c>
      <c r="N291" s="22" t="str">
        <f t="shared" ref="N291" ca="1" si="274">IFERROR(J291/J292,"ND")</f>
        <v>ND</v>
      </c>
      <c r="O291" s="24" t="str">
        <f t="shared" ref="O291" ca="1" si="275">IFERROR(((J291)/H291),"ND")</f>
        <v>ND</v>
      </c>
      <c r="P291" s="26"/>
    </row>
    <row r="292" spans="3:16" ht="16" hidden="1" x14ac:dyDescent="0.2">
      <c r="C292" s="42"/>
      <c r="D292" s="36"/>
      <c r="E292" s="36"/>
      <c r="F292" s="38"/>
      <c r="G292" s="40"/>
      <c r="H292" s="18"/>
      <c r="I292" s="30"/>
      <c r="J292" s="12" t="e">
        <f ca="1">IF(MOD(ROW()-13,2)=0,IF(ISBLANK(OFFSET('[1]11. SEGUIMIENTO 2026'!$N$14,INT((ROW()-13)/2),0)),"",OFFSET('[1]11. SEGUIMIENTO 2026'!$N$14,INT((ROW()-13)/2),0)),IF(ISBLANK(OFFSET('[1]9. METAS'!$Q$20,INT((ROW()-14)/2),0)),"",OFFSET('[1]9. METAS'!$Q$20,INT((ROW()-14)/2),0)))</f>
        <v>#VALUE!</v>
      </c>
      <c r="K292" s="10" t="e">
        <f ca="1">IF(MOD(ROW()-13,2)=0,IF(ISBLANK(OFFSET('[1]11. SEGUIMIENTO 2026'!$O$14,INT((ROW()-13)/2),0)),"",OFFSET('[1]11. SEGUIMIENTO 2026'!$O$14,INT((ROW()-13)/2),0)),IF(ISBLANK(OFFSET('[1]9. METAS'!$R$20,INT((ROW()-14)/2),0)),"",OFFSET('[1]9. METAS'!$R$20,INT((ROW()-14)/2),0)))</f>
        <v>#VALUE!</v>
      </c>
      <c r="L292" s="10" t="e">
        <f ca="1">IF(MOD(ROW()-13,2)=0,IF(ISBLANK(OFFSET('[1]11. SEGUIMIENTO 2026'!$P$14,INT((ROW()-13)/2),0)),"",OFFSET('[1]11. SEGUIMIENTO 2026'!$P$14,INT((ROW()-13)/2),0)),IF(ISBLANK(OFFSET('[1]9. METAS'!$S$20,INT((ROW()-14)/2),0)),"",OFFSET('[1]9. METAS'!$S$20,INT((ROW()-14)/2),0)))</f>
        <v>#VALUE!</v>
      </c>
      <c r="M292" s="11" t="e">
        <f ca="1">IF(MOD(ROW()-13,2)=0,IF(ISBLANK(OFFSET('[1]11. SEGUIMIENTO 2026'!$Q$14,INT((ROW()-13)/2),0)),"",OFFSET('[1]11. SEGUIMIENTO 2026'!$Q$14,INT((ROW()-13)/2),0)),IF(ISBLANK(OFFSET('[1]9. METAS'!$T$20,INT((ROW()-14)/2),0)),"",OFFSET('[1]9. METAS'!$T$20,INT((ROW()-14)/2),0)))</f>
        <v>#VALUE!</v>
      </c>
      <c r="N292" s="31"/>
      <c r="O292" s="32"/>
      <c r="P292" s="33"/>
    </row>
    <row r="293" spans="3:16" ht="16" hidden="1" x14ac:dyDescent="0.2">
      <c r="C293" s="34" t="e">
        <f ca="1">IF(ISBLANK(OFFSET('[1]5. Pp (3 años)'!$D$46,INT((ROW()-13)/2),0)),"",OFFSET('[1]5. Pp (3 años)'!$D$46,INT((ROW()-13)/2),0))</f>
        <v>#VALUE!</v>
      </c>
      <c r="D293" s="36" t="e">
        <f ca="1">IF(ISBLANK(OFFSET('[1]5. Pp (3 años)'!$E$46,INT((ROW()-13)/2),0)),"",OFFSET('[1]5. Pp (3 años)'!$E$46,INT((ROW()-13)/2),0))</f>
        <v>#VALUE!</v>
      </c>
      <c r="E293" s="36" t="e">
        <f ca="1">IF(ISBLANK(OFFSET('[1]5. Pp (3 años)'!$F$46,INT((ROW()-13)/2),0)),"",OFFSET('[1]5. Pp (3 años)'!$F$46,INT((ROW()-13)/2),0))</f>
        <v>#VALUE!</v>
      </c>
      <c r="F293" s="38" t="e">
        <f ca="1">IF(ISBLANK(OFFSET('[1]5. Pp (3 años)'!$L$46,INT((ROW()-13)/2),0)),"",OFFSET('[1]5. Pp (3 años)'!$L$46,INT((ROW()-13)/2),0))</f>
        <v>#VALUE!</v>
      </c>
      <c r="G293" s="40" t="e">
        <f ca="1">IF(ISBLANK(OFFSET('[1]5. Pp (3 años)'!$I$46,INT((ROW()-13)/2),0)),"",OFFSET('[1]5. Pp (3 años)'!$I$46,INT((ROW()-13)/2),0))</f>
        <v>#VALUE!</v>
      </c>
      <c r="H293" s="18" t="e">
        <f ca="1">IF(ISBLANK(OFFSET('[1]9. METAS'!$K$20,INT((ROW()-13)/2),0)),"",OFFSET('[1]9. METAS'!$K$20,INT((ROW()-13)/2),0))</f>
        <v>#VALUE!</v>
      </c>
      <c r="I293" s="20"/>
      <c r="J293" s="12" t="e">
        <f ca="1">IF(MOD(ROW()-13,2)=0,IF(ISBLANK(OFFSET('[1]11. SEGUIMIENTO 2026'!$N$14,INT((ROW()-13)/2),0)),"",OFFSET('[1]11. SEGUIMIENTO 2026'!$N$14,INT((ROW()-13)/2),0)),IF(ISBLANK(OFFSET('[1]9. METAS'!$Q$20,INT((ROW()-14)/2),0)),"",OFFSET('[1]9. METAS'!$Q$20,INT((ROW()-14)/2),0)))</f>
        <v>#VALUE!</v>
      </c>
      <c r="K293" s="10" t="e">
        <f ca="1">IF(MOD(ROW()-13,2)=0,IF(ISBLANK(OFFSET('[1]11. SEGUIMIENTO 2026'!$O$14,INT((ROW()-13)/2),0)),"",OFFSET('[1]11. SEGUIMIENTO 2026'!$O$14,INT((ROW()-13)/2),0)),IF(ISBLANK(OFFSET('[1]9. METAS'!$R$20,INT((ROW()-14)/2),0)),"",OFFSET('[1]9. METAS'!$R$20,INT((ROW()-14)/2),0)))</f>
        <v>#VALUE!</v>
      </c>
      <c r="L293" s="10" t="e">
        <f ca="1">IF(MOD(ROW()-13,2)=0,IF(ISBLANK(OFFSET('[1]11. SEGUIMIENTO 2026'!$P$14,INT((ROW()-13)/2),0)),"",OFFSET('[1]11. SEGUIMIENTO 2026'!$P$14,INT((ROW()-13)/2),0)),IF(ISBLANK(OFFSET('[1]9. METAS'!$S$20,INT((ROW()-14)/2),0)),"",OFFSET('[1]9. METAS'!$S$20,INT((ROW()-14)/2),0)))</f>
        <v>#VALUE!</v>
      </c>
      <c r="M293" s="11" t="e">
        <f ca="1">IF(MOD(ROW()-13,2)=0,IF(ISBLANK(OFFSET('[1]11. SEGUIMIENTO 2026'!$Q$14,INT((ROW()-13)/2),0)),"",OFFSET('[1]11. SEGUIMIENTO 2026'!$Q$14,INT((ROW()-13)/2),0)),IF(ISBLANK(OFFSET('[1]9. METAS'!$T$20,INT((ROW()-14)/2),0)),"",OFFSET('[1]9. METAS'!$T$20,INT((ROW()-14)/2),0)))</f>
        <v>#VALUE!</v>
      </c>
      <c r="N293" s="22" t="str">
        <f t="shared" ref="N293" ca="1" si="276">IFERROR(J293/J294,"ND")</f>
        <v>ND</v>
      </c>
      <c r="O293" s="24" t="str">
        <f t="shared" ref="O293" ca="1" si="277">IFERROR(((J293)/H293),"ND")</f>
        <v>ND</v>
      </c>
      <c r="P293" s="26"/>
    </row>
    <row r="294" spans="3:16" ht="16" hidden="1" x14ac:dyDescent="0.2">
      <c r="C294" s="42"/>
      <c r="D294" s="36"/>
      <c r="E294" s="36"/>
      <c r="F294" s="38"/>
      <c r="G294" s="40"/>
      <c r="H294" s="18"/>
      <c r="I294" s="30"/>
      <c r="J294" s="12" t="e">
        <f ca="1">IF(MOD(ROW()-13,2)=0,IF(ISBLANK(OFFSET('[1]11. SEGUIMIENTO 2026'!$N$14,INT((ROW()-13)/2),0)),"",OFFSET('[1]11. SEGUIMIENTO 2026'!$N$14,INT((ROW()-13)/2),0)),IF(ISBLANK(OFFSET('[1]9. METAS'!$Q$20,INT((ROW()-14)/2),0)),"",OFFSET('[1]9. METAS'!$Q$20,INT((ROW()-14)/2),0)))</f>
        <v>#VALUE!</v>
      </c>
      <c r="K294" s="10" t="e">
        <f ca="1">IF(MOD(ROW()-13,2)=0,IF(ISBLANK(OFFSET('[1]11. SEGUIMIENTO 2026'!$O$14,INT((ROW()-13)/2),0)),"",OFFSET('[1]11. SEGUIMIENTO 2026'!$O$14,INT((ROW()-13)/2),0)),IF(ISBLANK(OFFSET('[1]9. METAS'!$R$20,INT((ROW()-14)/2),0)),"",OFFSET('[1]9. METAS'!$R$20,INT((ROW()-14)/2),0)))</f>
        <v>#VALUE!</v>
      </c>
      <c r="L294" s="10" t="e">
        <f ca="1">IF(MOD(ROW()-13,2)=0,IF(ISBLANK(OFFSET('[1]11. SEGUIMIENTO 2026'!$P$14,INT((ROW()-13)/2),0)),"",OFFSET('[1]11. SEGUIMIENTO 2026'!$P$14,INT((ROW()-13)/2),0)),IF(ISBLANK(OFFSET('[1]9. METAS'!$S$20,INT((ROW()-14)/2),0)),"",OFFSET('[1]9. METAS'!$S$20,INT((ROW()-14)/2),0)))</f>
        <v>#VALUE!</v>
      </c>
      <c r="M294" s="11" t="e">
        <f ca="1">IF(MOD(ROW()-13,2)=0,IF(ISBLANK(OFFSET('[1]11. SEGUIMIENTO 2026'!$Q$14,INT((ROW()-13)/2),0)),"",OFFSET('[1]11. SEGUIMIENTO 2026'!$Q$14,INT((ROW()-13)/2),0)),IF(ISBLANK(OFFSET('[1]9. METAS'!$T$20,INT((ROW()-14)/2),0)),"",OFFSET('[1]9. METAS'!$T$20,INT((ROW()-14)/2),0)))</f>
        <v>#VALUE!</v>
      </c>
      <c r="N294" s="31"/>
      <c r="O294" s="32"/>
      <c r="P294" s="33"/>
    </row>
    <row r="295" spans="3:16" ht="16" hidden="1" x14ac:dyDescent="0.2">
      <c r="C295" s="34" t="e">
        <f ca="1">IF(ISBLANK(OFFSET('[1]5. Pp (3 años)'!$D$46,INT((ROW()-13)/2),0)),"",OFFSET('[1]5. Pp (3 años)'!$D$46,INT((ROW()-13)/2),0))</f>
        <v>#VALUE!</v>
      </c>
      <c r="D295" s="36" t="e">
        <f ca="1">IF(ISBLANK(OFFSET('[1]5. Pp (3 años)'!$E$46,INT((ROW()-13)/2),0)),"",OFFSET('[1]5. Pp (3 años)'!$E$46,INT((ROW()-13)/2),0))</f>
        <v>#VALUE!</v>
      </c>
      <c r="E295" s="36" t="e">
        <f ca="1">IF(ISBLANK(OFFSET('[1]5. Pp (3 años)'!$F$46,INT((ROW()-13)/2),0)),"",OFFSET('[1]5. Pp (3 años)'!$F$46,INT((ROW()-13)/2),0))</f>
        <v>#VALUE!</v>
      </c>
      <c r="F295" s="38" t="e">
        <f ca="1">IF(ISBLANK(OFFSET('[1]5. Pp (3 años)'!$L$46,INT((ROW()-13)/2),0)),"",OFFSET('[1]5. Pp (3 años)'!$L$46,INT((ROW()-13)/2),0))</f>
        <v>#VALUE!</v>
      </c>
      <c r="G295" s="40" t="e">
        <f ca="1">IF(ISBLANK(OFFSET('[1]5. Pp (3 años)'!$I$46,INT((ROW()-13)/2),0)),"",OFFSET('[1]5. Pp (3 años)'!$I$46,INT((ROW()-13)/2),0))</f>
        <v>#VALUE!</v>
      </c>
      <c r="H295" s="18" t="e">
        <f ca="1">IF(ISBLANK(OFFSET('[1]9. METAS'!$K$20,INT((ROW()-13)/2),0)),"",OFFSET('[1]9. METAS'!$K$20,INT((ROW()-13)/2),0))</f>
        <v>#VALUE!</v>
      </c>
      <c r="I295" s="20"/>
      <c r="J295" s="12" t="e">
        <f ca="1">IF(MOD(ROW()-13,2)=0,IF(ISBLANK(OFFSET('[1]11. SEGUIMIENTO 2026'!$N$14,INT((ROW()-13)/2),0)),"",OFFSET('[1]11. SEGUIMIENTO 2026'!$N$14,INT((ROW()-13)/2),0)),IF(ISBLANK(OFFSET('[1]9. METAS'!$Q$20,INT((ROW()-14)/2),0)),"",OFFSET('[1]9. METAS'!$Q$20,INT((ROW()-14)/2),0)))</f>
        <v>#VALUE!</v>
      </c>
      <c r="K295" s="10" t="e">
        <f ca="1">IF(MOD(ROW()-13,2)=0,IF(ISBLANK(OFFSET('[1]11. SEGUIMIENTO 2026'!$O$14,INT((ROW()-13)/2),0)),"",OFFSET('[1]11. SEGUIMIENTO 2026'!$O$14,INT((ROW()-13)/2),0)),IF(ISBLANK(OFFSET('[1]9. METAS'!$R$20,INT((ROW()-14)/2),0)),"",OFFSET('[1]9. METAS'!$R$20,INT((ROW()-14)/2),0)))</f>
        <v>#VALUE!</v>
      </c>
      <c r="L295" s="10" t="e">
        <f ca="1">IF(MOD(ROW()-13,2)=0,IF(ISBLANK(OFFSET('[1]11. SEGUIMIENTO 2026'!$P$14,INT((ROW()-13)/2),0)),"",OFFSET('[1]11. SEGUIMIENTO 2026'!$P$14,INT((ROW()-13)/2),0)),IF(ISBLANK(OFFSET('[1]9. METAS'!$S$20,INT((ROW()-14)/2),0)),"",OFFSET('[1]9. METAS'!$S$20,INT((ROW()-14)/2),0)))</f>
        <v>#VALUE!</v>
      </c>
      <c r="M295" s="11" t="e">
        <f ca="1">IF(MOD(ROW()-13,2)=0,IF(ISBLANK(OFFSET('[1]11. SEGUIMIENTO 2026'!$Q$14,INT((ROW()-13)/2),0)),"",OFFSET('[1]11. SEGUIMIENTO 2026'!$Q$14,INT((ROW()-13)/2),0)),IF(ISBLANK(OFFSET('[1]9. METAS'!$T$20,INT((ROW()-14)/2),0)),"",OFFSET('[1]9. METAS'!$T$20,INT((ROW()-14)/2),0)))</f>
        <v>#VALUE!</v>
      </c>
      <c r="N295" s="22" t="str">
        <f t="shared" ref="N295" ca="1" si="278">IFERROR(J295/J296,"ND")</f>
        <v>ND</v>
      </c>
      <c r="O295" s="24" t="str">
        <f t="shared" ref="O295" ca="1" si="279">IFERROR(((J295)/H295),"ND")</f>
        <v>ND</v>
      </c>
      <c r="P295" s="26"/>
    </row>
    <row r="296" spans="3:16" ht="16" hidden="1" x14ac:dyDescent="0.2">
      <c r="C296" s="42"/>
      <c r="D296" s="36"/>
      <c r="E296" s="36"/>
      <c r="F296" s="38"/>
      <c r="G296" s="40"/>
      <c r="H296" s="18"/>
      <c r="I296" s="30"/>
      <c r="J296" s="12" t="e">
        <f ca="1">IF(MOD(ROW()-13,2)=0,IF(ISBLANK(OFFSET('[1]11. SEGUIMIENTO 2026'!$N$14,INT((ROW()-13)/2),0)),"",OFFSET('[1]11. SEGUIMIENTO 2026'!$N$14,INT((ROW()-13)/2),0)),IF(ISBLANK(OFFSET('[1]9. METAS'!$Q$20,INT((ROW()-14)/2),0)),"",OFFSET('[1]9. METAS'!$Q$20,INT((ROW()-14)/2),0)))</f>
        <v>#VALUE!</v>
      </c>
      <c r="K296" s="10" t="e">
        <f ca="1">IF(MOD(ROW()-13,2)=0,IF(ISBLANK(OFFSET('[1]11. SEGUIMIENTO 2026'!$O$14,INT((ROW()-13)/2),0)),"",OFFSET('[1]11. SEGUIMIENTO 2026'!$O$14,INT((ROW()-13)/2),0)),IF(ISBLANK(OFFSET('[1]9. METAS'!$R$20,INT((ROW()-14)/2),0)),"",OFFSET('[1]9. METAS'!$R$20,INT((ROW()-14)/2),0)))</f>
        <v>#VALUE!</v>
      </c>
      <c r="L296" s="10" t="e">
        <f ca="1">IF(MOD(ROW()-13,2)=0,IF(ISBLANK(OFFSET('[1]11. SEGUIMIENTO 2026'!$P$14,INT((ROW()-13)/2),0)),"",OFFSET('[1]11. SEGUIMIENTO 2026'!$P$14,INT((ROW()-13)/2),0)),IF(ISBLANK(OFFSET('[1]9. METAS'!$S$20,INT((ROW()-14)/2),0)),"",OFFSET('[1]9. METAS'!$S$20,INT((ROW()-14)/2),0)))</f>
        <v>#VALUE!</v>
      </c>
      <c r="M296" s="11" t="e">
        <f ca="1">IF(MOD(ROW()-13,2)=0,IF(ISBLANK(OFFSET('[1]11. SEGUIMIENTO 2026'!$Q$14,INT((ROW()-13)/2),0)),"",OFFSET('[1]11. SEGUIMIENTO 2026'!$Q$14,INT((ROW()-13)/2),0)),IF(ISBLANK(OFFSET('[1]9. METAS'!$T$20,INT((ROW()-14)/2),0)),"",OFFSET('[1]9. METAS'!$T$20,INT((ROW()-14)/2),0)))</f>
        <v>#VALUE!</v>
      </c>
      <c r="N296" s="31"/>
      <c r="O296" s="32"/>
      <c r="P296" s="33"/>
    </row>
    <row r="297" spans="3:16" ht="16" hidden="1" x14ac:dyDescent="0.2">
      <c r="C297" s="34" t="e">
        <f ca="1">IF(ISBLANK(OFFSET('[1]5. Pp (3 años)'!$D$46,INT((ROW()-13)/2),0)),"",OFFSET('[1]5. Pp (3 años)'!$D$46,INT((ROW()-13)/2),0))</f>
        <v>#VALUE!</v>
      </c>
      <c r="D297" s="36" t="e">
        <f ca="1">IF(ISBLANK(OFFSET('[1]5. Pp (3 años)'!$E$46,INT((ROW()-13)/2),0)),"",OFFSET('[1]5. Pp (3 años)'!$E$46,INT((ROW()-13)/2),0))</f>
        <v>#VALUE!</v>
      </c>
      <c r="E297" s="36" t="e">
        <f ca="1">IF(ISBLANK(OFFSET('[1]5. Pp (3 años)'!$F$46,INT((ROW()-13)/2),0)),"",OFFSET('[1]5. Pp (3 años)'!$F$46,INT((ROW()-13)/2),0))</f>
        <v>#VALUE!</v>
      </c>
      <c r="F297" s="38" t="e">
        <f ca="1">IF(ISBLANK(OFFSET('[1]5. Pp (3 años)'!$L$46,INT((ROW()-13)/2),0)),"",OFFSET('[1]5. Pp (3 años)'!$L$46,INT((ROW()-13)/2),0))</f>
        <v>#VALUE!</v>
      </c>
      <c r="G297" s="40" t="e">
        <f ca="1">IF(ISBLANK(OFFSET('[1]5. Pp (3 años)'!$I$46,INT((ROW()-13)/2),0)),"",OFFSET('[1]5. Pp (3 años)'!$I$46,INT((ROW()-13)/2),0))</f>
        <v>#VALUE!</v>
      </c>
      <c r="H297" s="18" t="e">
        <f ca="1">IF(ISBLANK(OFFSET('[1]9. METAS'!$K$20,INT((ROW()-13)/2),0)),"",OFFSET('[1]9. METAS'!$K$20,INT((ROW()-13)/2),0))</f>
        <v>#VALUE!</v>
      </c>
      <c r="I297" s="20"/>
      <c r="J297" s="12" t="e">
        <f ca="1">IF(MOD(ROW()-13,2)=0,IF(ISBLANK(OFFSET('[1]11. SEGUIMIENTO 2026'!$N$14,INT((ROW()-13)/2),0)),"",OFFSET('[1]11. SEGUIMIENTO 2026'!$N$14,INT((ROW()-13)/2),0)),IF(ISBLANK(OFFSET('[1]9. METAS'!$Q$20,INT((ROW()-14)/2),0)),"",OFFSET('[1]9. METAS'!$Q$20,INT((ROW()-14)/2),0)))</f>
        <v>#VALUE!</v>
      </c>
      <c r="K297" s="10" t="e">
        <f ca="1">IF(MOD(ROW()-13,2)=0,IF(ISBLANK(OFFSET('[1]11. SEGUIMIENTO 2026'!$O$14,INT((ROW()-13)/2),0)),"",OFFSET('[1]11. SEGUIMIENTO 2026'!$O$14,INT((ROW()-13)/2),0)),IF(ISBLANK(OFFSET('[1]9. METAS'!$R$20,INT((ROW()-14)/2),0)),"",OFFSET('[1]9. METAS'!$R$20,INT((ROW()-14)/2),0)))</f>
        <v>#VALUE!</v>
      </c>
      <c r="L297" s="10" t="e">
        <f ca="1">IF(MOD(ROW()-13,2)=0,IF(ISBLANK(OFFSET('[1]11. SEGUIMIENTO 2026'!$P$14,INT((ROW()-13)/2),0)),"",OFFSET('[1]11. SEGUIMIENTO 2026'!$P$14,INT((ROW()-13)/2),0)),IF(ISBLANK(OFFSET('[1]9. METAS'!$S$20,INT((ROW()-14)/2),0)),"",OFFSET('[1]9. METAS'!$S$20,INT((ROW()-14)/2),0)))</f>
        <v>#VALUE!</v>
      </c>
      <c r="M297" s="11" t="e">
        <f ca="1">IF(MOD(ROW()-13,2)=0,IF(ISBLANK(OFFSET('[1]11. SEGUIMIENTO 2026'!$Q$14,INT((ROW()-13)/2),0)),"",OFFSET('[1]11. SEGUIMIENTO 2026'!$Q$14,INT((ROW()-13)/2),0)),IF(ISBLANK(OFFSET('[1]9. METAS'!$T$20,INT((ROW()-14)/2),0)),"",OFFSET('[1]9. METAS'!$T$20,INT((ROW()-14)/2),0)))</f>
        <v>#VALUE!</v>
      </c>
      <c r="N297" s="22" t="str">
        <f t="shared" ref="N297" ca="1" si="280">IFERROR(J297/J298,"ND")</f>
        <v>ND</v>
      </c>
      <c r="O297" s="24" t="str">
        <f t="shared" ref="O297" ca="1" si="281">IFERROR(((J297)/H297),"ND")</f>
        <v>ND</v>
      </c>
      <c r="P297" s="26"/>
    </row>
    <row r="298" spans="3:16" ht="16" hidden="1" x14ac:dyDescent="0.2">
      <c r="C298" s="42"/>
      <c r="D298" s="36"/>
      <c r="E298" s="36"/>
      <c r="F298" s="38"/>
      <c r="G298" s="40"/>
      <c r="H298" s="18"/>
      <c r="I298" s="30"/>
      <c r="J298" s="12" t="e">
        <f ca="1">IF(MOD(ROW()-13,2)=0,IF(ISBLANK(OFFSET('[1]11. SEGUIMIENTO 2026'!$N$14,INT((ROW()-13)/2),0)),"",OFFSET('[1]11. SEGUIMIENTO 2026'!$N$14,INT((ROW()-13)/2),0)),IF(ISBLANK(OFFSET('[1]9. METAS'!$Q$20,INT((ROW()-14)/2),0)),"",OFFSET('[1]9. METAS'!$Q$20,INT((ROW()-14)/2),0)))</f>
        <v>#VALUE!</v>
      </c>
      <c r="K298" s="10" t="e">
        <f ca="1">IF(MOD(ROW()-13,2)=0,IF(ISBLANK(OFFSET('[1]11. SEGUIMIENTO 2026'!$O$14,INT((ROW()-13)/2),0)),"",OFFSET('[1]11. SEGUIMIENTO 2026'!$O$14,INT((ROW()-13)/2),0)),IF(ISBLANK(OFFSET('[1]9. METAS'!$R$20,INT((ROW()-14)/2),0)),"",OFFSET('[1]9. METAS'!$R$20,INT((ROW()-14)/2),0)))</f>
        <v>#VALUE!</v>
      </c>
      <c r="L298" s="10" t="e">
        <f ca="1">IF(MOD(ROW()-13,2)=0,IF(ISBLANK(OFFSET('[1]11. SEGUIMIENTO 2026'!$P$14,INT((ROW()-13)/2),0)),"",OFFSET('[1]11. SEGUIMIENTO 2026'!$P$14,INT((ROW()-13)/2),0)),IF(ISBLANK(OFFSET('[1]9. METAS'!$S$20,INT((ROW()-14)/2),0)),"",OFFSET('[1]9. METAS'!$S$20,INT((ROW()-14)/2),0)))</f>
        <v>#VALUE!</v>
      </c>
      <c r="M298" s="11" t="e">
        <f ca="1">IF(MOD(ROW()-13,2)=0,IF(ISBLANK(OFFSET('[1]11. SEGUIMIENTO 2026'!$Q$14,INT((ROW()-13)/2),0)),"",OFFSET('[1]11. SEGUIMIENTO 2026'!$Q$14,INT((ROW()-13)/2),0)),IF(ISBLANK(OFFSET('[1]9. METAS'!$T$20,INT((ROW()-14)/2),0)),"",OFFSET('[1]9. METAS'!$T$20,INT((ROW()-14)/2),0)))</f>
        <v>#VALUE!</v>
      </c>
      <c r="N298" s="31"/>
      <c r="O298" s="32"/>
      <c r="P298" s="33"/>
    </row>
    <row r="299" spans="3:16" ht="16" hidden="1" x14ac:dyDescent="0.2">
      <c r="C299" s="34" t="e">
        <f ca="1">IF(ISBLANK(OFFSET('[1]5. Pp (3 años)'!$D$46,INT((ROW()-13)/2),0)),"",OFFSET('[1]5. Pp (3 años)'!$D$46,INT((ROW()-13)/2),0))</f>
        <v>#VALUE!</v>
      </c>
      <c r="D299" s="36" t="e">
        <f ca="1">IF(ISBLANK(OFFSET('[1]5. Pp (3 años)'!$E$46,INT((ROW()-13)/2),0)),"",OFFSET('[1]5. Pp (3 años)'!$E$46,INT((ROW()-13)/2),0))</f>
        <v>#VALUE!</v>
      </c>
      <c r="E299" s="36" t="e">
        <f ca="1">IF(ISBLANK(OFFSET('[1]5. Pp (3 años)'!$F$46,INT((ROW()-13)/2),0)),"",OFFSET('[1]5. Pp (3 años)'!$F$46,INT((ROW()-13)/2),0))</f>
        <v>#VALUE!</v>
      </c>
      <c r="F299" s="38" t="e">
        <f ca="1">IF(ISBLANK(OFFSET('[1]5. Pp (3 años)'!$L$46,INT((ROW()-13)/2),0)),"",OFFSET('[1]5. Pp (3 años)'!$L$46,INT((ROW()-13)/2),0))</f>
        <v>#VALUE!</v>
      </c>
      <c r="G299" s="40" t="e">
        <f ca="1">IF(ISBLANK(OFFSET('[1]5. Pp (3 años)'!$I$46,INT((ROW()-13)/2),0)),"",OFFSET('[1]5. Pp (3 años)'!$I$46,INT((ROW()-13)/2),0))</f>
        <v>#VALUE!</v>
      </c>
      <c r="H299" s="18" t="e">
        <f ca="1">IF(ISBLANK(OFFSET('[1]9. METAS'!$K$20,INT((ROW()-13)/2),0)),"",OFFSET('[1]9. METAS'!$K$20,INT((ROW()-13)/2),0))</f>
        <v>#VALUE!</v>
      </c>
      <c r="I299" s="20"/>
      <c r="J299" s="12" t="e">
        <f ca="1">IF(MOD(ROW()-13,2)=0,IF(ISBLANK(OFFSET('[1]11. SEGUIMIENTO 2026'!$N$14,INT((ROW()-13)/2),0)),"",OFFSET('[1]11. SEGUIMIENTO 2026'!$N$14,INT((ROW()-13)/2),0)),IF(ISBLANK(OFFSET('[1]9. METAS'!$Q$20,INT((ROW()-14)/2),0)),"",OFFSET('[1]9. METAS'!$Q$20,INT((ROW()-14)/2),0)))</f>
        <v>#VALUE!</v>
      </c>
      <c r="K299" s="10" t="e">
        <f ca="1">IF(MOD(ROW()-13,2)=0,IF(ISBLANK(OFFSET('[1]11. SEGUIMIENTO 2026'!$O$14,INT((ROW()-13)/2),0)),"",OFFSET('[1]11. SEGUIMIENTO 2026'!$O$14,INT((ROW()-13)/2),0)),IF(ISBLANK(OFFSET('[1]9. METAS'!$R$20,INT((ROW()-14)/2),0)),"",OFFSET('[1]9. METAS'!$R$20,INT((ROW()-14)/2),0)))</f>
        <v>#VALUE!</v>
      </c>
      <c r="L299" s="10" t="e">
        <f ca="1">IF(MOD(ROW()-13,2)=0,IF(ISBLANK(OFFSET('[1]11. SEGUIMIENTO 2026'!$P$14,INT((ROW()-13)/2),0)),"",OFFSET('[1]11. SEGUIMIENTO 2026'!$P$14,INT((ROW()-13)/2),0)),IF(ISBLANK(OFFSET('[1]9. METAS'!$S$20,INT((ROW()-14)/2),0)),"",OFFSET('[1]9. METAS'!$S$20,INT((ROW()-14)/2),0)))</f>
        <v>#VALUE!</v>
      </c>
      <c r="M299" s="11" t="e">
        <f ca="1">IF(MOD(ROW()-13,2)=0,IF(ISBLANK(OFFSET('[1]11. SEGUIMIENTO 2026'!$Q$14,INT((ROW()-13)/2),0)),"",OFFSET('[1]11. SEGUIMIENTO 2026'!$Q$14,INT((ROW()-13)/2),0)),IF(ISBLANK(OFFSET('[1]9. METAS'!$T$20,INT((ROW()-14)/2),0)),"",OFFSET('[1]9. METAS'!$T$20,INT((ROW()-14)/2),0)))</f>
        <v>#VALUE!</v>
      </c>
      <c r="N299" s="22" t="str">
        <f t="shared" ref="N299" ca="1" si="282">IFERROR(J299/J300,"ND")</f>
        <v>ND</v>
      </c>
      <c r="O299" s="24" t="str">
        <f t="shared" ref="O299" ca="1" si="283">IFERROR(((J299)/H299),"ND")</f>
        <v>ND</v>
      </c>
      <c r="P299" s="26"/>
    </row>
    <row r="300" spans="3:16" ht="16" hidden="1" x14ac:dyDescent="0.2">
      <c r="C300" s="42"/>
      <c r="D300" s="36"/>
      <c r="E300" s="36"/>
      <c r="F300" s="38"/>
      <c r="G300" s="40"/>
      <c r="H300" s="18"/>
      <c r="I300" s="30"/>
      <c r="J300" s="12" t="e">
        <f ca="1">IF(MOD(ROW()-13,2)=0,IF(ISBLANK(OFFSET('[1]11. SEGUIMIENTO 2026'!$N$14,INT((ROW()-13)/2),0)),"",OFFSET('[1]11. SEGUIMIENTO 2026'!$N$14,INT((ROW()-13)/2),0)),IF(ISBLANK(OFFSET('[1]9. METAS'!$Q$20,INT((ROW()-14)/2),0)),"",OFFSET('[1]9. METAS'!$Q$20,INT((ROW()-14)/2),0)))</f>
        <v>#VALUE!</v>
      </c>
      <c r="K300" s="10" t="e">
        <f ca="1">IF(MOD(ROW()-13,2)=0,IF(ISBLANK(OFFSET('[1]11. SEGUIMIENTO 2026'!$O$14,INT((ROW()-13)/2),0)),"",OFFSET('[1]11. SEGUIMIENTO 2026'!$O$14,INT((ROW()-13)/2),0)),IF(ISBLANK(OFFSET('[1]9. METAS'!$R$20,INT((ROW()-14)/2),0)),"",OFFSET('[1]9. METAS'!$R$20,INT((ROW()-14)/2),0)))</f>
        <v>#VALUE!</v>
      </c>
      <c r="L300" s="10" t="e">
        <f ca="1">IF(MOD(ROW()-13,2)=0,IF(ISBLANK(OFFSET('[1]11. SEGUIMIENTO 2026'!$P$14,INT((ROW()-13)/2),0)),"",OFFSET('[1]11. SEGUIMIENTO 2026'!$P$14,INT((ROW()-13)/2),0)),IF(ISBLANK(OFFSET('[1]9. METAS'!$S$20,INT((ROW()-14)/2),0)),"",OFFSET('[1]9. METAS'!$S$20,INT((ROW()-14)/2),0)))</f>
        <v>#VALUE!</v>
      </c>
      <c r="M300" s="11" t="e">
        <f ca="1">IF(MOD(ROW()-13,2)=0,IF(ISBLANK(OFFSET('[1]11. SEGUIMIENTO 2026'!$Q$14,INT((ROW()-13)/2),0)),"",OFFSET('[1]11. SEGUIMIENTO 2026'!$Q$14,INT((ROW()-13)/2),0)),IF(ISBLANK(OFFSET('[1]9. METAS'!$T$20,INT((ROW()-14)/2),0)),"",OFFSET('[1]9. METAS'!$T$20,INT((ROW()-14)/2),0)))</f>
        <v>#VALUE!</v>
      </c>
      <c r="N300" s="31"/>
      <c r="O300" s="32"/>
      <c r="P300" s="33"/>
    </row>
    <row r="301" spans="3:16" ht="16" hidden="1" x14ac:dyDescent="0.2">
      <c r="C301" s="34" t="e">
        <f ca="1">IF(ISBLANK(OFFSET('[1]5. Pp (3 años)'!$D$46,INT((ROW()-13)/2),0)),"",OFFSET('[1]5. Pp (3 años)'!$D$46,INT((ROW()-13)/2),0))</f>
        <v>#VALUE!</v>
      </c>
      <c r="D301" s="36" t="e">
        <f ca="1">IF(ISBLANK(OFFSET('[1]5. Pp (3 años)'!$E$46,INT((ROW()-13)/2),0)),"",OFFSET('[1]5. Pp (3 años)'!$E$46,INT((ROW()-13)/2),0))</f>
        <v>#VALUE!</v>
      </c>
      <c r="E301" s="36" t="e">
        <f ca="1">IF(ISBLANK(OFFSET('[1]5. Pp (3 años)'!$F$46,INT((ROW()-13)/2),0)),"",OFFSET('[1]5. Pp (3 años)'!$F$46,INT((ROW()-13)/2),0))</f>
        <v>#VALUE!</v>
      </c>
      <c r="F301" s="38" t="e">
        <f ca="1">IF(ISBLANK(OFFSET('[1]5. Pp (3 años)'!$L$46,INT((ROW()-13)/2),0)),"",OFFSET('[1]5. Pp (3 años)'!$L$46,INT((ROW()-13)/2),0))</f>
        <v>#VALUE!</v>
      </c>
      <c r="G301" s="40" t="e">
        <f ca="1">IF(ISBLANK(OFFSET('[1]5. Pp (3 años)'!$I$46,INT((ROW()-13)/2),0)),"",OFFSET('[1]5. Pp (3 años)'!$I$46,INT((ROW()-13)/2),0))</f>
        <v>#VALUE!</v>
      </c>
      <c r="H301" s="18" t="e">
        <f ca="1">IF(ISBLANK(OFFSET('[1]9. METAS'!$K$20,INT((ROW()-13)/2),0)),"",OFFSET('[1]9. METAS'!$K$20,INT((ROW()-13)/2),0))</f>
        <v>#VALUE!</v>
      </c>
      <c r="I301" s="20"/>
      <c r="J301" s="12" t="e">
        <f ca="1">IF(MOD(ROW()-13,2)=0,IF(ISBLANK(OFFSET('[1]11. SEGUIMIENTO 2026'!$N$14,INT((ROW()-13)/2),0)),"",OFFSET('[1]11. SEGUIMIENTO 2026'!$N$14,INT((ROW()-13)/2),0)),IF(ISBLANK(OFFSET('[1]9. METAS'!$Q$20,INT((ROW()-14)/2),0)),"",OFFSET('[1]9. METAS'!$Q$20,INT((ROW()-14)/2),0)))</f>
        <v>#VALUE!</v>
      </c>
      <c r="K301" s="10" t="e">
        <f ca="1">IF(MOD(ROW()-13,2)=0,IF(ISBLANK(OFFSET('[1]11. SEGUIMIENTO 2026'!$O$14,INT((ROW()-13)/2),0)),"",OFFSET('[1]11. SEGUIMIENTO 2026'!$O$14,INT((ROW()-13)/2),0)),IF(ISBLANK(OFFSET('[1]9. METAS'!$R$20,INT((ROW()-14)/2),0)),"",OFFSET('[1]9. METAS'!$R$20,INT((ROW()-14)/2),0)))</f>
        <v>#VALUE!</v>
      </c>
      <c r="L301" s="10" t="e">
        <f ca="1">IF(MOD(ROW()-13,2)=0,IF(ISBLANK(OFFSET('[1]11. SEGUIMIENTO 2026'!$P$14,INT((ROW()-13)/2),0)),"",OFFSET('[1]11. SEGUIMIENTO 2026'!$P$14,INT((ROW()-13)/2),0)),IF(ISBLANK(OFFSET('[1]9. METAS'!$S$20,INT((ROW()-14)/2),0)),"",OFFSET('[1]9. METAS'!$S$20,INT((ROW()-14)/2),0)))</f>
        <v>#VALUE!</v>
      </c>
      <c r="M301" s="11" t="e">
        <f ca="1">IF(MOD(ROW()-13,2)=0,IF(ISBLANK(OFFSET('[1]11. SEGUIMIENTO 2026'!$Q$14,INT((ROW()-13)/2),0)),"",OFFSET('[1]11. SEGUIMIENTO 2026'!$Q$14,INT((ROW()-13)/2),0)),IF(ISBLANK(OFFSET('[1]9. METAS'!$T$20,INT((ROW()-14)/2),0)),"",OFFSET('[1]9. METAS'!$T$20,INT((ROW()-14)/2),0)))</f>
        <v>#VALUE!</v>
      </c>
      <c r="N301" s="22" t="str">
        <f t="shared" ref="N301" ca="1" si="284">IFERROR(J301/J302,"ND")</f>
        <v>ND</v>
      </c>
      <c r="O301" s="24" t="str">
        <f t="shared" ref="O301" ca="1" si="285">IFERROR(((J301)/H301),"ND")</f>
        <v>ND</v>
      </c>
      <c r="P301" s="26"/>
    </row>
    <row r="302" spans="3:16" ht="16" hidden="1" x14ac:dyDescent="0.2">
      <c r="C302" s="42"/>
      <c r="D302" s="36"/>
      <c r="E302" s="36"/>
      <c r="F302" s="38"/>
      <c r="G302" s="40"/>
      <c r="H302" s="18"/>
      <c r="I302" s="30"/>
      <c r="J302" s="12" t="e">
        <f ca="1">IF(MOD(ROW()-13,2)=0,IF(ISBLANK(OFFSET('[1]11. SEGUIMIENTO 2026'!$N$14,INT((ROW()-13)/2),0)),"",OFFSET('[1]11. SEGUIMIENTO 2026'!$N$14,INT((ROW()-13)/2),0)),IF(ISBLANK(OFFSET('[1]9. METAS'!$Q$20,INT((ROW()-14)/2),0)),"",OFFSET('[1]9. METAS'!$Q$20,INT((ROW()-14)/2),0)))</f>
        <v>#VALUE!</v>
      </c>
      <c r="K302" s="10" t="e">
        <f ca="1">IF(MOD(ROW()-13,2)=0,IF(ISBLANK(OFFSET('[1]11. SEGUIMIENTO 2026'!$O$14,INT((ROW()-13)/2),0)),"",OFFSET('[1]11. SEGUIMIENTO 2026'!$O$14,INT((ROW()-13)/2),0)),IF(ISBLANK(OFFSET('[1]9. METAS'!$R$20,INT((ROW()-14)/2),0)),"",OFFSET('[1]9. METAS'!$R$20,INT((ROW()-14)/2),0)))</f>
        <v>#VALUE!</v>
      </c>
      <c r="L302" s="10" t="e">
        <f ca="1">IF(MOD(ROW()-13,2)=0,IF(ISBLANK(OFFSET('[1]11. SEGUIMIENTO 2026'!$P$14,INT((ROW()-13)/2),0)),"",OFFSET('[1]11. SEGUIMIENTO 2026'!$P$14,INT((ROW()-13)/2),0)),IF(ISBLANK(OFFSET('[1]9. METAS'!$S$20,INT((ROW()-14)/2),0)),"",OFFSET('[1]9. METAS'!$S$20,INT((ROW()-14)/2),0)))</f>
        <v>#VALUE!</v>
      </c>
      <c r="M302" s="11" t="e">
        <f ca="1">IF(MOD(ROW()-13,2)=0,IF(ISBLANK(OFFSET('[1]11. SEGUIMIENTO 2026'!$Q$14,INT((ROW()-13)/2),0)),"",OFFSET('[1]11. SEGUIMIENTO 2026'!$Q$14,INT((ROW()-13)/2),0)),IF(ISBLANK(OFFSET('[1]9. METAS'!$T$20,INT((ROW()-14)/2),0)),"",OFFSET('[1]9. METAS'!$T$20,INT((ROW()-14)/2),0)))</f>
        <v>#VALUE!</v>
      </c>
      <c r="N302" s="31"/>
      <c r="O302" s="32"/>
      <c r="P302" s="33"/>
    </row>
    <row r="303" spans="3:16" ht="16" hidden="1" x14ac:dyDescent="0.2">
      <c r="C303" s="34" t="e">
        <f ca="1">IF(ISBLANK(OFFSET('[1]5. Pp (3 años)'!$D$46,INT((ROW()-13)/2),0)),"",OFFSET('[1]5. Pp (3 años)'!$D$46,INT((ROW()-13)/2),0))</f>
        <v>#VALUE!</v>
      </c>
      <c r="D303" s="36" t="e">
        <f ca="1">IF(ISBLANK(OFFSET('[1]5. Pp (3 años)'!$E$46,INT((ROW()-13)/2),0)),"",OFFSET('[1]5. Pp (3 años)'!$E$46,INT((ROW()-13)/2),0))</f>
        <v>#VALUE!</v>
      </c>
      <c r="E303" s="36" t="e">
        <f ca="1">IF(ISBLANK(OFFSET('[1]5. Pp (3 años)'!$F$46,INT((ROW()-13)/2),0)),"",OFFSET('[1]5. Pp (3 años)'!$F$46,INT((ROW()-13)/2),0))</f>
        <v>#VALUE!</v>
      </c>
      <c r="F303" s="38" t="e">
        <f ca="1">IF(ISBLANK(OFFSET('[1]5. Pp (3 años)'!$L$46,INT((ROW()-13)/2),0)),"",OFFSET('[1]5. Pp (3 años)'!$L$46,INT((ROW()-13)/2),0))</f>
        <v>#VALUE!</v>
      </c>
      <c r="G303" s="40" t="e">
        <f ca="1">IF(ISBLANK(OFFSET('[1]5. Pp (3 años)'!$I$46,INT((ROW()-13)/2),0)),"",OFFSET('[1]5. Pp (3 años)'!$I$46,INT((ROW()-13)/2),0))</f>
        <v>#VALUE!</v>
      </c>
      <c r="H303" s="18" t="e">
        <f ca="1">IF(ISBLANK(OFFSET('[1]9. METAS'!$K$20,INT((ROW()-13)/2),0)),"",OFFSET('[1]9. METAS'!$K$20,INT((ROW()-13)/2),0))</f>
        <v>#VALUE!</v>
      </c>
      <c r="I303" s="20"/>
      <c r="J303" s="12" t="e">
        <f ca="1">IF(MOD(ROW()-13,2)=0,IF(ISBLANK(OFFSET('[1]11. SEGUIMIENTO 2026'!$N$14,INT((ROW()-13)/2),0)),"",OFFSET('[1]11. SEGUIMIENTO 2026'!$N$14,INT((ROW()-13)/2),0)),IF(ISBLANK(OFFSET('[1]9. METAS'!$Q$20,INT((ROW()-14)/2),0)),"",OFFSET('[1]9. METAS'!$Q$20,INT((ROW()-14)/2),0)))</f>
        <v>#VALUE!</v>
      </c>
      <c r="K303" s="10" t="e">
        <f ca="1">IF(MOD(ROW()-13,2)=0,IF(ISBLANK(OFFSET('[1]11. SEGUIMIENTO 2026'!$O$14,INT((ROW()-13)/2),0)),"",OFFSET('[1]11. SEGUIMIENTO 2026'!$O$14,INT((ROW()-13)/2),0)),IF(ISBLANK(OFFSET('[1]9. METAS'!$R$20,INT((ROW()-14)/2),0)),"",OFFSET('[1]9. METAS'!$R$20,INT((ROW()-14)/2),0)))</f>
        <v>#VALUE!</v>
      </c>
      <c r="L303" s="10" t="e">
        <f ca="1">IF(MOD(ROW()-13,2)=0,IF(ISBLANK(OFFSET('[1]11. SEGUIMIENTO 2026'!$P$14,INT((ROW()-13)/2),0)),"",OFFSET('[1]11. SEGUIMIENTO 2026'!$P$14,INT((ROW()-13)/2),0)),IF(ISBLANK(OFFSET('[1]9. METAS'!$S$20,INT((ROW()-14)/2),0)),"",OFFSET('[1]9. METAS'!$S$20,INT((ROW()-14)/2),0)))</f>
        <v>#VALUE!</v>
      </c>
      <c r="M303" s="11" t="e">
        <f ca="1">IF(MOD(ROW()-13,2)=0,IF(ISBLANK(OFFSET('[1]11. SEGUIMIENTO 2026'!$Q$14,INT((ROW()-13)/2),0)),"",OFFSET('[1]11. SEGUIMIENTO 2026'!$Q$14,INT((ROW()-13)/2),0)),IF(ISBLANK(OFFSET('[1]9. METAS'!$T$20,INT((ROW()-14)/2),0)),"",OFFSET('[1]9. METAS'!$T$20,INT((ROW()-14)/2),0)))</f>
        <v>#VALUE!</v>
      </c>
      <c r="N303" s="22" t="str">
        <f t="shared" ref="N303" ca="1" si="286">IFERROR(J303/J304,"ND")</f>
        <v>ND</v>
      </c>
      <c r="O303" s="24" t="str">
        <f t="shared" ref="O303" ca="1" si="287">IFERROR(((J303)/H303),"ND")</f>
        <v>ND</v>
      </c>
      <c r="P303" s="26"/>
    </row>
    <row r="304" spans="3:16" ht="16" hidden="1" x14ac:dyDescent="0.2">
      <c r="C304" s="42"/>
      <c r="D304" s="36"/>
      <c r="E304" s="36"/>
      <c r="F304" s="38"/>
      <c r="G304" s="40"/>
      <c r="H304" s="18"/>
      <c r="I304" s="30"/>
      <c r="J304" s="12" t="e">
        <f ca="1">IF(MOD(ROW()-13,2)=0,IF(ISBLANK(OFFSET('[1]11. SEGUIMIENTO 2026'!$N$14,INT((ROW()-13)/2),0)),"",OFFSET('[1]11. SEGUIMIENTO 2026'!$N$14,INT((ROW()-13)/2),0)),IF(ISBLANK(OFFSET('[1]9. METAS'!$Q$20,INT((ROW()-14)/2),0)),"",OFFSET('[1]9. METAS'!$Q$20,INT((ROW()-14)/2),0)))</f>
        <v>#VALUE!</v>
      </c>
      <c r="K304" s="10" t="e">
        <f ca="1">IF(MOD(ROW()-13,2)=0,IF(ISBLANK(OFFSET('[1]11. SEGUIMIENTO 2026'!$O$14,INT((ROW()-13)/2),0)),"",OFFSET('[1]11. SEGUIMIENTO 2026'!$O$14,INT((ROW()-13)/2),0)),IF(ISBLANK(OFFSET('[1]9. METAS'!$R$20,INT((ROW()-14)/2),0)),"",OFFSET('[1]9. METAS'!$R$20,INT((ROW()-14)/2),0)))</f>
        <v>#VALUE!</v>
      </c>
      <c r="L304" s="10" t="e">
        <f ca="1">IF(MOD(ROW()-13,2)=0,IF(ISBLANK(OFFSET('[1]11. SEGUIMIENTO 2026'!$P$14,INT((ROW()-13)/2),0)),"",OFFSET('[1]11. SEGUIMIENTO 2026'!$P$14,INT((ROW()-13)/2),0)),IF(ISBLANK(OFFSET('[1]9. METAS'!$S$20,INT((ROW()-14)/2),0)),"",OFFSET('[1]9. METAS'!$S$20,INT((ROW()-14)/2),0)))</f>
        <v>#VALUE!</v>
      </c>
      <c r="M304" s="11" t="e">
        <f ca="1">IF(MOD(ROW()-13,2)=0,IF(ISBLANK(OFFSET('[1]11. SEGUIMIENTO 2026'!$Q$14,INT((ROW()-13)/2),0)),"",OFFSET('[1]11. SEGUIMIENTO 2026'!$Q$14,INT((ROW()-13)/2),0)),IF(ISBLANK(OFFSET('[1]9. METAS'!$T$20,INT((ROW()-14)/2),0)),"",OFFSET('[1]9. METAS'!$T$20,INT((ROW()-14)/2),0)))</f>
        <v>#VALUE!</v>
      </c>
      <c r="N304" s="31"/>
      <c r="O304" s="32"/>
      <c r="P304" s="33"/>
    </row>
    <row r="305" spans="3:16" ht="16" hidden="1" x14ac:dyDescent="0.2">
      <c r="C305" s="34" t="e">
        <f ca="1">IF(ISBLANK(OFFSET('[1]5. Pp (3 años)'!$D$46,INT((ROW()-13)/2),0)),"",OFFSET('[1]5. Pp (3 años)'!$D$46,INT((ROW()-13)/2),0))</f>
        <v>#VALUE!</v>
      </c>
      <c r="D305" s="36" t="e">
        <f ca="1">IF(ISBLANK(OFFSET('[1]5. Pp (3 años)'!$E$46,INT((ROW()-13)/2),0)),"",OFFSET('[1]5. Pp (3 años)'!$E$46,INT((ROW()-13)/2),0))</f>
        <v>#VALUE!</v>
      </c>
      <c r="E305" s="36" t="e">
        <f ca="1">IF(ISBLANK(OFFSET('[1]5. Pp (3 años)'!$F$46,INT((ROW()-13)/2),0)),"",OFFSET('[1]5. Pp (3 años)'!$F$46,INT((ROW()-13)/2),0))</f>
        <v>#VALUE!</v>
      </c>
      <c r="F305" s="38" t="e">
        <f ca="1">IF(ISBLANK(OFFSET('[1]5. Pp (3 años)'!$L$46,INT((ROW()-13)/2),0)),"",OFFSET('[1]5. Pp (3 años)'!$L$46,INT((ROW()-13)/2),0))</f>
        <v>#VALUE!</v>
      </c>
      <c r="G305" s="40" t="e">
        <f ca="1">IF(ISBLANK(OFFSET('[1]5. Pp (3 años)'!$I$46,INT((ROW()-13)/2),0)),"",OFFSET('[1]5. Pp (3 años)'!$I$46,INT((ROW()-13)/2),0))</f>
        <v>#VALUE!</v>
      </c>
      <c r="H305" s="18" t="e">
        <f ca="1">IF(ISBLANK(OFFSET('[1]9. METAS'!$K$20,INT((ROW()-13)/2),0)),"",OFFSET('[1]9. METAS'!$K$20,INT((ROW()-13)/2),0))</f>
        <v>#VALUE!</v>
      </c>
      <c r="I305" s="20"/>
      <c r="J305" s="12" t="e">
        <f ca="1">IF(MOD(ROW()-13,2)=0,IF(ISBLANK(OFFSET('[1]11. SEGUIMIENTO 2026'!$N$14,INT((ROW()-13)/2),0)),"",OFFSET('[1]11. SEGUIMIENTO 2026'!$N$14,INT((ROW()-13)/2),0)),IF(ISBLANK(OFFSET('[1]9. METAS'!$Q$20,INT((ROW()-14)/2),0)),"",OFFSET('[1]9. METAS'!$Q$20,INT((ROW()-14)/2),0)))</f>
        <v>#VALUE!</v>
      </c>
      <c r="K305" s="10" t="e">
        <f ca="1">IF(MOD(ROW()-13,2)=0,IF(ISBLANK(OFFSET('[1]11. SEGUIMIENTO 2026'!$O$14,INT((ROW()-13)/2),0)),"",OFFSET('[1]11. SEGUIMIENTO 2026'!$O$14,INT((ROW()-13)/2),0)),IF(ISBLANK(OFFSET('[1]9. METAS'!$R$20,INT((ROW()-14)/2),0)),"",OFFSET('[1]9. METAS'!$R$20,INT((ROW()-14)/2),0)))</f>
        <v>#VALUE!</v>
      </c>
      <c r="L305" s="10" t="e">
        <f ca="1">IF(MOD(ROW()-13,2)=0,IF(ISBLANK(OFFSET('[1]11. SEGUIMIENTO 2026'!$P$14,INT((ROW()-13)/2),0)),"",OFFSET('[1]11. SEGUIMIENTO 2026'!$P$14,INT((ROW()-13)/2),0)),IF(ISBLANK(OFFSET('[1]9. METAS'!$S$20,INT((ROW()-14)/2),0)),"",OFFSET('[1]9. METAS'!$S$20,INT((ROW()-14)/2),0)))</f>
        <v>#VALUE!</v>
      </c>
      <c r="M305" s="11" t="e">
        <f ca="1">IF(MOD(ROW()-13,2)=0,IF(ISBLANK(OFFSET('[1]11. SEGUIMIENTO 2026'!$Q$14,INT((ROW()-13)/2),0)),"",OFFSET('[1]11. SEGUIMIENTO 2026'!$Q$14,INT((ROW()-13)/2),0)),IF(ISBLANK(OFFSET('[1]9. METAS'!$T$20,INT((ROW()-14)/2),0)),"",OFFSET('[1]9. METAS'!$T$20,INT((ROW()-14)/2),0)))</f>
        <v>#VALUE!</v>
      </c>
      <c r="N305" s="22" t="str">
        <f t="shared" ref="N305" ca="1" si="288">IFERROR(J305/J306,"ND")</f>
        <v>ND</v>
      </c>
      <c r="O305" s="24" t="str">
        <f t="shared" ref="O305" ca="1" si="289">IFERROR(((J305)/H305),"ND")</f>
        <v>ND</v>
      </c>
      <c r="P305" s="26"/>
    </row>
    <row r="306" spans="3:16" ht="16" hidden="1" x14ac:dyDescent="0.2">
      <c r="C306" s="42"/>
      <c r="D306" s="36"/>
      <c r="E306" s="36"/>
      <c r="F306" s="38"/>
      <c r="G306" s="40"/>
      <c r="H306" s="18"/>
      <c r="I306" s="30"/>
      <c r="J306" s="12" t="e">
        <f ca="1">IF(MOD(ROW()-13,2)=0,IF(ISBLANK(OFFSET('[1]11. SEGUIMIENTO 2026'!$N$14,INT((ROW()-13)/2),0)),"",OFFSET('[1]11. SEGUIMIENTO 2026'!$N$14,INT((ROW()-13)/2),0)),IF(ISBLANK(OFFSET('[1]9. METAS'!$Q$20,INT((ROW()-14)/2),0)),"",OFFSET('[1]9. METAS'!$Q$20,INT((ROW()-14)/2),0)))</f>
        <v>#VALUE!</v>
      </c>
      <c r="K306" s="10" t="e">
        <f ca="1">IF(MOD(ROW()-13,2)=0,IF(ISBLANK(OFFSET('[1]11. SEGUIMIENTO 2026'!$O$14,INT((ROW()-13)/2),0)),"",OFFSET('[1]11. SEGUIMIENTO 2026'!$O$14,INT((ROW()-13)/2),0)),IF(ISBLANK(OFFSET('[1]9. METAS'!$R$20,INT((ROW()-14)/2),0)),"",OFFSET('[1]9. METAS'!$R$20,INT((ROW()-14)/2),0)))</f>
        <v>#VALUE!</v>
      </c>
      <c r="L306" s="10" t="e">
        <f ca="1">IF(MOD(ROW()-13,2)=0,IF(ISBLANK(OFFSET('[1]11. SEGUIMIENTO 2026'!$P$14,INT((ROW()-13)/2),0)),"",OFFSET('[1]11. SEGUIMIENTO 2026'!$P$14,INT((ROW()-13)/2),0)),IF(ISBLANK(OFFSET('[1]9. METAS'!$S$20,INT((ROW()-14)/2),0)),"",OFFSET('[1]9. METAS'!$S$20,INT((ROW()-14)/2),0)))</f>
        <v>#VALUE!</v>
      </c>
      <c r="M306" s="11" t="e">
        <f ca="1">IF(MOD(ROW()-13,2)=0,IF(ISBLANK(OFFSET('[1]11. SEGUIMIENTO 2026'!$Q$14,INT((ROW()-13)/2),0)),"",OFFSET('[1]11. SEGUIMIENTO 2026'!$Q$14,INT((ROW()-13)/2),0)),IF(ISBLANK(OFFSET('[1]9. METAS'!$T$20,INT((ROW()-14)/2),0)),"",OFFSET('[1]9. METAS'!$T$20,INT((ROW()-14)/2),0)))</f>
        <v>#VALUE!</v>
      </c>
      <c r="N306" s="31"/>
      <c r="O306" s="32"/>
      <c r="P306" s="33"/>
    </row>
    <row r="307" spans="3:16" ht="16" hidden="1" x14ac:dyDescent="0.2">
      <c r="C307" s="34" t="e">
        <f ca="1">IF(ISBLANK(OFFSET('[1]5. Pp (3 años)'!$D$46,INT((ROW()-13)/2),0)),"",OFFSET('[1]5. Pp (3 años)'!$D$46,INT((ROW()-13)/2),0))</f>
        <v>#VALUE!</v>
      </c>
      <c r="D307" s="36" t="e">
        <f ca="1">IF(ISBLANK(OFFSET('[1]5. Pp (3 años)'!$E$46,INT((ROW()-13)/2),0)),"",OFFSET('[1]5. Pp (3 años)'!$E$46,INT((ROW()-13)/2),0))</f>
        <v>#VALUE!</v>
      </c>
      <c r="E307" s="36" t="e">
        <f ca="1">IF(ISBLANK(OFFSET('[1]5. Pp (3 años)'!$F$46,INT((ROW()-13)/2),0)),"",OFFSET('[1]5. Pp (3 años)'!$F$46,INT((ROW()-13)/2),0))</f>
        <v>#VALUE!</v>
      </c>
      <c r="F307" s="38" t="e">
        <f ca="1">IF(ISBLANK(OFFSET('[1]5. Pp (3 años)'!$L$46,INT((ROW()-13)/2),0)),"",OFFSET('[1]5. Pp (3 años)'!$L$46,INT((ROW()-13)/2),0))</f>
        <v>#VALUE!</v>
      </c>
      <c r="G307" s="40" t="e">
        <f ca="1">IF(ISBLANK(OFFSET('[1]5. Pp (3 años)'!$I$46,INT((ROW()-13)/2),0)),"",OFFSET('[1]5. Pp (3 años)'!$I$46,INT((ROW()-13)/2),0))</f>
        <v>#VALUE!</v>
      </c>
      <c r="H307" s="18" t="e">
        <f ca="1">IF(ISBLANK(OFFSET('[1]9. METAS'!$K$20,INT((ROW()-13)/2),0)),"",OFFSET('[1]9. METAS'!$K$20,INT((ROW()-13)/2),0))</f>
        <v>#VALUE!</v>
      </c>
      <c r="I307" s="20"/>
      <c r="J307" s="12" t="e">
        <f ca="1">IF(MOD(ROW()-13,2)=0,IF(ISBLANK(OFFSET('[1]11. SEGUIMIENTO 2026'!$N$14,INT((ROW()-13)/2),0)),"",OFFSET('[1]11. SEGUIMIENTO 2026'!$N$14,INT((ROW()-13)/2),0)),IF(ISBLANK(OFFSET('[1]9. METAS'!$Q$20,INT((ROW()-14)/2),0)),"",OFFSET('[1]9. METAS'!$Q$20,INT((ROW()-14)/2),0)))</f>
        <v>#VALUE!</v>
      </c>
      <c r="K307" s="10" t="e">
        <f ca="1">IF(MOD(ROW()-13,2)=0,IF(ISBLANK(OFFSET('[1]11. SEGUIMIENTO 2026'!$O$14,INT((ROW()-13)/2),0)),"",OFFSET('[1]11. SEGUIMIENTO 2026'!$O$14,INT((ROW()-13)/2),0)),IF(ISBLANK(OFFSET('[1]9. METAS'!$R$20,INT((ROW()-14)/2),0)),"",OFFSET('[1]9. METAS'!$R$20,INT((ROW()-14)/2),0)))</f>
        <v>#VALUE!</v>
      </c>
      <c r="L307" s="10" t="e">
        <f ca="1">IF(MOD(ROW()-13,2)=0,IF(ISBLANK(OFFSET('[1]11. SEGUIMIENTO 2026'!$P$14,INT((ROW()-13)/2),0)),"",OFFSET('[1]11. SEGUIMIENTO 2026'!$P$14,INT((ROW()-13)/2),0)),IF(ISBLANK(OFFSET('[1]9. METAS'!$S$20,INT((ROW()-14)/2),0)),"",OFFSET('[1]9. METAS'!$S$20,INT((ROW()-14)/2),0)))</f>
        <v>#VALUE!</v>
      </c>
      <c r="M307" s="11" t="e">
        <f ca="1">IF(MOD(ROW()-13,2)=0,IF(ISBLANK(OFFSET('[1]11. SEGUIMIENTO 2026'!$Q$14,INT((ROW()-13)/2),0)),"",OFFSET('[1]11. SEGUIMIENTO 2026'!$Q$14,INT((ROW()-13)/2),0)),IF(ISBLANK(OFFSET('[1]9. METAS'!$T$20,INT((ROW()-14)/2),0)),"",OFFSET('[1]9. METAS'!$T$20,INT((ROW()-14)/2),0)))</f>
        <v>#VALUE!</v>
      </c>
      <c r="N307" s="22" t="str">
        <f t="shared" ref="N307" ca="1" si="290">IFERROR(J307/J308,"ND")</f>
        <v>ND</v>
      </c>
      <c r="O307" s="24" t="str">
        <f t="shared" ref="O307" ca="1" si="291">IFERROR(((J307)/H307),"ND")</f>
        <v>ND</v>
      </c>
      <c r="P307" s="26"/>
    </row>
    <row r="308" spans="3:16" ht="16" hidden="1" x14ac:dyDescent="0.2">
      <c r="C308" s="42"/>
      <c r="D308" s="36"/>
      <c r="E308" s="36"/>
      <c r="F308" s="38"/>
      <c r="G308" s="40"/>
      <c r="H308" s="18"/>
      <c r="I308" s="30"/>
      <c r="J308" s="12" t="e">
        <f ca="1">IF(MOD(ROW()-13,2)=0,IF(ISBLANK(OFFSET('[1]11. SEGUIMIENTO 2026'!$N$14,INT((ROW()-13)/2),0)),"",OFFSET('[1]11. SEGUIMIENTO 2026'!$N$14,INT((ROW()-13)/2),0)),IF(ISBLANK(OFFSET('[1]9. METAS'!$Q$20,INT((ROW()-14)/2),0)),"",OFFSET('[1]9. METAS'!$Q$20,INT((ROW()-14)/2),0)))</f>
        <v>#VALUE!</v>
      </c>
      <c r="K308" s="10" t="e">
        <f ca="1">IF(MOD(ROW()-13,2)=0,IF(ISBLANK(OFFSET('[1]11. SEGUIMIENTO 2026'!$O$14,INT((ROW()-13)/2),0)),"",OFFSET('[1]11. SEGUIMIENTO 2026'!$O$14,INT((ROW()-13)/2),0)),IF(ISBLANK(OFFSET('[1]9. METAS'!$R$20,INT((ROW()-14)/2),0)),"",OFFSET('[1]9. METAS'!$R$20,INT((ROW()-14)/2),0)))</f>
        <v>#VALUE!</v>
      </c>
      <c r="L308" s="10" t="e">
        <f ca="1">IF(MOD(ROW()-13,2)=0,IF(ISBLANK(OFFSET('[1]11. SEGUIMIENTO 2026'!$P$14,INT((ROW()-13)/2),0)),"",OFFSET('[1]11. SEGUIMIENTO 2026'!$P$14,INT((ROW()-13)/2),0)),IF(ISBLANK(OFFSET('[1]9. METAS'!$S$20,INT((ROW()-14)/2),0)),"",OFFSET('[1]9. METAS'!$S$20,INT((ROW()-14)/2),0)))</f>
        <v>#VALUE!</v>
      </c>
      <c r="M308" s="11" t="e">
        <f ca="1">IF(MOD(ROW()-13,2)=0,IF(ISBLANK(OFFSET('[1]11. SEGUIMIENTO 2026'!$Q$14,INT((ROW()-13)/2),0)),"",OFFSET('[1]11. SEGUIMIENTO 2026'!$Q$14,INT((ROW()-13)/2),0)),IF(ISBLANK(OFFSET('[1]9. METAS'!$T$20,INT((ROW()-14)/2),0)),"",OFFSET('[1]9. METAS'!$T$20,INT((ROW()-14)/2),0)))</f>
        <v>#VALUE!</v>
      </c>
      <c r="N308" s="31"/>
      <c r="O308" s="32"/>
      <c r="P308" s="33"/>
    </row>
    <row r="309" spans="3:16" ht="16" hidden="1" x14ac:dyDescent="0.2">
      <c r="C309" s="34" t="e">
        <f ca="1">IF(ISBLANK(OFFSET('[1]5. Pp (3 años)'!$D$46,INT((ROW()-13)/2),0)),"",OFFSET('[1]5. Pp (3 años)'!$D$46,INT((ROW()-13)/2),0))</f>
        <v>#VALUE!</v>
      </c>
      <c r="D309" s="36" t="e">
        <f ca="1">IF(ISBLANK(OFFSET('[1]5. Pp (3 años)'!$E$46,INT((ROW()-13)/2),0)),"",OFFSET('[1]5. Pp (3 años)'!$E$46,INT((ROW()-13)/2),0))</f>
        <v>#VALUE!</v>
      </c>
      <c r="E309" s="36" t="e">
        <f ca="1">IF(ISBLANK(OFFSET('[1]5. Pp (3 años)'!$F$46,INT((ROW()-13)/2),0)),"",OFFSET('[1]5. Pp (3 años)'!$F$46,INT((ROW()-13)/2),0))</f>
        <v>#VALUE!</v>
      </c>
      <c r="F309" s="38" t="e">
        <f ca="1">IF(ISBLANK(OFFSET('[1]5. Pp (3 años)'!$L$46,INT((ROW()-13)/2),0)),"",OFFSET('[1]5. Pp (3 años)'!$L$46,INT((ROW()-13)/2),0))</f>
        <v>#VALUE!</v>
      </c>
      <c r="G309" s="40" t="e">
        <f ca="1">IF(ISBLANK(OFFSET('[1]5. Pp (3 años)'!$I$46,INT((ROW()-13)/2),0)),"",OFFSET('[1]5. Pp (3 años)'!$I$46,INT((ROW()-13)/2),0))</f>
        <v>#VALUE!</v>
      </c>
      <c r="H309" s="18" t="e">
        <f ca="1">IF(ISBLANK(OFFSET('[1]9. METAS'!$K$20,INT((ROW()-13)/2),0)),"",OFFSET('[1]9. METAS'!$K$20,INT((ROW()-13)/2),0))</f>
        <v>#VALUE!</v>
      </c>
      <c r="I309" s="20"/>
      <c r="J309" s="12" t="e">
        <f ca="1">IF(MOD(ROW()-13,2)=0,IF(ISBLANK(OFFSET('[1]11. SEGUIMIENTO 2026'!$N$14,INT((ROW()-13)/2),0)),"",OFFSET('[1]11. SEGUIMIENTO 2026'!$N$14,INT((ROW()-13)/2),0)),IF(ISBLANK(OFFSET('[1]9. METAS'!$Q$20,INT((ROW()-14)/2),0)),"",OFFSET('[1]9. METAS'!$Q$20,INT((ROW()-14)/2),0)))</f>
        <v>#VALUE!</v>
      </c>
      <c r="K309" s="10" t="e">
        <f ca="1">IF(MOD(ROW()-13,2)=0,IF(ISBLANK(OFFSET('[1]11. SEGUIMIENTO 2026'!$O$14,INT((ROW()-13)/2),0)),"",OFFSET('[1]11. SEGUIMIENTO 2026'!$O$14,INT((ROW()-13)/2),0)),IF(ISBLANK(OFFSET('[1]9. METAS'!$R$20,INT((ROW()-14)/2),0)),"",OFFSET('[1]9. METAS'!$R$20,INT((ROW()-14)/2),0)))</f>
        <v>#VALUE!</v>
      </c>
      <c r="L309" s="10" t="e">
        <f ca="1">IF(MOD(ROW()-13,2)=0,IF(ISBLANK(OFFSET('[1]11. SEGUIMIENTO 2026'!$P$14,INT((ROW()-13)/2),0)),"",OFFSET('[1]11. SEGUIMIENTO 2026'!$P$14,INT((ROW()-13)/2),0)),IF(ISBLANK(OFFSET('[1]9. METAS'!$S$20,INT((ROW()-14)/2),0)),"",OFFSET('[1]9. METAS'!$S$20,INT((ROW()-14)/2),0)))</f>
        <v>#VALUE!</v>
      </c>
      <c r="M309" s="11" t="e">
        <f ca="1">IF(MOD(ROW()-13,2)=0,IF(ISBLANK(OFFSET('[1]11. SEGUIMIENTO 2026'!$Q$14,INT((ROW()-13)/2),0)),"",OFFSET('[1]11. SEGUIMIENTO 2026'!$Q$14,INT((ROW()-13)/2),0)),IF(ISBLANK(OFFSET('[1]9. METAS'!$T$20,INT((ROW()-14)/2),0)),"",OFFSET('[1]9. METAS'!$T$20,INT((ROW()-14)/2),0)))</f>
        <v>#VALUE!</v>
      </c>
      <c r="N309" s="22" t="str">
        <f t="shared" ref="N309" ca="1" si="292">IFERROR(J309/J310,"ND")</f>
        <v>ND</v>
      </c>
      <c r="O309" s="24" t="str">
        <f t="shared" ref="O309" ca="1" si="293">IFERROR(((J309)/H309),"ND")</f>
        <v>ND</v>
      </c>
      <c r="P309" s="26"/>
    </row>
    <row r="310" spans="3:16" ht="16" hidden="1" x14ac:dyDescent="0.2">
      <c r="C310" s="42"/>
      <c r="D310" s="36"/>
      <c r="E310" s="36"/>
      <c r="F310" s="38"/>
      <c r="G310" s="40"/>
      <c r="H310" s="18"/>
      <c r="I310" s="30"/>
      <c r="J310" s="12" t="e">
        <f ca="1">IF(MOD(ROW()-13,2)=0,IF(ISBLANK(OFFSET('[1]11. SEGUIMIENTO 2026'!$N$14,INT((ROW()-13)/2),0)),"",OFFSET('[1]11. SEGUIMIENTO 2026'!$N$14,INT((ROW()-13)/2),0)),IF(ISBLANK(OFFSET('[1]9. METAS'!$Q$20,INT((ROW()-14)/2),0)),"",OFFSET('[1]9. METAS'!$Q$20,INT((ROW()-14)/2),0)))</f>
        <v>#VALUE!</v>
      </c>
      <c r="K310" s="10" t="e">
        <f ca="1">IF(MOD(ROW()-13,2)=0,IF(ISBLANK(OFFSET('[1]11. SEGUIMIENTO 2026'!$O$14,INT((ROW()-13)/2),0)),"",OFFSET('[1]11. SEGUIMIENTO 2026'!$O$14,INT((ROW()-13)/2),0)),IF(ISBLANK(OFFSET('[1]9. METAS'!$R$20,INT((ROW()-14)/2),0)),"",OFFSET('[1]9. METAS'!$R$20,INT((ROW()-14)/2),0)))</f>
        <v>#VALUE!</v>
      </c>
      <c r="L310" s="10" t="e">
        <f ca="1">IF(MOD(ROW()-13,2)=0,IF(ISBLANK(OFFSET('[1]11. SEGUIMIENTO 2026'!$P$14,INT((ROW()-13)/2),0)),"",OFFSET('[1]11. SEGUIMIENTO 2026'!$P$14,INT((ROW()-13)/2),0)),IF(ISBLANK(OFFSET('[1]9. METAS'!$S$20,INT((ROW()-14)/2),0)),"",OFFSET('[1]9. METAS'!$S$20,INT((ROW()-14)/2),0)))</f>
        <v>#VALUE!</v>
      </c>
      <c r="M310" s="11" t="e">
        <f ca="1">IF(MOD(ROW()-13,2)=0,IF(ISBLANK(OFFSET('[1]11. SEGUIMIENTO 2026'!$Q$14,INT((ROW()-13)/2),0)),"",OFFSET('[1]11. SEGUIMIENTO 2026'!$Q$14,INT((ROW()-13)/2),0)),IF(ISBLANK(OFFSET('[1]9. METAS'!$T$20,INT((ROW()-14)/2),0)),"",OFFSET('[1]9. METAS'!$T$20,INT((ROW()-14)/2),0)))</f>
        <v>#VALUE!</v>
      </c>
      <c r="N310" s="31"/>
      <c r="O310" s="32"/>
      <c r="P310" s="33"/>
    </row>
    <row r="311" spans="3:16" ht="16" hidden="1" x14ac:dyDescent="0.2">
      <c r="C311" s="34" t="e">
        <f ca="1">IF(ISBLANK(OFFSET('[1]5. Pp (3 años)'!$D$46,INT((ROW()-13)/2),0)),"",OFFSET('[1]5. Pp (3 años)'!$D$46,INT((ROW()-13)/2),0))</f>
        <v>#VALUE!</v>
      </c>
      <c r="D311" s="36" t="e">
        <f ca="1">IF(ISBLANK(OFFSET('[1]5. Pp (3 años)'!$E$46,INT((ROW()-13)/2),0)),"",OFFSET('[1]5. Pp (3 años)'!$E$46,INT((ROW()-13)/2),0))</f>
        <v>#VALUE!</v>
      </c>
      <c r="E311" s="36" t="e">
        <f ca="1">IF(ISBLANK(OFFSET('[1]5. Pp (3 años)'!$F$46,INT((ROW()-13)/2),0)),"",OFFSET('[1]5. Pp (3 años)'!$F$46,INT((ROW()-13)/2),0))</f>
        <v>#VALUE!</v>
      </c>
      <c r="F311" s="38" t="e">
        <f ca="1">IF(ISBLANK(OFFSET('[1]5. Pp (3 años)'!$L$46,INT((ROW()-13)/2),0)),"",OFFSET('[1]5. Pp (3 años)'!$L$46,INT((ROW()-13)/2),0))</f>
        <v>#VALUE!</v>
      </c>
      <c r="G311" s="40" t="e">
        <f ca="1">IF(ISBLANK(OFFSET('[1]5. Pp (3 años)'!$I$46,INT((ROW()-13)/2),0)),"",OFFSET('[1]5. Pp (3 años)'!$I$46,INT((ROW()-13)/2),0))</f>
        <v>#VALUE!</v>
      </c>
      <c r="H311" s="18" t="e">
        <f ca="1">IF(ISBLANK(OFFSET('[1]9. METAS'!$K$20,INT((ROW()-13)/2),0)),"",OFFSET('[1]9. METAS'!$K$20,INT((ROW()-13)/2),0))</f>
        <v>#VALUE!</v>
      </c>
      <c r="I311" s="20"/>
      <c r="J311" s="12" t="e">
        <f ca="1">IF(MOD(ROW()-13,2)=0,IF(ISBLANK(OFFSET('[1]11. SEGUIMIENTO 2026'!$N$14,INT((ROW()-13)/2),0)),"",OFFSET('[1]11. SEGUIMIENTO 2026'!$N$14,INT((ROW()-13)/2),0)),IF(ISBLANK(OFFSET('[1]9. METAS'!$Q$20,INT((ROW()-14)/2),0)),"",OFFSET('[1]9. METAS'!$Q$20,INT((ROW()-14)/2),0)))</f>
        <v>#VALUE!</v>
      </c>
      <c r="K311" s="10" t="e">
        <f ca="1">IF(MOD(ROW()-13,2)=0,IF(ISBLANK(OFFSET('[1]11. SEGUIMIENTO 2026'!$O$14,INT((ROW()-13)/2),0)),"",OFFSET('[1]11. SEGUIMIENTO 2026'!$O$14,INT((ROW()-13)/2),0)),IF(ISBLANK(OFFSET('[1]9. METAS'!$R$20,INT((ROW()-14)/2),0)),"",OFFSET('[1]9. METAS'!$R$20,INT((ROW()-14)/2),0)))</f>
        <v>#VALUE!</v>
      </c>
      <c r="L311" s="10" t="e">
        <f ca="1">IF(MOD(ROW()-13,2)=0,IF(ISBLANK(OFFSET('[1]11. SEGUIMIENTO 2026'!$P$14,INT((ROW()-13)/2),0)),"",OFFSET('[1]11. SEGUIMIENTO 2026'!$P$14,INT((ROW()-13)/2),0)),IF(ISBLANK(OFFSET('[1]9. METAS'!$S$20,INT((ROW()-14)/2),0)),"",OFFSET('[1]9. METAS'!$S$20,INT((ROW()-14)/2),0)))</f>
        <v>#VALUE!</v>
      </c>
      <c r="M311" s="11" t="e">
        <f ca="1">IF(MOD(ROW()-13,2)=0,IF(ISBLANK(OFFSET('[1]11. SEGUIMIENTO 2026'!$Q$14,INT((ROW()-13)/2),0)),"",OFFSET('[1]11. SEGUIMIENTO 2026'!$Q$14,INT((ROW()-13)/2),0)),IF(ISBLANK(OFFSET('[1]9. METAS'!$T$20,INT((ROW()-14)/2),0)),"",OFFSET('[1]9. METAS'!$T$20,INT((ROW()-14)/2),0)))</f>
        <v>#VALUE!</v>
      </c>
      <c r="N311" s="22" t="str">
        <f t="shared" ref="N311" ca="1" si="294">IFERROR(J311/J312,"ND")</f>
        <v>ND</v>
      </c>
      <c r="O311" s="24" t="str">
        <f t="shared" ref="O311" ca="1" si="295">IFERROR(((J311)/H311),"ND")</f>
        <v>ND</v>
      </c>
      <c r="P311" s="26"/>
    </row>
    <row r="312" spans="3:16" ht="16" hidden="1" x14ac:dyDescent="0.2">
      <c r="C312" s="42"/>
      <c r="D312" s="36"/>
      <c r="E312" s="36"/>
      <c r="F312" s="38"/>
      <c r="G312" s="40"/>
      <c r="H312" s="18"/>
      <c r="I312" s="30"/>
      <c r="J312" s="12" t="e">
        <f ca="1">IF(MOD(ROW()-13,2)=0,IF(ISBLANK(OFFSET('[1]11. SEGUIMIENTO 2026'!$N$14,INT((ROW()-13)/2),0)),"",OFFSET('[1]11. SEGUIMIENTO 2026'!$N$14,INT((ROW()-13)/2),0)),IF(ISBLANK(OFFSET('[1]9. METAS'!$Q$20,INT((ROW()-14)/2),0)),"",OFFSET('[1]9. METAS'!$Q$20,INT((ROW()-14)/2),0)))</f>
        <v>#VALUE!</v>
      </c>
      <c r="K312" s="10" t="e">
        <f ca="1">IF(MOD(ROW()-13,2)=0,IF(ISBLANK(OFFSET('[1]11. SEGUIMIENTO 2026'!$O$14,INT((ROW()-13)/2),0)),"",OFFSET('[1]11. SEGUIMIENTO 2026'!$O$14,INT((ROW()-13)/2),0)),IF(ISBLANK(OFFSET('[1]9. METAS'!$R$20,INT((ROW()-14)/2),0)),"",OFFSET('[1]9. METAS'!$R$20,INT((ROW()-14)/2),0)))</f>
        <v>#VALUE!</v>
      </c>
      <c r="L312" s="10" t="e">
        <f ca="1">IF(MOD(ROW()-13,2)=0,IF(ISBLANK(OFFSET('[1]11. SEGUIMIENTO 2026'!$P$14,INT((ROW()-13)/2),0)),"",OFFSET('[1]11. SEGUIMIENTO 2026'!$P$14,INT((ROW()-13)/2),0)),IF(ISBLANK(OFFSET('[1]9. METAS'!$S$20,INT((ROW()-14)/2),0)),"",OFFSET('[1]9. METAS'!$S$20,INT((ROW()-14)/2),0)))</f>
        <v>#VALUE!</v>
      </c>
      <c r="M312" s="11" t="e">
        <f ca="1">IF(MOD(ROW()-13,2)=0,IF(ISBLANK(OFFSET('[1]11. SEGUIMIENTO 2026'!$Q$14,INT((ROW()-13)/2),0)),"",OFFSET('[1]11. SEGUIMIENTO 2026'!$Q$14,INT((ROW()-13)/2),0)),IF(ISBLANK(OFFSET('[1]9. METAS'!$T$20,INT((ROW()-14)/2),0)),"",OFFSET('[1]9. METAS'!$T$20,INT((ROW()-14)/2),0)))</f>
        <v>#VALUE!</v>
      </c>
      <c r="N312" s="31"/>
      <c r="O312" s="32"/>
      <c r="P312" s="33"/>
    </row>
    <row r="313" spans="3:16" ht="16" hidden="1" x14ac:dyDescent="0.2">
      <c r="C313" s="34" t="e">
        <f ca="1">IF(ISBLANK(OFFSET('[1]5. Pp (3 años)'!$D$46,INT((ROW()-13)/2),0)),"",OFFSET('[1]5. Pp (3 años)'!$D$46,INT((ROW()-13)/2),0))</f>
        <v>#VALUE!</v>
      </c>
      <c r="D313" s="36" t="e">
        <f ca="1">IF(ISBLANK(OFFSET('[1]5. Pp (3 años)'!$E$46,INT((ROW()-13)/2),0)),"",OFFSET('[1]5. Pp (3 años)'!$E$46,INT((ROW()-13)/2),0))</f>
        <v>#VALUE!</v>
      </c>
      <c r="E313" s="36" t="e">
        <f ca="1">IF(ISBLANK(OFFSET('[1]5. Pp (3 años)'!$F$46,INT((ROW()-13)/2),0)),"",OFFSET('[1]5. Pp (3 años)'!$F$46,INT((ROW()-13)/2),0))</f>
        <v>#VALUE!</v>
      </c>
      <c r="F313" s="38" t="e">
        <f ca="1">IF(ISBLANK(OFFSET('[1]5. Pp (3 años)'!$L$46,INT((ROW()-13)/2),0)),"",OFFSET('[1]5. Pp (3 años)'!$L$46,INT((ROW()-13)/2),0))</f>
        <v>#VALUE!</v>
      </c>
      <c r="G313" s="40" t="e">
        <f ca="1">IF(ISBLANK(OFFSET('[1]5. Pp (3 años)'!$I$46,INT((ROW()-13)/2),0)),"",OFFSET('[1]5. Pp (3 años)'!$I$46,INT((ROW()-13)/2),0))</f>
        <v>#VALUE!</v>
      </c>
      <c r="H313" s="18" t="e">
        <f ca="1">IF(ISBLANK(OFFSET('[1]9. METAS'!$K$20,INT((ROW()-13)/2),0)),"",OFFSET('[1]9. METAS'!$K$20,INT((ROW()-13)/2),0))</f>
        <v>#VALUE!</v>
      </c>
      <c r="I313" s="20"/>
      <c r="J313" s="12" t="e">
        <f ca="1">IF(MOD(ROW()-13,2)=0,IF(ISBLANK(OFFSET('[1]11. SEGUIMIENTO 2026'!$N$14,INT((ROW()-13)/2),0)),"",OFFSET('[1]11. SEGUIMIENTO 2026'!$N$14,INT((ROW()-13)/2),0)),IF(ISBLANK(OFFSET('[1]9. METAS'!$Q$20,INT((ROW()-14)/2),0)),"",OFFSET('[1]9. METAS'!$Q$20,INT((ROW()-14)/2),0)))</f>
        <v>#VALUE!</v>
      </c>
      <c r="K313" s="10" t="e">
        <f ca="1">IF(MOD(ROW()-13,2)=0,IF(ISBLANK(OFFSET('[1]11. SEGUIMIENTO 2026'!$O$14,INT((ROW()-13)/2),0)),"",OFFSET('[1]11. SEGUIMIENTO 2026'!$O$14,INT((ROW()-13)/2),0)),IF(ISBLANK(OFFSET('[1]9. METAS'!$R$20,INT((ROW()-14)/2),0)),"",OFFSET('[1]9. METAS'!$R$20,INT((ROW()-14)/2),0)))</f>
        <v>#VALUE!</v>
      </c>
      <c r="L313" s="10" t="e">
        <f ca="1">IF(MOD(ROW()-13,2)=0,IF(ISBLANK(OFFSET('[1]11. SEGUIMIENTO 2026'!$P$14,INT((ROW()-13)/2),0)),"",OFFSET('[1]11. SEGUIMIENTO 2026'!$P$14,INT((ROW()-13)/2),0)),IF(ISBLANK(OFFSET('[1]9. METAS'!$S$20,INT((ROW()-14)/2),0)),"",OFFSET('[1]9. METAS'!$S$20,INT((ROW()-14)/2),0)))</f>
        <v>#VALUE!</v>
      </c>
      <c r="M313" s="11" t="e">
        <f ca="1">IF(MOD(ROW()-13,2)=0,IF(ISBLANK(OFFSET('[1]11. SEGUIMIENTO 2026'!$Q$14,INT((ROW()-13)/2),0)),"",OFFSET('[1]11. SEGUIMIENTO 2026'!$Q$14,INT((ROW()-13)/2),0)),IF(ISBLANK(OFFSET('[1]9. METAS'!$T$20,INT((ROW()-14)/2),0)),"",OFFSET('[1]9. METAS'!$T$20,INT((ROW()-14)/2),0)))</f>
        <v>#VALUE!</v>
      </c>
      <c r="N313" s="22" t="str">
        <f t="shared" ref="N313" ca="1" si="296">IFERROR(J313/J314,"ND")</f>
        <v>ND</v>
      </c>
      <c r="O313" s="24" t="str">
        <f t="shared" ref="O313" ca="1" si="297">IFERROR(((J313)/H313),"ND")</f>
        <v>ND</v>
      </c>
      <c r="P313" s="26"/>
    </row>
    <row r="314" spans="3:16" ht="16" hidden="1" x14ac:dyDescent="0.2">
      <c r="C314" s="42"/>
      <c r="D314" s="36"/>
      <c r="E314" s="36"/>
      <c r="F314" s="38"/>
      <c r="G314" s="40"/>
      <c r="H314" s="18"/>
      <c r="I314" s="30"/>
      <c r="J314" s="12" t="e">
        <f ca="1">IF(MOD(ROW()-13,2)=0,IF(ISBLANK(OFFSET('[1]11. SEGUIMIENTO 2026'!$N$14,INT((ROW()-13)/2),0)),"",OFFSET('[1]11. SEGUIMIENTO 2026'!$N$14,INT((ROW()-13)/2),0)),IF(ISBLANK(OFFSET('[1]9. METAS'!$Q$20,INT((ROW()-14)/2),0)),"",OFFSET('[1]9. METAS'!$Q$20,INT((ROW()-14)/2),0)))</f>
        <v>#VALUE!</v>
      </c>
      <c r="K314" s="10" t="e">
        <f ca="1">IF(MOD(ROW()-13,2)=0,IF(ISBLANK(OFFSET('[1]11. SEGUIMIENTO 2026'!$O$14,INT((ROW()-13)/2),0)),"",OFFSET('[1]11. SEGUIMIENTO 2026'!$O$14,INT((ROW()-13)/2),0)),IF(ISBLANK(OFFSET('[1]9. METAS'!$R$20,INT((ROW()-14)/2),0)),"",OFFSET('[1]9. METAS'!$R$20,INT((ROW()-14)/2),0)))</f>
        <v>#VALUE!</v>
      </c>
      <c r="L314" s="10" t="e">
        <f ca="1">IF(MOD(ROW()-13,2)=0,IF(ISBLANK(OFFSET('[1]11. SEGUIMIENTO 2026'!$P$14,INT((ROW()-13)/2),0)),"",OFFSET('[1]11. SEGUIMIENTO 2026'!$P$14,INT((ROW()-13)/2),0)),IF(ISBLANK(OFFSET('[1]9. METAS'!$S$20,INT((ROW()-14)/2),0)),"",OFFSET('[1]9. METAS'!$S$20,INT((ROW()-14)/2),0)))</f>
        <v>#VALUE!</v>
      </c>
      <c r="M314" s="11" t="e">
        <f ca="1">IF(MOD(ROW()-13,2)=0,IF(ISBLANK(OFFSET('[1]11. SEGUIMIENTO 2026'!$Q$14,INT((ROW()-13)/2),0)),"",OFFSET('[1]11. SEGUIMIENTO 2026'!$Q$14,INT((ROW()-13)/2),0)),IF(ISBLANK(OFFSET('[1]9. METAS'!$T$20,INT((ROW()-14)/2),0)),"",OFFSET('[1]9. METAS'!$T$20,INT((ROW()-14)/2),0)))</f>
        <v>#VALUE!</v>
      </c>
      <c r="N314" s="31"/>
      <c r="O314" s="32"/>
      <c r="P314" s="33"/>
    </row>
    <row r="315" spans="3:16" ht="16" hidden="1" x14ac:dyDescent="0.2">
      <c r="C315" s="34" t="e">
        <f ca="1">IF(ISBLANK(OFFSET('[1]5. Pp (3 años)'!$D$46,INT((ROW()-13)/2),0)),"",OFFSET('[1]5. Pp (3 años)'!$D$46,INT((ROW()-13)/2),0))</f>
        <v>#VALUE!</v>
      </c>
      <c r="D315" s="36" t="e">
        <f ca="1">IF(ISBLANK(OFFSET('[1]5. Pp (3 años)'!$E$46,INT((ROW()-13)/2),0)),"",OFFSET('[1]5. Pp (3 años)'!$E$46,INT((ROW()-13)/2),0))</f>
        <v>#VALUE!</v>
      </c>
      <c r="E315" s="36" t="e">
        <f ca="1">IF(ISBLANK(OFFSET('[1]5. Pp (3 años)'!$F$46,INT((ROW()-13)/2),0)),"",OFFSET('[1]5. Pp (3 años)'!$F$46,INT((ROW()-13)/2),0))</f>
        <v>#VALUE!</v>
      </c>
      <c r="F315" s="38" t="e">
        <f ca="1">IF(ISBLANK(OFFSET('[1]5. Pp (3 años)'!$L$46,INT((ROW()-13)/2),0)),"",OFFSET('[1]5. Pp (3 años)'!$L$46,INT((ROW()-13)/2),0))</f>
        <v>#VALUE!</v>
      </c>
      <c r="G315" s="40" t="e">
        <f ca="1">IF(ISBLANK(OFFSET('[1]5. Pp (3 años)'!$I$46,INT((ROW()-13)/2),0)),"",OFFSET('[1]5. Pp (3 años)'!$I$46,INT((ROW()-13)/2),0))</f>
        <v>#VALUE!</v>
      </c>
      <c r="H315" s="18" t="e">
        <f ca="1">IF(ISBLANK(OFFSET('[1]9. METAS'!$K$20,INT((ROW()-13)/2),0)),"",OFFSET('[1]9. METAS'!$K$20,INT((ROW()-13)/2),0))</f>
        <v>#VALUE!</v>
      </c>
      <c r="I315" s="20"/>
      <c r="J315" s="12" t="e">
        <f ca="1">IF(MOD(ROW()-13,2)=0,IF(ISBLANK(OFFSET('[1]11. SEGUIMIENTO 2026'!$N$14,INT((ROW()-13)/2),0)),"",OFFSET('[1]11. SEGUIMIENTO 2026'!$N$14,INT((ROW()-13)/2),0)),IF(ISBLANK(OFFSET('[1]9. METAS'!$Q$20,INT((ROW()-14)/2),0)),"",OFFSET('[1]9. METAS'!$Q$20,INT((ROW()-14)/2),0)))</f>
        <v>#VALUE!</v>
      </c>
      <c r="K315" s="10" t="e">
        <f ca="1">IF(MOD(ROW()-13,2)=0,IF(ISBLANK(OFFSET('[1]11. SEGUIMIENTO 2026'!$O$14,INT((ROW()-13)/2),0)),"",OFFSET('[1]11. SEGUIMIENTO 2026'!$O$14,INT((ROW()-13)/2),0)),IF(ISBLANK(OFFSET('[1]9. METAS'!$R$20,INT((ROW()-14)/2),0)),"",OFFSET('[1]9. METAS'!$R$20,INT((ROW()-14)/2),0)))</f>
        <v>#VALUE!</v>
      </c>
      <c r="L315" s="10" t="e">
        <f ca="1">IF(MOD(ROW()-13,2)=0,IF(ISBLANK(OFFSET('[1]11. SEGUIMIENTO 2026'!$P$14,INT((ROW()-13)/2),0)),"",OFFSET('[1]11. SEGUIMIENTO 2026'!$P$14,INT((ROW()-13)/2),0)),IF(ISBLANK(OFFSET('[1]9. METAS'!$S$20,INT((ROW()-14)/2),0)),"",OFFSET('[1]9. METAS'!$S$20,INT((ROW()-14)/2),0)))</f>
        <v>#VALUE!</v>
      </c>
      <c r="M315" s="11" t="e">
        <f ca="1">IF(MOD(ROW()-13,2)=0,IF(ISBLANK(OFFSET('[1]11. SEGUIMIENTO 2026'!$Q$14,INT((ROW()-13)/2),0)),"",OFFSET('[1]11. SEGUIMIENTO 2026'!$Q$14,INT((ROW()-13)/2),0)),IF(ISBLANK(OFFSET('[1]9. METAS'!$T$20,INT((ROW()-14)/2),0)),"",OFFSET('[1]9. METAS'!$T$20,INT((ROW()-14)/2),0)))</f>
        <v>#VALUE!</v>
      </c>
      <c r="N315" s="22" t="str">
        <f t="shared" ref="N315" ca="1" si="298">IFERROR(J315/J316,"ND")</f>
        <v>ND</v>
      </c>
      <c r="O315" s="24" t="str">
        <f t="shared" ref="O315" ca="1" si="299">IFERROR(((J315)/H315),"ND")</f>
        <v>ND</v>
      </c>
      <c r="P315" s="26"/>
    </row>
    <row r="316" spans="3:16" ht="16" hidden="1" x14ac:dyDescent="0.2">
      <c r="C316" s="42"/>
      <c r="D316" s="36"/>
      <c r="E316" s="36"/>
      <c r="F316" s="38"/>
      <c r="G316" s="40"/>
      <c r="H316" s="18"/>
      <c r="I316" s="30"/>
      <c r="J316" s="12" t="e">
        <f ca="1">IF(MOD(ROW()-13,2)=0,IF(ISBLANK(OFFSET('[1]11. SEGUIMIENTO 2026'!$N$14,INT((ROW()-13)/2),0)),"",OFFSET('[1]11. SEGUIMIENTO 2026'!$N$14,INT((ROW()-13)/2),0)),IF(ISBLANK(OFFSET('[1]9. METAS'!$Q$20,INT((ROW()-14)/2),0)),"",OFFSET('[1]9. METAS'!$Q$20,INT((ROW()-14)/2),0)))</f>
        <v>#VALUE!</v>
      </c>
      <c r="K316" s="10" t="e">
        <f ca="1">IF(MOD(ROW()-13,2)=0,IF(ISBLANK(OFFSET('[1]11. SEGUIMIENTO 2026'!$O$14,INT((ROW()-13)/2),0)),"",OFFSET('[1]11. SEGUIMIENTO 2026'!$O$14,INT((ROW()-13)/2),0)),IF(ISBLANK(OFFSET('[1]9. METAS'!$R$20,INT((ROW()-14)/2),0)),"",OFFSET('[1]9. METAS'!$R$20,INT((ROW()-14)/2),0)))</f>
        <v>#VALUE!</v>
      </c>
      <c r="L316" s="10" t="e">
        <f ca="1">IF(MOD(ROW()-13,2)=0,IF(ISBLANK(OFFSET('[1]11. SEGUIMIENTO 2026'!$P$14,INT((ROW()-13)/2),0)),"",OFFSET('[1]11. SEGUIMIENTO 2026'!$P$14,INT((ROW()-13)/2),0)),IF(ISBLANK(OFFSET('[1]9. METAS'!$S$20,INT((ROW()-14)/2),0)),"",OFFSET('[1]9. METAS'!$S$20,INT((ROW()-14)/2),0)))</f>
        <v>#VALUE!</v>
      </c>
      <c r="M316" s="11" t="e">
        <f ca="1">IF(MOD(ROW()-13,2)=0,IF(ISBLANK(OFFSET('[1]11. SEGUIMIENTO 2026'!$Q$14,INT((ROW()-13)/2),0)),"",OFFSET('[1]11. SEGUIMIENTO 2026'!$Q$14,INT((ROW()-13)/2),0)),IF(ISBLANK(OFFSET('[1]9. METAS'!$T$20,INT((ROW()-14)/2),0)),"",OFFSET('[1]9. METAS'!$T$20,INT((ROW()-14)/2),0)))</f>
        <v>#VALUE!</v>
      </c>
      <c r="N316" s="31"/>
      <c r="O316" s="32"/>
      <c r="P316" s="33"/>
    </row>
    <row r="317" spans="3:16" ht="16" hidden="1" x14ac:dyDescent="0.2">
      <c r="C317" s="34" t="e">
        <f ca="1">IF(ISBLANK(OFFSET('[1]5. Pp (3 años)'!$D$46,INT((ROW()-13)/2),0)),"",OFFSET('[1]5. Pp (3 años)'!$D$46,INT((ROW()-13)/2),0))</f>
        <v>#VALUE!</v>
      </c>
      <c r="D317" s="36" t="e">
        <f ca="1">IF(ISBLANK(OFFSET('[1]5. Pp (3 años)'!$E$46,INT((ROW()-13)/2),0)),"",OFFSET('[1]5. Pp (3 años)'!$E$46,INT((ROW()-13)/2),0))</f>
        <v>#VALUE!</v>
      </c>
      <c r="E317" s="36" t="e">
        <f ca="1">IF(ISBLANK(OFFSET('[1]5. Pp (3 años)'!$F$46,INT((ROW()-13)/2),0)),"",OFFSET('[1]5. Pp (3 años)'!$F$46,INT((ROW()-13)/2),0))</f>
        <v>#VALUE!</v>
      </c>
      <c r="F317" s="38" t="e">
        <f ca="1">IF(ISBLANK(OFFSET('[1]5. Pp (3 años)'!$L$46,INT((ROW()-13)/2),0)),"",OFFSET('[1]5. Pp (3 años)'!$L$46,INT((ROW()-13)/2),0))</f>
        <v>#VALUE!</v>
      </c>
      <c r="G317" s="40" t="e">
        <f ca="1">IF(ISBLANK(OFFSET('[1]5. Pp (3 años)'!$I$46,INT((ROW()-13)/2),0)),"",OFFSET('[1]5. Pp (3 años)'!$I$46,INT((ROW()-13)/2),0))</f>
        <v>#VALUE!</v>
      </c>
      <c r="H317" s="18" t="e">
        <f ca="1">IF(ISBLANK(OFFSET('[1]9. METAS'!$K$20,INT((ROW()-13)/2),0)),"",OFFSET('[1]9. METAS'!$K$20,INT((ROW()-13)/2),0))</f>
        <v>#VALUE!</v>
      </c>
      <c r="I317" s="20"/>
      <c r="J317" s="12" t="e">
        <f ca="1">IF(MOD(ROW()-13,2)=0,IF(ISBLANK(OFFSET('[1]11. SEGUIMIENTO 2026'!$N$14,INT((ROW()-13)/2),0)),"",OFFSET('[1]11. SEGUIMIENTO 2026'!$N$14,INT((ROW()-13)/2),0)),IF(ISBLANK(OFFSET('[1]9. METAS'!$Q$20,INT((ROW()-14)/2),0)),"",OFFSET('[1]9. METAS'!$Q$20,INT((ROW()-14)/2),0)))</f>
        <v>#VALUE!</v>
      </c>
      <c r="K317" s="10" t="e">
        <f ca="1">IF(MOD(ROW()-13,2)=0,IF(ISBLANK(OFFSET('[1]11. SEGUIMIENTO 2026'!$O$14,INT((ROW()-13)/2),0)),"",OFFSET('[1]11. SEGUIMIENTO 2026'!$O$14,INT((ROW()-13)/2),0)),IF(ISBLANK(OFFSET('[1]9. METAS'!$R$20,INT((ROW()-14)/2),0)),"",OFFSET('[1]9. METAS'!$R$20,INT((ROW()-14)/2),0)))</f>
        <v>#VALUE!</v>
      </c>
      <c r="L317" s="10" t="e">
        <f ca="1">IF(MOD(ROW()-13,2)=0,IF(ISBLANK(OFFSET('[1]11. SEGUIMIENTO 2026'!$P$14,INT((ROW()-13)/2),0)),"",OFFSET('[1]11. SEGUIMIENTO 2026'!$P$14,INT((ROW()-13)/2),0)),IF(ISBLANK(OFFSET('[1]9. METAS'!$S$20,INT((ROW()-14)/2),0)),"",OFFSET('[1]9. METAS'!$S$20,INT((ROW()-14)/2),0)))</f>
        <v>#VALUE!</v>
      </c>
      <c r="M317" s="11" t="e">
        <f ca="1">IF(MOD(ROW()-13,2)=0,IF(ISBLANK(OFFSET('[1]11. SEGUIMIENTO 2026'!$Q$14,INT((ROW()-13)/2),0)),"",OFFSET('[1]11. SEGUIMIENTO 2026'!$Q$14,INT((ROW()-13)/2),0)),IF(ISBLANK(OFFSET('[1]9. METAS'!$T$20,INT((ROW()-14)/2),0)),"",OFFSET('[1]9. METAS'!$T$20,INT((ROW()-14)/2),0)))</f>
        <v>#VALUE!</v>
      </c>
      <c r="N317" s="22" t="str">
        <f t="shared" ref="N317" ca="1" si="300">IFERROR(J317/J318,"ND")</f>
        <v>ND</v>
      </c>
      <c r="O317" s="24" t="str">
        <f t="shared" ref="O317" ca="1" si="301">IFERROR(((J317)/H317),"ND")</f>
        <v>ND</v>
      </c>
      <c r="P317" s="26"/>
    </row>
    <row r="318" spans="3:16" ht="16" hidden="1" x14ac:dyDescent="0.2">
      <c r="C318" s="42"/>
      <c r="D318" s="36"/>
      <c r="E318" s="36"/>
      <c r="F318" s="38"/>
      <c r="G318" s="40"/>
      <c r="H318" s="18"/>
      <c r="I318" s="30"/>
      <c r="J318" s="12" t="e">
        <f ca="1">IF(MOD(ROW()-13,2)=0,IF(ISBLANK(OFFSET('[1]11. SEGUIMIENTO 2026'!$N$14,INT((ROW()-13)/2),0)),"",OFFSET('[1]11. SEGUIMIENTO 2026'!$N$14,INT((ROW()-13)/2),0)),IF(ISBLANK(OFFSET('[1]9. METAS'!$Q$20,INT((ROW()-14)/2),0)),"",OFFSET('[1]9. METAS'!$Q$20,INT((ROW()-14)/2),0)))</f>
        <v>#VALUE!</v>
      </c>
      <c r="K318" s="10" t="e">
        <f ca="1">IF(MOD(ROW()-13,2)=0,IF(ISBLANK(OFFSET('[1]11. SEGUIMIENTO 2026'!$O$14,INT((ROW()-13)/2),0)),"",OFFSET('[1]11. SEGUIMIENTO 2026'!$O$14,INT((ROW()-13)/2),0)),IF(ISBLANK(OFFSET('[1]9. METAS'!$R$20,INT((ROW()-14)/2),0)),"",OFFSET('[1]9. METAS'!$R$20,INT((ROW()-14)/2),0)))</f>
        <v>#VALUE!</v>
      </c>
      <c r="L318" s="10" t="e">
        <f ca="1">IF(MOD(ROW()-13,2)=0,IF(ISBLANK(OFFSET('[1]11. SEGUIMIENTO 2026'!$P$14,INT((ROW()-13)/2),0)),"",OFFSET('[1]11. SEGUIMIENTO 2026'!$P$14,INT((ROW()-13)/2),0)),IF(ISBLANK(OFFSET('[1]9. METAS'!$S$20,INT((ROW()-14)/2),0)),"",OFFSET('[1]9. METAS'!$S$20,INT((ROW()-14)/2),0)))</f>
        <v>#VALUE!</v>
      </c>
      <c r="M318" s="11" t="e">
        <f ca="1">IF(MOD(ROW()-13,2)=0,IF(ISBLANK(OFFSET('[1]11. SEGUIMIENTO 2026'!$Q$14,INT((ROW()-13)/2),0)),"",OFFSET('[1]11. SEGUIMIENTO 2026'!$Q$14,INT((ROW()-13)/2),0)),IF(ISBLANK(OFFSET('[1]9. METAS'!$T$20,INT((ROW()-14)/2),0)),"",OFFSET('[1]9. METAS'!$T$20,INT((ROW()-14)/2),0)))</f>
        <v>#VALUE!</v>
      </c>
      <c r="N318" s="31"/>
      <c r="O318" s="32"/>
      <c r="P318" s="33"/>
    </row>
    <row r="319" spans="3:16" ht="16" hidden="1" x14ac:dyDescent="0.2">
      <c r="C319" s="34" t="e">
        <f ca="1">IF(ISBLANK(OFFSET('[1]5. Pp (3 años)'!$D$46,INT((ROW()-13)/2),0)),"",OFFSET('[1]5. Pp (3 años)'!$D$46,INT((ROW()-13)/2),0))</f>
        <v>#VALUE!</v>
      </c>
      <c r="D319" s="36" t="e">
        <f ca="1">IF(ISBLANK(OFFSET('[1]5. Pp (3 años)'!$E$46,INT((ROW()-13)/2),0)),"",OFFSET('[1]5. Pp (3 años)'!$E$46,INT((ROW()-13)/2),0))</f>
        <v>#VALUE!</v>
      </c>
      <c r="E319" s="36" t="e">
        <f ca="1">IF(ISBLANK(OFFSET('[1]5. Pp (3 años)'!$F$46,INT((ROW()-13)/2),0)),"",OFFSET('[1]5. Pp (3 años)'!$F$46,INT((ROW()-13)/2),0))</f>
        <v>#VALUE!</v>
      </c>
      <c r="F319" s="38" t="e">
        <f ca="1">IF(ISBLANK(OFFSET('[1]5. Pp (3 años)'!$L$46,INT((ROW()-13)/2),0)),"",OFFSET('[1]5. Pp (3 años)'!$L$46,INT((ROW()-13)/2),0))</f>
        <v>#VALUE!</v>
      </c>
      <c r="G319" s="40" t="e">
        <f ca="1">IF(ISBLANK(OFFSET('[1]5. Pp (3 años)'!$I$46,INT((ROW()-13)/2),0)),"",OFFSET('[1]5. Pp (3 años)'!$I$46,INT((ROW()-13)/2),0))</f>
        <v>#VALUE!</v>
      </c>
      <c r="H319" s="18" t="e">
        <f ca="1">IF(ISBLANK(OFFSET('[1]9. METAS'!$K$20,INT((ROW()-13)/2),0)),"",OFFSET('[1]9. METAS'!$K$20,INT((ROW()-13)/2),0))</f>
        <v>#VALUE!</v>
      </c>
      <c r="I319" s="20"/>
      <c r="J319" s="12" t="e">
        <f ca="1">IF(MOD(ROW()-13,2)=0,IF(ISBLANK(OFFSET('[1]11. SEGUIMIENTO 2026'!$N$14,INT((ROW()-13)/2),0)),"",OFFSET('[1]11. SEGUIMIENTO 2026'!$N$14,INT((ROW()-13)/2),0)),IF(ISBLANK(OFFSET('[1]9. METAS'!$Q$20,INT((ROW()-14)/2),0)),"",OFFSET('[1]9. METAS'!$Q$20,INT((ROW()-14)/2),0)))</f>
        <v>#VALUE!</v>
      </c>
      <c r="K319" s="10" t="e">
        <f ca="1">IF(MOD(ROW()-13,2)=0,IF(ISBLANK(OFFSET('[1]11. SEGUIMIENTO 2026'!$O$14,INT((ROW()-13)/2),0)),"",OFFSET('[1]11. SEGUIMIENTO 2026'!$O$14,INT((ROW()-13)/2),0)),IF(ISBLANK(OFFSET('[1]9. METAS'!$R$20,INT((ROW()-14)/2),0)),"",OFFSET('[1]9. METAS'!$R$20,INT((ROW()-14)/2),0)))</f>
        <v>#VALUE!</v>
      </c>
      <c r="L319" s="10" t="e">
        <f ca="1">IF(MOD(ROW()-13,2)=0,IF(ISBLANK(OFFSET('[1]11. SEGUIMIENTO 2026'!$P$14,INT((ROW()-13)/2),0)),"",OFFSET('[1]11. SEGUIMIENTO 2026'!$P$14,INT((ROW()-13)/2),0)),IF(ISBLANK(OFFSET('[1]9. METAS'!$S$20,INT((ROW()-14)/2),0)),"",OFFSET('[1]9. METAS'!$S$20,INT((ROW()-14)/2),0)))</f>
        <v>#VALUE!</v>
      </c>
      <c r="M319" s="11" t="e">
        <f ca="1">IF(MOD(ROW()-13,2)=0,IF(ISBLANK(OFFSET('[1]11. SEGUIMIENTO 2026'!$Q$14,INT((ROW()-13)/2),0)),"",OFFSET('[1]11. SEGUIMIENTO 2026'!$Q$14,INT((ROW()-13)/2),0)),IF(ISBLANK(OFFSET('[1]9. METAS'!$T$20,INT((ROW()-14)/2),0)),"",OFFSET('[1]9. METAS'!$T$20,INT((ROW()-14)/2),0)))</f>
        <v>#VALUE!</v>
      </c>
      <c r="N319" s="22" t="str">
        <f t="shared" ref="N319" ca="1" si="302">IFERROR(J319/J320,"ND")</f>
        <v>ND</v>
      </c>
      <c r="O319" s="24" t="str">
        <f t="shared" ref="O319" ca="1" si="303">IFERROR(((J319)/H319),"ND")</f>
        <v>ND</v>
      </c>
      <c r="P319" s="26"/>
    </row>
    <row r="320" spans="3:16" ht="16" hidden="1" x14ac:dyDescent="0.2">
      <c r="C320" s="42"/>
      <c r="D320" s="36"/>
      <c r="E320" s="36"/>
      <c r="F320" s="38"/>
      <c r="G320" s="40"/>
      <c r="H320" s="18"/>
      <c r="I320" s="30"/>
      <c r="J320" s="12" t="e">
        <f ca="1">IF(MOD(ROW()-13,2)=0,IF(ISBLANK(OFFSET('[1]11. SEGUIMIENTO 2026'!$N$14,INT((ROW()-13)/2),0)),"",OFFSET('[1]11. SEGUIMIENTO 2026'!$N$14,INT((ROW()-13)/2),0)),IF(ISBLANK(OFFSET('[1]9. METAS'!$Q$20,INT((ROW()-14)/2),0)),"",OFFSET('[1]9. METAS'!$Q$20,INT((ROW()-14)/2),0)))</f>
        <v>#VALUE!</v>
      </c>
      <c r="K320" s="10" t="e">
        <f ca="1">IF(MOD(ROW()-13,2)=0,IF(ISBLANK(OFFSET('[1]11. SEGUIMIENTO 2026'!$O$14,INT((ROW()-13)/2),0)),"",OFFSET('[1]11. SEGUIMIENTO 2026'!$O$14,INT((ROW()-13)/2),0)),IF(ISBLANK(OFFSET('[1]9. METAS'!$R$20,INT((ROW()-14)/2),0)),"",OFFSET('[1]9. METAS'!$R$20,INT((ROW()-14)/2),0)))</f>
        <v>#VALUE!</v>
      </c>
      <c r="L320" s="10" t="e">
        <f ca="1">IF(MOD(ROW()-13,2)=0,IF(ISBLANK(OFFSET('[1]11. SEGUIMIENTO 2026'!$P$14,INT((ROW()-13)/2),0)),"",OFFSET('[1]11. SEGUIMIENTO 2026'!$P$14,INT((ROW()-13)/2),0)),IF(ISBLANK(OFFSET('[1]9. METAS'!$S$20,INT((ROW()-14)/2),0)),"",OFFSET('[1]9. METAS'!$S$20,INT((ROW()-14)/2),0)))</f>
        <v>#VALUE!</v>
      </c>
      <c r="M320" s="11" t="e">
        <f ca="1">IF(MOD(ROW()-13,2)=0,IF(ISBLANK(OFFSET('[1]11. SEGUIMIENTO 2026'!$Q$14,INT((ROW()-13)/2),0)),"",OFFSET('[1]11. SEGUIMIENTO 2026'!$Q$14,INT((ROW()-13)/2),0)),IF(ISBLANK(OFFSET('[1]9. METAS'!$T$20,INT((ROW()-14)/2),0)),"",OFFSET('[1]9. METAS'!$T$20,INT((ROW()-14)/2),0)))</f>
        <v>#VALUE!</v>
      </c>
      <c r="N320" s="31"/>
      <c r="O320" s="32"/>
      <c r="P320" s="33"/>
    </row>
    <row r="321" spans="3:16" ht="16" hidden="1" x14ac:dyDescent="0.2">
      <c r="C321" s="34" t="e">
        <f ca="1">IF(ISBLANK(OFFSET('[1]5. Pp (3 años)'!$D$46,INT((ROW()-13)/2),0)),"",OFFSET('[1]5. Pp (3 años)'!$D$46,INT((ROW()-13)/2),0))</f>
        <v>#VALUE!</v>
      </c>
      <c r="D321" s="36" t="e">
        <f ca="1">IF(ISBLANK(OFFSET('[1]5. Pp (3 años)'!$E$46,INT((ROW()-13)/2),0)),"",OFFSET('[1]5. Pp (3 años)'!$E$46,INT((ROW()-13)/2),0))</f>
        <v>#VALUE!</v>
      </c>
      <c r="E321" s="36" t="e">
        <f ca="1">IF(ISBLANK(OFFSET('[1]5. Pp (3 años)'!$F$46,INT((ROW()-13)/2),0)),"",OFFSET('[1]5. Pp (3 años)'!$F$46,INT((ROW()-13)/2),0))</f>
        <v>#VALUE!</v>
      </c>
      <c r="F321" s="38" t="e">
        <f ca="1">IF(ISBLANK(OFFSET('[1]5. Pp (3 años)'!$L$46,INT((ROW()-13)/2),0)),"",OFFSET('[1]5. Pp (3 años)'!$L$46,INT((ROW()-13)/2),0))</f>
        <v>#VALUE!</v>
      </c>
      <c r="G321" s="40" t="e">
        <f ca="1">IF(ISBLANK(OFFSET('[1]5. Pp (3 años)'!$I$46,INT((ROW()-13)/2),0)),"",OFFSET('[1]5. Pp (3 años)'!$I$46,INT((ROW()-13)/2),0))</f>
        <v>#VALUE!</v>
      </c>
      <c r="H321" s="18" t="e">
        <f ca="1">IF(ISBLANK(OFFSET('[1]9. METAS'!$K$20,INT((ROW()-13)/2),0)),"",OFFSET('[1]9. METAS'!$K$20,INT((ROW()-13)/2),0))</f>
        <v>#VALUE!</v>
      </c>
      <c r="I321" s="20"/>
      <c r="J321" s="12" t="e">
        <f ca="1">IF(MOD(ROW()-13,2)=0,IF(ISBLANK(OFFSET('[1]11. SEGUIMIENTO 2026'!$N$14,INT((ROW()-13)/2),0)),"",OFFSET('[1]11. SEGUIMIENTO 2026'!$N$14,INT((ROW()-13)/2),0)),IF(ISBLANK(OFFSET('[1]9. METAS'!$Q$20,INT((ROW()-14)/2),0)),"",OFFSET('[1]9. METAS'!$Q$20,INT((ROW()-14)/2),0)))</f>
        <v>#VALUE!</v>
      </c>
      <c r="K321" s="10" t="e">
        <f ca="1">IF(MOD(ROW()-13,2)=0,IF(ISBLANK(OFFSET('[1]11. SEGUIMIENTO 2026'!$O$14,INT((ROW()-13)/2),0)),"",OFFSET('[1]11. SEGUIMIENTO 2026'!$O$14,INT((ROW()-13)/2),0)),IF(ISBLANK(OFFSET('[1]9. METAS'!$R$20,INT((ROW()-14)/2),0)),"",OFFSET('[1]9. METAS'!$R$20,INT((ROW()-14)/2),0)))</f>
        <v>#VALUE!</v>
      </c>
      <c r="L321" s="10" t="e">
        <f ca="1">IF(MOD(ROW()-13,2)=0,IF(ISBLANK(OFFSET('[1]11. SEGUIMIENTO 2026'!$P$14,INT((ROW()-13)/2),0)),"",OFFSET('[1]11. SEGUIMIENTO 2026'!$P$14,INT((ROW()-13)/2),0)),IF(ISBLANK(OFFSET('[1]9. METAS'!$S$20,INT((ROW()-14)/2),0)),"",OFFSET('[1]9. METAS'!$S$20,INT((ROW()-14)/2),0)))</f>
        <v>#VALUE!</v>
      </c>
      <c r="M321" s="11" t="e">
        <f ca="1">IF(MOD(ROW()-13,2)=0,IF(ISBLANK(OFFSET('[1]11. SEGUIMIENTO 2026'!$Q$14,INT((ROW()-13)/2),0)),"",OFFSET('[1]11. SEGUIMIENTO 2026'!$Q$14,INT((ROW()-13)/2),0)),IF(ISBLANK(OFFSET('[1]9. METAS'!$T$20,INT((ROW()-14)/2),0)),"",OFFSET('[1]9. METAS'!$T$20,INT((ROW()-14)/2),0)))</f>
        <v>#VALUE!</v>
      </c>
      <c r="N321" s="22" t="str">
        <f t="shared" ref="N321" ca="1" si="304">IFERROR(J321/J322,"ND")</f>
        <v>ND</v>
      </c>
      <c r="O321" s="24" t="str">
        <f t="shared" ref="O321" ca="1" si="305">IFERROR(((J321)/H321),"ND")</f>
        <v>ND</v>
      </c>
      <c r="P321" s="26"/>
    </row>
    <row r="322" spans="3:16" ht="16" hidden="1" x14ac:dyDescent="0.2">
      <c r="C322" s="42"/>
      <c r="D322" s="36"/>
      <c r="E322" s="36"/>
      <c r="F322" s="38"/>
      <c r="G322" s="40"/>
      <c r="H322" s="18"/>
      <c r="I322" s="30"/>
      <c r="J322" s="12" t="e">
        <f ca="1">IF(MOD(ROW()-13,2)=0,IF(ISBLANK(OFFSET('[1]11. SEGUIMIENTO 2026'!$N$14,INT((ROW()-13)/2),0)),"",OFFSET('[1]11. SEGUIMIENTO 2026'!$N$14,INT((ROW()-13)/2),0)),IF(ISBLANK(OFFSET('[1]9. METAS'!$Q$20,INT((ROW()-14)/2),0)),"",OFFSET('[1]9. METAS'!$Q$20,INT((ROW()-14)/2),0)))</f>
        <v>#VALUE!</v>
      </c>
      <c r="K322" s="10" t="e">
        <f ca="1">IF(MOD(ROW()-13,2)=0,IF(ISBLANK(OFFSET('[1]11. SEGUIMIENTO 2026'!$O$14,INT((ROW()-13)/2),0)),"",OFFSET('[1]11. SEGUIMIENTO 2026'!$O$14,INT((ROW()-13)/2),0)),IF(ISBLANK(OFFSET('[1]9. METAS'!$R$20,INT((ROW()-14)/2),0)),"",OFFSET('[1]9. METAS'!$R$20,INT((ROW()-14)/2),0)))</f>
        <v>#VALUE!</v>
      </c>
      <c r="L322" s="10" t="e">
        <f ca="1">IF(MOD(ROW()-13,2)=0,IF(ISBLANK(OFFSET('[1]11. SEGUIMIENTO 2026'!$P$14,INT((ROW()-13)/2),0)),"",OFFSET('[1]11. SEGUIMIENTO 2026'!$P$14,INT((ROW()-13)/2),0)),IF(ISBLANK(OFFSET('[1]9. METAS'!$S$20,INT((ROW()-14)/2),0)),"",OFFSET('[1]9. METAS'!$S$20,INT((ROW()-14)/2),0)))</f>
        <v>#VALUE!</v>
      </c>
      <c r="M322" s="11" t="e">
        <f ca="1">IF(MOD(ROW()-13,2)=0,IF(ISBLANK(OFFSET('[1]11. SEGUIMIENTO 2026'!$Q$14,INT((ROW()-13)/2),0)),"",OFFSET('[1]11. SEGUIMIENTO 2026'!$Q$14,INT((ROW()-13)/2),0)),IF(ISBLANK(OFFSET('[1]9. METAS'!$T$20,INT((ROW()-14)/2),0)),"",OFFSET('[1]9. METAS'!$T$20,INT((ROW()-14)/2),0)))</f>
        <v>#VALUE!</v>
      </c>
      <c r="N322" s="31"/>
      <c r="O322" s="32"/>
      <c r="P322" s="33"/>
    </row>
    <row r="323" spans="3:16" ht="16" hidden="1" x14ac:dyDescent="0.2">
      <c r="C323" s="34" t="e">
        <f ca="1">IF(ISBLANK(OFFSET('[1]5. Pp (3 años)'!$D$46,INT((ROW()-13)/2),0)),"",OFFSET('[1]5. Pp (3 años)'!$D$46,INT((ROW()-13)/2),0))</f>
        <v>#VALUE!</v>
      </c>
      <c r="D323" s="36" t="e">
        <f ca="1">IF(ISBLANK(OFFSET('[1]5. Pp (3 años)'!$E$46,INT((ROW()-13)/2),0)),"",OFFSET('[1]5. Pp (3 años)'!$E$46,INT((ROW()-13)/2),0))</f>
        <v>#VALUE!</v>
      </c>
      <c r="E323" s="36" t="e">
        <f ca="1">IF(ISBLANK(OFFSET('[1]5. Pp (3 años)'!$F$46,INT((ROW()-13)/2),0)),"",OFFSET('[1]5. Pp (3 años)'!$F$46,INT((ROW()-13)/2),0))</f>
        <v>#VALUE!</v>
      </c>
      <c r="F323" s="38" t="e">
        <f ca="1">IF(ISBLANK(OFFSET('[1]5. Pp (3 años)'!$L$46,INT((ROW()-13)/2),0)),"",OFFSET('[1]5. Pp (3 años)'!$L$46,INT((ROW()-13)/2),0))</f>
        <v>#VALUE!</v>
      </c>
      <c r="G323" s="40" t="e">
        <f ca="1">IF(ISBLANK(OFFSET('[1]5. Pp (3 años)'!$I$46,INT((ROW()-13)/2),0)),"",OFFSET('[1]5. Pp (3 años)'!$I$46,INT((ROW()-13)/2),0))</f>
        <v>#VALUE!</v>
      </c>
      <c r="H323" s="18" t="e">
        <f ca="1">IF(ISBLANK(OFFSET('[1]9. METAS'!$K$20,INT((ROW()-13)/2),0)),"",OFFSET('[1]9. METAS'!$K$20,INT((ROW()-13)/2),0))</f>
        <v>#VALUE!</v>
      </c>
      <c r="I323" s="20"/>
      <c r="J323" s="12" t="e">
        <f ca="1">IF(MOD(ROW()-13,2)=0,IF(ISBLANK(OFFSET('[1]11. SEGUIMIENTO 2026'!$N$14,INT((ROW()-13)/2),0)),"",OFFSET('[1]11. SEGUIMIENTO 2026'!$N$14,INT((ROW()-13)/2),0)),IF(ISBLANK(OFFSET('[1]9. METAS'!$Q$20,INT((ROW()-14)/2),0)),"",OFFSET('[1]9. METAS'!$Q$20,INT((ROW()-14)/2),0)))</f>
        <v>#VALUE!</v>
      </c>
      <c r="K323" s="10" t="e">
        <f ca="1">IF(MOD(ROW()-13,2)=0,IF(ISBLANK(OFFSET('[1]11. SEGUIMIENTO 2026'!$O$14,INT((ROW()-13)/2),0)),"",OFFSET('[1]11. SEGUIMIENTO 2026'!$O$14,INT((ROW()-13)/2),0)),IF(ISBLANK(OFFSET('[1]9. METAS'!$R$20,INT((ROW()-14)/2),0)),"",OFFSET('[1]9. METAS'!$R$20,INT((ROW()-14)/2),0)))</f>
        <v>#VALUE!</v>
      </c>
      <c r="L323" s="10" t="e">
        <f ca="1">IF(MOD(ROW()-13,2)=0,IF(ISBLANK(OFFSET('[1]11. SEGUIMIENTO 2026'!$P$14,INT((ROW()-13)/2),0)),"",OFFSET('[1]11. SEGUIMIENTO 2026'!$P$14,INT((ROW()-13)/2),0)),IF(ISBLANK(OFFSET('[1]9. METAS'!$S$20,INT((ROW()-14)/2),0)),"",OFFSET('[1]9. METAS'!$S$20,INT((ROW()-14)/2),0)))</f>
        <v>#VALUE!</v>
      </c>
      <c r="M323" s="11" t="e">
        <f ca="1">IF(MOD(ROW()-13,2)=0,IF(ISBLANK(OFFSET('[1]11. SEGUIMIENTO 2026'!$Q$14,INT((ROW()-13)/2),0)),"",OFFSET('[1]11. SEGUIMIENTO 2026'!$Q$14,INT((ROW()-13)/2),0)),IF(ISBLANK(OFFSET('[1]9. METAS'!$T$20,INT((ROW()-14)/2),0)),"",OFFSET('[1]9. METAS'!$T$20,INT((ROW()-14)/2),0)))</f>
        <v>#VALUE!</v>
      </c>
      <c r="N323" s="22" t="str">
        <f t="shared" ref="N323" ca="1" si="306">IFERROR(J323/J324,"ND")</f>
        <v>ND</v>
      </c>
      <c r="O323" s="24" t="str">
        <f t="shared" ref="O323" ca="1" si="307">IFERROR(((J323)/H323),"ND")</f>
        <v>ND</v>
      </c>
      <c r="P323" s="26"/>
    </row>
    <row r="324" spans="3:16" ht="16" hidden="1" x14ac:dyDescent="0.2">
      <c r="C324" s="42"/>
      <c r="D324" s="36"/>
      <c r="E324" s="36"/>
      <c r="F324" s="38"/>
      <c r="G324" s="40"/>
      <c r="H324" s="18"/>
      <c r="I324" s="30"/>
      <c r="J324" s="12" t="e">
        <f ca="1">IF(MOD(ROW()-13,2)=0,IF(ISBLANK(OFFSET('[1]11. SEGUIMIENTO 2026'!$N$14,INT((ROW()-13)/2),0)),"",OFFSET('[1]11. SEGUIMIENTO 2026'!$N$14,INT((ROW()-13)/2),0)),IF(ISBLANK(OFFSET('[1]9. METAS'!$Q$20,INT((ROW()-14)/2),0)),"",OFFSET('[1]9. METAS'!$Q$20,INT((ROW()-14)/2),0)))</f>
        <v>#VALUE!</v>
      </c>
      <c r="K324" s="10" t="e">
        <f ca="1">IF(MOD(ROW()-13,2)=0,IF(ISBLANK(OFFSET('[1]11. SEGUIMIENTO 2026'!$O$14,INT((ROW()-13)/2),0)),"",OFFSET('[1]11. SEGUIMIENTO 2026'!$O$14,INT((ROW()-13)/2),0)),IF(ISBLANK(OFFSET('[1]9. METAS'!$R$20,INT((ROW()-14)/2),0)),"",OFFSET('[1]9. METAS'!$R$20,INT((ROW()-14)/2),0)))</f>
        <v>#VALUE!</v>
      </c>
      <c r="L324" s="10" t="e">
        <f ca="1">IF(MOD(ROW()-13,2)=0,IF(ISBLANK(OFFSET('[1]11. SEGUIMIENTO 2026'!$P$14,INT((ROW()-13)/2),0)),"",OFFSET('[1]11. SEGUIMIENTO 2026'!$P$14,INT((ROW()-13)/2),0)),IF(ISBLANK(OFFSET('[1]9. METAS'!$S$20,INT((ROW()-14)/2),0)),"",OFFSET('[1]9. METAS'!$S$20,INT((ROW()-14)/2),0)))</f>
        <v>#VALUE!</v>
      </c>
      <c r="M324" s="11" t="e">
        <f ca="1">IF(MOD(ROW()-13,2)=0,IF(ISBLANK(OFFSET('[1]11. SEGUIMIENTO 2026'!$Q$14,INT((ROW()-13)/2),0)),"",OFFSET('[1]11. SEGUIMIENTO 2026'!$Q$14,INT((ROW()-13)/2),0)),IF(ISBLANK(OFFSET('[1]9. METAS'!$T$20,INT((ROW()-14)/2),0)),"",OFFSET('[1]9. METAS'!$T$20,INT((ROW()-14)/2),0)))</f>
        <v>#VALUE!</v>
      </c>
      <c r="N324" s="31"/>
      <c r="O324" s="32"/>
      <c r="P324" s="33"/>
    </row>
    <row r="325" spans="3:16" ht="16" hidden="1" x14ac:dyDescent="0.2">
      <c r="C325" s="34" t="e">
        <f ca="1">IF(ISBLANK(OFFSET('[1]5. Pp (3 años)'!$D$46,INT((ROW()-13)/2),0)),"",OFFSET('[1]5. Pp (3 años)'!$D$46,INT((ROW()-13)/2),0))</f>
        <v>#VALUE!</v>
      </c>
      <c r="D325" s="36" t="e">
        <f ca="1">IF(ISBLANK(OFFSET('[1]5. Pp (3 años)'!$E$46,INT((ROW()-13)/2),0)),"",OFFSET('[1]5. Pp (3 años)'!$E$46,INT((ROW()-13)/2),0))</f>
        <v>#VALUE!</v>
      </c>
      <c r="E325" s="36" t="e">
        <f ca="1">IF(ISBLANK(OFFSET('[1]5. Pp (3 años)'!$F$46,INT((ROW()-13)/2),0)),"",OFFSET('[1]5. Pp (3 años)'!$F$46,INT((ROW()-13)/2),0))</f>
        <v>#VALUE!</v>
      </c>
      <c r="F325" s="38" t="e">
        <f ca="1">IF(ISBLANK(OFFSET('[1]5. Pp (3 años)'!$L$46,INT((ROW()-13)/2),0)),"",OFFSET('[1]5. Pp (3 años)'!$L$46,INT((ROW()-13)/2),0))</f>
        <v>#VALUE!</v>
      </c>
      <c r="G325" s="40" t="e">
        <f ca="1">IF(ISBLANK(OFFSET('[1]5. Pp (3 años)'!$I$46,INT((ROW()-13)/2),0)),"",OFFSET('[1]5. Pp (3 años)'!$I$46,INT((ROW()-13)/2),0))</f>
        <v>#VALUE!</v>
      </c>
      <c r="H325" s="18" t="e">
        <f ca="1">IF(ISBLANK(OFFSET('[1]9. METAS'!$K$20,INT((ROW()-13)/2),0)),"",OFFSET('[1]9. METAS'!$K$20,INT((ROW()-13)/2),0))</f>
        <v>#VALUE!</v>
      </c>
      <c r="I325" s="20"/>
      <c r="J325" s="12" t="e">
        <f ca="1">IF(MOD(ROW()-13,2)=0,IF(ISBLANK(OFFSET('[1]11. SEGUIMIENTO 2026'!$N$14,INT((ROW()-13)/2),0)),"",OFFSET('[1]11. SEGUIMIENTO 2026'!$N$14,INT((ROW()-13)/2),0)),IF(ISBLANK(OFFSET('[1]9. METAS'!$Q$20,INT((ROW()-14)/2),0)),"",OFFSET('[1]9. METAS'!$Q$20,INT((ROW()-14)/2),0)))</f>
        <v>#VALUE!</v>
      </c>
      <c r="K325" s="10" t="e">
        <f ca="1">IF(MOD(ROW()-13,2)=0,IF(ISBLANK(OFFSET('[1]11. SEGUIMIENTO 2026'!$O$14,INT((ROW()-13)/2),0)),"",OFFSET('[1]11. SEGUIMIENTO 2026'!$O$14,INT((ROW()-13)/2),0)),IF(ISBLANK(OFFSET('[1]9. METAS'!$R$20,INT((ROW()-14)/2),0)),"",OFFSET('[1]9. METAS'!$R$20,INT((ROW()-14)/2),0)))</f>
        <v>#VALUE!</v>
      </c>
      <c r="L325" s="10" t="e">
        <f ca="1">IF(MOD(ROW()-13,2)=0,IF(ISBLANK(OFFSET('[1]11. SEGUIMIENTO 2026'!$P$14,INT((ROW()-13)/2),0)),"",OFFSET('[1]11. SEGUIMIENTO 2026'!$P$14,INT((ROW()-13)/2),0)),IF(ISBLANK(OFFSET('[1]9. METAS'!$S$20,INT((ROW()-14)/2),0)),"",OFFSET('[1]9. METAS'!$S$20,INT((ROW()-14)/2),0)))</f>
        <v>#VALUE!</v>
      </c>
      <c r="M325" s="11" t="e">
        <f ca="1">IF(MOD(ROW()-13,2)=0,IF(ISBLANK(OFFSET('[1]11. SEGUIMIENTO 2026'!$Q$14,INT((ROW()-13)/2),0)),"",OFFSET('[1]11. SEGUIMIENTO 2026'!$Q$14,INT((ROW()-13)/2),0)),IF(ISBLANK(OFFSET('[1]9. METAS'!$T$20,INT((ROW()-14)/2),0)),"",OFFSET('[1]9. METAS'!$T$20,INT((ROW()-14)/2),0)))</f>
        <v>#VALUE!</v>
      </c>
      <c r="N325" s="22" t="str">
        <f t="shared" ref="N325" ca="1" si="308">IFERROR(J325/J326,"ND")</f>
        <v>ND</v>
      </c>
      <c r="O325" s="24" t="str">
        <f t="shared" ref="O325" ca="1" si="309">IFERROR(((J325)/H325),"ND")</f>
        <v>ND</v>
      </c>
      <c r="P325" s="26"/>
    </row>
    <row r="326" spans="3:16" ht="16" hidden="1" x14ac:dyDescent="0.2">
      <c r="C326" s="42"/>
      <c r="D326" s="36"/>
      <c r="E326" s="36"/>
      <c r="F326" s="38"/>
      <c r="G326" s="40"/>
      <c r="H326" s="18"/>
      <c r="I326" s="30"/>
      <c r="J326" s="12" t="e">
        <f ca="1">IF(MOD(ROW()-13,2)=0,IF(ISBLANK(OFFSET('[1]11. SEGUIMIENTO 2026'!$N$14,INT((ROW()-13)/2),0)),"",OFFSET('[1]11. SEGUIMIENTO 2026'!$N$14,INT((ROW()-13)/2),0)),IF(ISBLANK(OFFSET('[1]9. METAS'!$Q$20,INT((ROW()-14)/2),0)),"",OFFSET('[1]9. METAS'!$Q$20,INT((ROW()-14)/2),0)))</f>
        <v>#VALUE!</v>
      </c>
      <c r="K326" s="10" t="e">
        <f ca="1">IF(MOD(ROW()-13,2)=0,IF(ISBLANK(OFFSET('[1]11. SEGUIMIENTO 2026'!$O$14,INT((ROW()-13)/2),0)),"",OFFSET('[1]11. SEGUIMIENTO 2026'!$O$14,INT((ROW()-13)/2),0)),IF(ISBLANK(OFFSET('[1]9. METAS'!$R$20,INT((ROW()-14)/2),0)),"",OFFSET('[1]9. METAS'!$R$20,INT((ROW()-14)/2),0)))</f>
        <v>#VALUE!</v>
      </c>
      <c r="L326" s="10" t="e">
        <f ca="1">IF(MOD(ROW()-13,2)=0,IF(ISBLANK(OFFSET('[1]11. SEGUIMIENTO 2026'!$P$14,INT((ROW()-13)/2),0)),"",OFFSET('[1]11. SEGUIMIENTO 2026'!$P$14,INT((ROW()-13)/2),0)),IF(ISBLANK(OFFSET('[1]9. METAS'!$S$20,INT((ROW()-14)/2),0)),"",OFFSET('[1]9. METAS'!$S$20,INT((ROW()-14)/2),0)))</f>
        <v>#VALUE!</v>
      </c>
      <c r="M326" s="11" t="e">
        <f ca="1">IF(MOD(ROW()-13,2)=0,IF(ISBLANK(OFFSET('[1]11. SEGUIMIENTO 2026'!$Q$14,INT((ROW()-13)/2),0)),"",OFFSET('[1]11. SEGUIMIENTO 2026'!$Q$14,INT((ROW()-13)/2),0)),IF(ISBLANK(OFFSET('[1]9. METAS'!$T$20,INT((ROW()-14)/2),0)),"",OFFSET('[1]9. METAS'!$T$20,INT((ROW()-14)/2),0)))</f>
        <v>#VALUE!</v>
      </c>
      <c r="N326" s="31"/>
      <c r="O326" s="32"/>
      <c r="P326" s="33"/>
    </row>
    <row r="327" spans="3:16" ht="16" hidden="1" x14ac:dyDescent="0.2">
      <c r="C327" s="34" t="e">
        <f ca="1">IF(ISBLANK(OFFSET('[1]5. Pp (3 años)'!$D$46,INT((ROW()-13)/2),0)),"",OFFSET('[1]5. Pp (3 años)'!$D$46,INT((ROW()-13)/2),0))</f>
        <v>#VALUE!</v>
      </c>
      <c r="D327" s="36" t="e">
        <f ca="1">IF(ISBLANK(OFFSET('[1]5. Pp (3 años)'!$E$46,INT((ROW()-13)/2),0)),"",OFFSET('[1]5. Pp (3 años)'!$E$46,INT((ROW()-13)/2),0))</f>
        <v>#VALUE!</v>
      </c>
      <c r="E327" s="36" t="e">
        <f ca="1">IF(ISBLANK(OFFSET('[1]5. Pp (3 años)'!$F$46,INT((ROW()-13)/2),0)),"",OFFSET('[1]5. Pp (3 años)'!$F$46,INT((ROW()-13)/2),0))</f>
        <v>#VALUE!</v>
      </c>
      <c r="F327" s="38" t="e">
        <f ca="1">IF(ISBLANK(OFFSET('[1]5. Pp (3 años)'!$L$46,INT((ROW()-13)/2),0)),"",OFFSET('[1]5. Pp (3 años)'!$L$46,INT((ROW()-13)/2),0))</f>
        <v>#VALUE!</v>
      </c>
      <c r="G327" s="40" t="e">
        <f ca="1">IF(ISBLANK(OFFSET('[1]5. Pp (3 años)'!$I$46,INT((ROW()-13)/2),0)),"",OFFSET('[1]5. Pp (3 años)'!$I$46,INT((ROW()-13)/2),0))</f>
        <v>#VALUE!</v>
      </c>
      <c r="H327" s="18" t="e">
        <f ca="1">IF(ISBLANK(OFFSET('[1]9. METAS'!$K$20,INT((ROW()-13)/2),0)),"",OFFSET('[1]9. METAS'!$K$20,INT((ROW()-13)/2),0))</f>
        <v>#VALUE!</v>
      </c>
      <c r="I327" s="20"/>
      <c r="J327" s="12" t="e">
        <f ca="1">IF(MOD(ROW()-13,2)=0,IF(ISBLANK(OFFSET('[1]11. SEGUIMIENTO 2026'!$N$14,INT((ROW()-13)/2),0)),"",OFFSET('[1]11. SEGUIMIENTO 2026'!$N$14,INT((ROW()-13)/2),0)),IF(ISBLANK(OFFSET('[1]9. METAS'!$Q$20,INT((ROW()-14)/2),0)),"",OFFSET('[1]9. METAS'!$Q$20,INT((ROW()-14)/2),0)))</f>
        <v>#VALUE!</v>
      </c>
      <c r="K327" s="10" t="e">
        <f ca="1">IF(MOD(ROW()-13,2)=0,IF(ISBLANK(OFFSET('[1]11. SEGUIMIENTO 2026'!$O$14,INT((ROW()-13)/2),0)),"",OFFSET('[1]11. SEGUIMIENTO 2026'!$O$14,INT((ROW()-13)/2),0)),IF(ISBLANK(OFFSET('[1]9. METAS'!$R$20,INT((ROW()-14)/2),0)),"",OFFSET('[1]9. METAS'!$R$20,INT((ROW()-14)/2),0)))</f>
        <v>#VALUE!</v>
      </c>
      <c r="L327" s="10" t="e">
        <f ca="1">IF(MOD(ROW()-13,2)=0,IF(ISBLANK(OFFSET('[1]11. SEGUIMIENTO 2026'!$P$14,INT((ROW()-13)/2),0)),"",OFFSET('[1]11. SEGUIMIENTO 2026'!$P$14,INT((ROW()-13)/2),0)),IF(ISBLANK(OFFSET('[1]9. METAS'!$S$20,INT((ROW()-14)/2),0)),"",OFFSET('[1]9. METAS'!$S$20,INT((ROW()-14)/2),0)))</f>
        <v>#VALUE!</v>
      </c>
      <c r="M327" s="11" t="e">
        <f ca="1">IF(MOD(ROW()-13,2)=0,IF(ISBLANK(OFFSET('[1]11. SEGUIMIENTO 2026'!$Q$14,INT((ROW()-13)/2),0)),"",OFFSET('[1]11. SEGUIMIENTO 2026'!$Q$14,INT((ROW()-13)/2),0)),IF(ISBLANK(OFFSET('[1]9. METAS'!$T$20,INT((ROW()-14)/2),0)),"",OFFSET('[1]9. METAS'!$T$20,INT((ROW()-14)/2),0)))</f>
        <v>#VALUE!</v>
      </c>
      <c r="N327" s="22" t="str">
        <f t="shared" ref="N327" ca="1" si="310">IFERROR(J327/J328,"ND")</f>
        <v>ND</v>
      </c>
      <c r="O327" s="24" t="str">
        <f t="shared" ref="O327" ca="1" si="311">IFERROR(((J327)/H327),"ND")</f>
        <v>ND</v>
      </c>
      <c r="P327" s="26"/>
    </row>
    <row r="328" spans="3:16" ht="16" hidden="1" x14ac:dyDescent="0.2">
      <c r="C328" s="42"/>
      <c r="D328" s="36"/>
      <c r="E328" s="36"/>
      <c r="F328" s="38"/>
      <c r="G328" s="40"/>
      <c r="H328" s="18"/>
      <c r="I328" s="30"/>
      <c r="J328" s="12" t="e">
        <f ca="1">IF(MOD(ROW()-13,2)=0,IF(ISBLANK(OFFSET('[1]11. SEGUIMIENTO 2026'!$N$14,INT((ROW()-13)/2),0)),"",OFFSET('[1]11. SEGUIMIENTO 2026'!$N$14,INT((ROW()-13)/2),0)),IF(ISBLANK(OFFSET('[1]9. METAS'!$Q$20,INT((ROW()-14)/2),0)),"",OFFSET('[1]9. METAS'!$Q$20,INT((ROW()-14)/2),0)))</f>
        <v>#VALUE!</v>
      </c>
      <c r="K328" s="10" t="e">
        <f ca="1">IF(MOD(ROW()-13,2)=0,IF(ISBLANK(OFFSET('[1]11. SEGUIMIENTO 2026'!$O$14,INT((ROW()-13)/2),0)),"",OFFSET('[1]11. SEGUIMIENTO 2026'!$O$14,INT((ROW()-13)/2),0)),IF(ISBLANK(OFFSET('[1]9. METAS'!$R$20,INT((ROW()-14)/2),0)),"",OFFSET('[1]9. METAS'!$R$20,INT((ROW()-14)/2),0)))</f>
        <v>#VALUE!</v>
      </c>
      <c r="L328" s="10" t="e">
        <f ca="1">IF(MOD(ROW()-13,2)=0,IF(ISBLANK(OFFSET('[1]11. SEGUIMIENTO 2026'!$P$14,INT((ROW()-13)/2),0)),"",OFFSET('[1]11. SEGUIMIENTO 2026'!$P$14,INT((ROW()-13)/2),0)),IF(ISBLANK(OFFSET('[1]9. METAS'!$S$20,INT((ROW()-14)/2),0)),"",OFFSET('[1]9. METAS'!$S$20,INT((ROW()-14)/2),0)))</f>
        <v>#VALUE!</v>
      </c>
      <c r="M328" s="11" t="e">
        <f ca="1">IF(MOD(ROW()-13,2)=0,IF(ISBLANK(OFFSET('[1]11. SEGUIMIENTO 2026'!$Q$14,INT((ROW()-13)/2),0)),"",OFFSET('[1]11. SEGUIMIENTO 2026'!$Q$14,INT((ROW()-13)/2),0)),IF(ISBLANK(OFFSET('[1]9. METAS'!$T$20,INT((ROW()-14)/2),0)),"",OFFSET('[1]9. METAS'!$T$20,INT((ROW()-14)/2),0)))</f>
        <v>#VALUE!</v>
      </c>
      <c r="N328" s="31"/>
      <c r="O328" s="32"/>
      <c r="P328" s="33"/>
    </row>
    <row r="329" spans="3:16" ht="16" hidden="1" x14ac:dyDescent="0.2">
      <c r="C329" s="34" t="e">
        <f ca="1">IF(ISBLANK(OFFSET('[1]5. Pp (3 años)'!$D$46,INT((ROW()-13)/2),0)),"",OFFSET('[1]5. Pp (3 años)'!$D$46,INT((ROW()-13)/2),0))</f>
        <v>#VALUE!</v>
      </c>
      <c r="D329" s="36" t="e">
        <f ca="1">IF(ISBLANK(OFFSET('[1]5. Pp (3 años)'!$E$46,INT((ROW()-13)/2),0)),"",OFFSET('[1]5. Pp (3 años)'!$E$46,INT((ROW()-13)/2),0))</f>
        <v>#VALUE!</v>
      </c>
      <c r="E329" s="36" t="e">
        <f ca="1">IF(ISBLANK(OFFSET('[1]5. Pp (3 años)'!$F$46,INT((ROW()-13)/2),0)),"",OFFSET('[1]5. Pp (3 años)'!$F$46,INT((ROW()-13)/2),0))</f>
        <v>#VALUE!</v>
      </c>
      <c r="F329" s="38" t="e">
        <f ca="1">IF(ISBLANK(OFFSET('[1]5. Pp (3 años)'!$L$46,INT((ROW()-13)/2),0)),"",OFFSET('[1]5. Pp (3 años)'!$L$46,INT((ROW()-13)/2),0))</f>
        <v>#VALUE!</v>
      </c>
      <c r="G329" s="40" t="e">
        <f ca="1">IF(ISBLANK(OFFSET('[1]5. Pp (3 años)'!$I$46,INT((ROW()-13)/2),0)),"",OFFSET('[1]5. Pp (3 años)'!$I$46,INT((ROW()-13)/2),0))</f>
        <v>#VALUE!</v>
      </c>
      <c r="H329" s="18" t="e">
        <f ca="1">IF(ISBLANK(OFFSET('[1]9. METAS'!$K$20,INT((ROW()-13)/2),0)),"",OFFSET('[1]9. METAS'!$K$20,INT((ROW()-13)/2),0))</f>
        <v>#VALUE!</v>
      </c>
      <c r="I329" s="20"/>
      <c r="J329" s="12" t="e">
        <f ca="1">IF(MOD(ROW()-13,2)=0,IF(ISBLANK(OFFSET('[1]11. SEGUIMIENTO 2026'!$N$14,INT((ROW()-13)/2),0)),"",OFFSET('[1]11. SEGUIMIENTO 2026'!$N$14,INT((ROW()-13)/2),0)),IF(ISBLANK(OFFSET('[1]9. METAS'!$Q$20,INT((ROW()-14)/2),0)),"",OFFSET('[1]9. METAS'!$Q$20,INT((ROW()-14)/2),0)))</f>
        <v>#VALUE!</v>
      </c>
      <c r="K329" s="10" t="e">
        <f ca="1">IF(MOD(ROW()-13,2)=0,IF(ISBLANK(OFFSET('[1]11. SEGUIMIENTO 2026'!$O$14,INT((ROW()-13)/2),0)),"",OFFSET('[1]11. SEGUIMIENTO 2026'!$O$14,INT((ROW()-13)/2),0)),IF(ISBLANK(OFFSET('[1]9. METAS'!$R$20,INT((ROW()-14)/2),0)),"",OFFSET('[1]9. METAS'!$R$20,INT((ROW()-14)/2),0)))</f>
        <v>#VALUE!</v>
      </c>
      <c r="L329" s="10" t="e">
        <f ca="1">IF(MOD(ROW()-13,2)=0,IF(ISBLANK(OFFSET('[1]11. SEGUIMIENTO 2026'!$P$14,INT((ROW()-13)/2),0)),"",OFFSET('[1]11. SEGUIMIENTO 2026'!$P$14,INT((ROW()-13)/2),0)),IF(ISBLANK(OFFSET('[1]9. METAS'!$S$20,INT((ROW()-14)/2),0)),"",OFFSET('[1]9. METAS'!$S$20,INT((ROW()-14)/2),0)))</f>
        <v>#VALUE!</v>
      </c>
      <c r="M329" s="11" t="e">
        <f ca="1">IF(MOD(ROW()-13,2)=0,IF(ISBLANK(OFFSET('[1]11. SEGUIMIENTO 2026'!$Q$14,INT((ROW()-13)/2),0)),"",OFFSET('[1]11. SEGUIMIENTO 2026'!$Q$14,INT((ROW()-13)/2),0)),IF(ISBLANK(OFFSET('[1]9. METAS'!$T$20,INT((ROW()-14)/2),0)),"",OFFSET('[1]9. METAS'!$T$20,INT((ROW()-14)/2),0)))</f>
        <v>#VALUE!</v>
      </c>
      <c r="N329" s="22" t="str">
        <f t="shared" ref="N329" ca="1" si="312">IFERROR(J329/J330,"ND")</f>
        <v>ND</v>
      </c>
      <c r="O329" s="24" t="str">
        <f t="shared" ref="O329" ca="1" si="313">IFERROR(((J329)/H329),"ND")</f>
        <v>ND</v>
      </c>
      <c r="P329" s="26"/>
    </row>
    <row r="330" spans="3:16" ht="16" hidden="1" x14ac:dyDescent="0.2">
      <c r="C330" s="42"/>
      <c r="D330" s="36"/>
      <c r="E330" s="36"/>
      <c r="F330" s="38"/>
      <c r="G330" s="40"/>
      <c r="H330" s="18"/>
      <c r="I330" s="30"/>
      <c r="J330" s="12" t="e">
        <f ca="1">IF(MOD(ROW()-13,2)=0,IF(ISBLANK(OFFSET('[1]11. SEGUIMIENTO 2026'!$N$14,INT((ROW()-13)/2),0)),"",OFFSET('[1]11. SEGUIMIENTO 2026'!$N$14,INT((ROW()-13)/2),0)),IF(ISBLANK(OFFSET('[1]9. METAS'!$Q$20,INT((ROW()-14)/2),0)),"",OFFSET('[1]9. METAS'!$Q$20,INT((ROW()-14)/2),0)))</f>
        <v>#VALUE!</v>
      </c>
      <c r="K330" s="10" t="e">
        <f ca="1">IF(MOD(ROW()-13,2)=0,IF(ISBLANK(OFFSET('[1]11. SEGUIMIENTO 2026'!$O$14,INT((ROW()-13)/2),0)),"",OFFSET('[1]11. SEGUIMIENTO 2026'!$O$14,INT((ROW()-13)/2),0)),IF(ISBLANK(OFFSET('[1]9. METAS'!$R$20,INT((ROW()-14)/2),0)),"",OFFSET('[1]9. METAS'!$R$20,INT((ROW()-14)/2),0)))</f>
        <v>#VALUE!</v>
      </c>
      <c r="L330" s="10" t="e">
        <f ca="1">IF(MOD(ROW()-13,2)=0,IF(ISBLANK(OFFSET('[1]11. SEGUIMIENTO 2026'!$P$14,INT((ROW()-13)/2),0)),"",OFFSET('[1]11. SEGUIMIENTO 2026'!$P$14,INT((ROW()-13)/2),0)),IF(ISBLANK(OFFSET('[1]9. METAS'!$S$20,INT((ROW()-14)/2),0)),"",OFFSET('[1]9. METAS'!$S$20,INT((ROW()-14)/2),0)))</f>
        <v>#VALUE!</v>
      </c>
      <c r="M330" s="11" t="e">
        <f ca="1">IF(MOD(ROW()-13,2)=0,IF(ISBLANK(OFFSET('[1]11. SEGUIMIENTO 2026'!$Q$14,INT((ROW()-13)/2),0)),"",OFFSET('[1]11. SEGUIMIENTO 2026'!$Q$14,INT((ROW()-13)/2),0)),IF(ISBLANK(OFFSET('[1]9. METAS'!$T$20,INT((ROW()-14)/2),0)),"",OFFSET('[1]9. METAS'!$T$20,INT((ROW()-14)/2),0)))</f>
        <v>#VALUE!</v>
      </c>
      <c r="N330" s="31"/>
      <c r="O330" s="32"/>
      <c r="P330" s="33"/>
    </row>
    <row r="331" spans="3:16" ht="16" hidden="1" x14ac:dyDescent="0.2">
      <c r="C331" s="34" t="e">
        <f ca="1">IF(ISBLANK(OFFSET('[1]5. Pp (3 años)'!$D$46,INT((ROW()-13)/2),0)),"",OFFSET('[1]5. Pp (3 años)'!$D$46,INT((ROW()-13)/2),0))</f>
        <v>#VALUE!</v>
      </c>
      <c r="D331" s="36" t="e">
        <f ca="1">IF(ISBLANK(OFFSET('[1]5. Pp (3 años)'!$E$46,INT((ROW()-13)/2),0)),"",OFFSET('[1]5. Pp (3 años)'!$E$46,INT((ROW()-13)/2),0))</f>
        <v>#VALUE!</v>
      </c>
      <c r="E331" s="36" t="e">
        <f ca="1">IF(ISBLANK(OFFSET('[1]5. Pp (3 años)'!$F$46,INT((ROW()-13)/2),0)),"",OFFSET('[1]5. Pp (3 años)'!$F$46,INT((ROW()-13)/2),0))</f>
        <v>#VALUE!</v>
      </c>
      <c r="F331" s="38" t="e">
        <f ca="1">IF(ISBLANK(OFFSET('[1]5. Pp (3 años)'!$L$46,INT((ROW()-13)/2),0)),"",OFFSET('[1]5. Pp (3 años)'!$L$46,INT((ROW()-13)/2),0))</f>
        <v>#VALUE!</v>
      </c>
      <c r="G331" s="40" t="e">
        <f ca="1">IF(ISBLANK(OFFSET('[1]5. Pp (3 años)'!$I$46,INT((ROW()-13)/2),0)),"",OFFSET('[1]5. Pp (3 años)'!$I$46,INT((ROW()-13)/2),0))</f>
        <v>#VALUE!</v>
      </c>
      <c r="H331" s="18" t="e">
        <f ca="1">IF(ISBLANK(OFFSET('[1]9. METAS'!$K$20,INT((ROW()-13)/2),0)),"",OFFSET('[1]9. METAS'!$K$20,INT((ROW()-13)/2),0))</f>
        <v>#VALUE!</v>
      </c>
      <c r="I331" s="20"/>
      <c r="J331" s="12" t="e">
        <f ca="1">IF(MOD(ROW()-13,2)=0,IF(ISBLANK(OFFSET('[1]11. SEGUIMIENTO 2026'!$N$14,INT((ROW()-13)/2),0)),"",OFFSET('[1]11. SEGUIMIENTO 2026'!$N$14,INT((ROW()-13)/2),0)),IF(ISBLANK(OFFSET('[1]9. METAS'!$Q$20,INT((ROW()-14)/2),0)),"",OFFSET('[1]9. METAS'!$Q$20,INT((ROW()-14)/2),0)))</f>
        <v>#VALUE!</v>
      </c>
      <c r="K331" s="10" t="e">
        <f ca="1">IF(MOD(ROW()-13,2)=0,IF(ISBLANK(OFFSET('[1]11. SEGUIMIENTO 2026'!$O$14,INT((ROW()-13)/2),0)),"",OFFSET('[1]11. SEGUIMIENTO 2026'!$O$14,INT((ROW()-13)/2),0)),IF(ISBLANK(OFFSET('[1]9. METAS'!$R$20,INT((ROW()-14)/2),0)),"",OFFSET('[1]9. METAS'!$R$20,INT((ROW()-14)/2),0)))</f>
        <v>#VALUE!</v>
      </c>
      <c r="L331" s="10" t="e">
        <f ca="1">IF(MOD(ROW()-13,2)=0,IF(ISBLANK(OFFSET('[1]11. SEGUIMIENTO 2026'!$P$14,INT((ROW()-13)/2),0)),"",OFFSET('[1]11. SEGUIMIENTO 2026'!$P$14,INT((ROW()-13)/2),0)),IF(ISBLANK(OFFSET('[1]9. METAS'!$S$20,INT((ROW()-14)/2),0)),"",OFFSET('[1]9. METAS'!$S$20,INT((ROW()-14)/2),0)))</f>
        <v>#VALUE!</v>
      </c>
      <c r="M331" s="11" t="e">
        <f ca="1">IF(MOD(ROW()-13,2)=0,IF(ISBLANK(OFFSET('[1]11. SEGUIMIENTO 2026'!$Q$14,INT((ROW()-13)/2),0)),"",OFFSET('[1]11. SEGUIMIENTO 2026'!$Q$14,INT((ROW()-13)/2),0)),IF(ISBLANK(OFFSET('[1]9. METAS'!$T$20,INT((ROW()-14)/2),0)),"",OFFSET('[1]9. METAS'!$T$20,INT((ROW()-14)/2),0)))</f>
        <v>#VALUE!</v>
      </c>
      <c r="N331" s="22" t="str">
        <f t="shared" ref="N331" ca="1" si="314">IFERROR(J331/J332,"ND")</f>
        <v>ND</v>
      </c>
      <c r="O331" s="24" t="str">
        <f t="shared" ref="O331" ca="1" si="315">IFERROR(((J331)/H331),"ND")</f>
        <v>ND</v>
      </c>
      <c r="P331" s="26"/>
    </row>
    <row r="332" spans="3:16" ht="16" hidden="1" x14ac:dyDescent="0.2">
      <c r="C332" s="42"/>
      <c r="D332" s="36"/>
      <c r="E332" s="36"/>
      <c r="F332" s="38"/>
      <c r="G332" s="40"/>
      <c r="H332" s="18"/>
      <c r="I332" s="30"/>
      <c r="J332" s="12" t="e">
        <f ca="1">IF(MOD(ROW()-13,2)=0,IF(ISBLANK(OFFSET('[1]11. SEGUIMIENTO 2026'!$N$14,INT((ROW()-13)/2),0)),"",OFFSET('[1]11. SEGUIMIENTO 2026'!$N$14,INT((ROW()-13)/2),0)),IF(ISBLANK(OFFSET('[1]9. METAS'!$Q$20,INT((ROW()-14)/2),0)),"",OFFSET('[1]9. METAS'!$Q$20,INT((ROW()-14)/2),0)))</f>
        <v>#VALUE!</v>
      </c>
      <c r="K332" s="10" t="e">
        <f ca="1">IF(MOD(ROW()-13,2)=0,IF(ISBLANK(OFFSET('[1]11. SEGUIMIENTO 2026'!$O$14,INT((ROW()-13)/2),0)),"",OFFSET('[1]11. SEGUIMIENTO 2026'!$O$14,INT((ROW()-13)/2),0)),IF(ISBLANK(OFFSET('[1]9. METAS'!$R$20,INT((ROW()-14)/2),0)),"",OFFSET('[1]9. METAS'!$R$20,INT((ROW()-14)/2),0)))</f>
        <v>#VALUE!</v>
      </c>
      <c r="L332" s="10" t="e">
        <f ca="1">IF(MOD(ROW()-13,2)=0,IF(ISBLANK(OFFSET('[1]11. SEGUIMIENTO 2026'!$P$14,INT((ROW()-13)/2),0)),"",OFFSET('[1]11. SEGUIMIENTO 2026'!$P$14,INT((ROW()-13)/2),0)),IF(ISBLANK(OFFSET('[1]9. METAS'!$S$20,INT((ROW()-14)/2),0)),"",OFFSET('[1]9. METAS'!$S$20,INT((ROW()-14)/2),0)))</f>
        <v>#VALUE!</v>
      </c>
      <c r="M332" s="11" t="e">
        <f ca="1">IF(MOD(ROW()-13,2)=0,IF(ISBLANK(OFFSET('[1]11. SEGUIMIENTO 2026'!$Q$14,INT((ROW()-13)/2),0)),"",OFFSET('[1]11. SEGUIMIENTO 2026'!$Q$14,INT((ROW()-13)/2),0)),IF(ISBLANK(OFFSET('[1]9. METAS'!$T$20,INT((ROW()-14)/2),0)),"",OFFSET('[1]9. METAS'!$T$20,INT((ROW()-14)/2),0)))</f>
        <v>#VALUE!</v>
      </c>
      <c r="N332" s="31"/>
      <c r="O332" s="32"/>
      <c r="P332" s="33"/>
    </row>
    <row r="333" spans="3:16" ht="16" hidden="1" x14ac:dyDescent="0.2">
      <c r="C333" s="34" t="e">
        <f ca="1">IF(ISBLANK(OFFSET('[1]5. Pp (3 años)'!$D$46,INT((ROW()-13)/2),0)),"",OFFSET('[1]5. Pp (3 años)'!$D$46,INT((ROW()-13)/2),0))</f>
        <v>#VALUE!</v>
      </c>
      <c r="D333" s="36" t="e">
        <f ca="1">IF(ISBLANK(OFFSET('[1]5. Pp (3 años)'!$E$46,INT((ROW()-13)/2),0)),"",OFFSET('[1]5. Pp (3 años)'!$E$46,INT((ROW()-13)/2),0))</f>
        <v>#VALUE!</v>
      </c>
      <c r="E333" s="36" t="e">
        <f ca="1">IF(ISBLANK(OFFSET('[1]5. Pp (3 años)'!$F$46,INT((ROW()-13)/2),0)),"",OFFSET('[1]5. Pp (3 años)'!$F$46,INT((ROW()-13)/2),0))</f>
        <v>#VALUE!</v>
      </c>
      <c r="F333" s="38" t="e">
        <f ca="1">IF(ISBLANK(OFFSET('[1]5. Pp (3 años)'!$L$46,INT((ROW()-13)/2),0)),"",OFFSET('[1]5. Pp (3 años)'!$L$46,INT((ROW()-13)/2),0))</f>
        <v>#VALUE!</v>
      </c>
      <c r="G333" s="40" t="e">
        <f ca="1">IF(ISBLANK(OFFSET('[1]5. Pp (3 años)'!$I$46,INT((ROW()-13)/2),0)),"",OFFSET('[1]5. Pp (3 años)'!$I$46,INT((ROW()-13)/2),0))</f>
        <v>#VALUE!</v>
      </c>
      <c r="H333" s="18" t="e">
        <f ca="1">IF(ISBLANK(OFFSET('[1]9. METAS'!$K$20,INT((ROW()-13)/2),0)),"",OFFSET('[1]9. METAS'!$K$20,INT((ROW()-13)/2),0))</f>
        <v>#VALUE!</v>
      </c>
      <c r="I333" s="20"/>
      <c r="J333" s="12" t="e">
        <f ca="1">IF(MOD(ROW()-13,2)=0,IF(ISBLANK(OFFSET('[1]11. SEGUIMIENTO 2026'!$N$14,INT((ROW()-13)/2),0)),"",OFFSET('[1]11. SEGUIMIENTO 2026'!$N$14,INT((ROW()-13)/2),0)),IF(ISBLANK(OFFSET('[1]9. METAS'!$Q$20,INT((ROW()-14)/2),0)),"",OFFSET('[1]9. METAS'!$Q$20,INT((ROW()-14)/2),0)))</f>
        <v>#VALUE!</v>
      </c>
      <c r="K333" s="10" t="e">
        <f ca="1">IF(MOD(ROW()-13,2)=0,IF(ISBLANK(OFFSET('[1]11. SEGUIMIENTO 2026'!$O$14,INT((ROW()-13)/2),0)),"",OFFSET('[1]11. SEGUIMIENTO 2026'!$O$14,INT((ROW()-13)/2),0)),IF(ISBLANK(OFFSET('[1]9. METAS'!$R$20,INT((ROW()-14)/2),0)),"",OFFSET('[1]9. METAS'!$R$20,INT((ROW()-14)/2),0)))</f>
        <v>#VALUE!</v>
      </c>
      <c r="L333" s="10" t="e">
        <f ca="1">IF(MOD(ROW()-13,2)=0,IF(ISBLANK(OFFSET('[1]11. SEGUIMIENTO 2026'!$P$14,INT((ROW()-13)/2),0)),"",OFFSET('[1]11. SEGUIMIENTO 2026'!$P$14,INT((ROW()-13)/2),0)),IF(ISBLANK(OFFSET('[1]9. METAS'!$S$20,INT((ROW()-14)/2),0)),"",OFFSET('[1]9. METAS'!$S$20,INT((ROW()-14)/2),0)))</f>
        <v>#VALUE!</v>
      </c>
      <c r="M333" s="11" t="e">
        <f ca="1">IF(MOD(ROW()-13,2)=0,IF(ISBLANK(OFFSET('[1]11. SEGUIMIENTO 2026'!$Q$14,INT((ROW()-13)/2),0)),"",OFFSET('[1]11. SEGUIMIENTO 2026'!$Q$14,INT((ROW()-13)/2),0)),IF(ISBLANK(OFFSET('[1]9. METAS'!$T$20,INT((ROW()-14)/2),0)),"",OFFSET('[1]9. METAS'!$T$20,INT((ROW()-14)/2),0)))</f>
        <v>#VALUE!</v>
      </c>
      <c r="N333" s="22" t="str">
        <f t="shared" ref="N333" ca="1" si="316">IFERROR(J333/J334,"ND")</f>
        <v>ND</v>
      </c>
      <c r="O333" s="24" t="str">
        <f t="shared" ref="O333" ca="1" si="317">IFERROR(((J333)/H333),"ND")</f>
        <v>ND</v>
      </c>
      <c r="P333" s="26"/>
    </row>
    <row r="334" spans="3:16" ht="16" hidden="1" x14ac:dyDescent="0.2">
      <c r="C334" s="42"/>
      <c r="D334" s="36"/>
      <c r="E334" s="36"/>
      <c r="F334" s="38"/>
      <c r="G334" s="40"/>
      <c r="H334" s="18"/>
      <c r="I334" s="30"/>
      <c r="J334" s="12" t="e">
        <f ca="1">IF(MOD(ROW()-13,2)=0,IF(ISBLANK(OFFSET('[1]11. SEGUIMIENTO 2026'!$N$14,INT((ROW()-13)/2),0)),"",OFFSET('[1]11. SEGUIMIENTO 2026'!$N$14,INT((ROW()-13)/2),0)),IF(ISBLANK(OFFSET('[1]9. METAS'!$Q$20,INT((ROW()-14)/2),0)),"",OFFSET('[1]9. METAS'!$Q$20,INT((ROW()-14)/2),0)))</f>
        <v>#VALUE!</v>
      </c>
      <c r="K334" s="10" t="e">
        <f ca="1">IF(MOD(ROW()-13,2)=0,IF(ISBLANK(OFFSET('[1]11. SEGUIMIENTO 2026'!$O$14,INT((ROW()-13)/2),0)),"",OFFSET('[1]11. SEGUIMIENTO 2026'!$O$14,INT((ROW()-13)/2),0)),IF(ISBLANK(OFFSET('[1]9. METAS'!$R$20,INT((ROW()-14)/2),0)),"",OFFSET('[1]9. METAS'!$R$20,INT((ROW()-14)/2),0)))</f>
        <v>#VALUE!</v>
      </c>
      <c r="L334" s="10" t="e">
        <f ca="1">IF(MOD(ROW()-13,2)=0,IF(ISBLANK(OFFSET('[1]11. SEGUIMIENTO 2026'!$P$14,INT((ROW()-13)/2),0)),"",OFFSET('[1]11. SEGUIMIENTO 2026'!$P$14,INT((ROW()-13)/2),0)),IF(ISBLANK(OFFSET('[1]9. METAS'!$S$20,INT((ROW()-14)/2),0)),"",OFFSET('[1]9. METAS'!$S$20,INT((ROW()-14)/2),0)))</f>
        <v>#VALUE!</v>
      </c>
      <c r="M334" s="11" t="e">
        <f ca="1">IF(MOD(ROW()-13,2)=0,IF(ISBLANK(OFFSET('[1]11. SEGUIMIENTO 2026'!$Q$14,INT((ROW()-13)/2),0)),"",OFFSET('[1]11. SEGUIMIENTO 2026'!$Q$14,INT((ROW()-13)/2),0)),IF(ISBLANK(OFFSET('[1]9. METAS'!$T$20,INT((ROW()-14)/2),0)),"",OFFSET('[1]9. METAS'!$T$20,INT((ROW()-14)/2),0)))</f>
        <v>#VALUE!</v>
      </c>
      <c r="N334" s="31"/>
      <c r="O334" s="32"/>
      <c r="P334" s="33"/>
    </row>
    <row r="335" spans="3:16" ht="16" hidden="1" x14ac:dyDescent="0.2">
      <c r="C335" s="34" t="e">
        <f ca="1">IF(ISBLANK(OFFSET('[1]5. Pp (3 años)'!$D$46,INT((ROW()-13)/2),0)),"",OFFSET('[1]5. Pp (3 años)'!$D$46,INT((ROW()-13)/2),0))</f>
        <v>#VALUE!</v>
      </c>
      <c r="D335" s="36" t="e">
        <f ca="1">IF(ISBLANK(OFFSET('[1]5. Pp (3 años)'!$E$46,INT((ROW()-13)/2),0)),"",OFFSET('[1]5. Pp (3 años)'!$E$46,INT((ROW()-13)/2),0))</f>
        <v>#VALUE!</v>
      </c>
      <c r="E335" s="36" t="e">
        <f ca="1">IF(ISBLANK(OFFSET('[1]5. Pp (3 años)'!$F$46,INT((ROW()-13)/2),0)),"",OFFSET('[1]5. Pp (3 años)'!$F$46,INT((ROW()-13)/2),0))</f>
        <v>#VALUE!</v>
      </c>
      <c r="F335" s="38" t="e">
        <f ca="1">IF(ISBLANK(OFFSET('[1]5. Pp (3 años)'!$L$46,INT((ROW()-13)/2),0)),"",OFFSET('[1]5. Pp (3 años)'!$L$46,INT((ROW()-13)/2),0))</f>
        <v>#VALUE!</v>
      </c>
      <c r="G335" s="40" t="e">
        <f ca="1">IF(ISBLANK(OFFSET('[1]5. Pp (3 años)'!$I$46,INT((ROW()-13)/2),0)),"",OFFSET('[1]5. Pp (3 años)'!$I$46,INT((ROW()-13)/2),0))</f>
        <v>#VALUE!</v>
      </c>
      <c r="H335" s="18" t="e">
        <f ca="1">IF(ISBLANK(OFFSET('[1]9. METAS'!$K$20,INT((ROW()-13)/2),0)),"",OFFSET('[1]9. METAS'!$K$20,INT((ROW()-13)/2),0))</f>
        <v>#VALUE!</v>
      </c>
      <c r="I335" s="20"/>
      <c r="J335" s="12" t="e">
        <f ca="1">IF(MOD(ROW()-13,2)=0,IF(ISBLANK(OFFSET('[1]11. SEGUIMIENTO 2026'!$N$14,INT((ROW()-13)/2),0)),"",OFFSET('[1]11. SEGUIMIENTO 2026'!$N$14,INT((ROW()-13)/2),0)),IF(ISBLANK(OFFSET('[1]9. METAS'!$Q$20,INT((ROW()-14)/2),0)),"",OFFSET('[1]9. METAS'!$Q$20,INT((ROW()-14)/2),0)))</f>
        <v>#VALUE!</v>
      </c>
      <c r="K335" s="10" t="e">
        <f ca="1">IF(MOD(ROW()-13,2)=0,IF(ISBLANK(OFFSET('[1]11. SEGUIMIENTO 2026'!$O$14,INT((ROW()-13)/2),0)),"",OFFSET('[1]11. SEGUIMIENTO 2026'!$O$14,INT((ROW()-13)/2),0)),IF(ISBLANK(OFFSET('[1]9. METAS'!$R$20,INT((ROW()-14)/2),0)),"",OFFSET('[1]9. METAS'!$R$20,INT((ROW()-14)/2),0)))</f>
        <v>#VALUE!</v>
      </c>
      <c r="L335" s="10" t="e">
        <f ca="1">IF(MOD(ROW()-13,2)=0,IF(ISBLANK(OFFSET('[1]11. SEGUIMIENTO 2026'!$P$14,INT((ROW()-13)/2),0)),"",OFFSET('[1]11. SEGUIMIENTO 2026'!$P$14,INT((ROW()-13)/2),0)),IF(ISBLANK(OFFSET('[1]9. METAS'!$S$20,INT((ROW()-14)/2),0)),"",OFFSET('[1]9. METAS'!$S$20,INT((ROW()-14)/2),0)))</f>
        <v>#VALUE!</v>
      </c>
      <c r="M335" s="11" t="e">
        <f ca="1">IF(MOD(ROW()-13,2)=0,IF(ISBLANK(OFFSET('[1]11. SEGUIMIENTO 2026'!$Q$14,INT((ROW()-13)/2),0)),"",OFFSET('[1]11. SEGUIMIENTO 2026'!$Q$14,INT((ROW()-13)/2),0)),IF(ISBLANK(OFFSET('[1]9. METAS'!$T$20,INT((ROW()-14)/2),0)),"",OFFSET('[1]9. METAS'!$T$20,INT((ROW()-14)/2),0)))</f>
        <v>#VALUE!</v>
      </c>
      <c r="N335" s="22" t="str">
        <f t="shared" ref="N335" ca="1" si="318">IFERROR(J335/J336,"ND")</f>
        <v>ND</v>
      </c>
      <c r="O335" s="24" t="str">
        <f t="shared" ref="O335" ca="1" si="319">IFERROR(((J335)/H335),"ND")</f>
        <v>ND</v>
      </c>
      <c r="P335" s="26"/>
    </row>
    <row r="336" spans="3:16" ht="16" hidden="1" x14ac:dyDescent="0.2">
      <c r="C336" s="42"/>
      <c r="D336" s="36"/>
      <c r="E336" s="36"/>
      <c r="F336" s="38"/>
      <c r="G336" s="40"/>
      <c r="H336" s="18"/>
      <c r="I336" s="30"/>
      <c r="J336" s="12" t="e">
        <f ca="1">IF(MOD(ROW()-13,2)=0,IF(ISBLANK(OFFSET('[1]11. SEGUIMIENTO 2026'!$N$14,INT((ROW()-13)/2),0)),"",OFFSET('[1]11. SEGUIMIENTO 2026'!$N$14,INT((ROW()-13)/2),0)),IF(ISBLANK(OFFSET('[1]9. METAS'!$Q$20,INT((ROW()-14)/2),0)),"",OFFSET('[1]9. METAS'!$Q$20,INT((ROW()-14)/2),0)))</f>
        <v>#VALUE!</v>
      </c>
      <c r="K336" s="10" t="e">
        <f ca="1">IF(MOD(ROW()-13,2)=0,IF(ISBLANK(OFFSET('[1]11. SEGUIMIENTO 2026'!$O$14,INT((ROW()-13)/2),0)),"",OFFSET('[1]11. SEGUIMIENTO 2026'!$O$14,INT((ROW()-13)/2),0)),IF(ISBLANK(OFFSET('[1]9. METAS'!$R$20,INT((ROW()-14)/2),0)),"",OFFSET('[1]9. METAS'!$R$20,INT((ROW()-14)/2),0)))</f>
        <v>#VALUE!</v>
      </c>
      <c r="L336" s="10" t="e">
        <f ca="1">IF(MOD(ROW()-13,2)=0,IF(ISBLANK(OFFSET('[1]11. SEGUIMIENTO 2026'!$P$14,INT((ROW()-13)/2),0)),"",OFFSET('[1]11. SEGUIMIENTO 2026'!$P$14,INT((ROW()-13)/2),0)),IF(ISBLANK(OFFSET('[1]9. METAS'!$S$20,INT((ROW()-14)/2),0)),"",OFFSET('[1]9. METAS'!$S$20,INT((ROW()-14)/2),0)))</f>
        <v>#VALUE!</v>
      </c>
      <c r="M336" s="11" t="e">
        <f ca="1">IF(MOD(ROW()-13,2)=0,IF(ISBLANK(OFFSET('[1]11. SEGUIMIENTO 2026'!$Q$14,INT((ROW()-13)/2),0)),"",OFFSET('[1]11. SEGUIMIENTO 2026'!$Q$14,INT((ROW()-13)/2),0)),IF(ISBLANK(OFFSET('[1]9. METAS'!$T$20,INT((ROW()-14)/2),0)),"",OFFSET('[1]9. METAS'!$T$20,INT((ROW()-14)/2),0)))</f>
        <v>#VALUE!</v>
      </c>
      <c r="N336" s="31"/>
      <c r="O336" s="32"/>
      <c r="P336" s="33"/>
    </row>
    <row r="337" spans="3:16" ht="16" hidden="1" x14ac:dyDescent="0.2">
      <c r="C337" s="34" t="e">
        <f ca="1">IF(ISBLANK(OFFSET('[1]5. Pp (3 años)'!$D$46,INT((ROW()-13)/2),0)),"",OFFSET('[1]5. Pp (3 años)'!$D$46,INT((ROW()-13)/2),0))</f>
        <v>#VALUE!</v>
      </c>
      <c r="D337" s="36" t="e">
        <f ca="1">IF(ISBLANK(OFFSET('[1]5. Pp (3 años)'!$E$46,INT((ROW()-13)/2),0)),"",OFFSET('[1]5. Pp (3 años)'!$E$46,INT((ROW()-13)/2),0))</f>
        <v>#VALUE!</v>
      </c>
      <c r="E337" s="36" t="e">
        <f ca="1">IF(ISBLANK(OFFSET('[1]5. Pp (3 años)'!$F$46,INT((ROW()-13)/2),0)),"",OFFSET('[1]5. Pp (3 años)'!$F$46,INT((ROW()-13)/2),0))</f>
        <v>#VALUE!</v>
      </c>
      <c r="F337" s="38" t="e">
        <f ca="1">IF(ISBLANK(OFFSET('[1]5. Pp (3 años)'!$L$46,INT((ROW()-13)/2),0)),"",OFFSET('[1]5. Pp (3 años)'!$L$46,INT((ROW()-13)/2),0))</f>
        <v>#VALUE!</v>
      </c>
      <c r="G337" s="40" t="e">
        <f ca="1">IF(ISBLANK(OFFSET('[1]5. Pp (3 años)'!$I$46,INT((ROW()-13)/2),0)),"",OFFSET('[1]5. Pp (3 años)'!$I$46,INT((ROW()-13)/2),0))</f>
        <v>#VALUE!</v>
      </c>
      <c r="H337" s="18" t="e">
        <f ca="1">IF(ISBLANK(OFFSET('[1]9. METAS'!$K$20,INT((ROW()-13)/2),0)),"",OFFSET('[1]9. METAS'!$K$20,INT((ROW()-13)/2),0))</f>
        <v>#VALUE!</v>
      </c>
      <c r="I337" s="20"/>
      <c r="J337" s="12" t="e">
        <f ca="1">IF(MOD(ROW()-13,2)=0,IF(ISBLANK(OFFSET('[1]11. SEGUIMIENTO 2026'!$N$14,INT((ROW()-13)/2),0)),"",OFFSET('[1]11. SEGUIMIENTO 2026'!$N$14,INT((ROW()-13)/2),0)),IF(ISBLANK(OFFSET('[1]9. METAS'!$Q$20,INT((ROW()-14)/2),0)),"",OFFSET('[1]9. METAS'!$Q$20,INT((ROW()-14)/2),0)))</f>
        <v>#VALUE!</v>
      </c>
      <c r="K337" s="10" t="e">
        <f ca="1">IF(MOD(ROW()-13,2)=0,IF(ISBLANK(OFFSET('[1]11. SEGUIMIENTO 2026'!$O$14,INT((ROW()-13)/2),0)),"",OFFSET('[1]11. SEGUIMIENTO 2026'!$O$14,INT((ROW()-13)/2),0)),IF(ISBLANK(OFFSET('[1]9. METAS'!$R$20,INT((ROW()-14)/2),0)),"",OFFSET('[1]9. METAS'!$R$20,INT((ROW()-14)/2),0)))</f>
        <v>#VALUE!</v>
      </c>
      <c r="L337" s="10" t="e">
        <f ca="1">IF(MOD(ROW()-13,2)=0,IF(ISBLANK(OFFSET('[1]11. SEGUIMIENTO 2026'!$P$14,INT((ROW()-13)/2),0)),"",OFFSET('[1]11. SEGUIMIENTO 2026'!$P$14,INT((ROW()-13)/2),0)),IF(ISBLANK(OFFSET('[1]9. METAS'!$S$20,INT((ROW()-14)/2),0)),"",OFFSET('[1]9. METAS'!$S$20,INT((ROW()-14)/2),0)))</f>
        <v>#VALUE!</v>
      </c>
      <c r="M337" s="11" t="e">
        <f ca="1">IF(MOD(ROW()-13,2)=0,IF(ISBLANK(OFFSET('[1]11. SEGUIMIENTO 2026'!$Q$14,INT((ROW()-13)/2),0)),"",OFFSET('[1]11. SEGUIMIENTO 2026'!$Q$14,INT((ROW()-13)/2),0)),IF(ISBLANK(OFFSET('[1]9. METAS'!$T$20,INT((ROW()-14)/2),0)),"",OFFSET('[1]9. METAS'!$T$20,INT((ROW()-14)/2),0)))</f>
        <v>#VALUE!</v>
      </c>
      <c r="N337" s="22" t="str">
        <f t="shared" ref="N337" ca="1" si="320">IFERROR(J337/J338,"ND")</f>
        <v>ND</v>
      </c>
      <c r="O337" s="24" t="str">
        <f t="shared" ref="O337" ca="1" si="321">IFERROR(((J337)/H337),"ND")</f>
        <v>ND</v>
      </c>
      <c r="P337" s="26"/>
    </row>
    <row r="338" spans="3:16" ht="16" hidden="1" x14ac:dyDescent="0.2">
      <c r="C338" s="42"/>
      <c r="D338" s="36"/>
      <c r="E338" s="36"/>
      <c r="F338" s="38"/>
      <c r="G338" s="40"/>
      <c r="H338" s="18"/>
      <c r="I338" s="30"/>
      <c r="J338" s="12" t="e">
        <f ca="1">IF(MOD(ROW()-13,2)=0,IF(ISBLANK(OFFSET('[1]11. SEGUIMIENTO 2026'!$N$14,INT((ROW()-13)/2),0)),"",OFFSET('[1]11. SEGUIMIENTO 2026'!$N$14,INT((ROW()-13)/2),0)),IF(ISBLANK(OFFSET('[1]9. METAS'!$Q$20,INT((ROW()-14)/2),0)),"",OFFSET('[1]9. METAS'!$Q$20,INT((ROW()-14)/2),0)))</f>
        <v>#VALUE!</v>
      </c>
      <c r="K338" s="10" t="e">
        <f ca="1">IF(MOD(ROW()-13,2)=0,IF(ISBLANK(OFFSET('[1]11. SEGUIMIENTO 2026'!$O$14,INT((ROW()-13)/2),0)),"",OFFSET('[1]11. SEGUIMIENTO 2026'!$O$14,INT((ROW()-13)/2),0)),IF(ISBLANK(OFFSET('[1]9. METAS'!$R$20,INT((ROW()-14)/2),0)),"",OFFSET('[1]9. METAS'!$R$20,INT((ROW()-14)/2),0)))</f>
        <v>#VALUE!</v>
      </c>
      <c r="L338" s="10" t="e">
        <f ca="1">IF(MOD(ROW()-13,2)=0,IF(ISBLANK(OFFSET('[1]11. SEGUIMIENTO 2026'!$P$14,INT((ROW()-13)/2),0)),"",OFFSET('[1]11. SEGUIMIENTO 2026'!$P$14,INT((ROW()-13)/2),0)),IF(ISBLANK(OFFSET('[1]9. METAS'!$S$20,INT((ROW()-14)/2),0)),"",OFFSET('[1]9. METAS'!$S$20,INT((ROW()-14)/2),0)))</f>
        <v>#VALUE!</v>
      </c>
      <c r="M338" s="11" t="e">
        <f ca="1">IF(MOD(ROW()-13,2)=0,IF(ISBLANK(OFFSET('[1]11. SEGUIMIENTO 2026'!$Q$14,INT((ROW()-13)/2),0)),"",OFFSET('[1]11. SEGUIMIENTO 2026'!$Q$14,INT((ROW()-13)/2),0)),IF(ISBLANK(OFFSET('[1]9. METAS'!$T$20,INT((ROW()-14)/2),0)),"",OFFSET('[1]9. METAS'!$T$20,INT((ROW()-14)/2),0)))</f>
        <v>#VALUE!</v>
      </c>
      <c r="N338" s="31"/>
      <c r="O338" s="32"/>
      <c r="P338" s="33"/>
    </row>
    <row r="339" spans="3:16" ht="16" hidden="1" x14ac:dyDescent="0.2">
      <c r="C339" s="34" t="e">
        <f ca="1">IF(ISBLANK(OFFSET('[1]5. Pp (3 años)'!$D$46,INT((ROW()-13)/2),0)),"",OFFSET('[1]5. Pp (3 años)'!$D$46,INT((ROW()-13)/2),0))</f>
        <v>#VALUE!</v>
      </c>
      <c r="D339" s="36" t="e">
        <f ca="1">IF(ISBLANK(OFFSET('[1]5. Pp (3 años)'!$E$46,INT((ROW()-13)/2),0)),"",OFFSET('[1]5. Pp (3 años)'!$E$46,INT((ROW()-13)/2),0))</f>
        <v>#VALUE!</v>
      </c>
      <c r="E339" s="36" t="e">
        <f ca="1">IF(ISBLANK(OFFSET('[1]5. Pp (3 años)'!$F$46,INT((ROW()-13)/2),0)),"",OFFSET('[1]5. Pp (3 años)'!$F$46,INT((ROW()-13)/2),0))</f>
        <v>#VALUE!</v>
      </c>
      <c r="F339" s="38" t="e">
        <f ca="1">IF(ISBLANK(OFFSET('[1]5. Pp (3 años)'!$L$46,INT((ROW()-13)/2),0)),"",OFFSET('[1]5. Pp (3 años)'!$L$46,INT((ROW()-13)/2),0))</f>
        <v>#VALUE!</v>
      </c>
      <c r="G339" s="40" t="e">
        <f ca="1">IF(ISBLANK(OFFSET('[1]5. Pp (3 años)'!$I$46,INT((ROW()-13)/2),0)),"",OFFSET('[1]5. Pp (3 años)'!$I$46,INT((ROW()-13)/2),0))</f>
        <v>#VALUE!</v>
      </c>
      <c r="H339" s="18" t="e">
        <f ca="1">IF(ISBLANK(OFFSET('[1]9. METAS'!$K$20,INT((ROW()-13)/2),0)),"",OFFSET('[1]9. METAS'!$K$20,INT((ROW()-13)/2),0))</f>
        <v>#VALUE!</v>
      </c>
      <c r="I339" s="20"/>
      <c r="J339" s="12" t="e">
        <f ca="1">IF(MOD(ROW()-13,2)=0,IF(ISBLANK(OFFSET('[1]11. SEGUIMIENTO 2026'!$N$14,INT((ROW()-13)/2),0)),"",OFFSET('[1]11. SEGUIMIENTO 2026'!$N$14,INT((ROW()-13)/2),0)),IF(ISBLANK(OFFSET('[1]9. METAS'!$Q$20,INT((ROW()-14)/2),0)),"",OFFSET('[1]9. METAS'!$Q$20,INT((ROW()-14)/2),0)))</f>
        <v>#VALUE!</v>
      </c>
      <c r="K339" s="10" t="e">
        <f ca="1">IF(MOD(ROW()-13,2)=0,IF(ISBLANK(OFFSET('[1]11. SEGUIMIENTO 2026'!$O$14,INT((ROW()-13)/2),0)),"",OFFSET('[1]11. SEGUIMIENTO 2026'!$O$14,INT((ROW()-13)/2),0)),IF(ISBLANK(OFFSET('[1]9. METAS'!$R$20,INT((ROW()-14)/2),0)),"",OFFSET('[1]9. METAS'!$R$20,INT((ROW()-14)/2),0)))</f>
        <v>#VALUE!</v>
      </c>
      <c r="L339" s="10" t="e">
        <f ca="1">IF(MOD(ROW()-13,2)=0,IF(ISBLANK(OFFSET('[1]11. SEGUIMIENTO 2026'!$P$14,INT((ROW()-13)/2),0)),"",OFFSET('[1]11. SEGUIMIENTO 2026'!$P$14,INT((ROW()-13)/2),0)),IF(ISBLANK(OFFSET('[1]9. METAS'!$S$20,INT((ROW()-14)/2),0)),"",OFFSET('[1]9. METAS'!$S$20,INT((ROW()-14)/2),0)))</f>
        <v>#VALUE!</v>
      </c>
      <c r="M339" s="11" t="e">
        <f ca="1">IF(MOD(ROW()-13,2)=0,IF(ISBLANK(OFFSET('[1]11. SEGUIMIENTO 2026'!$Q$14,INT((ROW()-13)/2),0)),"",OFFSET('[1]11. SEGUIMIENTO 2026'!$Q$14,INT((ROW()-13)/2),0)),IF(ISBLANK(OFFSET('[1]9. METAS'!$T$20,INT((ROW()-14)/2),0)),"",OFFSET('[1]9. METAS'!$T$20,INT((ROW()-14)/2),0)))</f>
        <v>#VALUE!</v>
      </c>
      <c r="N339" s="22" t="str">
        <f t="shared" ref="N339" ca="1" si="322">IFERROR(J339/J340,"ND")</f>
        <v>ND</v>
      </c>
      <c r="O339" s="24" t="str">
        <f t="shared" ref="O339" ca="1" si="323">IFERROR(((J339)/H339),"ND")</f>
        <v>ND</v>
      </c>
      <c r="P339" s="26"/>
    </row>
    <row r="340" spans="3:16" ht="16" hidden="1" x14ac:dyDescent="0.2">
      <c r="C340" s="42"/>
      <c r="D340" s="36"/>
      <c r="E340" s="36"/>
      <c r="F340" s="38"/>
      <c r="G340" s="40"/>
      <c r="H340" s="18"/>
      <c r="I340" s="30"/>
      <c r="J340" s="12" t="e">
        <f ca="1">IF(MOD(ROW()-13,2)=0,IF(ISBLANK(OFFSET('[1]11. SEGUIMIENTO 2026'!$N$14,INT((ROW()-13)/2),0)),"",OFFSET('[1]11. SEGUIMIENTO 2026'!$N$14,INT((ROW()-13)/2),0)),IF(ISBLANK(OFFSET('[1]9. METAS'!$Q$20,INT((ROW()-14)/2),0)),"",OFFSET('[1]9. METAS'!$Q$20,INT((ROW()-14)/2),0)))</f>
        <v>#VALUE!</v>
      </c>
      <c r="K340" s="10" t="e">
        <f ca="1">IF(MOD(ROW()-13,2)=0,IF(ISBLANK(OFFSET('[1]11. SEGUIMIENTO 2026'!$O$14,INT((ROW()-13)/2),0)),"",OFFSET('[1]11. SEGUIMIENTO 2026'!$O$14,INT((ROW()-13)/2),0)),IF(ISBLANK(OFFSET('[1]9. METAS'!$R$20,INT((ROW()-14)/2),0)),"",OFFSET('[1]9. METAS'!$R$20,INT((ROW()-14)/2),0)))</f>
        <v>#VALUE!</v>
      </c>
      <c r="L340" s="10" t="e">
        <f ca="1">IF(MOD(ROW()-13,2)=0,IF(ISBLANK(OFFSET('[1]11. SEGUIMIENTO 2026'!$P$14,INT((ROW()-13)/2),0)),"",OFFSET('[1]11. SEGUIMIENTO 2026'!$P$14,INT((ROW()-13)/2),0)),IF(ISBLANK(OFFSET('[1]9. METAS'!$S$20,INT((ROW()-14)/2),0)),"",OFFSET('[1]9. METAS'!$S$20,INT((ROW()-14)/2),0)))</f>
        <v>#VALUE!</v>
      </c>
      <c r="M340" s="11" t="e">
        <f ca="1">IF(MOD(ROW()-13,2)=0,IF(ISBLANK(OFFSET('[1]11. SEGUIMIENTO 2026'!$Q$14,INT((ROW()-13)/2),0)),"",OFFSET('[1]11. SEGUIMIENTO 2026'!$Q$14,INT((ROW()-13)/2),0)),IF(ISBLANK(OFFSET('[1]9. METAS'!$T$20,INT((ROW()-14)/2),0)),"",OFFSET('[1]9. METAS'!$T$20,INT((ROW()-14)/2),0)))</f>
        <v>#VALUE!</v>
      </c>
      <c r="N340" s="31"/>
      <c r="O340" s="32"/>
      <c r="P340" s="33"/>
    </row>
    <row r="341" spans="3:16" ht="16" hidden="1" x14ac:dyDescent="0.2">
      <c r="C341" s="34" t="e">
        <f ca="1">IF(ISBLANK(OFFSET('[1]5. Pp (3 años)'!$D$46,INT((ROW()-13)/2),0)),"",OFFSET('[1]5. Pp (3 años)'!$D$46,INT((ROW()-13)/2),0))</f>
        <v>#VALUE!</v>
      </c>
      <c r="D341" s="36" t="e">
        <f ca="1">IF(ISBLANK(OFFSET('[1]5. Pp (3 años)'!$E$46,INT((ROW()-13)/2),0)),"",OFFSET('[1]5. Pp (3 años)'!$E$46,INT((ROW()-13)/2),0))</f>
        <v>#VALUE!</v>
      </c>
      <c r="E341" s="36" t="e">
        <f ca="1">IF(ISBLANK(OFFSET('[1]5. Pp (3 años)'!$F$46,INT((ROW()-13)/2),0)),"",OFFSET('[1]5. Pp (3 años)'!$F$46,INT((ROW()-13)/2),0))</f>
        <v>#VALUE!</v>
      </c>
      <c r="F341" s="38" t="e">
        <f ca="1">IF(ISBLANK(OFFSET('[1]5. Pp (3 años)'!$L$46,INT((ROW()-13)/2),0)),"",OFFSET('[1]5. Pp (3 años)'!$L$46,INT((ROW()-13)/2),0))</f>
        <v>#VALUE!</v>
      </c>
      <c r="G341" s="40" t="e">
        <f ca="1">IF(ISBLANK(OFFSET('[1]5. Pp (3 años)'!$I$46,INT((ROW()-13)/2),0)),"",OFFSET('[1]5. Pp (3 años)'!$I$46,INT((ROW()-13)/2),0))</f>
        <v>#VALUE!</v>
      </c>
      <c r="H341" s="18" t="e">
        <f ca="1">IF(ISBLANK(OFFSET('[1]9. METAS'!$K$20,INT((ROW()-13)/2),0)),"",OFFSET('[1]9. METAS'!$K$20,INT((ROW()-13)/2),0))</f>
        <v>#VALUE!</v>
      </c>
      <c r="I341" s="20"/>
      <c r="J341" s="12" t="e">
        <f ca="1">IF(MOD(ROW()-13,2)=0,IF(ISBLANK(OFFSET('[1]11. SEGUIMIENTO 2026'!$N$14,INT((ROW()-13)/2),0)),"",OFFSET('[1]11. SEGUIMIENTO 2026'!$N$14,INT((ROW()-13)/2),0)),IF(ISBLANK(OFFSET('[1]9. METAS'!$Q$20,INT((ROW()-14)/2),0)),"",OFFSET('[1]9. METAS'!$Q$20,INT((ROW()-14)/2),0)))</f>
        <v>#VALUE!</v>
      </c>
      <c r="K341" s="10" t="e">
        <f ca="1">IF(MOD(ROW()-13,2)=0,IF(ISBLANK(OFFSET('[1]11. SEGUIMIENTO 2026'!$O$14,INT((ROW()-13)/2),0)),"",OFFSET('[1]11. SEGUIMIENTO 2026'!$O$14,INT((ROW()-13)/2),0)),IF(ISBLANK(OFFSET('[1]9. METAS'!$R$20,INT((ROW()-14)/2),0)),"",OFFSET('[1]9. METAS'!$R$20,INT((ROW()-14)/2),0)))</f>
        <v>#VALUE!</v>
      </c>
      <c r="L341" s="10" t="e">
        <f ca="1">IF(MOD(ROW()-13,2)=0,IF(ISBLANK(OFFSET('[1]11. SEGUIMIENTO 2026'!$P$14,INT((ROW()-13)/2),0)),"",OFFSET('[1]11. SEGUIMIENTO 2026'!$P$14,INT((ROW()-13)/2),0)),IF(ISBLANK(OFFSET('[1]9. METAS'!$S$20,INT((ROW()-14)/2),0)),"",OFFSET('[1]9. METAS'!$S$20,INT((ROW()-14)/2),0)))</f>
        <v>#VALUE!</v>
      </c>
      <c r="M341" s="11" t="e">
        <f ca="1">IF(MOD(ROW()-13,2)=0,IF(ISBLANK(OFFSET('[1]11. SEGUIMIENTO 2026'!$Q$14,INT((ROW()-13)/2),0)),"",OFFSET('[1]11. SEGUIMIENTO 2026'!$Q$14,INT((ROW()-13)/2),0)),IF(ISBLANK(OFFSET('[1]9. METAS'!$T$20,INT((ROW()-14)/2),0)),"",OFFSET('[1]9. METAS'!$T$20,INT((ROW()-14)/2),0)))</f>
        <v>#VALUE!</v>
      </c>
      <c r="N341" s="22" t="str">
        <f t="shared" ref="N341" ca="1" si="324">IFERROR(J341/J342,"ND")</f>
        <v>ND</v>
      </c>
      <c r="O341" s="24" t="str">
        <f t="shared" ref="O341" ca="1" si="325">IFERROR(((J341)/H341),"ND")</f>
        <v>ND</v>
      </c>
      <c r="P341" s="26"/>
    </row>
    <row r="342" spans="3:16" ht="16" hidden="1" x14ac:dyDescent="0.2">
      <c r="C342" s="42"/>
      <c r="D342" s="36"/>
      <c r="E342" s="36"/>
      <c r="F342" s="38"/>
      <c r="G342" s="40"/>
      <c r="H342" s="18"/>
      <c r="I342" s="30"/>
      <c r="J342" s="12" t="e">
        <f ca="1">IF(MOD(ROW()-13,2)=0,IF(ISBLANK(OFFSET('[1]11. SEGUIMIENTO 2026'!$N$14,INT((ROW()-13)/2),0)),"",OFFSET('[1]11. SEGUIMIENTO 2026'!$N$14,INT((ROW()-13)/2),0)),IF(ISBLANK(OFFSET('[1]9. METAS'!$Q$20,INT((ROW()-14)/2),0)),"",OFFSET('[1]9. METAS'!$Q$20,INT((ROW()-14)/2),0)))</f>
        <v>#VALUE!</v>
      </c>
      <c r="K342" s="10" t="e">
        <f ca="1">IF(MOD(ROW()-13,2)=0,IF(ISBLANK(OFFSET('[1]11. SEGUIMIENTO 2026'!$O$14,INT((ROW()-13)/2),0)),"",OFFSET('[1]11. SEGUIMIENTO 2026'!$O$14,INT((ROW()-13)/2),0)),IF(ISBLANK(OFFSET('[1]9. METAS'!$R$20,INT((ROW()-14)/2),0)),"",OFFSET('[1]9. METAS'!$R$20,INT((ROW()-14)/2),0)))</f>
        <v>#VALUE!</v>
      </c>
      <c r="L342" s="10" t="e">
        <f ca="1">IF(MOD(ROW()-13,2)=0,IF(ISBLANK(OFFSET('[1]11. SEGUIMIENTO 2026'!$P$14,INT((ROW()-13)/2),0)),"",OFFSET('[1]11. SEGUIMIENTO 2026'!$P$14,INT((ROW()-13)/2),0)),IF(ISBLANK(OFFSET('[1]9. METAS'!$S$20,INT((ROW()-14)/2),0)),"",OFFSET('[1]9. METAS'!$S$20,INT((ROW()-14)/2),0)))</f>
        <v>#VALUE!</v>
      </c>
      <c r="M342" s="11" t="e">
        <f ca="1">IF(MOD(ROW()-13,2)=0,IF(ISBLANK(OFFSET('[1]11. SEGUIMIENTO 2026'!$Q$14,INT((ROW()-13)/2),0)),"",OFFSET('[1]11. SEGUIMIENTO 2026'!$Q$14,INT((ROW()-13)/2),0)),IF(ISBLANK(OFFSET('[1]9. METAS'!$T$20,INT((ROW()-14)/2),0)),"",OFFSET('[1]9. METAS'!$T$20,INT((ROW()-14)/2),0)))</f>
        <v>#VALUE!</v>
      </c>
      <c r="N342" s="31"/>
      <c r="O342" s="32"/>
      <c r="P342" s="33"/>
    </row>
    <row r="343" spans="3:16" ht="16" hidden="1" x14ac:dyDescent="0.2">
      <c r="C343" s="34" t="e">
        <f ca="1">IF(ISBLANK(OFFSET('[1]5. Pp (3 años)'!$D$46,INT((ROW()-13)/2),0)),"",OFFSET('[1]5. Pp (3 años)'!$D$46,INT((ROW()-13)/2),0))</f>
        <v>#VALUE!</v>
      </c>
      <c r="D343" s="36" t="e">
        <f ca="1">IF(ISBLANK(OFFSET('[1]5. Pp (3 años)'!$E$46,INT((ROW()-13)/2),0)),"",OFFSET('[1]5. Pp (3 años)'!$E$46,INT((ROW()-13)/2),0))</f>
        <v>#VALUE!</v>
      </c>
      <c r="E343" s="36" t="e">
        <f ca="1">IF(ISBLANK(OFFSET('[1]5. Pp (3 años)'!$F$46,INT((ROW()-13)/2),0)),"",OFFSET('[1]5. Pp (3 años)'!$F$46,INT((ROW()-13)/2),0))</f>
        <v>#VALUE!</v>
      </c>
      <c r="F343" s="38" t="e">
        <f ca="1">IF(ISBLANK(OFFSET('[1]5. Pp (3 años)'!$L$46,INT((ROW()-13)/2),0)),"",OFFSET('[1]5. Pp (3 años)'!$L$46,INT((ROW()-13)/2),0))</f>
        <v>#VALUE!</v>
      </c>
      <c r="G343" s="40" t="e">
        <f ca="1">IF(ISBLANK(OFFSET('[1]5. Pp (3 años)'!$I$46,INT((ROW()-13)/2),0)),"",OFFSET('[1]5. Pp (3 años)'!$I$46,INT((ROW()-13)/2),0))</f>
        <v>#VALUE!</v>
      </c>
      <c r="H343" s="18" t="e">
        <f ca="1">IF(ISBLANK(OFFSET('[1]9. METAS'!$K$20,INT((ROW()-13)/2),0)),"",OFFSET('[1]9. METAS'!$K$20,INT((ROW()-13)/2),0))</f>
        <v>#VALUE!</v>
      </c>
      <c r="I343" s="20"/>
      <c r="J343" s="12" t="e">
        <f ca="1">IF(MOD(ROW()-13,2)=0,IF(ISBLANK(OFFSET('[1]11. SEGUIMIENTO 2026'!$N$14,INT((ROW()-13)/2),0)),"",OFFSET('[1]11. SEGUIMIENTO 2026'!$N$14,INT((ROW()-13)/2),0)),IF(ISBLANK(OFFSET('[1]9. METAS'!$Q$20,INT((ROW()-14)/2),0)),"",OFFSET('[1]9. METAS'!$Q$20,INT((ROW()-14)/2),0)))</f>
        <v>#VALUE!</v>
      </c>
      <c r="K343" s="10" t="e">
        <f ca="1">IF(MOD(ROW()-13,2)=0,IF(ISBLANK(OFFSET('[1]11. SEGUIMIENTO 2026'!$O$14,INT((ROW()-13)/2),0)),"",OFFSET('[1]11. SEGUIMIENTO 2026'!$O$14,INT((ROW()-13)/2),0)),IF(ISBLANK(OFFSET('[1]9. METAS'!$R$20,INT((ROW()-14)/2),0)),"",OFFSET('[1]9. METAS'!$R$20,INT((ROW()-14)/2),0)))</f>
        <v>#VALUE!</v>
      </c>
      <c r="L343" s="10" t="e">
        <f ca="1">IF(MOD(ROW()-13,2)=0,IF(ISBLANK(OFFSET('[1]11. SEGUIMIENTO 2026'!$P$14,INT((ROW()-13)/2),0)),"",OFFSET('[1]11. SEGUIMIENTO 2026'!$P$14,INT((ROW()-13)/2),0)),IF(ISBLANK(OFFSET('[1]9. METAS'!$S$20,INT((ROW()-14)/2),0)),"",OFFSET('[1]9. METAS'!$S$20,INT((ROW()-14)/2),0)))</f>
        <v>#VALUE!</v>
      </c>
      <c r="M343" s="11" t="e">
        <f ca="1">IF(MOD(ROW()-13,2)=0,IF(ISBLANK(OFFSET('[1]11. SEGUIMIENTO 2026'!$Q$14,INT((ROW()-13)/2),0)),"",OFFSET('[1]11. SEGUIMIENTO 2026'!$Q$14,INT((ROW()-13)/2),0)),IF(ISBLANK(OFFSET('[1]9. METAS'!$T$20,INT((ROW()-14)/2),0)),"",OFFSET('[1]9. METAS'!$T$20,INT((ROW()-14)/2),0)))</f>
        <v>#VALUE!</v>
      </c>
      <c r="N343" s="22" t="str">
        <f t="shared" ref="N343" ca="1" si="326">IFERROR(J343/J344,"ND")</f>
        <v>ND</v>
      </c>
      <c r="O343" s="24" t="str">
        <f t="shared" ref="O343" ca="1" si="327">IFERROR(((J343)/H343),"ND")</f>
        <v>ND</v>
      </c>
      <c r="P343" s="26"/>
    </row>
    <row r="344" spans="3:16" ht="16" hidden="1" x14ac:dyDescent="0.2">
      <c r="C344" s="42"/>
      <c r="D344" s="36"/>
      <c r="E344" s="36"/>
      <c r="F344" s="38"/>
      <c r="G344" s="40"/>
      <c r="H344" s="18"/>
      <c r="I344" s="30"/>
      <c r="J344" s="12" t="e">
        <f ca="1">IF(MOD(ROW()-13,2)=0,IF(ISBLANK(OFFSET('[1]11. SEGUIMIENTO 2026'!$N$14,INT((ROW()-13)/2),0)),"",OFFSET('[1]11. SEGUIMIENTO 2026'!$N$14,INT((ROW()-13)/2),0)),IF(ISBLANK(OFFSET('[1]9. METAS'!$Q$20,INT((ROW()-14)/2),0)),"",OFFSET('[1]9. METAS'!$Q$20,INT((ROW()-14)/2),0)))</f>
        <v>#VALUE!</v>
      </c>
      <c r="K344" s="10" t="e">
        <f ca="1">IF(MOD(ROW()-13,2)=0,IF(ISBLANK(OFFSET('[1]11. SEGUIMIENTO 2026'!$O$14,INT((ROW()-13)/2),0)),"",OFFSET('[1]11. SEGUIMIENTO 2026'!$O$14,INT((ROW()-13)/2),0)),IF(ISBLANK(OFFSET('[1]9. METAS'!$R$20,INT((ROW()-14)/2),0)),"",OFFSET('[1]9. METAS'!$R$20,INT((ROW()-14)/2),0)))</f>
        <v>#VALUE!</v>
      </c>
      <c r="L344" s="10" t="e">
        <f ca="1">IF(MOD(ROW()-13,2)=0,IF(ISBLANK(OFFSET('[1]11. SEGUIMIENTO 2026'!$P$14,INT((ROW()-13)/2),0)),"",OFFSET('[1]11. SEGUIMIENTO 2026'!$P$14,INT((ROW()-13)/2),0)),IF(ISBLANK(OFFSET('[1]9. METAS'!$S$20,INT((ROW()-14)/2),0)),"",OFFSET('[1]9. METAS'!$S$20,INT((ROW()-14)/2),0)))</f>
        <v>#VALUE!</v>
      </c>
      <c r="M344" s="11" t="e">
        <f ca="1">IF(MOD(ROW()-13,2)=0,IF(ISBLANK(OFFSET('[1]11. SEGUIMIENTO 2026'!$Q$14,INT((ROW()-13)/2),0)),"",OFFSET('[1]11. SEGUIMIENTO 2026'!$Q$14,INT((ROW()-13)/2),0)),IF(ISBLANK(OFFSET('[1]9. METAS'!$T$20,INT((ROW()-14)/2),0)),"",OFFSET('[1]9. METAS'!$T$20,INT((ROW()-14)/2),0)))</f>
        <v>#VALUE!</v>
      </c>
      <c r="N344" s="31"/>
      <c r="O344" s="32"/>
      <c r="P344" s="33"/>
    </row>
    <row r="345" spans="3:16" ht="16" hidden="1" x14ac:dyDescent="0.2">
      <c r="C345" s="34" t="e">
        <f ca="1">IF(ISBLANK(OFFSET('[1]5. Pp (3 años)'!$D$46,INT((ROW()-13)/2),0)),"",OFFSET('[1]5. Pp (3 años)'!$D$46,INT((ROW()-13)/2),0))</f>
        <v>#VALUE!</v>
      </c>
      <c r="D345" s="36" t="e">
        <f ca="1">IF(ISBLANK(OFFSET('[1]5. Pp (3 años)'!$E$46,INT((ROW()-13)/2),0)),"",OFFSET('[1]5. Pp (3 años)'!$E$46,INT((ROW()-13)/2),0))</f>
        <v>#VALUE!</v>
      </c>
      <c r="E345" s="36" t="e">
        <f ca="1">IF(ISBLANK(OFFSET('[1]5. Pp (3 años)'!$F$46,INT((ROW()-13)/2),0)),"",OFFSET('[1]5. Pp (3 años)'!$F$46,INT((ROW()-13)/2),0))</f>
        <v>#VALUE!</v>
      </c>
      <c r="F345" s="38" t="e">
        <f ca="1">IF(ISBLANK(OFFSET('[1]5. Pp (3 años)'!$L$46,INT((ROW()-13)/2),0)),"",OFFSET('[1]5. Pp (3 años)'!$L$46,INT((ROW()-13)/2),0))</f>
        <v>#VALUE!</v>
      </c>
      <c r="G345" s="40" t="e">
        <f ca="1">IF(ISBLANK(OFFSET('[1]5. Pp (3 años)'!$I$46,INT((ROW()-13)/2),0)),"",OFFSET('[1]5. Pp (3 años)'!$I$46,INT((ROW()-13)/2),0))</f>
        <v>#VALUE!</v>
      </c>
      <c r="H345" s="18" t="e">
        <f ca="1">IF(ISBLANK(OFFSET('[1]9. METAS'!$K$20,INT((ROW()-13)/2),0)),"",OFFSET('[1]9. METAS'!$K$20,INT((ROW()-13)/2),0))</f>
        <v>#VALUE!</v>
      </c>
      <c r="I345" s="20"/>
      <c r="J345" s="12" t="e">
        <f ca="1">IF(MOD(ROW()-13,2)=0,IF(ISBLANK(OFFSET('[1]11. SEGUIMIENTO 2026'!$N$14,INT((ROW()-13)/2),0)),"",OFFSET('[1]11. SEGUIMIENTO 2026'!$N$14,INT((ROW()-13)/2),0)),IF(ISBLANK(OFFSET('[1]9. METAS'!$Q$20,INT((ROW()-14)/2),0)),"",OFFSET('[1]9. METAS'!$Q$20,INT((ROW()-14)/2),0)))</f>
        <v>#VALUE!</v>
      </c>
      <c r="K345" s="10" t="e">
        <f ca="1">IF(MOD(ROW()-13,2)=0,IF(ISBLANK(OFFSET('[1]11. SEGUIMIENTO 2026'!$O$14,INT((ROW()-13)/2),0)),"",OFFSET('[1]11. SEGUIMIENTO 2026'!$O$14,INT((ROW()-13)/2),0)),IF(ISBLANK(OFFSET('[1]9. METAS'!$R$20,INT((ROW()-14)/2),0)),"",OFFSET('[1]9. METAS'!$R$20,INT((ROW()-14)/2),0)))</f>
        <v>#VALUE!</v>
      </c>
      <c r="L345" s="10" t="e">
        <f ca="1">IF(MOD(ROW()-13,2)=0,IF(ISBLANK(OFFSET('[1]11. SEGUIMIENTO 2026'!$P$14,INT((ROW()-13)/2),0)),"",OFFSET('[1]11. SEGUIMIENTO 2026'!$P$14,INT((ROW()-13)/2),0)),IF(ISBLANK(OFFSET('[1]9. METAS'!$S$20,INT((ROW()-14)/2),0)),"",OFFSET('[1]9. METAS'!$S$20,INT((ROW()-14)/2),0)))</f>
        <v>#VALUE!</v>
      </c>
      <c r="M345" s="11" t="e">
        <f ca="1">IF(MOD(ROW()-13,2)=0,IF(ISBLANK(OFFSET('[1]11. SEGUIMIENTO 2026'!$Q$14,INT((ROW()-13)/2),0)),"",OFFSET('[1]11. SEGUIMIENTO 2026'!$Q$14,INT((ROW()-13)/2),0)),IF(ISBLANK(OFFSET('[1]9. METAS'!$T$20,INT((ROW()-14)/2),0)),"",OFFSET('[1]9. METAS'!$T$20,INT((ROW()-14)/2),0)))</f>
        <v>#VALUE!</v>
      </c>
      <c r="N345" s="22" t="str">
        <f t="shared" ref="N345" ca="1" si="328">IFERROR(J345/J346,"ND")</f>
        <v>ND</v>
      </c>
      <c r="O345" s="24" t="str">
        <f t="shared" ref="O345" ca="1" si="329">IFERROR(((J345)/H345),"ND")</f>
        <v>ND</v>
      </c>
      <c r="P345" s="26"/>
    </row>
    <row r="346" spans="3:16" ht="16" hidden="1" x14ac:dyDescent="0.2">
      <c r="C346" s="42"/>
      <c r="D346" s="36"/>
      <c r="E346" s="36"/>
      <c r="F346" s="38"/>
      <c r="G346" s="40"/>
      <c r="H346" s="18"/>
      <c r="I346" s="30"/>
      <c r="J346" s="12" t="e">
        <f ca="1">IF(MOD(ROW()-13,2)=0,IF(ISBLANK(OFFSET('[1]11. SEGUIMIENTO 2026'!$N$14,INT((ROW()-13)/2),0)),"",OFFSET('[1]11. SEGUIMIENTO 2026'!$N$14,INT((ROW()-13)/2),0)),IF(ISBLANK(OFFSET('[1]9. METAS'!$Q$20,INT((ROW()-14)/2),0)),"",OFFSET('[1]9. METAS'!$Q$20,INT((ROW()-14)/2),0)))</f>
        <v>#VALUE!</v>
      </c>
      <c r="K346" s="10" t="e">
        <f ca="1">IF(MOD(ROW()-13,2)=0,IF(ISBLANK(OFFSET('[1]11. SEGUIMIENTO 2026'!$O$14,INT((ROW()-13)/2),0)),"",OFFSET('[1]11. SEGUIMIENTO 2026'!$O$14,INT((ROW()-13)/2),0)),IF(ISBLANK(OFFSET('[1]9. METAS'!$R$20,INT((ROW()-14)/2),0)),"",OFFSET('[1]9. METAS'!$R$20,INT((ROW()-14)/2),0)))</f>
        <v>#VALUE!</v>
      </c>
      <c r="L346" s="10" t="e">
        <f ca="1">IF(MOD(ROW()-13,2)=0,IF(ISBLANK(OFFSET('[1]11. SEGUIMIENTO 2026'!$P$14,INT((ROW()-13)/2),0)),"",OFFSET('[1]11. SEGUIMIENTO 2026'!$P$14,INT((ROW()-13)/2),0)),IF(ISBLANK(OFFSET('[1]9. METAS'!$S$20,INT((ROW()-14)/2),0)),"",OFFSET('[1]9. METAS'!$S$20,INT((ROW()-14)/2),0)))</f>
        <v>#VALUE!</v>
      </c>
      <c r="M346" s="11" t="e">
        <f ca="1">IF(MOD(ROW()-13,2)=0,IF(ISBLANK(OFFSET('[1]11. SEGUIMIENTO 2026'!$Q$14,INT((ROW()-13)/2),0)),"",OFFSET('[1]11. SEGUIMIENTO 2026'!$Q$14,INT((ROW()-13)/2),0)),IF(ISBLANK(OFFSET('[1]9. METAS'!$T$20,INT((ROW()-14)/2),0)),"",OFFSET('[1]9. METAS'!$T$20,INT((ROW()-14)/2),0)))</f>
        <v>#VALUE!</v>
      </c>
      <c r="N346" s="31"/>
      <c r="O346" s="32"/>
      <c r="P346" s="33"/>
    </row>
    <row r="347" spans="3:16" ht="16" hidden="1" x14ac:dyDescent="0.2">
      <c r="C347" s="34" t="e">
        <f ca="1">IF(ISBLANK(OFFSET('[1]5. Pp (3 años)'!$D$46,INT((ROW()-13)/2),0)),"",OFFSET('[1]5. Pp (3 años)'!$D$46,INT((ROW()-13)/2),0))</f>
        <v>#VALUE!</v>
      </c>
      <c r="D347" s="36" t="e">
        <f ca="1">IF(ISBLANK(OFFSET('[1]5. Pp (3 años)'!$E$46,INT((ROW()-13)/2),0)),"",OFFSET('[1]5. Pp (3 años)'!$E$46,INT((ROW()-13)/2),0))</f>
        <v>#VALUE!</v>
      </c>
      <c r="E347" s="36" t="e">
        <f ca="1">IF(ISBLANK(OFFSET('[1]5. Pp (3 años)'!$F$46,INT((ROW()-13)/2),0)),"",OFFSET('[1]5. Pp (3 años)'!$F$46,INT((ROW()-13)/2),0))</f>
        <v>#VALUE!</v>
      </c>
      <c r="F347" s="38" t="e">
        <f ca="1">IF(ISBLANK(OFFSET('[1]5. Pp (3 años)'!$L$46,INT((ROW()-13)/2),0)),"",OFFSET('[1]5. Pp (3 años)'!$L$46,INT((ROW()-13)/2),0))</f>
        <v>#VALUE!</v>
      </c>
      <c r="G347" s="40" t="e">
        <f ca="1">IF(ISBLANK(OFFSET('[1]5. Pp (3 años)'!$I$46,INT((ROW()-13)/2),0)),"",OFFSET('[1]5. Pp (3 años)'!$I$46,INT((ROW()-13)/2),0))</f>
        <v>#VALUE!</v>
      </c>
      <c r="H347" s="18" t="e">
        <f ca="1">IF(ISBLANK(OFFSET('[1]9. METAS'!$K$20,INT((ROW()-13)/2),0)),"",OFFSET('[1]9. METAS'!$K$20,INT((ROW()-13)/2),0))</f>
        <v>#VALUE!</v>
      </c>
      <c r="I347" s="20"/>
      <c r="J347" s="12" t="e">
        <f ca="1">IF(MOD(ROW()-13,2)=0,IF(ISBLANK(OFFSET('[1]11. SEGUIMIENTO 2026'!$N$14,INT((ROW()-13)/2),0)),"",OFFSET('[1]11. SEGUIMIENTO 2026'!$N$14,INT((ROW()-13)/2),0)),IF(ISBLANK(OFFSET('[1]9. METAS'!$Q$20,INT((ROW()-14)/2),0)),"",OFFSET('[1]9. METAS'!$Q$20,INT((ROW()-14)/2),0)))</f>
        <v>#VALUE!</v>
      </c>
      <c r="K347" s="10" t="e">
        <f ca="1">IF(MOD(ROW()-13,2)=0,IF(ISBLANK(OFFSET('[1]11. SEGUIMIENTO 2026'!$O$14,INT((ROW()-13)/2),0)),"",OFFSET('[1]11. SEGUIMIENTO 2026'!$O$14,INT((ROW()-13)/2),0)),IF(ISBLANK(OFFSET('[1]9. METAS'!$R$20,INT((ROW()-14)/2),0)),"",OFFSET('[1]9. METAS'!$R$20,INT((ROW()-14)/2),0)))</f>
        <v>#VALUE!</v>
      </c>
      <c r="L347" s="10" t="e">
        <f ca="1">IF(MOD(ROW()-13,2)=0,IF(ISBLANK(OFFSET('[1]11. SEGUIMIENTO 2026'!$P$14,INT((ROW()-13)/2),0)),"",OFFSET('[1]11. SEGUIMIENTO 2026'!$P$14,INT((ROW()-13)/2),0)),IF(ISBLANK(OFFSET('[1]9. METAS'!$S$20,INT((ROW()-14)/2),0)),"",OFFSET('[1]9. METAS'!$S$20,INT((ROW()-14)/2),0)))</f>
        <v>#VALUE!</v>
      </c>
      <c r="M347" s="11" t="e">
        <f ca="1">IF(MOD(ROW()-13,2)=0,IF(ISBLANK(OFFSET('[1]11. SEGUIMIENTO 2026'!$Q$14,INT((ROW()-13)/2),0)),"",OFFSET('[1]11. SEGUIMIENTO 2026'!$Q$14,INT((ROW()-13)/2),0)),IF(ISBLANK(OFFSET('[1]9. METAS'!$T$20,INT((ROW()-14)/2),0)),"",OFFSET('[1]9. METAS'!$T$20,INT((ROW()-14)/2),0)))</f>
        <v>#VALUE!</v>
      </c>
      <c r="N347" s="22" t="str">
        <f t="shared" ref="N347" ca="1" si="330">IFERROR(J347/J348,"ND")</f>
        <v>ND</v>
      </c>
      <c r="O347" s="24" t="str">
        <f t="shared" ref="O347" ca="1" si="331">IFERROR(((J347)/H347),"ND")</f>
        <v>ND</v>
      </c>
      <c r="P347" s="26"/>
    </row>
    <row r="348" spans="3:16" ht="16" hidden="1" x14ac:dyDescent="0.2">
      <c r="C348" s="42"/>
      <c r="D348" s="36"/>
      <c r="E348" s="36"/>
      <c r="F348" s="38"/>
      <c r="G348" s="40"/>
      <c r="H348" s="18"/>
      <c r="I348" s="30"/>
      <c r="J348" s="12" t="e">
        <f ca="1">IF(MOD(ROW()-13,2)=0,IF(ISBLANK(OFFSET('[1]11. SEGUIMIENTO 2026'!$N$14,INT((ROW()-13)/2),0)),"",OFFSET('[1]11. SEGUIMIENTO 2026'!$N$14,INT((ROW()-13)/2),0)),IF(ISBLANK(OFFSET('[1]9. METAS'!$Q$20,INT((ROW()-14)/2),0)),"",OFFSET('[1]9. METAS'!$Q$20,INT((ROW()-14)/2),0)))</f>
        <v>#VALUE!</v>
      </c>
      <c r="K348" s="10" t="e">
        <f ca="1">IF(MOD(ROW()-13,2)=0,IF(ISBLANK(OFFSET('[1]11. SEGUIMIENTO 2026'!$O$14,INT((ROW()-13)/2),0)),"",OFFSET('[1]11. SEGUIMIENTO 2026'!$O$14,INT((ROW()-13)/2),0)),IF(ISBLANK(OFFSET('[1]9. METAS'!$R$20,INT((ROW()-14)/2),0)),"",OFFSET('[1]9. METAS'!$R$20,INT((ROW()-14)/2),0)))</f>
        <v>#VALUE!</v>
      </c>
      <c r="L348" s="10" t="e">
        <f ca="1">IF(MOD(ROW()-13,2)=0,IF(ISBLANK(OFFSET('[1]11. SEGUIMIENTO 2026'!$P$14,INT((ROW()-13)/2),0)),"",OFFSET('[1]11. SEGUIMIENTO 2026'!$P$14,INT((ROW()-13)/2),0)),IF(ISBLANK(OFFSET('[1]9. METAS'!$S$20,INT((ROW()-14)/2),0)),"",OFFSET('[1]9. METAS'!$S$20,INT((ROW()-14)/2),0)))</f>
        <v>#VALUE!</v>
      </c>
      <c r="M348" s="11" t="e">
        <f ca="1">IF(MOD(ROW()-13,2)=0,IF(ISBLANK(OFFSET('[1]11. SEGUIMIENTO 2026'!$Q$14,INT((ROW()-13)/2),0)),"",OFFSET('[1]11. SEGUIMIENTO 2026'!$Q$14,INT((ROW()-13)/2),0)),IF(ISBLANK(OFFSET('[1]9. METAS'!$T$20,INT((ROW()-14)/2),0)),"",OFFSET('[1]9. METAS'!$T$20,INT((ROW()-14)/2),0)))</f>
        <v>#VALUE!</v>
      </c>
      <c r="N348" s="31"/>
      <c r="O348" s="32"/>
      <c r="P348" s="33"/>
    </row>
    <row r="349" spans="3:16" ht="16" hidden="1" x14ac:dyDescent="0.2">
      <c r="C349" s="34" t="e">
        <f ca="1">IF(ISBLANK(OFFSET('[1]5. Pp (3 años)'!$D$46,INT((ROW()-13)/2),0)),"",OFFSET('[1]5. Pp (3 años)'!$D$46,INT((ROW()-13)/2),0))</f>
        <v>#VALUE!</v>
      </c>
      <c r="D349" s="36" t="e">
        <f ca="1">IF(ISBLANK(OFFSET('[1]5. Pp (3 años)'!$E$46,INT((ROW()-13)/2),0)),"",OFFSET('[1]5. Pp (3 años)'!$E$46,INT((ROW()-13)/2),0))</f>
        <v>#VALUE!</v>
      </c>
      <c r="E349" s="36" t="e">
        <f ca="1">IF(ISBLANK(OFFSET('[1]5. Pp (3 años)'!$F$46,INT((ROW()-13)/2),0)),"",OFFSET('[1]5. Pp (3 años)'!$F$46,INT((ROW()-13)/2),0))</f>
        <v>#VALUE!</v>
      </c>
      <c r="F349" s="38" t="e">
        <f ca="1">IF(ISBLANK(OFFSET('[1]5. Pp (3 años)'!$L$46,INT((ROW()-13)/2),0)),"",OFFSET('[1]5. Pp (3 años)'!$L$46,INT((ROW()-13)/2),0))</f>
        <v>#VALUE!</v>
      </c>
      <c r="G349" s="40" t="e">
        <f ca="1">IF(ISBLANK(OFFSET('[1]5. Pp (3 años)'!$I$46,INT((ROW()-13)/2),0)),"",OFFSET('[1]5. Pp (3 años)'!$I$46,INT((ROW()-13)/2),0))</f>
        <v>#VALUE!</v>
      </c>
      <c r="H349" s="18" t="e">
        <f ca="1">IF(ISBLANK(OFFSET('[1]9. METAS'!$K$20,INT((ROW()-13)/2),0)),"",OFFSET('[1]9. METAS'!$K$20,INT((ROW()-13)/2),0))</f>
        <v>#VALUE!</v>
      </c>
      <c r="I349" s="20"/>
      <c r="J349" s="12" t="e">
        <f ca="1">IF(MOD(ROW()-13,2)=0,IF(ISBLANK(OFFSET('[1]11. SEGUIMIENTO 2026'!$N$14,INT((ROW()-13)/2),0)),"",OFFSET('[1]11. SEGUIMIENTO 2026'!$N$14,INT((ROW()-13)/2),0)),IF(ISBLANK(OFFSET('[1]9. METAS'!$Q$20,INT((ROW()-14)/2),0)),"",OFFSET('[1]9. METAS'!$Q$20,INT((ROW()-14)/2),0)))</f>
        <v>#VALUE!</v>
      </c>
      <c r="K349" s="10" t="e">
        <f ca="1">IF(MOD(ROW()-13,2)=0,IF(ISBLANK(OFFSET('[1]11. SEGUIMIENTO 2026'!$O$14,INT((ROW()-13)/2),0)),"",OFFSET('[1]11. SEGUIMIENTO 2026'!$O$14,INT((ROW()-13)/2),0)),IF(ISBLANK(OFFSET('[1]9. METAS'!$R$20,INT((ROW()-14)/2),0)),"",OFFSET('[1]9. METAS'!$R$20,INT((ROW()-14)/2),0)))</f>
        <v>#VALUE!</v>
      </c>
      <c r="L349" s="10" t="e">
        <f ca="1">IF(MOD(ROW()-13,2)=0,IF(ISBLANK(OFFSET('[1]11. SEGUIMIENTO 2026'!$P$14,INT((ROW()-13)/2),0)),"",OFFSET('[1]11. SEGUIMIENTO 2026'!$P$14,INT((ROW()-13)/2),0)),IF(ISBLANK(OFFSET('[1]9. METAS'!$S$20,INT((ROW()-14)/2),0)),"",OFFSET('[1]9. METAS'!$S$20,INT((ROW()-14)/2),0)))</f>
        <v>#VALUE!</v>
      </c>
      <c r="M349" s="11" t="e">
        <f ca="1">IF(MOD(ROW()-13,2)=0,IF(ISBLANK(OFFSET('[1]11. SEGUIMIENTO 2026'!$Q$14,INT((ROW()-13)/2),0)),"",OFFSET('[1]11. SEGUIMIENTO 2026'!$Q$14,INT((ROW()-13)/2),0)),IF(ISBLANK(OFFSET('[1]9. METAS'!$T$20,INT((ROW()-14)/2),0)),"",OFFSET('[1]9. METAS'!$T$20,INT((ROW()-14)/2),0)))</f>
        <v>#VALUE!</v>
      </c>
      <c r="N349" s="22" t="str">
        <f t="shared" ref="N349" ca="1" si="332">IFERROR(J349/J350,"ND")</f>
        <v>ND</v>
      </c>
      <c r="O349" s="24" t="str">
        <f t="shared" ref="O349" ca="1" si="333">IFERROR(((J349)/H349),"ND")</f>
        <v>ND</v>
      </c>
      <c r="P349" s="26"/>
    </row>
    <row r="350" spans="3:16" ht="16" hidden="1" x14ac:dyDescent="0.2">
      <c r="C350" s="42"/>
      <c r="D350" s="36"/>
      <c r="E350" s="36"/>
      <c r="F350" s="38"/>
      <c r="G350" s="40"/>
      <c r="H350" s="18"/>
      <c r="I350" s="30"/>
      <c r="J350" s="12" t="e">
        <f ca="1">IF(MOD(ROW()-13,2)=0,IF(ISBLANK(OFFSET('[1]11. SEGUIMIENTO 2026'!$N$14,INT((ROW()-13)/2),0)),"",OFFSET('[1]11. SEGUIMIENTO 2026'!$N$14,INT((ROW()-13)/2),0)),IF(ISBLANK(OFFSET('[1]9. METAS'!$Q$20,INT((ROW()-14)/2),0)),"",OFFSET('[1]9. METAS'!$Q$20,INT((ROW()-14)/2),0)))</f>
        <v>#VALUE!</v>
      </c>
      <c r="K350" s="10" t="e">
        <f ca="1">IF(MOD(ROW()-13,2)=0,IF(ISBLANK(OFFSET('[1]11. SEGUIMIENTO 2026'!$O$14,INT((ROW()-13)/2),0)),"",OFFSET('[1]11. SEGUIMIENTO 2026'!$O$14,INT((ROW()-13)/2),0)),IF(ISBLANK(OFFSET('[1]9. METAS'!$R$20,INT((ROW()-14)/2),0)),"",OFFSET('[1]9. METAS'!$R$20,INT((ROW()-14)/2),0)))</f>
        <v>#VALUE!</v>
      </c>
      <c r="L350" s="10" t="e">
        <f ca="1">IF(MOD(ROW()-13,2)=0,IF(ISBLANK(OFFSET('[1]11. SEGUIMIENTO 2026'!$P$14,INT((ROW()-13)/2),0)),"",OFFSET('[1]11. SEGUIMIENTO 2026'!$P$14,INT((ROW()-13)/2),0)),IF(ISBLANK(OFFSET('[1]9. METAS'!$S$20,INT((ROW()-14)/2),0)),"",OFFSET('[1]9. METAS'!$S$20,INT((ROW()-14)/2),0)))</f>
        <v>#VALUE!</v>
      </c>
      <c r="M350" s="11" t="e">
        <f ca="1">IF(MOD(ROW()-13,2)=0,IF(ISBLANK(OFFSET('[1]11. SEGUIMIENTO 2026'!$Q$14,INT((ROW()-13)/2),0)),"",OFFSET('[1]11. SEGUIMIENTO 2026'!$Q$14,INT((ROW()-13)/2),0)),IF(ISBLANK(OFFSET('[1]9. METAS'!$T$20,INT((ROW()-14)/2),0)),"",OFFSET('[1]9. METAS'!$T$20,INT((ROW()-14)/2),0)))</f>
        <v>#VALUE!</v>
      </c>
      <c r="N350" s="31"/>
      <c r="O350" s="32"/>
      <c r="P350" s="33"/>
    </row>
    <row r="351" spans="3:16" ht="16" hidden="1" x14ac:dyDescent="0.2">
      <c r="C351" s="34" t="e">
        <f ca="1">IF(ISBLANK(OFFSET('[1]5. Pp (3 años)'!$D$46,INT((ROW()-13)/2),0)),"",OFFSET('[1]5. Pp (3 años)'!$D$46,INT((ROW()-13)/2),0))</f>
        <v>#VALUE!</v>
      </c>
      <c r="D351" s="36" t="e">
        <f ca="1">IF(ISBLANK(OFFSET('[1]5. Pp (3 años)'!$E$46,INT((ROW()-13)/2),0)),"",OFFSET('[1]5. Pp (3 años)'!$E$46,INT((ROW()-13)/2),0))</f>
        <v>#VALUE!</v>
      </c>
      <c r="E351" s="36" t="e">
        <f ca="1">IF(ISBLANK(OFFSET('[1]5. Pp (3 años)'!$F$46,INT((ROW()-13)/2),0)),"",OFFSET('[1]5. Pp (3 años)'!$F$46,INT((ROW()-13)/2),0))</f>
        <v>#VALUE!</v>
      </c>
      <c r="F351" s="38" t="e">
        <f ca="1">IF(ISBLANK(OFFSET('[1]5. Pp (3 años)'!$L$46,INT((ROW()-13)/2),0)),"",OFFSET('[1]5. Pp (3 años)'!$L$46,INT((ROW()-13)/2),0))</f>
        <v>#VALUE!</v>
      </c>
      <c r="G351" s="40" t="e">
        <f ca="1">IF(ISBLANK(OFFSET('[1]5. Pp (3 años)'!$I$46,INT((ROW()-13)/2),0)),"",OFFSET('[1]5. Pp (3 años)'!$I$46,INT((ROW()-13)/2),0))</f>
        <v>#VALUE!</v>
      </c>
      <c r="H351" s="18" t="e">
        <f ca="1">IF(ISBLANK(OFFSET('[1]9. METAS'!$K$20,INT((ROW()-13)/2),0)),"",OFFSET('[1]9. METAS'!$K$20,INT((ROW()-13)/2),0))</f>
        <v>#VALUE!</v>
      </c>
      <c r="I351" s="20"/>
      <c r="J351" s="12" t="e">
        <f ca="1">IF(MOD(ROW()-13,2)=0,IF(ISBLANK(OFFSET('[1]11. SEGUIMIENTO 2026'!$N$14,INT((ROW()-13)/2),0)),"",OFFSET('[1]11. SEGUIMIENTO 2026'!$N$14,INT((ROW()-13)/2),0)),IF(ISBLANK(OFFSET('[1]9. METAS'!$Q$20,INT((ROW()-14)/2),0)),"",OFFSET('[1]9. METAS'!$Q$20,INT((ROW()-14)/2),0)))</f>
        <v>#VALUE!</v>
      </c>
      <c r="K351" s="10" t="e">
        <f ca="1">IF(MOD(ROW()-13,2)=0,IF(ISBLANK(OFFSET('[1]11. SEGUIMIENTO 2026'!$O$14,INT((ROW()-13)/2),0)),"",OFFSET('[1]11. SEGUIMIENTO 2026'!$O$14,INT((ROW()-13)/2),0)),IF(ISBLANK(OFFSET('[1]9. METAS'!$R$20,INT((ROW()-14)/2),0)),"",OFFSET('[1]9. METAS'!$R$20,INT((ROW()-14)/2),0)))</f>
        <v>#VALUE!</v>
      </c>
      <c r="L351" s="10" t="e">
        <f ca="1">IF(MOD(ROW()-13,2)=0,IF(ISBLANK(OFFSET('[1]11. SEGUIMIENTO 2026'!$P$14,INT((ROW()-13)/2),0)),"",OFFSET('[1]11. SEGUIMIENTO 2026'!$P$14,INT((ROW()-13)/2),0)),IF(ISBLANK(OFFSET('[1]9. METAS'!$S$20,INT((ROW()-14)/2),0)),"",OFFSET('[1]9. METAS'!$S$20,INT((ROW()-14)/2),0)))</f>
        <v>#VALUE!</v>
      </c>
      <c r="M351" s="11" t="e">
        <f ca="1">IF(MOD(ROW()-13,2)=0,IF(ISBLANK(OFFSET('[1]11. SEGUIMIENTO 2026'!$Q$14,INT((ROW()-13)/2),0)),"",OFFSET('[1]11. SEGUIMIENTO 2026'!$Q$14,INT((ROW()-13)/2),0)),IF(ISBLANK(OFFSET('[1]9. METAS'!$T$20,INT((ROW()-14)/2),0)),"",OFFSET('[1]9. METAS'!$T$20,INT((ROW()-14)/2),0)))</f>
        <v>#VALUE!</v>
      </c>
      <c r="N351" s="22" t="str">
        <f t="shared" ref="N351" ca="1" si="334">IFERROR(J351/J352,"ND")</f>
        <v>ND</v>
      </c>
      <c r="O351" s="24" t="str">
        <f t="shared" ref="O351" ca="1" si="335">IFERROR(((J351)/H351),"ND")</f>
        <v>ND</v>
      </c>
      <c r="P351" s="26"/>
    </row>
    <row r="352" spans="3:16" ht="16" hidden="1" x14ac:dyDescent="0.2">
      <c r="C352" s="42"/>
      <c r="D352" s="36"/>
      <c r="E352" s="36"/>
      <c r="F352" s="38"/>
      <c r="G352" s="40"/>
      <c r="H352" s="18"/>
      <c r="I352" s="30"/>
      <c r="J352" s="12" t="e">
        <f ca="1">IF(MOD(ROW()-13,2)=0,IF(ISBLANK(OFFSET('[1]11. SEGUIMIENTO 2026'!$N$14,INT((ROW()-13)/2),0)),"",OFFSET('[1]11. SEGUIMIENTO 2026'!$N$14,INT((ROW()-13)/2),0)),IF(ISBLANK(OFFSET('[1]9. METAS'!$Q$20,INT((ROW()-14)/2),0)),"",OFFSET('[1]9. METAS'!$Q$20,INT((ROW()-14)/2),0)))</f>
        <v>#VALUE!</v>
      </c>
      <c r="K352" s="10" t="e">
        <f ca="1">IF(MOD(ROW()-13,2)=0,IF(ISBLANK(OFFSET('[1]11. SEGUIMIENTO 2026'!$O$14,INT((ROW()-13)/2),0)),"",OFFSET('[1]11. SEGUIMIENTO 2026'!$O$14,INT((ROW()-13)/2),0)),IF(ISBLANK(OFFSET('[1]9. METAS'!$R$20,INT((ROW()-14)/2),0)),"",OFFSET('[1]9. METAS'!$R$20,INT((ROW()-14)/2),0)))</f>
        <v>#VALUE!</v>
      </c>
      <c r="L352" s="10" t="e">
        <f ca="1">IF(MOD(ROW()-13,2)=0,IF(ISBLANK(OFFSET('[1]11. SEGUIMIENTO 2026'!$P$14,INT((ROW()-13)/2),0)),"",OFFSET('[1]11. SEGUIMIENTO 2026'!$P$14,INT((ROW()-13)/2),0)),IF(ISBLANK(OFFSET('[1]9. METAS'!$S$20,INT((ROW()-14)/2),0)),"",OFFSET('[1]9. METAS'!$S$20,INT((ROW()-14)/2),0)))</f>
        <v>#VALUE!</v>
      </c>
      <c r="M352" s="11" t="e">
        <f ca="1">IF(MOD(ROW()-13,2)=0,IF(ISBLANK(OFFSET('[1]11. SEGUIMIENTO 2026'!$Q$14,INT((ROW()-13)/2),0)),"",OFFSET('[1]11. SEGUIMIENTO 2026'!$Q$14,INT((ROW()-13)/2),0)),IF(ISBLANK(OFFSET('[1]9. METAS'!$T$20,INT((ROW()-14)/2),0)),"",OFFSET('[1]9. METAS'!$T$20,INT((ROW()-14)/2),0)))</f>
        <v>#VALUE!</v>
      </c>
      <c r="N352" s="31"/>
      <c r="O352" s="32"/>
      <c r="P352" s="33"/>
    </row>
    <row r="353" spans="3:16" ht="16" hidden="1" x14ac:dyDescent="0.2">
      <c r="C353" s="34" t="e">
        <f ca="1">IF(ISBLANK(OFFSET('[1]5. Pp (3 años)'!$D$46,INT((ROW()-13)/2),0)),"",OFFSET('[1]5. Pp (3 años)'!$D$46,INT((ROW()-13)/2),0))</f>
        <v>#VALUE!</v>
      </c>
      <c r="D353" s="36" t="e">
        <f ca="1">IF(ISBLANK(OFFSET('[1]5. Pp (3 años)'!$E$46,INT((ROW()-13)/2),0)),"",OFFSET('[1]5. Pp (3 años)'!$E$46,INT((ROW()-13)/2),0))</f>
        <v>#VALUE!</v>
      </c>
      <c r="E353" s="36" t="e">
        <f ca="1">IF(ISBLANK(OFFSET('[1]5. Pp (3 años)'!$F$46,INT((ROW()-13)/2),0)),"",OFFSET('[1]5. Pp (3 años)'!$F$46,INT((ROW()-13)/2),0))</f>
        <v>#VALUE!</v>
      </c>
      <c r="F353" s="38" t="e">
        <f ca="1">IF(ISBLANK(OFFSET('[1]5. Pp (3 años)'!$L$46,INT((ROW()-13)/2),0)),"",OFFSET('[1]5. Pp (3 años)'!$L$46,INT((ROW()-13)/2),0))</f>
        <v>#VALUE!</v>
      </c>
      <c r="G353" s="40" t="e">
        <f ca="1">IF(ISBLANK(OFFSET('[1]5. Pp (3 años)'!$I$46,INT((ROW()-13)/2),0)),"",OFFSET('[1]5. Pp (3 años)'!$I$46,INT((ROW()-13)/2),0))</f>
        <v>#VALUE!</v>
      </c>
      <c r="H353" s="18" t="e">
        <f ca="1">IF(ISBLANK(OFFSET('[1]9. METAS'!$K$20,INT((ROW()-13)/2),0)),"",OFFSET('[1]9. METAS'!$K$20,INT((ROW()-13)/2),0))</f>
        <v>#VALUE!</v>
      </c>
      <c r="I353" s="20"/>
      <c r="J353" s="12" t="e">
        <f ca="1">IF(MOD(ROW()-13,2)=0,IF(ISBLANK(OFFSET('[1]11. SEGUIMIENTO 2026'!$N$14,INT((ROW()-13)/2),0)),"",OFFSET('[1]11. SEGUIMIENTO 2026'!$N$14,INT((ROW()-13)/2),0)),IF(ISBLANK(OFFSET('[1]9. METAS'!$Q$20,INT((ROW()-14)/2),0)),"",OFFSET('[1]9. METAS'!$Q$20,INT((ROW()-14)/2),0)))</f>
        <v>#VALUE!</v>
      </c>
      <c r="K353" s="10" t="e">
        <f ca="1">IF(MOD(ROW()-13,2)=0,IF(ISBLANK(OFFSET('[1]11. SEGUIMIENTO 2026'!$O$14,INT((ROW()-13)/2),0)),"",OFFSET('[1]11. SEGUIMIENTO 2026'!$O$14,INT((ROW()-13)/2),0)),IF(ISBLANK(OFFSET('[1]9. METAS'!$R$20,INT((ROW()-14)/2),0)),"",OFFSET('[1]9. METAS'!$R$20,INT((ROW()-14)/2),0)))</f>
        <v>#VALUE!</v>
      </c>
      <c r="L353" s="10" t="e">
        <f ca="1">IF(MOD(ROW()-13,2)=0,IF(ISBLANK(OFFSET('[1]11. SEGUIMIENTO 2026'!$P$14,INT((ROW()-13)/2),0)),"",OFFSET('[1]11. SEGUIMIENTO 2026'!$P$14,INT((ROW()-13)/2),0)),IF(ISBLANK(OFFSET('[1]9. METAS'!$S$20,INT((ROW()-14)/2),0)),"",OFFSET('[1]9. METAS'!$S$20,INT((ROW()-14)/2),0)))</f>
        <v>#VALUE!</v>
      </c>
      <c r="M353" s="11" t="e">
        <f ca="1">IF(MOD(ROW()-13,2)=0,IF(ISBLANK(OFFSET('[1]11. SEGUIMIENTO 2026'!$Q$14,INT((ROW()-13)/2),0)),"",OFFSET('[1]11. SEGUIMIENTO 2026'!$Q$14,INT((ROW()-13)/2),0)),IF(ISBLANK(OFFSET('[1]9. METAS'!$T$20,INT((ROW()-14)/2),0)),"",OFFSET('[1]9. METAS'!$T$20,INT((ROW()-14)/2),0)))</f>
        <v>#VALUE!</v>
      </c>
      <c r="N353" s="22" t="str">
        <f t="shared" ref="N353" ca="1" si="336">IFERROR(J353/J354,"ND")</f>
        <v>ND</v>
      </c>
      <c r="O353" s="24" t="str">
        <f t="shared" ref="O353" ca="1" si="337">IFERROR(((J353)/H353),"ND")</f>
        <v>ND</v>
      </c>
      <c r="P353" s="26"/>
    </row>
    <row r="354" spans="3:16" ht="16" hidden="1" x14ac:dyDescent="0.2">
      <c r="C354" s="42"/>
      <c r="D354" s="36"/>
      <c r="E354" s="36"/>
      <c r="F354" s="38"/>
      <c r="G354" s="40"/>
      <c r="H354" s="18"/>
      <c r="I354" s="30"/>
      <c r="J354" s="12" t="e">
        <f ca="1">IF(MOD(ROW()-13,2)=0,IF(ISBLANK(OFFSET('[1]11. SEGUIMIENTO 2026'!$N$14,INT((ROW()-13)/2),0)),"",OFFSET('[1]11. SEGUIMIENTO 2026'!$N$14,INT((ROW()-13)/2),0)),IF(ISBLANK(OFFSET('[1]9. METAS'!$Q$20,INT((ROW()-14)/2),0)),"",OFFSET('[1]9. METAS'!$Q$20,INT((ROW()-14)/2),0)))</f>
        <v>#VALUE!</v>
      </c>
      <c r="K354" s="10" t="e">
        <f ca="1">IF(MOD(ROW()-13,2)=0,IF(ISBLANK(OFFSET('[1]11. SEGUIMIENTO 2026'!$O$14,INT((ROW()-13)/2),0)),"",OFFSET('[1]11. SEGUIMIENTO 2026'!$O$14,INT((ROW()-13)/2),0)),IF(ISBLANK(OFFSET('[1]9. METAS'!$R$20,INT((ROW()-14)/2),0)),"",OFFSET('[1]9. METAS'!$R$20,INT((ROW()-14)/2),0)))</f>
        <v>#VALUE!</v>
      </c>
      <c r="L354" s="10" t="e">
        <f ca="1">IF(MOD(ROW()-13,2)=0,IF(ISBLANK(OFFSET('[1]11. SEGUIMIENTO 2026'!$P$14,INT((ROW()-13)/2),0)),"",OFFSET('[1]11. SEGUIMIENTO 2026'!$P$14,INT((ROW()-13)/2),0)),IF(ISBLANK(OFFSET('[1]9. METAS'!$S$20,INT((ROW()-14)/2),0)),"",OFFSET('[1]9. METAS'!$S$20,INT((ROW()-14)/2),0)))</f>
        <v>#VALUE!</v>
      </c>
      <c r="M354" s="11" t="e">
        <f ca="1">IF(MOD(ROW()-13,2)=0,IF(ISBLANK(OFFSET('[1]11. SEGUIMIENTO 2026'!$Q$14,INT((ROW()-13)/2),0)),"",OFFSET('[1]11. SEGUIMIENTO 2026'!$Q$14,INT((ROW()-13)/2),0)),IF(ISBLANK(OFFSET('[1]9. METAS'!$T$20,INT((ROW()-14)/2),0)),"",OFFSET('[1]9. METAS'!$T$20,INT((ROW()-14)/2),0)))</f>
        <v>#VALUE!</v>
      </c>
      <c r="N354" s="31"/>
      <c r="O354" s="32"/>
      <c r="P354" s="33"/>
    </row>
    <row r="355" spans="3:16" ht="16" hidden="1" x14ac:dyDescent="0.2">
      <c r="C355" s="34" t="e">
        <f ca="1">IF(ISBLANK(OFFSET('[1]5. Pp (3 años)'!$D$46,INT((ROW()-13)/2),0)),"",OFFSET('[1]5. Pp (3 años)'!$D$46,INT((ROW()-13)/2),0))</f>
        <v>#VALUE!</v>
      </c>
      <c r="D355" s="36" t="e">
        <f ca="1">IF(ISBLANK(OFFSET('[1]5. Pp (3 años)'!$E$46,INT((ROW()-13)/2),0)),"",OFFSET('[1]5. Pp (3 años)'!$E$46,INT((ROW()-13)/2),0))</f>
        <v>#VALUE!</v>
      </c>
      <c r="E355" s="36" t="e">
        <f ca="1">IF(ISBLANK(OFFSET('[1]5. Pp (3 años)'!$F$46,INT((ROW()-13)/2),0)),"",OFFSET('[1]5. Pp (3 años)'!$F$46,INT((ROW()-13)/2),0))</f>
        <v>#VALUE!</v>
      </c>
      <c r="F355" s="38" t="e">
        <f ca="1">IF(ISBLANK(OFFSET('[1]5. Pp (3 años)'!$L$46,INT((ROW()-13)/2),0)),"",OFFSET('[1]5. Pp (3 años)'!$L$46,INT((ROW()-13)/2),0))</f>
        <v>#VALUE!</v>
      </c>
      <c r="G355" s="40" t="e">
        <f ca="1">IF(ISBLANK(OFFSET('[1]5. Pp (3 años)'!$I$46,INT((ROW()-13)/2),0)),"",OFFSET('[1]5. Pp (3 años)'!$I$46,INT((ROW()-13)/2),0))</f>
        <v>#VALUE!</v>
      </c>
      <c r="H355" s="18" t="e">
        <f ca="1">IF(ISBLANK(OFFSET('[1]9. METAS'!$K$20,INT((ROW()-13)/2),0)),"",OFFSET('[1]9. METAS'!$K$20,INT((ROW()-13)/2),0))</f>
        <v>#VALUE!</v>
      </c>
      <c r="I355" s="20"/>
      <c r="J355" s="12" t="e">
        <f ca="1">IF(MOD(ROW()-13,2)=0,IF(ISBLANK(OFFSET('[1]11. SEGUIMIENTO 2026'!$N$14,INT((ROW()-13)/2),0)),"",OFFSET('[1]11. SEGUIMIENTO 2026'!$N$14,INT((ROW()-13)/2),0)),IF(ISBLANK(OFFSET('[1]9. METAS'!$Q$20,INT((ROW()-14)/2),0)),"",OFFSET('[1]9. METAS'!$Q$20,INT((ROW()-14)/2),0)))</f>
        <v>#VALUE!</v>
      </c>
      <c r="K355" s="10" t="e">
        <f ca="1">IF(MOD(ROW()-13,2)=0,IF(ISBLANK(OFFSET('[1]11. SEGUIMIENTO 2026'!$O$14,INT((ROW()-13)/2),0)),"",OFFSET('[1]11. SEGUIMIENTO 2026'!$O$14,INT((ROW()-13)/2),0)),IF(ISBLANK(OFFSET('[1]9. METAS'!$R$20,INT((ROW()-14)/2),0)),"",OFFSET('[1]9. METAS'!$R$20,INT((ROW()-14)/2),0)))</f>
        <v>#VALUE!</v>
      </c>
      <c r="L355" s="10" t="e">
        <f ca="1">IF(MOD(ROW()-13,2)=0,IF(ISBLANK(OFFSET('[1]11. SEGUIMIENTO 2026'!$P$14,INT((ROW()-13)/2),0)),"",OFFSET('[1]11. SEGUIMIENTO 2026'!$P$14,INT((ROW()-13)/2),0)),IF(ISBLANK(OFFSET('[1]9. METAS'!$S$20,INT((ROW()-14)/2),0)),"",OFFSET('[1]9. METAS'!$S$20,INT((ROW()-14)/2),0)))</f>
        <v>#VALUE!</v>
      </c>
      <c r="M355" s="11" t="e">
        <f ca="1">IF(MOD(ROW()-13,2)=0,IF(ISBLANK(OFFSET('[1]11. SEGUIMIENTO 2026'!$Q$14,INT((ROW()-13)/2),0)),"",OFFSET('[1]11. SEGUIMIENTO 2026'!$Q$14,INT((ROW()-13)/2),0)),IF(ISBLANK(OFFSET('[1]9. METAS'!$T$20,INT((ROW()-14)/2),0)),"",OFFSET('[1]9. METAS'!$T$20,INT((ROW()-14)/2),0)))</f>
        <v>#VALUE!</v>
      </c>
      <c r="N355" s="22" t="str">
        <f t="shared" ref="N355" ca="1" si="338">IFERROR(J355/J356,"ND")</f>
        <v>ND</v>
      </c>
      <c r="O355" s="24" t="str">
        <f t="shared" ref="O355" ca="1" si="339">IFERROR(((J355)/H355),"ND")</f>
        <v>ND</v>
      </c>
      <c r="P355" s="26"/>
    </row>
    <row r="356" spans="3:16" ht="16" hidden="1" x14ac:dyDescent="0.2">
      <c r="C356" s="42"/>
      <c r="D356" s="36"/>
      <c r="E356" s="36"/>
      <c r="F356" s="38"/>
      <c r="G356" s="40"/>
      <c r="H356" s="18"/>
      <c r="I356" s="30"/>
      <c r="J356" s="12" t="e">
        <f ca="1">IF(MOD(ROW()-13,2)=0,IF(ISBLANK(OFFSET('[1]11. SEGUIMIENTO 2026'!$N$14,INT((ROW()-13)/2),0)),"",OFFSET('[1]11. SEGUIMIENTO 2026'!$N$14,INT((ROW()-13)/2),0)),IF(ISBLANK(OFFSET('[1]9. METAS'!$Q$20,INT((ROW()-14)/2),0)),"",OFFSET('[1]9. METAS'!$Q$20,INT((ROW()-14)/2),0)))</f>
        <v>#VALUE!</v>
      </c>
      <c r="K356" s="10" t="e">
        <f ca="1">IF(MOD(ROW()-13,2)=0,IF(ISBLANK(OFFSET('[1]11. SEGUIMIENTO 2026'!$O$14,INT((ROW()-13)/2),0)),"",OFFSET('[1]11. SEGUIMIENTO 2026'!$O$14,INT((ROW()-13)/2),0)),IF(ISBLANK(OFFSET('[1]9. METAS'!$R$20,INT((ROW()-14)/2),0)),"",OFFSET('[1]9. METAS'!$R$20,INT((ROW()-14)/2),0)))</f>
        <v>#VALUE!</v>
      </c>
      <c r="L356" s="10" t="e">
        <f ca="1">IF(MOD(ROW()-13,2)=0,IF(ISBLANK(OFFSET('[1]11. SEGUIMIENTO 2026'!$P$14,INT((ROW()-13)/2),0)),"",OFFSET('[1]11. SEGUIMIENTO 2026'!$P$14,INT((ROW()-13)/2),0)),IF(ISBLANK(OFFSET('[1]9. METAS'!$S$20,INT((ROW()-14)/2),0)),"",OFFSET('[1]9. METAS'!$S$20,INT((ROW()-14)/2),0)))</f>
        <v>#VALUE!</v>
      </c>
      <c r="M356" s="11" t="e">
        <f ca="1">IF(MOD(ROW()-13,2)=0,IF(ISBLANK(OFFSET('[1]11. SEGUIMIENTO 2026'!$Q$14,INT((ROW()-13)/2),0)),"",OFFSET('[1]11. SEGUIMIENTO 2026'!$Q$14,INT((ROW()-13)/2),0)),IF(ISBLANK(OFFSET('[1]9. METAS'!$T$20,INT((ROW()-14)/2),0)),"",OFFSET('[1]9. METAS'!$T$20,INT((ROW()-14)/2),0)))</f>
        <v>#VALUE!</v>
      </c>
      <c r="N356" s="31"/>
      <c r="O356" s="32"/>
      <c r="P356" s="33"/>
    </row>
    <row r="357" spans="3:16" ht="16" hidden="1" x14ac:dyDescent="0.2">
      <c r="C357" s="34" t="e">
        <f ca="1">IF(ISBLANK(OFFSET('[1]5. Pp (3 años)'!$D$46,INT((ROW()-13)/2),0)),"",OFFSET('[1]5. Pp (3 años)'!$D$46,INT((ROW()-13)/2),0))</f>
        <v>#VALUE!</v>
      </c>
      <c r="D357" s="36" t="e">
        <f ca="1">IF(ISBLANK(OFFSET('[1]5. Pp (3 años)'!$E$46,INT((ROW()-13)/2),0)),"",OFFSET('[1]5. Pp (3 años)'!$E$46,INT((ROW()-13)/2),0))</f>
        <v>#VALUE!</v>
      </c>
      <c r="E357" s="36" t="e">
        <f ca="1">IF(ISBLANK(OFFSET('[1]5. Pp (3 años)'!$F$46,INT((ROW()-13)/2),0)),"",OFFSET('[1]5. Pp (3 años)'!$F$46,INT((ROW()-13)/2),0))</f>
        <v>#VALUE!</v>
      </c>
      <c r="F357" s="38" t="e">
        <f ca="1">IF(ISBLANK(OFFSET('[1]5. Pp (3 años)'!$L$46,INT((ROW()-13)/2),0)),"",OFFSET('[1]5. Pp (3 años)'!$L$46,INT((ROW()-13)/2),0))</f>
        <v>#VALUE!</v>
      </c>
      <c r="G357" s="40" t="e">
        <f ca="1">IF(ISBLANK(OFFSET('[1]5. Pp (3 años)'!$I$46,INT((ROW()-13)/2),0)),"",OFFSET('[1]5. Pp (3 años)'!$I$46,INT((ROW()-13)/2),0))</f>
        <v>#VALUE!</v>
      </c>
      <c r="H357" s="18" t="e">
        <f ca="1">IF(ISBLANK(OFFSET('[1]9. METAS'!$K$20,INT((ROW()-13)/2),0)),"",OFFSET('[1]9. METAS'!$K$20,INT((ROW()-13)/2),0))</f>
        <v>#VALUE!</v>
      </c>
      <c r="I357" s="20"/>
      <c r="J357" s="12" t="e">
        <f ca="1">IF(MOD(ROW()-13,2)=0,IF(ISBLANK(OFFSET('[1]11. SEGUIMIENTO 2026'!$N$14,INT((ROW()-13)/2),0)),"",OFFSET('[1]11. SEGUIMIENTO 2026'!$N$14,INT((ROW()-13)/2),0)),IF(ISBLANK(OFFSET('[1]9. METAS'!$Q$20,INT((ROW()-14)/2),0)),"",OFFSET('[1]9. METAS'!$Q$20,INT((ROW()-14)/2),0)))</f>
        <v>#VALUE!</v>
      </c>
      <c r="K357" s="10" t="e">
        <f ca="1">IF(MOD(ROW()-13,2)=0,IF(ISBLANK(OFFSET('[1]11. SEGUIMIENTO 2026'!$O$14,INT((ROW()-13)/2),0)),"",OFFSET('[1]11. SEGUIMIENTO 2026'!$O$14,INT((ROW()-13)/2),0)),IF(ISBLANK(OFFSET('[1]9. METAS'!$R$20,INT((ROW()-14)/2),0)),"",OFFSET('[1]9. METAS'!$R$20,INT((ROW()-14)/2),0)))</f>
        <v>#VALUE!</v>
      </c>
      <c r="L357" s="10" t="e">
        <f ca="1">IF(MOD(ROW()-13,2)=0,IF(ISBLANK(OFFSET('[1]11. SEGUIMIENTO 2026'!$P$14,INT((ROW()-13)/2),0)),"",OFFSET('[1]11. SEGUIMIENTO 2026'!$P$14,INT((ROW()-13)/2),0)),IF(ISBLANK(OFFSET('[1]9. METAS'!$S$20,INT((ROW()-14)/2),0)),"",OFFSET('[1]9. METAS'!$S$20,INT((ROW()-14)/2),0)))</f>
        <v>#VALUE!</v>
      </c>
      <c r="M357" s="11" t="e">
        <f ca="1">IF(MOD(ROW()-13,2)=0,IF(ISBLANK(OFFSET('[1]11. SEGUIMIENTO 2026'!$Q$14,INT((ROW()-13)/2),0)),"",OFFSET('[1]11. SEGUIMIENTO 2026'!$Q$14,INT((ROW()-13)/2),0)),IF(ISBLANK(OFFSET('[1]9. METAS'!$T$20,INT((ROW()-14)/2),0)),"",OFFSET('[1]9. METAS'!$T$20,INT((ROW()-14)/2),0)))</f>
        <v>#VALUE!</v>
      </c>
      <c r="N357" s="22" t="str">
        <f t="shared" ref="N357" ca="1" si="340">IFERROR(J357/J358,"ND")</f>
        <v>ND</v>
      </c>
      <c r="O357" s="24" t="str">
        <f t="shared" ref="O357" ca="1" si="341">IFERROR(((J357)/H357),"ND")</f>
        <v>ND</v>
      </c>
      <c r="P357" s="26"/>
    </row>
    <row r="358" spans="3:16" ht="16" hidden="1" x14ac:dyDescent="0.2">
      <c r="C358" s="42"/>
      <c r="D358" s="36"/>
      <c r="E358" s="36"/>
      <c r="F358" s="38"/>
      <c r="G358" s="40"/>
      <c r="H358" s="18"/>
      <c r="I358" s="30"/>
      <c r="J358" s="12" t="e">
        <f ca="1">IF(MOD(ROW()-13,2)=0,IF(ISBLANK(OFFSET('[1]11. SEGUIMIENTO 2026'!$N$14,INT((ROW()-13)/2),0)),"",OFFSET('[1]11. SEGUIMIENTO 2026'!$N$14,INT((ROW()-13)/2),0)),IF(ISBLANK(OFFSET('[1]9. METAS'!$Q$20,INT((ROW()-14)/2),0)),"",OFFSET('[1]9. METAS'!$Q$20,INT((ROW()-14)/2),0)))</f>
        <v>#VALUE!</v>
      </c>
      <c r="K358" s="10" t="e">
        <f ca="1">IF(MOD(ROW()-13,2)=0,IF(ISBLANK(OFFSET('[1]11. SEGUIMIENTO 2026'!$O$14,INT((ROW()-13)/2),0)),"",OFFSET('[1]11. SEGUIMIENTO 2026'!$O$14,INT((ROW()-13)/2),0)),IF(ISBLANK(OFFSET('[1]9. METAS'!$R$20,INT((ROW()-14)/2),0)),"",OFFSET('[1]9. METAS'!$R$20,INT((ROW()-14)/2),0)))</f>
        <v>#VALUE!</v>
      </c>
      <c r="L358" s="10" t="e">
        <f ca="1">IF(MOD(ROW()-13,2)=0,IF(ISBLANK(OFFSET('[1]11. SEGUIMIENTO 2026'!$P$14,INT((ROW()-13)/2),0)),"",OFFSET('[1]11. SEGUIMIENTO 2026'!$P$14,INT((ROW()-13)/2),0)),IF(ISBLANK(OFFSET('[1]9. METAS'!$S$20,INT((ROW()-14)/2),0)),"",OFFSET('[1]9. METAS'!$S$20,INT((ROW()-14)/2),0)))</f>
        <v>#VALUE!</v>
      </c>
      <c r="M358" s="11" t="e">
        <f ca="1">IF(MOD(ROW()-13,2)=0,IF(ISBLANK(OFFSET('[1]11. SEGUIMIENTO 2026'!$Q$14,INT((ROW()-13)/2),0)),"",OFFSET('[1]11. SEGUIMIENTO 2026'!$Q$14,INT((ROW()-13)/2),0)),IF(ISBLANK(OFFSET('[1]9. METAS'!$T$20,INT((ROW()-14)/2),0)),"",OFFSET('[1]9. METAS'!$T$20,INT((ROW()-14)/2),0)))</f>
        <v>#VALUE!</v>
      </c>
      <c r="N358" s="31"/>
      <c r="O358" s="32"/>
      <c r="P358" s="33"/>
    </row>
    <row r="359" spans="3:16" ht="16" hidden="1" x14ac:dyDescent="0.2">
      <c r="C359" s="34" t="e">
        <f ca="1">IF(ISBLANK(OFFSET('[1]5. Pp (3 años)'!$D$46,INT((ROW()-13)/2),0)),"",OFFSET('[1]5. Pp (3 años)'!$D$46,INT((ROW()-13)/2),0))</f>
        <v>#VALUE!</v>
      </c>
      <c r="D359" s="36" t="e">
        <f ca="1">IF(ISBLANK(OFFSET('[1]5. Pp (3 años)'!$E$46,INT((ROW()-13)/2),0)),"",OFFSET('[1]5. Pp (3 años)'!$E$46,INT((ROW()-13)/2),0))</f>
        <v>#VALUE!</v>
      </c>
      <c r="E359" s="36" t="e">
        <f ca="1">IF(ISBLANK(OFFSET('[1]5. Pp (3 años)'!$F$46,INT((ROW()-13)/2),0)),"",OFFSET('[1]5. Pp (3 años)'!$F$46,INT((ROW()-13)/2),0))</f>
        <v>#VALUE!</v>
      </c>
      <c r="F359" s="38" t="e">
        <f ca="1">IF(ISBLANK(OFFSET('[1]5. Pp (3 años)'!$L$46,INT((ROW()-13)/2),0)),"",OFFSET('[1]5. Pp (3 años)'!$L$46,INT((ROW()-13)/2),0))</f>
        <v>#VALUE!</v>
      </c>
      <c r="G359" s="40" t="e">
        <f ca="1">IF(ISBLANK(OFFSET('[1]5. Pp (3 años)'!$I$46,INT((ROW()-13)/2),0)),"",OFFSET('[1]5. Pp (3 años)'!$I$46,INT((ROW()-13)/2),0))</f>
        <v>#VALUE!</v>
      </c>
      <c r="H359" s="18" t="e">
        <f ca="1">IF(ISBLANK(OFFSET('[1]9. METAS'!$K$20,INT((ROW()-13)/2),0)),"",OFFSET('[1]9. METAS'!$K$20,INT((ROW()-13)/2),0))</f>
        <v>#VALUE!</v>
      </c>
      <c r="I359" s="20"/>
      <c r="J359" s="12" t="e">
        <f ca="1">IF(MOD(ROW()-13,2)=0,IF(ISBLANK(OFFSET('[1]11. SEGUIMIENTO 2026'!$N$14,INT((ROW()-13)/2),0)),"",OFFSET('[1]11. SEGUIMIENTO 2026'!$N$14,INT((ROW()-13)/2),0)),IF(ISBLANK(OFFSET('[1]9. METAS'!$Q$20,INT((ROW()-14)/2),0)),"",OFFSET('[1]9. METAS'!$Q$20,INT((ROW()-14)/2),0)))</f>
        <v>#VALUE!</v>
      </c>
      <c r="K359" s="10" t="e">
        <f ca="1">IF(MOD(ROW()-13,2)=0,IF(ISBLANK(OFFSET('[1]11. SEGUIMIENTO 2026'!$O$14,INT((ROW()-13)/2),0)),"",OFFSET('[1]11. SEGUIMIENTO 2026'!$O$14,INT((ROW()-13)/2),0)),IF(ISBLANK(OFFSET('[1]9. METAS'!$R$20,INT((ROW()-14)/2),0)),"",OFFSET('[1]9. METAS'!$R$20,INT((ROW()-14)/2),0)))</f>
        <v>#VALUE!</v>
      </c>
      <c r="L359" s="10" t="e">
        <f ca="1">IF(MOD(ROW()-13,2)=0,IF(ISBLANK(OFFSET('[1]11. SEGUIMIENTO 2026'!$P$14,INT((ROW()-13)/2),0)),"",OFFSET('[1]11. SEGUIMIENTO 2026'!$P$14,INT((ROW()-13)/2),0)),IF(ISBLANK(OFFSET('[1]9. METAS'!$S$20,INT((ROW()-14)/2),0)),"",OFFSET('[1]9. METAS'!$S$20,INT((ROW()-14)/2),0)))</f>
        <v>#VALUE!</v>
      </c>
      <c r="M359" s="11" t="e">
        <f ca="1">IF(MOD(ROW()-13,2)=0,IF(ISBLANK(OFFSET('[1]11. SEGUIMIENTO 2026'!$Q$14,INT((ROW()-13)/2),0)),"",OFFSET('[1]11. SEGUIMIENTO 2026'!$Q$14,INT((ROW()-13)/2),0)),IF(ISBLANK(OFFSET('[1]9. METAS'!$T$20,INT((ROW()-14)/2),0)),"",OFFSET('[1]9. METAS'!$T$20,INT((ROW()-14)/2),0)))</f>
        <v>#VALUE!</v>
      </c>
      <c r="N359" s="22" t="str">
        <f t="shared" ref="N359" ca="1" si="342">IFERROR(J359/J360,"ND")</f>
        <v>ND</v>
      </c>
      <c r="O359" s="24" t="str">
        <f t="shared" ref="O359" ca="1" si="343">IFERROR(((J359)/H359),"ND")</f>
        <v>ND</v>
      </c>
      <c r="P359" s="26"/>
    </row>
    <row r="360" spans="3:16" ht="16" hidden="1" x14ac:dyDescent="0.2">
      <c r="C360" s="42"/>
      <c r="D360" s="36"/>
      <c r="E360" s="36"/>
      <c r="F360" s="38"/>
      <c r="G360" s="40"/>
      <c r="H360" s="18"/>
      <c r="I360" s="30"/>
      <c r="J360" s="12" t="e">
        <f ca="1">IF(MOD(ROW()-13,2)=0,IF(ISBLANK(OFFSET('[1]11. SEGUIMIENTO 2026'!$N$14,INT((ROW()-13)/2),0)),"",OFFSET('[1]11. SEGUIMIENTO 2026'!$N$14,INT((ROW()-13)/2),0)),IF(ISBLANK(OFFSET('[1]9. METAS'!$Q$20,INT((ROW()-14)/2),0)),"",OFFSET('[1]9. METAS'!$Q$20,INT((ROW()-14)/2),0)))</f>
        <v>#VALUE!</v>
      </c>
      <c r="K360" s="10" t="e">
        <f ca="1">IF(MOD(ROW()-13,2)=0,IF(ISBLANK(OFFSET('[1]11. SEGUIMIENTO 2026'!$O$14,INT((ROW()-13)/2),0)),"",OFFSET('[1]11. SEGUIMIENTO 2026'!$O$14,INT((ROW()-13)/2),0)),IF(ISBLANK(OFFSET('[1]9. METAS'!$R$20,INT((ROW()-14)/2),0)),"",OFFSET('[1]9. METAS'!$R$20,INT((ROW()-14)/2),0)))</f>
        <v>#VALUE!</v>
      </c>
      <c r="L360" s="10" t="e">
        <f ca="1">IF(MOD(ROW()-13,2)=0,IF(ISBLANK(OFFSET('[1]11. SEGUIMIENTO 2026'!$P$14,INT((ROW()-13)/2),0)),"",OFFSET('[1]11. SEGUIMIENTO 2026'!$P$14,INT((ROW()-13)/2),0)),IF(ISBLANK(OFFSET('[1]9. METAS'!$S$20,INT((ROW()-14)/2),0)),"",OFFSET('[1]9. METAS'!$S$20,INT((ROW()-14)/2),0)))</f>
        <v>#VALUE!</v>
      </c>
      <c r="M360" s="11" t="e">
        <f ca="1">IF(MOD(ROW()-13,2)=0,IF(ISBLANK(OFFSET('[1]11. SEGUIMIENTO 2026'!$Q$14,INT((ROW()-13)/2),0)),"",OFFSET('[1]11. SEGUIMIENTO 2026'!$Q$14,INT((ROW()-13)/2),0)),IF(ISBLANK(OFFSET('[1]9. METAS'!$T$20,INT((ROW()-14)/2),0)),"",OFFSET('[1]9. METAS'!$T$20,INT((ROW()-14)/2),0)))</f>
        <v>#VALUE!</v>
      </c>
      <c r="N360" s="31"/>
      <c r="O360" s="32"/>
      <c r="P360" s="33"/>
    </row>
    <row r="361" spans="3:16" ht="16" hidden="1" x14ac:dyDescent="0.2">
      <c r="C361" s="34" t="e">
        <f ca="1">IF(ISBLANK(OFFSET('[1]5. Pp (3 años)'!$D$46,INT((ROW()-13)/2),0)),"",OFFSET('[1]5. Pp (3 años)'!$D$46,INT((ROW()-13)/2),0))</f>
        <v>#VALUE!</v>
      </c>
      <c r="D361" s="36" t="e">
        <f ca="1">IF(ISBLANK(OFFSET('[1]5. Pp (3 años)'!$E$46,INT((ROW()-13)/2),0)),"",OFFSET('[1]5. Pp (3 años)'!$E$46,INT((ROW()-13)/2),0))</f>
        <v>#VALUE!</v>
      </c>
      <c r="E361" s="36" t="e">
        <f ca="1">IF(ISBLANK(OFFSET('[1]5. Pp (3 años)'!$F$46,INT((ROW()-13)/2),0)),"",OFFSET('[1]5. Pp (3 años)'!$F$46,INT((ROW()-13)/2),0))</f>
        <v>#VALUE!</v>
      </c>
      <c r="F361" s="38" t="e">
        <f ca="1">IF(ISBLANK(OFFSET('[1]5. Pp (3 años)'!$L$46,INT((ROW()-13)/2),0)),"",OFFSET('[1]5. Pp (3 años)'!$L$46,INT((ROW()-13)/2),0))</f>
        <v>#VALUE!</v>
      </c>
      <c r="G361" s="40" t="e">
        <f ca="1">IF(ISBLANK(OFFSET('[1]5. Pp (3 años)'!$I$46,INT((ROW()-13)/2),0)),"",OFFSET('[1]5. Pp (3 años)'!$I$46,INT((ROW()-13)/2),0))</f>
        <v>#VALUE!</v>
      </c>
      <c r="H361" s="18" t="e">
        <f ca="1">IF(ISBLANK(OFFSET('[1]9. METAS'!$K$20,INT((ROW()-13)/2),0)),"",OFFSET('[1]9. METAS'!$K$20,INT((ROW()-13)/2),0))</f>
        <v>#VALUE!</v>
      </c>
      <c r="I361" s="20"/>
      <c r="J361" s="12" t="e">
        <f ca="1">IF(MOD(ROW()-13,2)=0,IF(ISBLANK(OFFSET('[1]11. SEGUIMIENTO 2026'!$N$14,INT((ROW()-13)/2),0)),"",OFFSET('[1]11. SEGUIMIENTO 2026'!$N$14,INT((ROW()-13)/2),0)),IF(ISBLANK(OFFSET('[1]9. METAS'!$Q$20,INT((ROW()-14)/2),0)),"",OFFSET('[1]9. METAS'!$Q$20,INT((ROW()-14)/2),0)))</f>
        <v>#VALUE!</v>
      </c>
      <c r="K361" s="10" t="e">
        <f ca="1">IF(MOD(ROW()-13,2)=0,IF(ISBLANK(OFFSET('[1]11. SEGUIMIENTO 2026'!$O$14,INT((ROW()-13)/2),0)),"",OFFSET('[1]11. SEGUIMIENTO 2026'!$O$14,INT((ROW()-13)/2),0)),IF(ISBLANK(OFFSET('[1]9. METAS'!$R$20,INT((ROW()-14)/2),0)),"",OFFSET('[1]9. METAS'!$R$20,INT((ROW()-14)/2),0)))</f>
        <v>#VALUE!</v>
      </c>
      <c r="L361" s="10" t="e">
        <f ca="1">IF(MOD(ROW()-13,2)=0,IF(ISBLANK(OFFSET('[1]11. SEGUIMIENTO 2026'!$P$14,INT((ROW()-13)/2),0)),"",OFFSET('[1]11. SEGUIMIENTO 2026'!$P$14,INT((ROW()-13)/2),0)),IF(ISBLANK(OFFSET('[1]9. METAS'!$S$20,INT((ROW()-14)/2),0)),"",OFFSET('[1]9. METAS'!$S$20,INT((ROW()-14)/2),0)))</f>
        <v>#VALUE!</v>
      </c>
      <c r="M361" s="11" t="e">
        <f ca="1">IF(MOD(ROW()-13,2)=0,IF(ISBLANK(OFFSET('[1]11. SEGUIMIENTO 2026'!$Q$14,INT((ROW()-13)/2),0)),"",OFFSET('[1]11. SEGUIMIENTO 2026'!$Q$14,INT((ROW()-13)/2),0)),IF(ISBLANK(OFFSET('[1]9. METAS'!$T$20,INT((ROW()-14)/2),0)),"",OFFSET('[1]9. METAS'!$T$20,INT((ROW()-14)/2),0)))</f>
        <v>#VALUE!</v>
      </c>
      <c r="N361" s="22" t="str">
        <f t="shared" ref="N361" ca="1" si="344">IFERROR(J361/J362,"ND")</f>
        <v>ND</v>
      </c>
      <c r="O361" s="24" t="str">
        <f t="shared" ref="O361" ca="1" si="345">IFERROR(((J361)/H361),"ND")</f>
        <v>ND</v>
      </c>
      <c r="P361" s="26"/>
    </row>
    <row r="362" spans="3:16" ht="16" hidden="1" x14ac:dyDescent="0.2">
      <c r="C362" s="42"/>
      <c r="D362" s="36"/>
      <c r="E362" s="36"/>
      <c r="F362" s="38"/>
      <c r="G362" s="40"/>
      <c r="H362" s="18"/>
      <c r="I362" s="30"/>
      <c r="J362" s="12" t="e">
        <f ca="1">IF(MOD(ROW()-13,2)=0,IF(ISBLANK(OFFSET('[1]11. SEGUIMIENTO 2026'!$N$14,INT((ROW()-13)/2),0)),"",OFFSET('[1]11. SEGUIMIENTO 2026'!$N$14,INT((ROW()-13)/2),0)),IF(ISBLANK(OFFSET('[1]9. METAS'!$Q$20,INT((ROW()-14)/2),0)),"",OFFSET('[1]9. METAS'!$Q$20,INT((ROW()-14)/2),0)))</f>
        <v>#VALUE!</v>
      </c>
      <c r="K362" s="10" t="e">
        <f ca="1">IF(MOD(ROW()-13,2)=0,IF(ISBLANK(OFFSET('[1]11. SEGUIMIENTO 2026'!$O$14,INT((ROW()-13)/2),0)),"",OFFSET('[1]11. SEGUIMIENTO 2026'!$O$14,INT((ROW()-13)/2),0)),IF(ISBLANK(OFFSET('[1]9. METAS'!$R$20,INT((ROW()-14)/2),0)),"",OFFSET('[1]9. METAS'!$R$20,INT((ROW()-14)/2),0)))</f>
        <v>#VALUE!</v>
      </c>
      <c r="L362" s="10" t="e">
        <f ca="1">IF(MOD(ROW()-13,2)=0,IF(ISBLANK(OFFSET('[1]11. SEGUIMIENTO 2026'!$P$14,INT((ROW()-13)/2),0)),"",OFFSET('[1]11. SEGUIMIENTO 2026'!$P$14,INT((ROW()-13)/2),0)),IF(ISBLANK(OFFSET('[1]9. METAS'!$S$20,INT((ROW()-14)/2),0)),"",OFFSET('[1]9. METAS'!$S$20,INT((ROW()-14)/2),0)))</f>
        <v>#VALUE!</v>
      </c>
      <c r="M362" s="11" t="e">
        <f ca="1">IF(MOD(ROW()-13,2)=0,IF(ISBLANK(OFFSET('[1]11. SEGUIMIENTO 2026'!$Q$14,INT((ROW()-13)/2),0)),"",OFFSET('[1]11. SEGUIMIENTO 2026'!$Q$14,INT((ROW()-13)/2),0)),IF(ISBLANK(OFFSET('[1]9. METAS'!$T$20,INT((ROW()-14)/2),0)),"",OFFSET('[1]9. METAS'!$T$20,INT((ROW()-14)/2),0)))</f>
        <v>#VALUE!</v>
      </c>
      <c r="N362" s="31"/>
      <c r="O362" s="32"/>
      <c r="P362" s="33"/>
    </row>
    <row r="363" spans="3:16" ht="16" hidden="1" x14ac:dyDescent="0.2">
      <c r="C363" s="34" t="e">
        <f ca="1">IF(ISBLANK(OFFSET('[1]5. Pp (3 años)'!$D$46,INT((ROW()-13)/2),0)),"",OFFSET('[1]5. Pp (3 años)'!$D$46,INT((ROW()-13)/2),0))</f>
        <v>#VALUE!</v>
      </c>
      <c r="D363" s="36" t="e">
        <f ca="1">IF(ISBLANK(OFFSET('[1]5. Pp (3 años)'!$E$46,INT((ROW()-13)/2),0)),"",OFFSET('[1]5. Pp (3 años)'!$E$46,INT((ROW()-13)/2),0))</f>
        <v>#VALUE!</v>
      </c>
      <c r="E363" s="36" t="e">
        <f ca="1">IF(ISBLANK(OFFSET('[1]5. Pp (3 años)'!$F$46,INT((ROW()-13)/2),0)),"",OFFSET('[1]5. Pp (3 años)'!$F$46,INT((ROW()-13)/2),0))</f>
        <v>#VALUE!</v>
      </c>
      <c r="F363" s="38" t="e">
        <f ca="1">IF(ISBLANK(OFFSET('[1]5. Pp (3 años)'!$L$46,INT((ROW()-13)/2),0)),"",OFFSET('[1]5. Pp (3 años)'!$L$46,INT((ROW()-13)/2),0))</f>
        <v>#VALUE!</v>
      </c>
      <c r="G363" s="40" t="e">
        <f ca="1">IF(ISBLANK(OFFSET('[1]5. Pp (3 años)'!$I$46,INT((ROW()-13)/2),0)),"",OFFSET('[1]5. Pp (3 años)'!$I$46,INT((ROW()-13)/2),0))</f>
        <v>#VALUE!</v>
      </c>
      <c r="H363" s="18" t="e">
        <f ca="1">IF(ISBLANK(OFFSET('[1]9. METAS'!$K$20,INT((ROW()-13)/2),0)),"",OFFSET('[1]9. METAS'!$K$20,INT((ROW()-13)/2),0))</f>
        <v>#VALUE!</v>
      </c>
      <c r="I363" s="20"/>
      <c r="J363" s="12" t="e">
        <f ca="1">IF(MOD(ROW()-13,2)=0,IF(ISBLANK(OFFSET('[1]11. SEGUIMIENTO 2026'!$N$14,INT((ROW()-13)/2),0)),"",OFFSET('[1]11. SEGUIMIENTO 2026'!$N$14,INT((ROW()-13)/2),0)),IF(ISBLANK(OFFSET('[1]9. METAS'!$Q$20,INT((ROW()-14)/2),0)),"",OFFSET('[1]9. METAS'!$Q$20,INT((ROW()-14)/2),0)))</f>
        <v>#VALUE!</v>
      </c>
      <c r="K363" s="10" t="e">
        <f ca="1">IF(MOD(ROW()-13,2)=0,IF(ISBLANK(OFFSET('[1]11. SEGUIMIENTO 2026'!$O$14,INT((ROW()-13)/2),0)),"",OFFSET('[1]11. SEGUIMIENTO 2026'!$O$14,INT((ROW()-13)/2),0)),IF(ISBLANK(OFFSET('[1]9. METAS'!$R$20,INT((ROW()-14)/2),0)),"",OFFSET('[1]9. METAS'!$R$20,INT((ROW()-14)/2),0)))</f>
        <v>#VALUE!</v>
      </c>
      <c r="L363" s="10" t="e">
        <f ca="1">IF(MOD(ROW()-13,2)=0,IF(ISBLANK(OFFSET('[1]11. SEGUIMIENTO 2026'!$P$14,INT((ROW()-13)/2),0)),"",OFFSET('[1]11. SEGUIMIENTO 2026'!$P$14,INT((ROW()-13)/2),0)),IF(ISBLANK(OFFSET('[1]9. METAS'!$S$20,INT((ROW()-14)/2),0)),"",OFFSET('[1]9. METAS'!$S$20,INT((ROW()-14)/2),0)))</f>
        <v>#VALUE!</v>
      </c>
      <c r="M363" s="11" t="e">
        <f ca="1">IF(MOD(ROW()-13,2)=0,IF(ISBLANK(OFFSET('[1]11. SEGUIMIENTO 2026'!$Q$14,INT((ROW()-13)/2),0)),"",OFFSET('[1]11. SEGUIMIENTO 2026'!$Q$14,INT((ROW()-13)/2),0)),IF(ISBLANK(OFFSET('[1]9. METAS'!$T$20,INT((ROW()-14)/2),0)),"",OFFSET('[1]9. METAS'!$T$20,INT((ROW()-14)/2),0)))</f>
        <v>#VALUE!</v>
      </c>
      <c r="N363" s="22" t="str">
        <f t="shared" ref="N363" ca="1" si="346">IFERROR(J363/J364,"ND")</f>
        <v>ND</v>
      </c>
      <c r="O363" s="24" t="str">
        <f t="shared" ref="O363" ca="1" si="347">IFERROR(((J363)/H363),"ND")</f>
        <v>ND</v>
      </c>
      <c r="P363" s="26"/>
    </row>
    <row r="364" spans="3:16" ht="16" hidden="1" x14ac:dyDescent="0.2">
      <c r="C364" s="42"/>
      <c r="D364" s="36"/>
      <c r="E364" s="36"/>
      <c r="F364" s="38"/>
      <c r="G364" s="40"/>
      <c r="H364" s="18"/>
      <c r="I364" s="30"/>
      <c r="J364" s="12" t="e">
        <f ca="1">IF(MOD(ROW()-13,2)=0,IF(ISBLANK(OFFSET('[1]11. SEGUIMIENTO 2026'!$N$14,INT((ROW()-13)/2),0)),"",OFFSET('[1]11. SEGUIMIENTO 2026'!$N$14,INT((ROW()-13)/2),0)),IF(ISBLANK(OFFSET('[1]9. METAS'!$Q$20,INT((ROW()-14)/2),0)),"",OFFSET('[1]9. METAS'!$Q$20,INT((ROW()-14)/2),0)))</f>
        <v>#VALUE!</v>
      </c>
      <c r="K364" s="10" t="e">
        <f ca="1">IF(MOD(ROW()-13,2)=0,IF(ISBLANK(OFFSET('[1]11. SEGUIMIENTO 2026'!$O$14,INT((ROW()-13)/2),0)),"",OFFSET('[1]11. SEGUIMIENTO 2026'!$O$14,INT((ROW()-13)/2),0)),IF(ISBLANK(OFFSET('[1]9. METAS'!$R$20,INT((ROW()-14)/2),0)),"",OFFSET('[1]9. METAS'!$R$20,INT((ROW()-14)/2),0)))</f>
        <v>#VALUE!</v>
      </c>
      <c r="L364" s="10" t="e">
        <f ca="1">IF(MOD(ROW()-13,2)=0,IF(ISBLANK(OFFSET('[1]11. SEGUIMIENTO 2026'!$P$14,INT((ROW()-13)/2),0)),"",OFFSET('[1]11. SEGUIMIENTO 2026'!$P$14,INT((ROW()-13)/2),0)),IF(ISBLANK(OFFSET('[1]9. METAS'!$S$20,INT((ROW()-14)/2),0)),"",OFFSET('[1]9. METAS'!$S$20,INT((ROW()-14)/2),0)))</f>
        <v>#VALUE!</v>
      </c>
      <c r="M364" s="11" t="e">
        <f ca="1">IF(MOD(ROW()-13,2)=0,IF(ISBLANK(OFFSET('[1]11. SEGUIMIENTO 2026'!$Q$14,INT((ROW()-13)/2),0)),"",OFFSET('[1]11. SEGUIMIENTO 2026'!$Q$14,INT((ROW()-13)/2),0)),IF(ISBLANK(OFFSET('[1]9. METAS'!$T$20,INT((ROW()-14)/2),0)),"",OFFSET('[1]9. METAS'!$T$20,INT((ROW()-14)/2),0)))</f>
        <v>#VALUE!</v>
      </c>
      <c r="N364" s="31"/>
      <c r="O364" s="32"/>
      <c r="P364" s="33"/>
    </row>
    <row r="365" spans="3:16" ht="16" hidden="1" x14ac:dyDescent="0.2">
      <c r="C365" s="34" t="e">
        <f ca="1">IF(ISBLANK(OFFSET('[1]5. Pp (3 años)'!$D$46,INT((ROW()-13)/2),0)),"",OFFSET('[1]5. Pp (3 años)'!$D$46,INT((ROW()-13)/2),0))</f>
        <v>#VALUE!</v>
      </c>
      <c r="D365" s="36" t="e">
        <f ca="1">IF(ISBLANK(OFFSET('[1]5. Pp (3 años)'!$E$46,INT((ROW()-13)/2),0)),"",OFFSET('[1]5. Pp (3 años)'!$E$46,INT((ROW()-13)/2),0))</f>
        <v>#VALUE!</v>
      </c>
      <c r="E365" s="36" t="e">
        <f ca="1">IF(ISBLANK(OFFSET('[1]5. Pp (3 años)'!$F$46,INT((ROW()-13)/2),0)),"",OFFSET('[1]5. Pp (3 años)'!$F$46,INT((ROW()-13)/2),0))</f>
        <v>#VALUE!</v>
      </c>
      <c r="F365" s="38" t="e">
        <f ca="1">IF(ISBLANK(OFFSET('[1]5. Pp (3 años)'!$L$46,INT((ROW()-13)/2),0)),"",OFFSET('[1]5. Pp (3 años)'!$L$46,INT((ROW()-13)/2),0))</f>
        <v>#VALUE!</v>
      </c>
      <c r="G365" s="40" t="e">
        <f ca="1">IF(ISBLANK(OFFSET('[1]5. Pp (3 años)'!$I$46,INT((ROW()-13)/2),0)),"",OFFSET('[1]5. Pp (3 años)'!$I$46,INT((ROW()-13)/2),0))</f>
        <v>#VALUE!</v>
      </c>
      <c r="H365" s="18" t="e">
        <f ca="1">IF(ISBLANK(OFFSET('[1]9. METAS'!$K$20,INT((ROW()-13)/2),0)),"",OFFSET('[1]9. METAS'!$K$20,INT((ROW()-13)/2),0))</f>
        <v>#VALUE!</v>
      </c>
      <c r="I365" s="20"/>
      <c r="J365" s="12" t="e">
        <f ca="1">IF(MOD(ROW()-13,2)=0,IF(ISBLANK(OFFSET('[1]11. SEGUIMIENTO 2026'!$N$14,INT((ROW()-13)/2),0)),"",OFFSET('[1]11. SEGUIMIENTO 2026'!$N$14,INT((ROW()-13)/2),0)),IF(ISBLANK(OFFSET('[1]9. METAS'!$Q$20,INT((ROW()-14)/2),0)),"",OFFSET('[1]9. METAS'!$Q$20,INT((ROW()-14)/2),0)))</f>
        <v>#VALUE!</v>
      </c>
      <c r="K365" s="10" t="e">
        <f ca="1">IF(MOD(ROW()-13,2)=0,IF(ISBLANK(OFFSET('[1]11. SEGUIMIENTO 2026'!$O$14,INT((ROW()-13)/2),0)),"",OFFSET('[1]11. SEGUIMIENTO 2026'!$O$14,INT((ROW()-13)/2),0)),IF(ISBLANK(OFFSET('[1]9. METAS'!$R$20,INT((ROW()-14)/2),0)),"",OFFSET('[1]9. METAS'!$R$20,INT((ROW()-14)/2),0)))</f>
        <v>#VALUE!</v>
      </c>
      <c r="L365" s="10" t="e">
        <f ca="1">IF(MOD(ROW()-13,2)=0,IF(ISBLANK(OFFSET('[1]11. SEGUIMIENTO 2026'!$P$14,INT((ROW()-13)/2),0)),"",OFFSET('[1]11. SEGUIMIENTO 2026'!$P$14,INT((ROW()-13)/2),0)),IF(ISBLANK(OFFSET('[1]9. METAS'!$S$20,INT((ROW()-14)/2),0)),"",OFFSET('[1]9. METAS'!$S$20,INT((ROW()-14)/2),0)))</f>
        <v>#VALUE!</v>
      </c>
      <c r="M365" s="11" t="e">
        <f ca="1">IF(MOD(ROW()-13,2)=0,IF(ISBLANK(OFFSET('[1]11. SEGUIMIENTO 2026'!$Q$14,INT((ROW()-13)/2),0)),"",OFFSET('[1]11. SEGUIMIENTO 2026'!$Q$14,INT((ROW()-13)/2),0)),IF(ISBLANK(OFFSET('[1]9. METAS'!$T$20,INT((ROW()-14)/2),0)),"",OFFSET('[1]9. METAS'!$T$20,INT((ROW()-14)/2),0)))</f>
        <v>#VALUE!</v>
      </c>
      <c r="N365" s="22" t="str">
        <f t="shared" ref="N365" ca="1" si="348">IFERROR(J365/J366,"ND")</f>
        <v>ND</v>
      </c>
      <c r="O365" s="24" t="str">
        <f t="shared" ref="O365" ca="1" si="349">IFERROR(((J365)/H365),"ND")</f>
        <v>ND</v>
      </c>
      <c r="P365" s="26"/>
    </row>
    <row r="366" spans="3:16" ht="16" hidden="1" x14ac:dyDescent="0.2">
      <c r="C366" s="42"/>
      <c r="D366" s="36"/>
      <c r="E366" s="36"/>
      <c r="F366" s="38"/>
      <c r="G366" s="40"/>
      <c r="H366" s="18"/>
      <c r="I366" s="30"/>
      <c r="J366" s="12" t="e">
        <f ca="1">IF(MOD(ROW()-13,2)=0,IF(ISBLANK(OFFSET('[1]11. SEGUIMIENTO 2026'!$N$14,INT((ROW()-13)/2),0)),"",OFFSET('[1]11. SEGUIMIENTO 2026'!$N$14,INT((ROW()-13)/2),0)),IF(ISBLANK(OFFSET('[1]9. METAS'!$Q$20,INT((ROW()-14)/2),0)),"",OFFSET('[1]9. METAS'!$Q$20,INT((ROW()-14)/2),0)))</f>
        <v>#VALUE!</v>
      </c>
      <c r="K366" s="10" t="e">
        <f ca="1">IF(MOD(ROW()-13,2)=0,IF(ISBLANK(OFFSET('[1]11. SEGUIMIENTO 2026'!$O$14,INT((ROW()-13)/2),0)),"",OFFSET('[1]11. SEGUIMIENTO 2026'!$O$14,INT((ROW()-13)/2),0)),IF(ISBLANK(OFFSET('[1]9. METAS'!$R$20,INT((ROW()-14)/2),0)),"",OFFSET('[1]9. METAS'!$R$20,INT((ROW()-14)/2),0)))</f>
        <v>#VALUE!</v>
      </c>
      <c r="L366" s="10" t="e">
        <f ca="1">IF(MOD(ROW()-13,2)=0,IF(ISBLANK(OFFSET('[1]11. SEGUIMIENTO 2026'!$P$14,INT((ROW()-13)/2),0)),"",OFFSET('[1]11. SEGUIMIENTO 2026'!$P$14,INT((ROW()-13)/2),0)),IF(ISBLANK(OFFSET('[1]9. METAS'!$S$20,INT((ROW()-14)/2),0)),"",OFFSET('[1]9. METAS'!$S$20,INT((ROW()-14)/2),0)))</f>
        <v>#VALUE!</v>
      </c>
      <c r="M366" s="11" t="e">
        <f ca="1">IF(MOD(ROW()-13,2)=0,IF(ISBLANK(OFFSET('[1]11. SEGUIMIENTO 2026'!$Q$14,INT((ROW()-13)/2),0)),"",OFFSET('[1]11. SEGUIMIENTO 2026'!$Q$14,INT((ROW()-13)/2),0)),IF(ISBLANK(OFFSET('[1]9. METAS'!$T$20,INT((ROW()-14)/2),0)),"",OFFSET('[1]9. METAS'!$T$20,INT((ROW()-14)/2),0)))</f>
        <v>#VALUE!</v>
      </c>
      <c r="N366" s="31"/>
      <c r="O366" s="32"/>
      <c r="P366" s="33"/>
    </row>
    <row r="367" spans="3:16" ht="16" hidden="1" x14ac:dyDescent="0.2">
      <c r="C367" s="34" t="e">
        <f ca="1">IF(ISBLANK(OFFSET('[1]5. Pp (3 años)'!$D$46,INT((ROW()-13)/2),0)),"",OFFSET('[1]5. Pp (3 años)'!$D$46,INT((ROW()-13)/2),0))</f>
        <v>#VALUE!</v>
      </c>
      <c r="D367" s="36" t="e">
        <f ca="1">IF(ISBLANK(OFFSET('[1]5. Pp (3 años)'!$E$46,INT((ROW()-13)/2),0)),"",OFFSET('[1]5. Pp (3 años)'!$E$46,INT((ROW()-13)/2),0))</f>
        <v>#VALUE!</v>
      </c>
      <c r="E367" s="36" t="e">
        <f ca="1">IF(ISBLANK(OFFSET('[1]5. Pp (3 años)'!$F$46,INT((ROW()-13)/2),0)),"",OFFSET('[1]5. Pp (3 años)'!$F$46,INT((ROW()-13)/2),0))</f>
        <v>#VALUE!</v>
      </c>
      <c r="F367" s="38" t="e">
        <f ca="1">IF(ISBLANK(OFFSET('[1]5. Pp (3 años)'!$L$46,INT((ROW()-13)/2),0)),"",OFFSET('[1]5. Pp (3 años)'!$L$46,INT((ROW()-13)/2),0))</f>
        <v>#VALUE!</v>
      </c>
      <c r="G367" s="40" t="e">
        <f ca="1">IF(ISBLANK(OFFSET('[1]5. Pp (3 años)'!$I$46,INT((ROW()-13)/2),0)),"",OFFSET('[1]5. Pp (3 años)'!$I$46,INT((ROW()-13)/2),0))</f>
        <v>#VALUE!</v>
      </c>
      <c r="H367" s="18" t="e">
        <f ca="1">IF(ISBLANK(OFFSET('[1]9. METAS'!$K$20,INT((ROW()-13)/2),0)),"",OFFSET('[1]9. METAS'!$K$20,INT((ROW()-13)/2),0))</f>
        <v>#VALUE!</v>
      </c>
      <c r="I367" s="20"/>
      <c r="J367" s="12" t="e">
        <f ca="1">IF(MOD(ROW()-13,2)=0,IF(ISBLANK(OFFSET('[1]11. SEGUIMIENTO 2026'!$N$14,INT((ROW()-13)/2),0)),"",OFFSET('[1]11. SEGUIMIENTO 2026'!$N$14,INT((ROW()-13)/2),0)),IF(ISBLANK(OFFSET('[1]9. METAS'!$Q$20,INT((ROW()-14)/2),0)),"",OFFSET('[1]9. METAS'!$Q$20,INT((ROW()-14)/2),0)))</f>
        <v>#VALUE!</v>
      </c>
      <c r="K367" s="10" t="e">
        <f ca="1">IF(MOD(ROW()-13,2)=0,IF(ISBLANK(OFFSET('[1]11. SEGUIMIENTO 2026'!$O$14,INT((ROW()-13)/2),0)),"",OFFSET('[1]11. SEGUIMIENTO 2026'!$O$14,INT((ROW()-13)/2),0)),IF(ISBLANK(OFFSET('[1]9. METAS'!$R$20,INT((ROW()-14)/2),0)),"",OFFSET('[1]9. METAS'!$R$20,INT((ROW()-14)/2),0)))</f>
        <v>#VALUE!</v>
      </c>
      <c r="L367" s="10" t="e">
        <f ca="1">IF(MOD(ROW()-13,2)=0,IF(ISBLANK(OFFSET('[1]11. SEGUIMIENTO 2026'!$P$14,INT((ROW()-13)/2),0)),"",OFFSET('[1]11. SEGUIMIENTO 2026'!$P$14,INT((ROW()-13)/2),0)),IF(ISBLANK(OFFSET('[1]9. METAS'!$S$20,INT((ROW()-14)/2),0)),"",OFFSET('[1]9. METAS'!$S$20,INT((ROW()-14)/2),0)))</f>
        <v>#VALUE!</v>
      </c>
      <c r="M367" s="11" t="e">
        <f ca="1">IF(MOD(ROW()-13,2)=0,IF(ISBLANK(OFFSET('[1]11. SEGUIMIENTO 2026'!$Q$14,INT((ROW()-13)/2),0)),"",OFFSET('[1]11. SEGUIMIENTO 2026'!$Q$14,INT((ROW()-13)/2),0)),IF(ISBLANK(OFFSET('[1]9. METAS'!$T$20,INT((ROW()-14)/2),0)),"",OFFSET('[1]9. METAS'!$T$20,INT((ROW()-14)/2),0)))</f>
        <v>#VALUE!</v>
      </c>
      <c r="N367" s="22" t="str">
        <f t="shared" ref="N367" ca="1" si="350">IFERROR(J367/J368,"ND")</f>
        <v>ND</v>
      </c>
      <c r="O367" s="24" t="str">
        <f t="shared" ref="O367" ca="1" si="351">IFERROR(((J367)/H367),"ND")</f>
        <v>ND</v>
      </c>
      <c r="P367" s="26"/>
    </row>
    <row r="368" spans="3:16" ht="16" hidden="1" x14ac:dyDescent="0.2">
      <c r="C368" s="42"/>
      <c r="D368" s="36"/>
      <c r="E368" s="36"/>
      <c r="F368" s="38"/>
      <c r="G368" s="40"/>
      <c r="H368" s="18"/>
      <c r="I368" s="30"/>
      <c r="J368" s="12" t="e">
        <f ca="1">IF(MOD(ROW()-13,2)=0,IF(ISBLANK(OFFSET('[1]11. SEGUIMIENTO 2026'!$N$14,INT((ROW()-13)/2),0)),"",OFFSET('[1]11. SEGUIMIENTO 2026'!$N$14,INT((ROW()-13)/2),0)),IF(ISBLANK(OFFSET('[1]9. METAS'!$Q$20,INT((ROW()-14)/2),0)),"",OFFSET('[1]9. METAS'!$Q$20,INT((ROW()-14)/2),0)))</f>
        <v>#VALUE!</v>
      </c>
      <c r="K368" s="10" t="e">
        <f ca="1">IF(MOD(ROW()-13,2)=0,IF(ISBLANK(OFFSET('[1]11. SEGUIMIENTO 2026'!$O$14,INT((ROW()-13)/2),0)),"",OFFSET('[1]11. SEGUIMIENTO 2026'!$O$14,INT((ROW()-13)/2),0)),IF(ISBLANK(OFFSET('[1]9. METAS'!$R$20,INT((ROW()-14)/2),0)),"",OFFSET('[1]9. METAS'!$R$20,INT((ROW()-14)/2),0)))</f>
        <v>#VALUE!</v>
      </c>
      <c r="L368" s="10" t="e">
        <f ca="1">IF(MOD(ROW()-13,2)=0,IF(ISBLANK(OFFSET('[1]11. SEGUIMIENTO 2026'!$P$14,INT((ROW()-13)/2),0)),"",OFFSET('[1]11. SEGUIMIENTO 2026'!$P$14,INT((ROW()-13)/2),0)),IF(ISBLANK(OFFSET('[1]9. METAS'!$S$20,INT((ROW()-14)/2),0)),"",OFFSET('[1]9. METAS'!$S$20,INT((ROW()-14)/2),0)))</f>
        <v>#VALUE!</v>
      </c>
      <c r="M368" s="11" t="e">
        <f ca="1">IF(MOD(ROW()-13,2)=0,IF(ISBLANK(OFFSET('[1]11. SEGUIMIENTO 2026'!$Q$14,INT((ROW()-13)/2),0)),"",OFFSET('[1]11. SEGUIMIENTO 2026'!$Q$14,INT((ROW()-13)/2),0)),IF(ISBLANK(OFFSET('[1]9. METAS'!$T$20,INT((ROW()-14)/2),0)),"",OFFSET('[1]9. METAS'!$T$20,INT((ROW()-14)/2),0)))</f>
        <v>#VALUE!</v>
      </c>
      <c r="N368" s="31"/>
      <c r="O368" s="32"/>
      <c r="P368" s="33"/>
    </row>
    <row r="369" spans="3:16" ht="16" hidden="1" x14ac:dyDescent="0.2">
      <c r="C369" s="34" t="e">
        <f ca="1">IF(ISBLANK(OFFSET('[1]5. Pp (3 años)'!$D$46,INT((ROW()-13)/2),0)),"",OFFSET('[1]5. Pp (3 años)'!$D$46,INT((ROW()-13)/2),0))</f>
        <v>#VALUE!</v>
      </c>
      <c r="D369" s="36" t="e">
        <f ca="1">IF(ISBLANK(OFFSET('[1]5. Pp (3 años)'!$E$46,INT((ROW()-13)/2),0)),"",OFFSET('[1]5. Pp (3 años)'!$E$46,INT((ROW()-13)/2),0))</f>
        <v>#VALUE!</v>
      </c>
      <c r="E369" s="36" t="e">
        <f ca="1">IF(ISBLANK(OFFSET('[1]5. Pp (3 años)'!$F$46,INT((ROW()-13)/2),0)),"",OFFSET('[1]5. Pp (3 años)'!$F$46,INT((ROW()-13)/2),0))</f>
        <v>#VALUE!</v>
      </c>
      <c r="F369" s="38" t="e">
        <f ca="1">IF(ISBLANK(OFFSET('[1]5. Pp (3 años)'!$L$46,INT((ROW()-13)/2),0)),"",OFFSET('[1]5. Pp (3 años)'!$L$46,INT((ROW()-13)/2),0))</f>
        <v>#VALUE!</v>
      </c>
      <c r="G369" s="40" t="e">
        <f ca="1">IF(ISBLANK(OFFSET('[1]5. Pp (3 años)'!$I$46,INT((ROW()-13)/2),0)),"",OFFSET('[1]5. Pp (3 años)'!$I$46,INT((ROW()-13)/2),0))</f>
        <v>#VALUE!</v>
      </c>
      <c r="H369" s="18" t="e">
        <f ca="1">IF(ISBLANK(OFFSET('[1]9. METAS'!$K$20,INT((ROW()-13)/2),0)),"",OFFSET('[1]9. METAS'!$K$20,INT((ROW()-13)/2),0))</f>
        <v>#VALUE!</v>
      </c>
      <c r="I369" s="20"/>
      <c r="J369" s="12" t="e">
        <f ca="1">IF(MOD(ROW()-13,2)=0,IF(ISBLANK(OFFSET('[1]11. SEGUIMIENTO 2026'!$N$14,INT((ROW()-13)/2),0)),"",OFFSET('[1]11. SEGUIMIENTO 2026'!$N$14,INT((ROW()-13)/2),0)),IF(ISBLANK(OFFSET('[1]9. METAS'!$Q$20,INT((ROW()-14)/2),0)),"",OFFSET('[1]9. METAS'!$Q$20,INT((ROW()-14)/2),0)))</f>
        <v>#VALUE!</v>
      </c>
      <c r="K369" s="10" t="e">
        <f ca="1">IF(MOD(ROW()-13,2)=0,IF(ISBLANK(OFFSET('[1]11. SEGUIMIENTO 2026'!$O$14,INT((ROW()-13)/2),0)),"",OFFSET('[1]11. SEGUIMIENTO 2026'!$O$14,INT((ROW()-13)/2),0)),IF(ISBLANK(OFFSET('[1]9. METAS'!$R$20,INT((ROW()-14)/2),0)),"",OFFSET('[1]9. METAS'!$R$20,INT((ROW()-14)/2),0)))</f>
        <v>#VALUE!</v>
      </c>
      <c r="L369" s="10" t="e">
        <f ca="1">IF(MOD(ROW()-13,2)=0,IF(ISBLANK(OFFSET('[1]11. SEGUIMIENTO 2026'!$P$14,INT((ROW()-13)/2),0)),"",OFFSET('[1]11. SEGUIMIENTO 2026'!$P$14,INT((ROW()-13)/2),0)),IF(ISBLANK(OFFSET('[1]9. METAS'!$S$20,INT((ROW()-14)/2),0)),"",OFFSET('[1]9. METAS'!$S$20,INT((ROW()-14)/2),0)))</f>
        <v>#VALUE!</v>
      </c>
      <c r="M369" s="11" t="e">
        <f ca="1">IF(MOD(ROW()-13,2)=0,IF(ISBLANK(OFFSET('[1]11. SEGUIMIENTO 2026'!$Q$14,INT((ROW()-13)/2),0)),"",OFFSET('[1]11. SEGUIMIENTO 2026'!$Q$14,INT((ROW()-13)/2),0)),IF(ISBLANK(OFFSET('[1]9. METAS'!$T$20,INT((ROW()-14)/2),0)),"",OFFSET('[1]9. METAS'!$T$20,INT((ROW()-14)/2),0)))</f>
        <v>#VALUE!</v>
      </c>
      <c r="N369" s="22" t="str">
        <f t="shared" ref="N369" ca="1" si="352">IFERROR(J369/J370,"ND")</f>
        <v>ND</v>
      </c>
      <c r="O369" s="24" t="str">
        <f t="shared" ref="O369" ca="1" si="353">IFERROR(((J369)/H369),"ND")</f>
        <v>ND</v>
      </c>
      <c r="P369" s="26"/>
    </row>
    <row r="370" spans="3:16" ht="16" hidden="1" x14ac:dyDescent="0.2">
      <c r="C370" s="42"/>
      <c r="D370" s="36"/>
      <c r="E370" s="36"/>
      <c r="F370" s="38"/>
      <c r="G370" s="40"/>
      <c r="H370" s="18"/>
      <c r="I370" s="30"/>
      <c r="J370" s="12" t="e">
        <f ca="1">IF(MOD(ROW()-13,2)=0,IF(ISBLANK(OFFSET('[1]11. SEGUIMIENTO 2026'!$N$14,INT((ROW()-13)/2),0)),"",OFFSET('[1]11. SEGUIMIENTO 2026'!$N$14,INT((ROW()-13)/2),0)),IF(ISBLANK(OFFSET('[1]9. METAS'!$Q$20,INT((ROW()-14)/2),0)),"",OFFSET('[1]9. METAS'!$Q$20,INT((ROW()-14)/2),0)))</f>
        <v>#VALUE!</v>
      </c>
      <c r="K370" s="10" t="e">
        <f ca="1">IF(MOD(ROW()-13,2)=0,IF(ISBLANK(OFFSET('[1]11. SEGUIMIENTO 2026'!$O$14,INT((ROW()-13)/2),0)),"",OFFSET('[1]11. SEGUIMIENTO 2026'!$O$14,INT((ROW()-13)/2),0)),IF(ISBLANK(OFFSET('[1]9. METAS'!$R$20,INT((ROW()-14)/2),0)),"",OFFSET('[1]9. METAS'!$R$20,INT((ROW()-14)/2),0)))</f>
        <v>#VALUE!</v>
      </c>
      <c r="L370" s="10" t="e">
        <f ca="1">IF(MOD(ROW()-13,2)=0,IF(ISBLANK(OFFSET('[1]11. SEGUIMIENTO 2026'!$P$14,INT((ROW()-13)/2),0)),"",OFFSET('[1]11. SEGUIMIENTO 2026'!$P$14,INT((ROW()-13)/2),0)),IF(ISBLANK(OFFSET('[1]9. METAS'!$S$20,INT((ROW()-14)/2),0)),"",OFFSET('[1]9. METAS'!$S$20,INT((ROW()-14)/2),0)))</f>
        <v>#VALUE!</v>
      </c>
      <c r="M370" s="11" t="e">
        <f ca="1">IF(MOD(ROW()-13,2)=0,IF(ISBLANK(OFFSET('[1]11. SEGUIMIENTO 2026'!$Q$14,INT((ROW()-13)/2),0)),"",OFFSET('[1]11. SEGUIMIENTO 2026'!$Q$14,INT((ROW()-13)/2),0)),IF(ISBLANK(OFFSET('[1]9. METAS'!$T$20,INT((ROW()-14)/2),0)),"",OFFSET('[1]9. METAS'!$T$20,INT((ROW()-14)/2),0)))</f>
        <v>#VALUE!</v>
      </c>
      <c r="N370" s="31"/>
      <c r="O370" s="32"/>
      <c r="P370" s="33"/>
    </row>
    <row r="371" spans="3:16" ht="16" hidden="1" x14ac:dyDescent="0.2">
      <c r="C371" s="34" t="e">
        <f ca="1">IF(ISBLANK(OFFSET('[1]5. Pp (3 años)'!$D$46,INT((ROW()-13)/2),0)),"",OFFSET('[1]5. Pp (3 años)'!$D$46,INT((ROW()-13)/2),0))</f>
        <v>#VALUE!</v>
      </c>
      <c r="D371" s="36" t="e">
        <f ca="1">IF(ISBLANK(OFFSET('[1]5. Pp (3 años)'!$E$46,INT((ROW()-13)/2),0)),"",OFFSET('[1]5. Pp (3 años)'!$E$46,INT((ROW()-13)/2),0))</f>
        <v>#VALUE!</v>
      </c>
      <c r="E371" s="36" t="e">
        <f ca="1">IF(ISBLANK(OFFSET('[1]5. Pp (3 años)'!$F$46,INT((ROW()-13)/2),0)),"",OFFSET('[1]5. Pp (3 años)'!$F$46,INT((ROW()-13)/2),0))</f>
        <v>#VALUE!</v>
      </c>
      <c r="F371" s="38" t="e">
        <f ca="1">IF(ISBLANK(OFFSET('[1]5. Pp (3 años)'!$L$46,INT((ROW()-13)/2),0)),"",OFFSET('[1]5. Pp (3 años)'!$L$46,INT((ROW()-13)/2),0))</f>
        <v>#VALUE!</v>
      </c>
      <c r="G371" s="40" t="e">
        <f ca="1">IF(ISBLANK(OFFSET('[1]5. Pp (3 años)'!$I$46,INT((ROW()-13)/2),0)),"",OFFSET('[1]5. Pp (3 años)'!$I$46,INT((ROW()-13)/2),0))</f>
        <v>#VALUE!</v>
      </c>
      <c r="H371" s="18" t="e">
        <f ca="1">IF(ISBLANK(OFFSET('[1]9. METAS'!$K$20,INT((ROW()-13)/2),0)),"",OFFSET('[1]9. METAS'!$K$20,INT((ROW()-13)/2),0))</f>
        <v>#VALUE!</v>
      </c>
      <c r="I371" s="20"/>
      <c r="J371" s="12" t="e">
        <f ca="1">IF(MOD(ROW()-13,2)=0,IF(ISBLANK(OFFSET('[1]11. SEGUIMIENTO 2026'!$N$14,INT((ROW()-13)/2),0)),"",OFFSET('[1]11. SEGUIMIENTO 2026'!$N$14,INT((ROW()-13)/2),0)),IF(ISBLANK(OFFSET('[1]9. METAS'!$Q$20,INT((ROW()-14)/2),0)),"",OFFSET('[1]9. METAS'!$Q$20,INT((ROW()-14)/2),0)))</f>
        <v>#VALUE!</v>
      </c>
      <c r="K371" s="10" t="e">
        <f ca="1">IF(MOD(ROW()-13,2)=0,IF(ISBLANK(OFFSET('[1]11. SEGUIMIENTO 2026'!$O$14,INT((ROW()-13)/2),0)),"",OFFSET('[1]11. SEGUIMIENTO 2026'!$O$14,INT((ROW()-13)/2),0)),IF(ISBLANK(OFFSET('[1]9. METAS'!$R$20,INT((ROW()-14)/2),0)),"",OFFSET('[1]9. METAS'!$R$20,INT((ROW()-14)/2),0)))</f>
        <v>#VALUE!</v>
      </c>
      <c r="L371" s="10" t="e">
        <f ca="1">IF(MOD(ROW()-13,2)=0,IF(ISBLANK(OFFSET('[1]11. SEGUIMIENTO 2026'!$P$14,INT((ROW()-13)/2),0)),"",OFFSET('[1]11. SEGUIMIENTO 2026'!$P$14,INT((ROW()-13)/2),0)),IF(ISBLANK(OFFSET('[1]9. METAS'!$S$20,INT((ROW()-14)/2),0)),"",OFFSET('[1]9. METAS'!$S$20,INT((ROW()-14)/2),0)))</f>
        <v>#VALUE!</v>
      </c>
      <c r="M371" s="11" t="e">
        <f ca="1">IF(MOD(ROW()-13,2)=0,IF(ISBLANK(OFFSET('[1]11. SEGUIMIENTO 2026'!$Q$14,INT((ROW()-13)/2),0)),"",OFFSET('[1]11. SEGUIMIENTO 2026'!$Q$14,INT((ROW()-13)/2),0)),IF(ISBLANK(OFFSET('[1]9. METAS'!$T$20,INT((ROW()-14)/2),0)),"",OFFSET('[1]9. METAS'!$T$20,INT((ROW()-14)/2),0)))</f>
        <v>#VALUE!</v>
      </c>
      <c r="N371" s="22" t="str">
        <f t="shared" ref="N371" ca="1" si="354">IFERROR(J371/J372,"ND")</f>
        <v>ND</v>
      </c>
      <c r="O371" s="24" t="str">
        <f t="shared" ref="O371" ca="1" si="355">IFERROR(((J371)/H371),"ND")</f>
        <v>ND</v>
      </c>
      <c r="P371" s="26"/>
    </row>
    <row r="372" spans="3:16" ht="16" hidden="1" x14ac:dyDescent="0.2">
      <c r="C372" s="42"/>
      <c r="D372" s="36"/>
      <c r="E372" s="36"/>
      <c r="F372" s="38"/>
      <c r="G372" s="40"/>
      <c r="H372" s="18"/>
      <c r="I372" s="30"/>
      <c r="J372" s="12" t="e">
        <f ca="1">IF(MOD(ROW()-13,2)=0,IF(ISBLANK(OFFSET('[1]11. SEGUIMIENTO 2026'!$N$14,INT((ROW()-13)/2),0)),"",OFFSET('[1]11. SEGUIMIENTO 2026'!$N$14,INT((ROW()-13)/2),0)),IF(ISBLANK(OFFSET('[1]9. METAS'!$Q$20,INT((ROW()-14)/2),0)),"",OFFSET('[1]9. METAS'!$Q$20,INT((ROW()-14)/2),0)))</f>
        <v>#VALUE!</v>
      </c>
      <c r="K372" s="10" t="e">
        <f ca="1">IF(MOD(ROW()-13,2)=0,IF(ISBLANK(OFFSET('[1]11. SEGUIMIENTO 2026'!$O$14,INT((ROW()-13)/2),0)),"",OFFSET('[1]11. SEGUIMIENTO 2026'!$O$14,INT((ROW()-13)/2),0)),IF(ISBLANK(OFFSET('[1]9. METAS'!$R$20,INT((ROW()-14)/2),0)),"",OFFSET('[1]9. METAS'!$R$20,INT((ROW()-14)/2),0)))</f>
        <v>#VALUE!</v>
      </c>
      <c r="L372" s="10" t="e">
        <f ca="1">IF(MOD(ROW()-13,2)=0,IF(ISBLANK(OFFSET('[1]11. SEGUIMIENTO 2026'!$P$14,INT((ROW()-13)/2),0)),"",OFFSET('[1]11. SEGUIMIENTO 2026'!$P$14,INT((ROW()-13)/2),0)),IF(ISBLANK(OFFSET('[1]9. METAS'!$S$20,INT((ROW()-14)/2),0)),"",OFFSET('[1]9. METAS'!$S$20,INT((ROW()-14)/2),0)))</f>
        <v>#VALUE!</v>
      </c>
      <c r="M372" s="11" t="e">
        <f ca="1">IF(MOD(ROW()-13,2)=0,IF(ISBLANK(OFFSET('[1]11. SEGUIMIENTO 2026'!$Q$14,INT((ROW()-13)/2),0)),"",OFFSET('[1]11. SEGUIMIENTO 2026'!$Q$14,INT((ROW()-13)/2),0)),IF(ISBLANK(OFFSET('[1]9. METAS'!$T$20,INT((ROW()-14)/2),0)),"",OFFSET('[1]9. METAS'!$T$20,INT((ROW()-14)/2),0)))</f>
        <v>#VALUE!</v>
      </c>
      <c r="N372" s="31"/>
      <c r="O372" s="32"/>
      <c r="P372" s="33"/>
    </row>
    <row r="373" spans="3:16" ht="16" hidden="1" x14ac:dyDescent="0.2">
      <c r="C373" s="34" t="e">
        <f ca="1">IF(ISBLANK(OFFSET('[1]5. Pp (3 años)'!$D$46,INT((ROW()-13)/2),0)),"",OFFSET('[1]5. Pp (3 años)'!$D$46,INT((ROW()-13)/2),0))</f>
        <v>#VALUE!</v>
      </c>
      <c r="D373" s="36" t="e">
        <f ca="1">IF(ISBLANK(OFFSET('[1]5. Pp (3 años)'!$E$46,INT((ROW()-13)/2),0)),"",OFFSET('[1]5. Pp (3 años)'!$E$46,INT((ROW()-13)/2),0))</f>
        <v>#VALUE!</v>
      </c>
      <c r="E373" s="36" t="e">
        <f ca="1">IF(ISBLANK(OFFSET('[1]5. Pp (3 años)'!$F$46,INT((ROW()-13)/2),0)),"",OFFSET('[1]5. Pp (3 años)'!$F$46,INT((ROW()-13)/2),0))</f>
        <v>#VALUE!</v>
      </c>
      <c r="F373" s="38" t="e">
        <f ca="1">IF(ISBLANK(OFFSET('[1]5. Pp (3 años)'!$L$46,INT((ROW()-13)/2),0)),"",OFFSET('[1]5. Pp (3 años)'!$L$46,INT((ROW()-13)/2),0))</f>
        <v>#VALUE!</v>
      </c>
      <c r="G373" s="40" t="e">
        <f ca="1">IF(ISBLANK(OFFSET('[1]5. Pp (3 años)'!$I$46,INT((ROW()-13)/2),0)),"",OFFSET('[1]5. Pp (3 años)'!$I$46,INT((ROW()-13)/2),0))</f>
        <v>#VALUE!</v>
      </c>
      <c r="H373" s="18" t="e">
        <f ca="1">IF(ISBLANK(OFFSET('[1]9. METAS'!$K$20,INT((ROW()-13)/2),0)),"",OFFSET('[1]9. METAS'!$K$20,INT((ROW()-13)/2),0))</f>
        <v>#VALUE!</v>
      </c>
      <c r="I373" s="20"/>
      <c r="J373" s="12" t="e">
        <f ca="1">IF(MOD(ROW()-13,2)=0,IF(ISBLANK(OFFSET('[1]11. SEGUIMIENTO 2026'!$N$14,INT((ROW()-13)/2),0)),"",OFFSET('[1]11. SEGUIMIENTO 2026'!$N$14,INT((ROW()-13)/2),0)),IF(ISBLANK(OFFSET('[1]9. METAS'!$Q$20,INT((ROW()-14)/2),0)),"",OFFSET('[1]9. METAS'!$Q$20,INT((ROW()-14)/2),0)))</f>
        <v>#VALUE!</v>
      </c>
      <c r="K373" s="10" t="e">
        <f ca="1">IF(MOD(ROW()-13,2)=0,IF(ISBLANK(OFFSET('[1]11. SEGUIMIENTO 2026'!$O$14,INT((ROW()-13)/2),0)),"",OFFSET('[1]11. SEGUIMIENTO 2026'!$O$14,INT((ROW()-13)/2),0)),IF(ISBLANK(OFFSET('[1]9. METAS'!$R$20,INT((ROW()-14)/2),0)),"",OFFSET('[1]9. METAS'!$R$20,INT((ROW()-14)/2),0)))</f>
        <v>#VALUE!</v>
      </c>
      <c r="L373" s="10" t="e">
        <f ca="1">IF(MOD(ROW()-13,2)=0,IF(ISBLANK(OFFSET('[1]11. SEGUIMIENTO 2026'!$P$14,INT((ROW()-13)/2),0)),"",OFFSET('[1]11. SEGUIMIENTO 2026'!$P$14,INT((ROW()-13)/2),0)),IF(ISBLANK(OFFSET('[1]9. METAS'!$S$20,INT((ROW()-14)/2),0)),"",OFFSET('[1]9. METAS'!$S$20,INT((ROW()-14)/2),0)))</f>
        <v>#VALUE!</v>
      </c>
      <c r="M373" s="11" t="e">
        <f ca="1">IF(MOD(ROW()-13,2)=0,IF(ISBLANK(OFFSET('[1]11. SEGUIMIENTO 2026'!$Q$14,INT((ROW()-13)/2),0)),"",OFFSET('[1]11. SEGUIMIENTO 2026'!$Q$14,INT((ROW()-13)/2),0)),IF(ISBLANK(OFFSET('[1]9. METAS'!$T$20,INT((ROW()-14)/2),0)),"",OFFSET('[1]9. METAS'!$T$20,INT((ROW()-14)/2),0)))</f>
        <v>#VALUE!</v>
      </c>
      <c r="N373" s="22" t="str">
        <f t="shared" ref="N373" ca="1" si="356">IFERROR(J373/J374,"ND")</f>
        <v>ND</v>
      </c>
      <c r="O373" s="24" t="str">
        <f t="shared" ref="O373" ca="1" si="357">IFERROR(((J373)/H373),"ND")</f>
        <v>ND</v>
      </c>
      <c r="P373" s="26"/>
    </row>
    <row r="374" spans="3:16" ht="16" hidden="1" x14ac:dyDescent="0.2">
      <c r="C374" s="42"/>
      <c r="D374" s="36"/>
      <c r="E374" s="36"/>
      <c r="F374" s="38"/>
      <c r="G374" s="40"/>
      <c r="H374" s="18"/>
      <c r="I374" s="30"/>
      <c r="J374" s="12" t="e">
        <f ca="1">IF(MOD(ROW()-13,2)=0,IF(ISBLANK(OFFSET('[1]11. SEGUIMIENTO 2026'!$N$14,INT((ROW()-13)/2),0)),"",OFFSET('[1]11. SEGUIMIENTO 2026'!$N$14,INT((ROW()-13)/2),0)),IF(ISBLANK(OFFSET('[1]9. METAS'!$Q$20,INT((ROW()-14)/2),0)),"",OFFSET('[1]9. METAS'!$Q$20,INT((ROW()-14)/2),0)))</f>
        <v>#VALUE!</v>
      </c>
      <c r="K374" s="10" t="e">
        <f ca="1">IF(MOD(ROW()-13,2)=0,IF(ISBLANK(OFFSET('[1]11. SEGUIMIENTO 2026'!$O$14,INT((ROW()-13)/2),0)),"",OFFSET('[1]11. SEGUIMIENTO 2026'!$O$14,INT((ROW()-13)/2),0)),IF(ISBLANK(OFFSET('[1]9. METAS'!$R$20,INT((ROW()-14)/2),0)),"",OFFSET('[1]9. METAS'!$R$20,INT((ROW()-14)/2),0)))</f>
        <v>#VALUE!</v>
      </c>
      <c r="L374" s="10" t="e">
        <f ca="1">IF(MOD(ROW()-13,2)=0,IF(ISBLANK(OFFSET('[1]11. SEGUIMIENTO 2026'!$P$14,INT((ROW()-13)/2),0)),"",OFFSET('[1]11. SEGUIMIENTO 2026'!$P$14,INT((ROW()-13)/2),0)),IF(ISBLANK(OFFSET('[1]9. METAS'!$S$20,INT((ROW()-14)/2),0)),"",OFFSET('[1]9. METAS'!$S$20,INT((ROW()-14)/2),0)))</f>
        <v>#VALUE!</v>
      </c>
      <c r="M374" s="11" t="e">
        <f ca="1">IF(MOD(ROW()-13,2)=0,IF(ISBLANK(OFFSET('[1]11. SEGUIMIENTO 2026'!$Q$14,INT((ROW()-13)/2),0)),"",OFFSET('[1]11. SEGUIMIENTO 2026'!$Q$14,INT((ROW()-13)/2),0)),IF(ISBLANK(OFFSET('[1]9. METAS'!$T$20,INT((ROW()-14)/2),0)),"",OFFSET('[1]9. METAS'!$T$20,INT((ROW()-14)/2),0)))</f>
        <v>#VALUE!</v>
      </c>
      <c r="N374" s="31"/>
      <c r="O374" s="32"/>
      <c r="P374" s="33"/>
    </row>
    <row r="375" spans="3:16" ht="16" hidden="1" x14ac:dyDescent="0.2">
      <c r="C375" s="34" t="e">
        <f ca="1">IF(ISBLANK(OFFSET('[1]5. Pp (3 años)'!$D$46,INT((ROW()-13)/2),0)),"",OFFSET('[1]5. Pp (3 años)'!$D$46,INT((ROW()-13)/2),0))</f>
        <v>#VALUE!</v>
      </c>
      <c r="D375" s="36" t="e">
        <f ca="1">IF(ISBLANK(OFFSET('[1]5. Pp (3 años)'!$E$46,INT((ROW()-13)/2),0)),"",OFFSET('[1]5. Pp (3 años)'!$E$46,INT((ROW()-13)/2),0))</f>
        <v>#VALUE!</v>
      </c>
      <c r="E375" s="36" t="e">
        <f ca="1">IF(ISBLANK(OFFSET('[1]5. Pp (3 años)'!$F$46,INT((ROW()-13)/2),0)),"",OFFSET('[1]5. Pp (3 años)'!$F$46,INT((ROW()-13)/2),0))</f>
        <v>#VALUE!</v>
      </c>
      <c r="F375" s="38" t="e">
        <f ca="1">IF(ISBLANK(OFFSET('[1]5. Pp (3 años)'!$L$46,INT((ROW()-13)/2),0)),"",OFFSET('[1]5. Pp (3 años)'!$L$46,INT((ROW()-13)/2),0))</f>
        <v>#VALUE!</v>
      </c>
      <c r="G375" s="40" t="e">
        <f ca="1">IF(ISBLANK(OFFSET('[1]5. Pp (3 años)'!$I$46,INT((ROW()-13)/2),0)),"",OFFSET('[1]5. Pp (3 años)'!$I$46,INT((ROW()-13)/2),0))</f>
        <v>#VALUE!</v>
      </c>
      <c r="H375" s="18" t="e">
        <f ca="1">IF(ISBLANK(OFFSET('[1]9. METAS'!$K$20,INT((ROW()-13)/2),0)),"",OFFSET('[1]9. METAS'!$K$20,INT((ROW()-13)/2),0))</f>
        <v>#VALUE!</v>
      </c>
      <c r="I375" s="20"/>
      <c r="J375" s="12" t="e">
        <f ca="1">IF(MOD(ROW()-13,2)=0,IF(ISBLANK(OFFSET('[1]11. SEGUIMIENTO 2026'!$N$14,INT((ROW()-13)/2),0)),"",OFFSET('[1]11. SEGUIMIENTO 2026'!$N$14,INT((ROW()-13)/2),0)),IF(ISBLANK(OFFSET('[1]9. METAS'!$Q$20,INT((ROW()-14)/2),0)),"",OFFSET('[1]9. METAS'!$Q$20,INT((ROW()-14)/2),0)))</f>
        <v>#VALUE!</v>
      </c>
      <c r="K375" s="10" t="e">
        <f ca="1">IF(MOD(ROW()-13,2)=0,IF(ISBLANK(OFFSET('[1]11. SEGUIMIENTO 2026'!$O$14,INT((ROW()-13)/2),0)),"",OFFSET('[1]11. SEGUIMIENTO 2026'!$O$14,INT((ROW()-13)/2),0)),IF(ISBLANK(OFFSET('[1]9. METAS'!$R$20,INT((ROW()-14)/2),0)),"",OFFSET('[1]9. METAS'!$R$20,INT((ROW()-14)/2),0)))</f>
        <v>#VALUE!</v>
      </c>
      <c r="L375" s="10" t="e">
        <f ca="1">IF(MOD(ROW()-13,2)=0,IF(ISBLANK(OFFSET('[1]11. SEGUIMIENTO 2026'!$P$14,INT((ROW()-13)/2),0)),"",OFFSET('[1]11. SEGUIMIENTO 2026'!$P$14,INT((ROW()-13)/2),0)),IF(ISBLANK(OFFSET('[1]9. METAS'!$S$20,INT((ROW()-14)/2),0)),"",OFFSET('[1]9. METAS'!$S$20,INT((ROW()-14)/2),0)))</f>
        <v>#VALUE!</v>
      </c>
      <c r="M375" s="11" t="e">
        <f ca="1">IF(MOD(ROW()-13,2)=0,IF(ISBLANK(OFFSET('[1]11. SEGUIMIENTO 2026'!$Q$14,INT((ROW()-13)/2),0)),"",OFFSET('[1]11. SEGUIMIENTO 2026'!$Q$14,INT((ROW()-13)/2),0)),IF(ISBLANK(OFFSET('[1]9. METAS'!$T$20,INT((ROW()-14)/2),0)),"",OFFSET('[1]9. METAS'!$T$20,INT((ROW()-14)/2),0)))</f>
        <v>#VALUE!</v>
      </c>
      <c r="N375" s="22" t="str">
        <f t="shared" ref="N375" ca="1" si="358">IFERROR(J375/J376,"ND")</f>
        <v>ND</v>
      </c>
      <c r="O375" s="24" t="str">
        <f t="shared" ref="O375" ca="1" si="359">IFERROR(((J375)/H375),"ND")</f>
        <v>ND</v>
      </c>
      <c r="P375" s="26"/>
    </row>
    <row r="376" spans="3:16" ht="16" hidden="1" x14ac:dyDescent="0.2">
      <c r="C376" s="42"/>
      <c r="D376" s="36"/>
      <c r="E376" s="36"/>
      <c r="F376" s="38"/>
      <c r="G376" s="40"/>
      <c r="H376" s="18"/>
      <c r="I376" s="30"/>
      <c r="J376" s="12" t="e">
        <f ca="1">IF(MOD(ROW()-13,2)=0,IF(ISBLANK(OFFSET('[1]11. SEGUIMIENTO 2026'!$N$14,INT((ROW()-13)/2),0)),"",OFFSET('[1]11. SEGUIMIENTO 2026'!$N$14,INT((ROW()-13)/2),0)),IF(ISBLANK(OFFSET('[1]9. METAS'!$Q$20,INT((ROW()-14)/2),0)),"",OFFSET('[1]9. METAS'!$Q$20,INT((ROW()-14)/2),0)))</f>
        <v>#VALUE!</v>
      </c>
      <c r="K376" s="10" t="e">
        <f ca="1">IF(MOD(ROW()-13,2)=0,IF(ISBLANK(OFFSET('[1]11. SEGUIMIENTO 2026'!$O$14,INT((ROW()-13)/2),0)),"",OFFSET('[1]11. SEGUIMIENTO 2026'!$O$14,INT((ROW()-13)/2),0)),IF(ISBLANK(OFFSET('[1]9. METAS'!$R$20,INT((ROW()-14)/2),0)),"",OFFSET('[1]9. METAS'!$R$20,INT((ROW()-14)/2),0)))</f>
        <v>#VALUE!</v>
      </c>
      <c r="L376" s="10" t="e">
        <f ca="1">IF(MOD(ROW()-13,2)=0,IF(ISBLANK(OFFSET('[1]11. SEGUIMIENTO 2026'!$P$14,INT((ROW()-13)/2),0)),"",OFFSET('[1]11. SEGUIMIENTO 2026'!$P$14,INT((ROW()-13)/2),0)),IF(ISBLANK(OFFSET('[1]9. METAS'!$S$20,INT((ROW()-14)/2),0)),"",OFFSET('[1]9. METAS'!$S$20,INT((ROW()-14)/2),0)))</f>
        <v>#VALUE!</v>
      </c>
      <c r="M376" s="11" t="e">
        <f ca="1">IF(MOD(ROW()-13,2)=0,IF(ISBLANK(OFFSET('[1]11. SEGUIMIENTO 2026'!$Q$14,INT((ROW()-13)/2),0)),"",OFFSET('[1]11. SEGUIMIENTO 2026'!$Q$14,INT((ROW()-13)/2),0)),IF(ISBLANK(OFFSET('[1]9. METAS'!$T$20,INT((ROW()-14)/2),0)),"",OFFSET('[1]9. METAS'!$T$20,INT((ROW()-14)/2),0)))</f>
        <v>#VALUE!</v>
      </c>
      <c r="N376" s="31"/>
      <c r="O376" s="32"/>
      <c r="P376" s="33"/>
    </row>
    <row r="377" spans="3:16" ht="16" hidden="1" x14ac:dyDescent="0.2">
      <c r="C377" s="34" t="e">
        <f ca="1">IF(ISBLANK(OFFSET('[1]5. Pp (3 años)'!$D$46,INT((ROW()-13)/2),0)),"",OFFSET('[1]5. Pp (3 años)'!$D$46,INT((ROW()-13)/2),0))</f>
        <v>#VALUE!</v>
      </c>
      <c r="D377" s="36" t="e">
        <f ca="1">IF(ISBLANK(OFFSET('[1]5. Pp (3 años)'!$E$46,INT((ROW()-13)/2),0)),"",OFFSET('[1]5. Pp (3 años)'!$E$46,INT((ROW()-13)/2),0))</f>
        <v>#VALUE!</v>
      </c>
      <c r="E377" s="36" t="e">
        <f ca="1">IF(ISBLANK(OFFSET('[1]5. Pp (3 años)'!$F$46,INT((ROW()-13)/2),0)),"",OFFSET('[1]5. Pp (3 años)'!$F$46,INT((ROW()-13)/2),0))</f>
        <v>#VALUE!</v>
      </c>
      <c r="F377" s="38" t="e">
        <f ca="1">IF(ISBLANK(OFFSET('[1]5. Pp (3 años)'!$L$46,INT((ROW()-13)/2),0)),"",OFFSET('[1]5. Pp (3 años)'!$L$46,INT((ROW()-13)/2),0))</f>
        <v>#VALUE!</v>
      </c>
      <c r="G377" s="40" t="e">
        <f ca="1">IF(ISBLANK(OFFSET('[1]5. Pp (3 años)'!$I$46,INT((ROW()-13)/2),0)),"",OFFSET('[1]5. Pp (3 años)'!$I$46,INT((ROW()-13)/2),0))</f>
        <v>#VALUE!</v>
      </c>
      <c r="H377" s="18" t="e">
        <f ca="1">IF(ISBLANK(OFFSET('[1]9. METAS'!$K$20,INT((ROW()-13)/2),0)),"",OFFSET('[1]9. METAS'!$K$20,INT((ROW()-13)/2),0))</f>
        <v>#VALUE!</v>
      </c>
      <c r="I377" s="20"/>
      <c r="J377" s="12" t="e">
        <f ca="1">IF(MOD(ROW()-13,2)=0,IF(ISBLANK(OFFSET('[1]11. SEGUIMIENTO 2026'!$N$14,INT((ROW()-13)/2),0)),"",OFFSET('[1]11. SEGUIMIENTO 2026'!$N$14,INT((ROW()-13)/2),0)),IF(ISBLANK(OFFSET('[1]9. METAS'!$Q$20,INT((ROW()-14)/2),0)),"",OFFSET('[1]9. METAS'!$Q$20,INT((ROW()-14)/2),0)))</f>
        <v>#VALUE!</v>
      </c>
      <c r="K377" s="10" t="e">
        <f ca="1">IF(MOD(ROW()-13,2)=0,IF(ISBLANK(OFFSET('[1]11. SEGUIMIENTO 2026'!$O$14,INT((ROW()-13)/2),0)),"",OFFSET('[1]11. SEGUIMIENTO 2026'!$O$14,INT((ROW()-13)/2),0)),IF(ISBLANK(OFFSET('[1]9. METAS'!$R$20,INT((ROW()-14)/2),0)),"",OFFSET('[1]9. METAS'!$R$20,INT((ROW()-14)/2),0)))</f>
        <v>#VALUE!</v>
      </c>
      <c r="L377" s="10" t="e">
        <f ca="1">IF(MOD(ROW()-13,2)=0,IF(ISBLANK(OFFSET('[1]11. SEGUIMIENTO 2026'!$P$14,INT((ROW()-13)/2),0)),"",OFFSET('[1]11. SEGUIMIENTO 2026'!$P$14,INT((ROW()-13)/2),0)),IF(ISBLANK(OFFSET('[1]9. METAS'!$S$20,INT((ROW()-14)/2),0)),"",OFFSET('[1]9. METAS'!$S$20,INT((ROW()-14)/2),0)))</f>
        <v>#VALUE!</v>
      </c>
      <c r="M377" s="11" t="e">
        <f ca="1">IF(MOD(ROW()-13,2)=0,IF(ISBLANK(OFFSET('[1]11. SEGUIMIENTO 2026'!$Q$14,INT((ROW()-13)/2),0)),"",OFFSET('[1]11. SEGUIMIENTO 2026'!$Q$14,INT((ROW()-13)/2),0)),IF(ISBLANK(OFFSET('[1]9. METAS'!$T$20,INT((ROW()-14)/2),0)),"",OFFSET('[1]9. METAS'!$T$20,INT((ROW()-14)/2),0)))</f>
        <v>#VALUE!</v>
      </c>
      <c r="N377" s="22" t="str">
        <f t="shared" ref="N377" ca="1" si="360">IFERROR(J377/J378,"ND")</f>
        <v>ND</v>
      </c>
      <c r="O377" s="24" t="str">
        <f t="shared" ref="O377" ca="1" si="361">IFERROR(((J377)/H377),"ND")</f>
        <v>ND</v>
      </c>
      <c r="P377" s="26"/>
    </row>
    <row r="378" spans="3:16" ht="16" hidden="1" x14ac:dyDescent="0.2">
      <c r="C378" s="42"/>
      <c r="D378" s="36"/>
      <c r="E378" s="36"/>
      <c r="F378" s="38"/>
      <c r="G378" s="40"/>
      <c r="H378" s="18"/>
      <c r="I378" s="30"/>
      <c r="J378" s="12" t="e">
        <f ca="1">IF(MOD(ROW()-13,2)=0,IF(ISBLANK(OFFSET('[1]11. SEGUIMIENTO 2026'!$N$14,INT((ROW()-13)/2),0)),"",OFFSET('[1]11. SEGUIMIENTO 2026'!$N$14,INT((ROW()-13)/2),0)),IF(ISBLANK(OFFSET('[1]9. METAS'!$Q$20,INT((ROW()-14)/2),0)),"",OFFSET('[1]9. METAS'!$Q$20,INT((ROW()-14)/2),0)))</f>
        <v>#VALUE!</v>
      </c>
      <c r="K378" s="10" t="e">
        <f ca="1">IF(MOD(ROW()-13,2)=0,IF(ISBLANK(OFFSET('[1]11. SEGUIMIENTO 2026'!$O$14,INT((ROW()-13)/2),0)),"",OFFSET('[1]11. SEGUIMIENTO 2026'!$O$14,INT((ROW()-13)/2),0)),IF(ISBLANK(OFFSET('[1]9. METAS'!$R$20,INT((ROW()-14)/2),0)),"",OFFSET('[1]9. METAS'!$R$20,INT((ROW()-14)/2),0)))</f>
        <v>#VALUE!</v>
      </c>
      <c r="L378" s="10" t="e">
        <f ca="1">IF(MOD(ROW()-13,2)=0,IF(ISBLANK(OFFSET('[1]11. SEGUIMIENTO 2026'!$P$14,INT((ROW()-13)/2),0)),"",OFFSET('[1]11. SEGUIMIENTO 2026'!$P$14,INT((ROW()-13)/2),0)),IF(ISBLANK(OFFSET('[1]9. METAS'!$S$20,INT((ROW()-14)/2),0)),"",OFFSET('[1]9. METAS'!$S$20,INT((ROW()-14)/2),0)))</f>
        <v>#VALUE!</v>
      </c>
      <c r="M378" s="11" t="e">
        <f ca="1">IF(MOD(ROW()-13,2)=0,IF(ISBLANK(OFFSET('[1]11. SEGUIMIENTO 2026'!$Q$14,INT((ROW()-13)/2),0)),"",OFFSET('[1]11. SEGUIMIENTO 2026'!$Q$14,INT((ROW()-13)/2),0)),IF(ISBLANK(OFFSET('[1]9. METAS'!$T$20,INT((ROW()-14)/2),0)),"",OFFSET('[1]9. METAS'!$T$20,INT((ROW()-14)/2),0)))</f>
        <v>#VALUE!</v>
      </c>
      <c r="N378" s="31"/>
      <c r="O378" s="32"/>
      <c r="P378" s="33"/>
    </row>
    <row r="379" spans="3:16" ht="16" hidden="1" x14ac:dyDescent="0.2">
      <c r="C379" s="34" t="e">
        <f ca="1">IF(ISBLANK(OFFSET('[1]5. Pp (3 años)'!$D$46,INT((ROW()-13)/2),0)),"",OFFSET('[1]5. Pp (3 años)'!$D$46,INT((ROW()-13)/2),0))</f>
        <v>#VALUE!</v>
      </c>
      <c r="D379" s="36" t="e">
        <f ca="1">IF(ISBLANK(OFFSET('[1]5. Pp (3 años)'!$E$46,INT((ROW()-13)/2),0)),"",OFFSET('[1]5. Pp (3 años)'!$E$46,INT((ROW()-13)/2),0))</f>
        <v>#VALUE!</v>
      </c>
      <c r="E379" s="36" t="e">
        <f ca="1">IF(ISBLANK(OFFSET('[1]5. Pp (3 años)'!$F$46,INT((ROW()-13)/2),0)),"",OFFSET('[1]5. Pp (3 años)'!$F$46,INT((ROW()-13)/2),0))</f>
        <v>#VALUE!</v>
      </c>
      <c r="F379" s="38" t="e">
        <f ca="1">IF(ISBLANK(OFFSET('[1]5. Pp (3 años)'!$L$46,INT((ROW()-13)/2),0)),"",OFFSET('[1]5. Pp (3 años)'!$L$46,INT((ROW()-13)/2),0))</f>
        <v>#VALUE!</v>
      </c>
      <c r="G379" s="40" t="e">
        <f ca="1">IF(ISBLANK(OFFSET('[1]5. Pp (3 años)'!$I$46,INT((ROW()-13)/2),0)),"",OFFSET('[1]5. Pp (3 años)'!$I$46,INT((ROW()-13)/2),0))</f>
        <v>#VALUE!</v>
      </c>
      <c r="H379" s="18" t="e">
        <f ca="1">IF(ISBLANK(OFFSET('[1]9. METAS'!$K$20,INT((ROW()-13)/2),0)),"",OFFSET('[1]9. METAS'!$K$20,INT((ROW()-13)/2),0))</f>
        <v>#VALUE!</v>
      </c>
      <c r="I379" s="20"/>
      <c r="J379" s="12" t="e">
        <f ca="1">IF(MOD(ROW()-13,2)=0,IF(ISBLANK(OFFSET('[1]11. SEGUIMIENTO 2026'!$N$14,INT((ROW()-13)/2),0)),"",OFFSET('[1]11. SEGUIMIENTO 2026'!$N$14,INT((ROW()-13)/2),0)),IF(ISBLANK(OFFSET('[1]9. METAS'!$Q$20,INT((ROW()-14)/2),0)),"",OFFSET('[1]9. METAS'!$Q$20,INT((ROW()-14)/2),0)))</f>
        <v>#VALUE!</v>
      </c>
      <c r="K379" s="10" t="e">
        <f ca="1">IF(MOD(ROW()-13,2)=0,IF(ISBLANK(OFFSET('[1]11. SEGUIMIENTO 2026'!$O$14,INT((ROW()-13)/2),0)),"",OFFSET('[1]11. SEGUIMIENTO 2026'!$O$14,INT((ROW()-13)/2),0)),IF(ISBLANK(OFFSET('[1]9. METAS'!$R$20,INT((ROW()-14)/2),0)),"",OFFSET('[1]9. METAS'!$R$20,INT((ROW()-14)/2),0)))</f>
        <v>#VALUE!</v>
      </c>
      <c r="L379" s="10" t="e">
        <f ca="1">IF(MOD(ROW()-13,2)=0,IF(ISBLANK(OFFSET('[1]11. SEGUIMIENTO 2026'!$P$14,INT((ROW()-13)/2),0)),"",OFFSET('[1]11. SEGUIMIENTO 2026'!$P$14,INT((ROW()-13)/2),0)),IF(ISBLANK(OFFSET('[1]9. METAS'!$S$20,INT((ROW()-14)/2),0)),"",OFFSET('[1]9. METAS'!$S$20,INT((ROW()-14)/2),0)))</f>
        <v>#VALUE!</v>
      </c>
      <c r="M379" s="11" t="e">
        <f ca="1">IF(MOD(ROW()-13,2)=0,IF(ISBLANK(OFFSET('[1]11. SEGUIMIENTO 2026'!$Q$14,INT((ROW()-13)/2),0)),"",OFFSET('[1]11. SEGUIMIENTO 2026'!$Q$14,INT((ROW()-13)/2),0)),IF(ISBLANK(OFFSET('[1]9. METAS'!$T$20,INT((ROW()-14)/2),0)),"",OFFSET('[1]9. METAS'!$T$20,INT((ROW()-14)/2),0)))</f>
        <v>#VALUE!</v>
      </c>
      <c r="N379" s="22" t="str">
        <f t="shared" ref="N379" ca="1" si="362">IFERROR(J379/J380,"ND")</f>
        <v>ND</v>
      </c>
      <c r="O379" s="24" t="str">
        <f t="shared" ref="O379" ca="1" si="363">IFERROR(((J379)/H379),"ND")</f>
        <v>ND</v>
      </c>
      <c r="P379" s="26"/>
    </row>
    <row r="380" spans="3:16" ht="16" hidden="1" x14ac:dyDescent="0.2">
      <c r="C380" s="42"/>
      <c r="D380" s="36"/>
      <c r="E380" s="36"/>
      <c r="F380" s="38"/>
      <c r="G380" s="40"/>
      <c r="H380" s="18"/>
      <c r="I380" s="30"/>
      <c r="J380" s="12" t="e">
        <f ca="1">IF(MOD(ROW()-13,2)=0,IF(ISBLANK(OFFSET('[1]11. SEGUIMIENTO 2026'!$N$14,INT((ROW()-13)/2),0)),"",OFFSET('[1]11. SEGUIMIENTO 2026'!$N$14,INT((ROW()-13)/2),0)),IF(ISBLANK(OFFSET('[1]9. METAS'!$Q$20,INT((ROW()-14)/2),0)),"",OFFSET('[1]9. METAS'!$Q$20,INT((ROW()-14)/2),0)))</f>
        <v>#VALUE!</v>
      </c>
      <c r="K380" s="10" t="e">
        <f ca="1">IF(MOD(ROW()-13,2)=0,IF(ISBLANK(OFFSET('[1]11. SEGUIMIENTO 2026'!$O$14,INT((ROW()-13)/2),0)),"",OFFSET('[1]11. SEGUIMIENTO 2026'!$O$14,INT((ROW()-13)/2),0)),IF(ISBLANK(OFFSET('[1]9. METAS'!$R$20,INT((ROW()-14)/2),0)),"",OFFSET('[1]9. METAS'!$R$20,INT((ROW()-14)/2),0)))</f>
        <v>#VALUE!</v>
      </c>
      <c r="L380" s="10" t="e">
        <f ca="1">IF(MOD(ROW()-13,2)=0,IF(ISBLANK(OFFSET('[1]11. SEGUIMIENTO 2026'!$P$14,INT((ROW()-13)/2),0)),"",OFFSET('[1]11. SEGUIMIENTO 2026'!$P$14,INT((ROW()-13)/2),0)),IF(ISBLANK(OFFSET('[1]9. METAS'!$S$20,INT((ROW()-14)/2),0)),"",OFFSET('[1]9. METAS'!$S$20,INT((ROW()-14)/2),0)))</f>
        <v>#VALUE!</v>
      </c>
      <c r="M380" s="11" t="e">
        <f ca="1">IF(MOD(ROW()-13,2)=0,IF(ISBLANK(OFFSET('[1]11. SEGUIMIENTO 2026'!$Q$14,INT((ROW()-13)/2),0)),"",OFFSET('[1]11. SEGUIMIENTO 2026'!$Q$14,INT((ROW()-13)/2),0)),IF(ISBLANK(OFFSET('[1]9. METAS'!$T$20,INT((ROW()-14)/2),0)),"",OFFSET('[1]9. METAS'!$T$20,INT((ROW()-14)/2),0)))</f>
        <v>#VALUE!</v>
      </c>
      <c r="N380" s="31"/>
      <c r="O380" s="32"/>
      <c r="P380" s="33"/>
    </row>
    <row r="381" spans="3:16" ht="16" hidden="1" x14ac:dyDescent="0.2">
      <c r="C381" s="34" t="e">
        <f ca="1">IF(ISBLANK(OFFSET('[1]5. Pp (3 años)'!$D$46,INT((ROW()-13)/2),0)),"",OFFSET('[1]5. Pp (3 años)'!$D$46,INT((ROW()-13)/2),0))</f>
        <v>#VALUE!</v>
      </c>
      <c r="D381" s="36" t="e">
        <f ca="1">IF(ISBLANK(OFFSET('[1]5. Pp (3 años)'!$E$46,INT((ROW()-13)/2),0)),"",OFFSET('[1]5. Pp (3 años)'!$E$46,INT((ROW()-13)/2),0))</f>
        <v>#VALUE!</v>
      </c>
      <c r="E381" s="36" t="e">
        <f ca="1">IF(ISBLANK(OFFSET('[1]5. Pp (3 años)'!$F$46,INT((ROW()-13)/2),0)),"",OFFSET('[1]5. Pp (3 años)'!$F$46,INT((ROW()-13)/2),0))</f>
        <v>#VALUE!</v>
      </c>
      <c r="F381" s="38" t="e">
        <f ca="1">IF(ISBLANK(OFFSET('[1]5. Pp (3 años)'!$L$46,INT((ROW()-13)/2),0)),"",OFFSET('[1]5. Pp (3 años)'!$L$46,INT((ROW()-13)/2),0))</f>
        <v>#VALUE!</v>
      </c>
      <c r="G381" s="40" t="e">
        <f ca="1">IF(ISBLANK(OFFSET('[1]5. Pp (3 años)'!$I$46,INT((ROW()-13)/2),0)),"",OFFSET('[1]5. Pp (3 años)'!$I$46,INT((ROW()-13)/2),0))</f>
        <v>#VALUE!</v>
      </c>
      <c r="H381" s="18" t="e">
        <f ca="1">IF(ISBLANK(OFFSET('[1]9. METAS'!$K$20,INT((ROW()-13)/2),0)),"",OFFSET('[1]9. METAS'!$K$20,INT((ROW()-13)/2),0))</f>
        <v>#VALUE!</v>
      </c>
      <c r="I381" s="20"/>
      <c r="J381" s="12" t="e">
        <f ca="1">IF(MOD(ROW()-13,2)=0,IF(ISBLANK(OFFSET('[1]11. SEGUIMIENTO 2026'!$N$14,INT((ROW()-13)/2),0)),"",OFFSET('[1]11. SEGUIMIENTO 2026'!$N$14,INT((ROW()-13)/2),0)),IF(ISBLANK(OFFSET('[1]9. METAS'!$Q$20,INT((ROW()-14)/2),0)),"",OFFSET('[1]9. METAS'!$Q$20,INT((ROW()-14)/2),0)))</f>
        <v>#VALUE!</v>
      </c>
      <c r="K381" s="10" t="e">
        <f ca="1">IF(MOD(ROW()-13,2)=0,IF(ISBLANK(OFFSET('[1]11. SEGUIMIENTO 2026'!$O$14,INT((ROW()-13)/2),0)),"",OFFSET('[1]11. SEGUIMIENTO 2026'!$O$14,INT((ROW()-13)/2),0)),IF(ISBLANK(OFFSET('[1]9. METAS'!$R$20,INT((ROW()-14)/2),0)),"",OFFSET('[1]9. METAS'!$R$20,INT((ROW()-14)/2),0)))</f>
        <v>#VALUE!</v>
      </c>
      <c r="L381" s="10" t="e">
        <f ca="1">IF(MOD(ROW()-13,2)=0,IF(ISBLANK(OFFSET('[1]11. SEGUIMIENTO 2026'!$P$14,INT((ROW()-13)/2),0)),"",OFFSET('[1]11. SEGUIMIENTO 2026'!$P$14,INT((ROW()-13)/2),0)),IF(ISBLANK(OFFSET('[1]9. METAS'!$S$20,INT((ROW()-14)/2),0)),"",OFFSET('[1]9. METAS'!$S$20,INT((ROW()-14)/2),0)))</f>
        <v>#VALUE!</v>
      </c>
      <c r="M381" s="11" t="e">
        <f ca="1">IF(MOD(ROW()-13,2)=0,IF(ISBLANK(OFFSET('[1]11. SEGUIMIENTO 2026'!$Q$14,INT((ROW()-13)/2),0)),"",OFFSET('[1]11. SEGUIMIENTO 2026'!$Q$14,INT((ROW()-13)/2),0)),IF(ISBLANK(OFFSET('[1]9. METAS'!$T$20,INT((ROW()-14)/2),0)),"",OFFSET('[1]9. METAS'!$T$20,INT((ROW()-14)/2),0)))</f>
        <v>#VALUE!</v>
      </c>
      <c r="N381" s="22" t="str">
        <f t="shared" ref="N381" ca="1" si="364">IFERROR(J381/J382,"ND")</f>
        <v>ND</v>
      </c>
      <c r="O381" s="24" t="str">
        <f t="shared" ref="O381" ca="1" si="365">IFERROR(((J381)/H381),"ND")</f>
        <v>ND</v>
      </c>
      <c r="P381" s="26"/>
    </row>
    <row r="382" spans="3:16" ht="16" hidden="1" x14ac:dyDescent="0.2">
      <c r="C382" s="42"/>
      <c r="D382" s="36"/>
      <c r="E382" s="36"/>
      <c r="F382" s="38"/>
      <c r="G382" s="40"/>
      <c r="H382" s="18"/>
      <c r="I382" s="30"/>
      <c r="J382" s="12" t="e">
        <f ca="1">IF(MOD(ROW()-13,2)=0,IF(ISBLANK(OFFSET('[1]11. SEGUIMIENTO 2026'!$N$14,INT((ROW()-13)/2),0)),"",OFFSET('[1]11. SEGUIMIENTO 2026'!$N$14,INT((ROW()-13)/2),0)),IF(ISBLANK(OFFSET('[1]9. METAS'!$Q$20,INT((ROW()-14)/2),0)),"",OFFSET('[1]9. METAS'!$Q$20,INT((ROW()-14)/2),0)))</f>
        <v>#VALUE!</v>
      </c>
      <c r="K382" s="10" t="e">
        <f ca="1">IF(MOD(ROW()-13,2)=0,IF(ISBLANK(OFFSET('[1]11. SEGUIMIENTO 2026'!$O$14,INT((ROW()-13)/2),0)),"",OFFSET('[1]11. SEGUIMIENTO 2026'!$O$14,INT((ROW()-13)/2),0)),IF(ISBLANK(OFFSET('[1]9. METAS'!$R$20,INT((ROW()-14)/2),0)),"",OFFSET('[1]9. METAS'!$R$20,INT((ROW()-14)/2),0)))</f>
        <v>#VALUE!</v>
      </c>
      <c r="L382" s="10" t="e">
        <f ca="1">IF(MOD(ROW()-13,2)=0,IF(ISBLANK(OFFSET('[1]11. SEGUIMIENTO 2026'!$P$14,INT((ROW()-13)/2),0)),"",OFFSET('[1]11. SEGUIMIENTO 2026'!$P$14,INT((ROW()-13)/2),0)),IF(ISBLANK(OFFSET('[1]9. METAS'!$S$20,INT((ROW()-14)/2),0)),"",OFFSET('[1]9. METAS'!$S$20,INT((ROW()-14)/2),0)))</f>
        <v>#VALUE!</v>
      </c>
      <c r="M382" s="11" t="e">
        <f ca="1">IF(MOD(ROW()-13,2)=0,IF(ISBLANK(OFFSET('[1]11. SEGUIMIENTO 2026'!$Q$14,INT((ROW()-13)/2),0)),"",OFFSET('[1]11. SEGUIMIENTO 2026'!$Q$14,INT((ROW()-13)/2),0)),IF(ISBLANK(OFFSET('[1]9. METAS'!$T$20,INT((ROW()-14)/2),0)),"",OFFSET('[1]9. METAS'!$T$20,INT((ROW()-14)/2),0)))</f>
        <v>#VALUE!</v>
      </c>
      <c r="N382" s="31"/>
      <c r="O382" s="32"/>
      <c r="P382" s="33"/>
    </row>
    <row r="383" spans="3:16" ht="16" hidden="1" x14ac:dyDescent="0.2">
      <c r="C383" s="34" t="e">
        <f ca="1">IF(ISBLANK(OFFSET('[1]5. Pp (3 años)'!$D$46,INT((ROW()-13)/2),0)),"",OFFSET('[1]5. Pp (3 años)'!$D$46,INT((ROW()-13)/2),0))</f>
        <v>#VALUE!</v>
      </c>
      <c r="D383" s="36" t="e">
        <f ca="1">IF(ISBLANK(OFFSET('[1]5. Pp (3 años)'!$E$46,INT((ROW()-13)/2),0)),"",OFFSET('[1]5. Pp (3 años)'!$E$46,INT((ROW()-13)/2),0))</f>
        <v>#VALUE!</v>
      </c>
      <c r="E383" s="36" t="e">
        <f ca="1">IF(ISBLANK(OFFSET('[1]5. Pp (3 años)'!$F$46,INT((ROW()-13)/2),0)),"",OFFSET('[1]5. Pp (3 años)'!$F$46,INT((ROW()-13)/2),0))</f>
        <v>#VALUE!</v>
      </c>
      <c r="F383" s="38" t="e">
        <f ca="1">IF(ISBLANK(OFFSET('[1]5. Pp (3 años)'!$L$46,INT((ROW()-13)/2),0)),"",OFFSET('[1]5. Pp (3 años)'!$L$46,INT((ROW()-13)/2),0))</f>
        <v>#VALUE!</v>
      </c>
      <c r="G383" s="40" t="e">
        <f ca="1">IF(ISBLANK(OFFSET('[1]5. Pp (3 años)'!$I$46,INT((ROW()-13)/2),0)),"",OFFSET('[1]5. Pp (3 años)'!$I$46,INT((ROW()-13)/2),0))</f>
        <v>#VALUE!</v>
      </c>
      <c r="H383" s="18" t="e">
        <f ca="1">IF(ISBLANK(OFFSET('[1]9. METAS'!$K$20,INT((ROW()-13)/2),0)),"",OFFSET('[1]9. METAS'!$K$20,INT((ROW()-13)/2),0))</f>
        <v>#VALUE!</v>
      </c>
      <c r="I383" s="20"/>
      <c r="J383" s="12" t="e">
        <f ca="1">IF(MOD(ROW()-13,2)=0,IF(ISBLANK(OFFSET('[1]11. SEGUIMIENTO 2026'!$N$14,INT((ROW()-13)/2),0)),"",OFFSET('[1]11. SEGUIMIENTO 2026'!$N$14,INT((ROW()-13)/2),0)),IF(ISBLANK(OFFSET('[1]9. METAS'!$Q$20,INT((ROW()-14)/2),0)),"",OFFSET('[1]9. METAS'!$Q$20,INT((ROW()-14)/2),0)))</f>
        <v>#VALUE!</v>
      </c>
      <c r="K383" s="10" t="e">
        <f ca="1">IF(MOD(ROW()-13,2)=0,IF(ISBLANK(OFFSET('[1]11. SEGUIMIENTO 2026'!$O$14,INT((ROW()-13)/2),0)),"",OFFSET('[1]11. SEGUIMIENTO 2026'!$O$14,INT((ROW()-13)/2),0)),IF(ISBLANK(OFFSET('[1]9. METAS'!$R$20,INT((ROW()-14)/2),0)),"",OFFSET('[1]9. METAS'!$R$20,INT((ROW()-14)/2),0)))</f>
        <v>#VALUE!</v>
      </c>
      <c r="L383" s="10" t="e">
        <f ca="1">IF(MOD(ROW()-13,2)=0,IF(ISBLANK(OFFSET('[1]11. SEGUIMIENTO 2026'!$P$14,INT((ROW()-13)/2),0)),"",OFFSET('[1]11. SEGUIMIENTO 2026'!$P$14,INT((ROW()-13)/2),0)),IF(ISBLANK(OFFSET('[1]9. METAS'!$S$20,INT((ROW()-14)/2),0)),"",OFFSET('[1]9. METAS'!$S$20,INT((ROW()-14)/2),0)))</f>
        <v>#VALUE!</v>
      </c>
      <c r="M383" s="11" t="e">
        <f ca="1">IF(MOD(ROW()-13,2)=0,IF(ISBLANK(OFFSET('[1]11. SEGUIMIENTO 2026'!$Q$14,INT((ROW()-13)/2),0)),"",OFFSET('[1]11. SEGUIMIENTO 2026'!$Q$14,INT((ROW()-13)/2),0)),IF(ISBLANK(OFFSET('[1]9. METAS'!$T$20,INT((ROW()-14)/2),0)),"",OFFSET('[1]9. METAS'!$T$20,INT((ROW()-14)/2),0)))</f>
        <v>#VALUE!</v>
      </c>
      <c r="N383" s="22" t="str">
        <f t="shared" ref="N383" ca="1" si="366">IFERROR(J383/J384,"ND")</f>
        <v>ND</v>
      </c>
      <c r="O383" s="24" t="str">
        <f t="shared" ref="O383" ca="1" si="367">IFERROR(((J383)/H383),"ND")</f>
        <v>ND</v>
      </c>
      <c r="P383" s="26"/>
    </row>
    <row r="384" spans="3:16" ht="16" hidden="1" x14ac:dyDescent="0.2">
      <c r="C384" s="42"/>
      <c r="D384" s="36"/>
      <c r="E384" s="36"/>
      <c r="F384" s="38"/>
      <c r="G384" s="40"/>
      <c r="H384" s="18"/>
      <c r="I384" s="30"/>
      <c r="J384" s="12" t="e">
        <f ca="1">IF(MOD(ROW()-13,2)=0,IF(ISBLANK(OFFSET('[1]11. SEGUIMIENTO 2026'!$N$14,INT((ROW()-13)/2),0)),"",OFFSET('[1]11. SEGUIMIENTO 2026'!$N$14,INT((ROW()-13)/2),0)),IF(ISBLANK(OFFSET('[1]9. METAS'!$Q$20,INT((ROW()-14)/2),0)),"",OFFSET('[1]9. METAS'!$Q$20,INT((ROW()-14)/2),0)))</f>
        <v>#VALUE!</v>
      </c>
      <c r="K384" s="10" t="e">
        <f ca="1">IF(MOD(ROW()-13,2)=0,IF(ISBLANK(OFFSET('[1]11. SEGUIMIENTO 2026'!$O$14,INT((ROW()-13)/2),0)),"",OFFSET('[1]11. SEGUIMIENTO 2026'!$O$14,INT((ROW()-13)/2),0)),IF(ISBLANK(OFFSET('[1]9. METAS'!$R$20,INT((ROW()-14)/2),0)),"",OFFSET('[1]9. METAS'!$R$20,INT((ROW()-14)/2),0)))</f>
        <v>#VALUE!</v>
      </c>
      <c r="L384" s="10" t="e">
        <f ca="1">IF(MOD(ROW()-13,2)=0,IF(ISBLANK(OFFSET('[1]11. SEGUIMIENTO 2026'!$P$14,INT((ROW()-13)/2),0)),"",OFFSET('[1]11. SEGUIMIENTO 2026'!$P$14,INT((ROW()-13)/2),0)),IF(ISBLANK(OFFSET('[1]9. METAS'!$S$20,INT((ROW()-14)/2),0)),"",OFFSET('[1]9. METAS'!$S$20,INT((ROW()-14)/2),0)))</f>
        <v>#VALUE!</v>
      </c>
      <c r="M384" s="11" t="e">
        <f ca="1">IF(MOD(ROW()-13,2)=0,IF(ISBLANK(OFFSET('[1]11. SEGUIMIENTO 2026'!$Q$14,INT((ROW()-13)/2),0)),"",OFFSET('[1]11. SEGUIMIENTO 2026'!$Q$14,INT((ROW()-13)/2),0)),IF(ISBLANK(OFFSET('[1]9. METAS'!$T$20,INT((ROW()-14)/2),0)),"",OFFSET('[1]9. METAS'!$T$20,INT((ROW()-14)/2),0)))</f>
        <v>#VALUE!</v>
      </c>
      <c r="N384" s="31"/>
      <c r="O384" s="32"/>
      <c r="P384" s="33"/>
    </row>
    <row r="385" spans="3:16" ht="16" hidden="1" x14ac:dyDescent="0.2">
      <c r="C385" s="34" t="e">
        <f ca="1">IF(ISBLANK(OFFSET('[1]5. Pp (3 años)'!$D$46,INT((ROW()-13)/2),0)),"",OFFSET('[1]5. Pp (3 años)'!$D$46,INT((ROW()-13)/2),0))</f>
        <v>#VALUE!</v>
      </c>
      <c r="D385" s="36" t="e">
        <f ca="1">IF(ISBLANK(OFFSET('[1]5. Pp (3 años)'!$E$46,INT((ROW()-13)/2),0)),"",OFFSET('[1]5. Pp (3 años)'!$E$46,INT((ROW()-13)/2),0))</f>
        <v>#VALUE!</v>
      </c>
      <c r="E385" s="36" t="e">
        <f ca="1">IF(ISBLANK(OFFSET('[1]5. Pp (3 años)'!$F$46,INT((ROW()-13)/2),0)),"",OFFSET('[1]5. Pp (3 años)'!$F$46,INT((ROW()-13)/2),0))</f>
        <v>#VALUE!</v>
      </c>
      <c r="F385" s="38" t="e">
        <f ca="1">IF(ISBLANK(OFFSET('[1]5. Pp (3 años)'!$L$46,INT((ROW()-13)/2),0)),"",OFFSET('[1]5. Pp (3 años)'!$L$46,INT((ROW()-13)/2),0))</f>
        <v>#VALUE!</v>
      </c>
      <c r="G385" s="40" t="e">
        <f ca="1">IF(ISBLANK(OFFSET('[1]5. Pp (3 años)'!$I$46,INT((ROW()-13)/2),0)),"",OFFSET('[1]5. Pp (3 años)'!$I$46,INT((ROW()-13)/2),0))</f>
        <v>#VALUE!</v>
      </c>
      <c r="H385" s="18" t="e">
        <f ca="1">IF(ISBLANK(OFFSET('[1]9. METAS'!$K$20,INT((ROW()-13)/2),0)),"",OFFSET('[1]9. METAS'!$K$20,INT((ROW()-13)/2),0))</f>
        <v>#VALUE!</v>
      </c>
      <c r="I385" s="20"/>
      <c r="J385" s="12" t="e">
        <f ca="1">IF(MOD(ROW()-13,2)=0,IF(ISBLANK(OFFSET('[1]11. SEGUIMIENTO 2026'!$N$14,INT((ROW()-13)/2),0)),"",OFFSET('[1]11. SEGUIMIENTO 2026'!$N$14,INT((ROW()-13)/2),0)),IF(ISBLANK(OFFSET('[1]9. METAS'!$Q$20,INT((ROW()-14)/2),0)),"",OFFSET('[1]9. METAS'!$Q$20,INT((ROW()-14)/2),0)))</f>
        <v>#VALUE!</v>
      </c>
      <c r="K385" s="10" t="e">
        <f ca="1">IF(MOD(ROW()-13,2)=0,IF(ISBLANK(OFFSET('[1]11. SEGUIMIENTO 2026'!$O$14,INT((ROW()-13)/2),0)),"",OFFSET('[1]11. SEGUIMIENTO 2026'!$O$14,INT((ROW()-13)/2),0)),IF(ISBLANK(OFFSET('[1]9. METAS'!$R$20,INT((ROW()-14)/2),0)),"",OFFSET('[1]9. METAS'!$R$20,INT((ROW()-14)/2),0)))</f>
        <v>#VALUE!</v>
      </c>
      <c r="L385" s="10" t="e">
        <f ca="1">IF(MOD(ROW()-13,2)=0,IF(ISBLANK(OFFSET('[1]11. SEGUIMIENTO 2026'!$P$14,INT((ROW()-13)/2),0)),"",OFFSET('[1]11. SEGUIMIENTO 2026'!$P$14,INT((ROW()-13)/2),0)),IF(ISBLANK(OFFSET('[1]9. METAS'!$S$20,INT((ROW()-14)/2),0)),"",OFFSET('[1]9. METAS'!$S$20,INT((ROW()-14)/2),0)))</f>
        <v>#VALUE!</v>
      </c>
      <c r="M385" s="11" t="e">
        <f ca="1">IF(MOD(ROW()-13,2)=0,IF(ISBLANK(OFFSET('[1]11. SEGUIMIENTO 2026'!$Q$14,INT((ROW()-13)/2),0)),"",OFFSET('[1]11. SEGUIMIENTO 2026'!$Q$14,INT((ROW()-13)/2),0)),IF(ISBLANK(OFFSET('[1]9. METAS'!$T$20,INT((ROW()-14)/2),0)),"",OFFSET('[1]9. METAS'!$T$20,INT((ROW()-14)/2),0)))</f>
        <v>#VALUE!</v>
      </c>
      <c r="N385" s="22" t="str">
        <f t="shared" ref="N385" ca="1" si="368">IFERROR(J385/J386,"ND")</f>
        <v>ND</v>
      </c>
      <c r="O385" s="24" t="str">
        <f t="shared" ref="O385" ca="1" si="369">IFERROR(((J385)/H385),"ND")</f>
        <v>ND</v>
      </c>
      <c r="P385" s="26"/>
    </row>
    <row r="386" spans="3:16" ht="16" hidden="1" x14ac:dyDescent="0.2">
      <c r="C386" s="42"/>
      <c r="D386" s="36"/>
      <c r="E386" s="36"/>
      <c r="F386" s="38"/>
      <c r="G386" s="40"/>
      <c r="H386" s="18"/>
      <c r="I386" s="30"/>
      <c r="J386" s="12" t="e">
        <f ca="1">IF(MOD(ROW()-13,2)=0,IF(ISBLANK(OFFSET('[1]11. SEGUIMIENTO 2026'!$N$14,INT((ROW()-13)/2),0)),"",OFFSET('[1]11. SEGUIMIENTO 2026'!$N$14,INT((ROW()-13)/2),0)),IF(ISBLANK(OFFSET('[1]9. METAS'!$Q$20,INT((ROW()-14)/2),0)),"",OFFSET('[1]9. METAS'!$Q$20,INT((ROW()-14)/2),0)))</f>
        <v>#VALUE!</v>
      </c>
      <c r="K386" s="10" t="e">
        <f ca="1">IF(MOD(ROW()-13,2)=0,IF(ISBLANK(OFFSET('[1]11. SEGUIMIENTO 2026'!$O$14,INT((ROW()-13)/2),0)),"",OFFSET('[1]11. SEGUIMIENTO 2026'!$O$14,INT((ROW()-13)/2),0)),IF(ISBLANK(OFFSET('[1]9. METAS'!$R$20,INT((ROW()-14)/2),0)),"",OFFSET('[1]9. METAS'!$R$20,INT((ROW()-14)/2),0)))</f>
        <v>#VALUE!</v>
      </c>
      <c r="L386" s="10" t="e">
        <f ca="1">IF(MOD(ROW()-13,2)=0,IF(ISBLANK(OFFSET('[1]11. SEGUIMIENTO 2026'!$P$14,INT((ROW()-13)/2),0)),"",OFFSET('[1]11. SEGUIMIENTO 2026'!$P$14,INT((ROW()-13)/2),0)),IF(ISBLANK(OFFSET('[1]9. METAS'!$S$20,INT((ROW()-14)/2),0)),"",OFFSET('[1]9. METAS'!$S$20,INT((ROW()-14)/2),0)))</f>
        <v>#VALUE!</v>
      </c>
      <c r="M386" s="11" t="e">
        <f ca="1">IF(MOD(ROW()-13,2)=0,IF(ISBLANK(OFFSET('[1]11. SEGUIMIENTO 2026'!$Q$14,INT((ROW()-13)/2),0)),"",OFFSET('[1]11. SEGUIMIENTO 2026'!$Q$14,INT((ROW()-13)/2),0)),IF(ISBLANK(OFFSET('[1]9. METAS'!$T$20,INT((ROW()-14)/2),0)),"",OFFSET('[1]9. METAS'!$T$20,INT((ROW()-14)/2),0)))</f>
        <v>#VALUE!</v>
      </c>
      <c r="N386" s="31"/>
      <c r="O386" s="32"/>
      <c r="P386" s="33"/>
    </row>
    <row r="387" spans="3:16" ht="16" hidden="1" x14ac:dyDescent="0.2">
      <c r="C387" s="34" t="e">
        <f ca="1">IF(ISBLANK(OFFSET('[1]5. Pp (3 años)'!$D$46,INT((ROW()-13)/2),0)),"",OFFSET('[1]5. Pp (3 años)'!$D$46,INT((ROW()-13)/2),0))</f>
        <v>#VALUE!</v>
      </c>
      <c r="D387" s="36" t="e">
        <f ca="1">IF(ISBLANK(OFFSET('[1]5. Pp (3 años)'!$E$46,INT((ROW()-13)/2),0)),"",OFFSET('[1]5. Pp (3 años)'!$E$46,INT((ROW()-13)/2),0))</f>
        <v>#VALUE!</v>
      </c>
      <c r="E387" s="36" t="e">
        <f ca="1">IF(ISBLANK(OFFSET('[1]5. Pp (3 años)'!$F$46,INT((ROW()-13)/2),0)),"",OFFSET('[1]5. Pp (3 años)'!$F$46,INT((ROW()-13)/2),0))</f>
        <v>#VALUE!</v>
      </c>
      <c r="F387" s="38" t="e">
        <f ca="1">IF(ISBLANK(OFFSET('[1]5. Pp (3 años)'!$L$46,INT((ROW()-13)/2),0)),"",OFFSET('[1]5. Pp (3 años)'!$L$46,INT((ROW()-13)/2),0))</f>
        <v>#VALUE!</v>
      </c>
      <c r="G387" s="40" t="e">
        <f ca="1">IF(ISBLANK(OFFSET('[1]5. Pp (3 años)'!$I$46,INT((ROW()-13)/2),0)),"",OFFSET('[1]5. Pp (3 años)'!$I$46,INT((ROW()-13)/2),0))</f>
        <v>#VALUE!</v>
      </c>
      <c r="H387" s="18" t="e">
        <f ca="1">IF(ISBLANK(OFFSET('[1]9. METAS'!$K$20,INT((ROW()-13)/2),0)),"",OFFSET('[1]9. METAS'!$K$20,INT((ROW()-13)/2),0))</f>
        <v>#VALUE!</v>
      </c>
      <c r="I387" s="20"/>
      <c r="J387" s="12" t="e">
        <f ca="1">IF(MOD(ROW()-13,2)=0,IF(ISBLANK(OFFSET('[1]11. SEGUIMIENTO 2026'!$N$14,INT((ROW()-13)/2),0)),"",OFFSET('[1]11. SEGUIMIENTO 2026'!$N$14,INT((ROW()-13)/2),0)),IF(ISBLANK(OFFSET('[1]9. METAS'!$Q$20,INT((ROW()-14)/2),0)),"",OFFSET('[1]9. METAS'!$Q$20,INT((ROW()-14)/2),0)))</f>
        <v>#VALUE!</v>
      </c>
      <c r="K387" s="10" t="e">
        <f ca="1">IF(MOD(ROW()-13,2)=0,IF(ISBLANK(OFFSET('[1]11. SEGUIMIENTO 2026'!$O$14,INT((ROW()-13)/2),0)),"",OFFSET('[1]11. SEGUIMIENTO 2026'!$O$14,INT((ROW()-13)/2),0)),IF(ISBLANK(OFFSET('[1]9. METAS'!$R$20,INT((ROW()-14)/2),0)),"",OFFSET('[1]9. METAS'!$R$20,INT((ROW()-14)/2),0)))</f>
        <v>#VALUE!</v>
      </c>
      <c r="L387" s="10" t="e">
        <f ca="1">IF(MOD(ROW()-13,2)=0,IF(ISBLANK(OFFSET('[1]11. SEGUIMIENTO 2026'!$P$14,INT((ROW()-13)/2),0)),"",OFFSET('[1]11. SEGUIMIENTO 2026'!$P$14,INT((ROW()-13)/2),0)),IF(ISBLANK(OFFSET('[1]9. METAS'!$S$20,INT((ROW()-14)/2),0)),"",OFFSET('[1]9. METAS'!$S$20,INT((ROW()-14)/2),0)))</f>
        <v>#VALUE!</v>
      </c>
      <c r="M387" s="11" t="e">
        <f ca="1">IF(MOD(ROW()-13,2)=0,IF(ISBLANK(OFFSET('[1]11. SEGUIMIENTO 2026'!$Q$14,INT((ROW()-13)/2),0)),"",OFFSET('[1]11. SEGUIMIENTO 2026'!$Q$14,INT((ROW()-13)/2),0)),IF(ISBLANK(OFFSET('[1]9. METAS'!$T$20,INT((ROW()-14)/2),0)),"",OFFSET('[1]9. METAS'!$T$20,INT((ROW()-14)/2),0)))</f>
        <v>#VALUE!</v>
      </c>
      <c r="N387" s="22" t="str">
        <f t="shared" ref="N387" ca="1" si="370">IFERROR(J387/J388,"ND")</f>
        <v>ND</v>
      </c>
      <c r="O387" s="24" t="str">
        <f t="shared" ref="O387" ca="1" si="371">IFERROR(((J387)/H387),"ND")</f>
        <v>ND</v>
      </c>
      <c r="P387" s="26"/>
    </row>
    <row r="388" spans="3:16" ht="16" hidden="1" x14ac:dyDescent="0.2">
      <c r="C388" s="42"/>
      <c r="D388" s="36"/>
      <c r="E388" s="36"/>
      <c r="F388" s="38"/>
      <c r="G388" s="40"/>
      <c r="H388" s="18"/>
      <c r="I388" s="30"/>
      <c r="J388" s="12" t="e">
        <f ca="1">IF(MOD(ROW()-13,2)=0,IF(ISBLANK(OFFSET('[1]11. SEGUIMIENTO 2026'!$N$14,INT((ROW()-13)/2),0)),"",OFFSET('[1]11. SEGUIMIENTO 2026'!$N$14,INT((ROW()-13)/2),0)),IF(ISBLANK(OFFSET('[1]9. METAS'!$Q$20,INT((ROW()-14)/2),0)),"",OFFSET('[1]9. METAS'!$Q$20,INT((ROW()-14)/2),0)))</f>
        <v>#VALUE!</v>
      </c>
      <c r="K388" s="10" t="e">
        <f ca="1">IF(MOD(ROW()-13,2)=0,IF(ISBLANK(OFFSET('[1]11. SEGUIMIENTO 2026'!$O$14,INT((ROW()-13)/2),0)),"",OFFSET('[1]11. SEGUIMIENTO 2026'!$O$14,INT((ROW()-13)/2),0)),IF(ISBLANK(OFFSET('[1]9. METAS'!$R$20,INT((ROW()-14)/2),0)),"",OFFSET('[1]9. METAS'!$R$20,INT((ROW()-14)/2),0)))</f>
        <v>#VALUE!</v>
      </c>
      <c r="L388" s="10" t="e">
        <f ca="1">IF(MOD(ROW()-13,2)=0,IF(ISBLANK(OFFSET('[1]11. SEGUIMIENTO 2026'!$P$14,INT((ROW()-13)/2),0)),"",OFFSET('[1]11. SEGUIMIENTO 2026'!$P$14,INT((ROW()-13)/2),0)),IF(ISBLANK(OFFSET('[1]9. METAS'!$S$20,INT((ROW()-14)/2),0)),"",OFFSET('[1]9. METAS'!$S$20,INT((ROW()-14)/2),0)))</f>
        <v>#VALUE!</v>
      </c>
      <c r="M388" s="11" t="e">
        <f ca="1">IF(MOD(ROW()-13,2)=0,IF(ISBLANK(OFFSET('[1]11. SEGUIMIENTO 2026'!$Q$14,INT((ROW()-13)/2),0)),"",OFFSET('[1]11. SEGUIMIENTO 2026'!$Q$14,INT((ROW()-13)/2),0)),IF(ISBLANK(OFFSET('[1]9. METAS'!$T$20,INT((ROW()-14)/2),0)),"",OFFSET('[1]9. METAS'!$T$20,INT((ROW()-14)/2),0)))</f>
        <v>#VALUE!</v>
      </c>
      <c r="N388" s="31"/>
      <c r="O388" s="32"/>
      <c r="P388" s="33"/>
    </row>
    <row r="389" spans="3:16" ht="16" hidden="1" x14ac:dyDescent="0.2">
      <c r="C389" s="34" t="e">
        <f ca="1">IF(ISBLANK(OFFSET('[1]5. Pp (3 años)'!$D$46,INT((ROW()-13)/2),0)),"",OFFSET('[1]5. Pp (3 años)'!$D$46,INT((ROW()-13)/2),0))</f>
        <v>#VALUE!</v>
      </c>
      <c r="D389" s="36" t="e">
        <f ca="1">IF(ISBLANK(OFFSET('[1]5. Pp (3 años)'!$E$46,INT((ROW()-13)/2),0)),"",OFFSET('[1]5. Pp (3 años)'!$E$46,INT((ROW()-13)/2),0))</f>
        <v>#VALUE!</v>
      </c>
      <c r="E389" s="36" t="e">
        <f ca="1">IF(ISBLANK(OFFSET('[1]5. Pp (3 años)'!$F$46,INT((ROW()-13)/2),0)),"",OFFSET('[1]5. Pp (3 años)'!$F$46,INT((ROW()-13)/2),0))</f>
        <v>#VALUE!</v>
      </c>
      <c r="F389" s="38" t="e">
        <f ca="1">IF(ISBLANK(OFFSET('[1]5. Pp (3 años)'!$L$46,INT((ROW()-13)/2),0)),"",OFFSET('[1]5. Pp (3 años)'!$L$46,INT((ROW()-13)/2),0))</f>
        <v>#VALUE!</v>
      </c>
      <c r="G389" s="40" t="e">
        <f ca="1">IF(ISBLANK(OFFSET('[1]5. Pp (3 años)'!$I$46,INT((ROW()-13)/2),0)),"",OFFSET('[1]5. Pp (3 años)'!$I$46,INT((ROW()-13)/2),0))</f>
        <v>#VALUE!</v>
      </c>
      <c r="H389" s="18" t="e">
        <f ca="1">IF(ISBLANK(OFFSET('[1]9. METAS'!$K$20,INT((ROW()-13)/2),0)),"",OFFSET('[1]9. METAS'!$K$20,INT((ROW()-13)/2),0))</f>
        <v>#VALUE!</v>
      </c>
      <c r="I389" s="20"/>
      <c r="J389" s="12" t="e">
        <f ca="1">IF(MOD(ROW()-13,2)=0,IF(ISBLANK(OFFSET('[1]11. SEGUIMIENTO 2026'!$N$14,INT((ROW()-13)/2),0)),"",OFFSET('[1]11. SEGUIMIENTO 2026'!$N$14,INT((ROW()-13)/2),0)),IF(ISBLANK(OFFSET('[1]9. METAS'!$Q$20,INT((ROW()-14)/2),0)),"",OFFSET('[1]9. METAS'!$Q$20,INT((ROW()-14)/2),0)))</f>
        <v>#VALUE!</v>
      </c>
      <c r="K389" s="10" t="e">
        <f ca="1">IF(MOD(ROW()-13,2)=0,IF(ISBLANK(OFFSET('[1]11. SEGUIMIENTO 2026'!$O$14,INT((ROW()-13)/2),0)),"",OFFSET('[1]11. SEGUIMIENTO 2026'!$O$14,INT((ROW()-13)/2),0)),IF(ISBLANK(OFFSET('[1]9. METAS'!$R$20,INT((ROW()-14)/2),0)),"",OFFSET('[1]9. METAS'!$R$20,INT((ROW()-14)/2),0)))</f>
        <v>#VALUE!</v>
      </c>
      <c r="L389" s="10" t="e">
        <f ca="1">IF(MOD(ROW()-13,2)=0,IF(ISBLANK(OFFSET('[1]11. SEGUIMIENTO 2026'!$P$14,INT((ROW()-13)/2),0)),"",OFFSET('[1]11. SEGUIMIENTO 2026'!$P$14,INT((ROW()-13)/2),0)),IF(ISBLANK(OFFSET('[1]9. METAS'!$S$20,INT((ROW()-14)/2),0)),"",OFFSET('[1]9. METAS'!$S$20,INT((ROW()-14)/2),0)))</f>
        <v>#VALUE!</v>
      </c>
      <c r="M389" s="11" t="e">
        <f ca="1">IF(MOD(ROW()-13,2)=0,IF(ISBLANK(OFFSET('[1]11. SEGUIMIENTO 2026'!$Q$14,INT((ROW()-13)/2),0)),"",OFFSET('[1]11. SEGUIMIENTO 2026'!$Q$14,INT((ROW()-13)/2),0)),IF(ISBLANK(OFFSET('[1]9. METAS'!$T$20,INT((ROW()-14)/2),0)),"",OFFSET('[1]9. METAS'!$T$20,INT((ROW()-14)/2),0)))</f>
        <v>#VALUE!</v>
      </c>
      <c r="N389" s="22" t="str">
        <f t="shared" ref="N389" ca="1" si="372">IFERROR(J389/J390,"ND")</f>
        <v>ND</v>
      </c>
      <c r="O389" s="24" t="str">
        <f t="shared" ref="O389" ca="1" si="373">IFERROR(((J389)/H389),"ND")</f>
        <v>ND</v>
      </c>
      <c r="P389" s="26"/>
    </row>
    <row r="390" spans="3:16" ht="16" hidden="1" x14ac:dyDescent="0.2">
      <c r="C390" s="42"/>
      <c r="D390" s="36"/>
      <c r="E390" s="36"/>
      <c r="F390" s="38"/>
      <c r="G390" s="40"/>
      <c r="H390" s="18"/>
      <c r="I390" s="30"/>
      <c r="J390" s="12" t="e">
        <f ca="1">IF(MOD(ROW()-13,2)=0,IF(ISBLANK(OFFSET('[1]11. SEGUIMIENTO 2026'!$N$14,INT((ROW()-13)/2),0)),"",OFFSET('[1]11. SEGUIMIENTO 2026'!$N$14,INT((ROW()-13)/2),0)),IF(ISBLANK(OFFSET('[1]9. METAS'!$Q$20,INT((ROW()-14)/2),0)),"",OFFSET('[1]9. METAS'!$Q$20,INT((ROW()-14)/2),0)))</f>
        <v>#VALUE!</v>
      </c>
      <c r="K390" s="10" t="e">
        <f ca="1">IF(MOD(ROW()-13,2)=0,IF(ISBLANK(OFFSET('[1]11. SEGUIMIENTO 2026'!$O$14,INT((ROW()-13)/2),0)),"",OFFSET('[1]11. SEGUIMIENTO 2026'!$O$14,INT((ROW()-13)/2),0)),IF(ISBLANK(OFFSET('[1]9. METAS'!$R$20,INT((ROW()-14)/2),0)),"",OFFSET('[1]9. METAS'!$R$20,INT((ROW()-14)/2),0)))</f>
        <v>#VALUE!</v>
      </c>
      <c r="L390" s="10" t="e">
        <f ca="1">IF(MOD(ROW()-13,2)=0,IF(ISBLANK(OFFSET('[1]11. SEGUIMIENTO 2026'!$P$14,INT((ROW()-13)/2),0)),"",OFFSET('[1]11. SEGUIMIENTO 2026'!$P$14,INT((ROW()-13)/2),0)),IF(ISBLANK(OFFSET('[1]9. METAS'!$S$20,INT((ROW()-14)/2),0)),"",OFFSET('[1]9. METAS'!$S$20,INT((ROW()-14)/2),0)))</f>
        <v>#VALUE!</v>
      </c>
      <c r="M390" s="11" t="e">
        <f ca="1">IF(MOD(ROW()-13,2)=0,IF(ISBLANK(OFFSET('[1]11. SEGUIMIENTO 2026'!$Q$14,INT((ROW()-13)/2),0)),"",OFFSET('[1]11. SEGUIMIENTO 2026'!$Q$14,INT((ROW()-13)/2),0)),IF(ISBLANK(OFFSET('[1]9. METAS'!$T$20,INT((ROW()-14)/2),0)),"",OFFSET('[1]9. METAS'!$T$20,INT((ROW()-14)/2),0)))</f>
        <v>#VALUE!</v>
      </c>
      <c r="N390" s="31"/>
      <c r="O390" s="32"/>
      <c r="P390" s="33"/>
    </row>
    <row r="391" spans="3:16" ht="16" hidden="1" x14ac:dyDescent="0.2">
      <c r="C391" s="34" t="e">
        <f ca="1">IF(ISBLANK(OFFSET('[1]5. Pp (3 años)'!$D$46,INT((ROW()-13)/2),0)),"",OFFSET('[1]5. Pp (3 años)'!$D$46,INT((ROW()-13)/2),0))</f>
        <v>#VALUE!</v>
      </c>
      <c r="D391" s="36" t="e">
        <f ca="1">IF(ISBLANK(OFFSET('[1]5. Pp (3 años)'!$E$46,INT((ROW()-13)/2),0)),"",OFFSET('[1]5. Pp (3 años)'!$E$46,INT((ROW()-13)/2),0))</f>
        <v>#VALUE!</v>
      </c>
      <c r="E391" s="36" t="e">
        <f ca="1">IF(ISBLANK(OFFSET('[1]5. Pp (3 años)'!$F$46,INT((ROW()-13)/2),0)),"",OFFSET('[1]5. Pp (3 años)'!$F$46,INT((ROW()-13)/2),0))</f>
        <v>#VALUE!</v>
      </c>
      <c r="F391" s="38" t="e">
        <f ca="1">IF(ISBLANK(OFFSET('[1]5. Pp (3 años)'!$L$46,INT((ROW()-13)/2),0)),"",OFFSET('[1]5. Pp (3 años)'!$L$46,INT((ROW()-13)/2),0))</f>
        <v>#VALUE!</v>
      </c>
      <c r="G391" s="40" t="e">
        <f ca="1">IF(ISBLANK(OFFSET('[1]5. Pp (3 años)'!$I$46,INT((ROW()-13)/2),0)),"",OFFSET('[1]5. Pp (3 años)'!$I$46,INT((ROW()-13)/2),0))</f>
        <v>#VALUE!</v>
      </c>
      <c r="H391" s="18" t="e">
        <f ca="1">IF(ISBLANK(OFFSET('[1]9. METAS'!$K$20,INT((ROW()-13)/2),0)),"",OFFSET('[1]9. METAS'!$K$20,INT((ROW()-13)/2),0))</f>
        <v>#VALUE!</v>
      </c>
      <c r="I391" s="20"/>
      <c r="J391" s="12" t="e">
        <f ca="1">IF(MOD(ROW()-13,2)=0,IF(ISBLANK(OFFSET('[1]11. SEGUIMIENTO 2026'!$N$14,INT((ROW()-13)/2),0)),"",OFFSET('[1]11. SEGUIMIENTO 2026'!$N$14,INT((ROW()-13)/2),0)),IF(ISBLANK(OFFSET('[1]9. METAS'!$Q$20,INT((ROW()-14)/2),0)),"",OFFSET('[1]9. METAS'!$Q$20,INT((ROW()-14)/2),0)))</f>
        <v>#VALUE!</v>
      </c>
      <c r="K391" s="10" t="e">
        <f ca="1">IF(MOD(ROW()-13,2)=0,IF(ISBLANK(OFFSET('[1]11. SEGUIMIENTO 2026'!$O$14,INT((ROW()-13)/2),0)),"",OFFSET('[1]11. SEGUIMIENTO 2026'!$O$14,INT((ROW()-13)/2),0)),IF(ISBLANK(OFFSET('[1]9. METAS'!$R$20,INT((ROW()-14)/2),0)),"",OFFSET('[1]9. METAS'!$R$20,INT((ROW()-14)/2),0)))</f>
        <v>#VALUE!</v>
      </c>
      <c r="L391" s="10" t="e">
        <f ca="1">IF(MOD(ROW()-13,2)=0,IF(ISBLANK(OFFSET('[1]11. SEGUIMIENTO 2026'!$P$14,INT((ROW()-13)/2),0)),"",OFFSET('[1]11. SEGUIMIENTO 2026'!$P$14,INT((ROW()-13)/2),0)),IF(ISBLANK(OFFSET('[1]9. METAS'!$S$20,INT((ROW()-14)/2),0)),"",OFFSET('[1]9. METAS'!$S$20,INT((ROW()-14)/2),0)))</f>
        <v>#VALUE!</v>
      </c>
      <c r="M391" s="11" t="e">
        <f ca="1">IF(MOD(ROW()-13,2)=0,IF(ISBLANK(OFFSET('[1]11. SEGUIMIENTO 2026'!$Q$14,INT((ROW()-13)/2),0)),"",OFFSET('[1]11. SEGUIMIENTO 2026'!$Q$14,INT((ROW()-13)/2),0)),IF(ISBLANK(OFFSET('[1]9. METAS'!$T$20,INT((ROW()-14)/2),0)),"",OFFSET('[1]9. METAS'!$T$20,INT((ROW()-14)/2),0)))</f>
        <v>#VALUE!</v>
      </c>
      <c r="N391" s="22" t="str">
        <f t="shared" ref="N391" ca="1" si="374">IFERROR(J391/J392,"ND")</f>
        <v>ND</v>
      </c>
      <c r="O391" s="24" t="str">
        <f t="shared" ref="O391" ca="1" si="375">IFERROR(((J391)/H391),"ND")</f>
        <v>ND</v>
      </c>
      <c r="P391" s="26"/>
    </row>
    <row r="392" spans="3:16" ht="16" hidden="1" x14ac:dyDescent="0.2">
      <c r="C392" s="42"/>
      <c r="D392" s="36"/>
      <c r="E392" s="36"/>
      <c r="F392" s="38"/>
      <c r="G392" s="40"/>
      <c r="H392" s="18"/>
      <c r="I392" s="30"/>
      <c r="J392" s="12" t="e">
        <f ca="1">IF(MOD(ROW()-13,2)=0,IF(ISBLANK(OFFSET('[1]11. SEGUIMIENTO 2026'!$N$14,INT((ROW()-13)/2),0)),"",OFFSET('[1]11. SEGUIMIENTO 2026'!$N$14,INT((ROW()-13)/2),0)),IF(ISBLANK(OFFSET('[1]9. METAS'!$Q$20,INT((ROW()-14)/2),0)),"",OFFSET('[1]9. METAS'!$Q$20,INT((ROW()-14)/2),0)))</f>
        <v>#VALUE!</v>
      </c>
      <c r="K392" s="10" t="e">
        <f ca="1">IF(MOD(ROW()-13,2)=0,IF(ISBLANK(OFFSET('[1]11. SEGUIMIENTO 2026'!$O$14,INT((ROW()-13)/2),0)),"",OFFSET('[1]11. SEGUIMIENTO 2026'!$O$14,INT((ROW()-13)/2),0)),IF(ISBLANK(OFFSET('[1]9. METAS'!$R$20,INT((ROW()-14)/2),0)),"",OFFSET('[1]9. METAS'!$R$20,INT((ROW()-14)/2),0)))</f>
        <v>#VALUE!</v>
      </c>
      <c r="L392" s="10" t="e">
        <f ca="1">IF(MOD(ROW()-13,2)=0,IF(ISBLANK(OFFSET('[1]11. SEGUIMIENTO 2026'!$P$14,INT((ROW()-13)/2),0)),"",OFFSET('[1]11. SEGUIMIENTO 2026'!$P$14,INT((ROW()-13)/2),0)),IF(ISBLANK(OFFSET('[1]9. METAS'!$S$20,INT((ROW()-14)/2),0)),"",OFFSET('[1]9. METAS'!$S$20,INT((ROW()-14)/2),0)))</f>
        <v>#VALUE!</v>
      </c>
      <c r="M392" s="11" t="e">
        <f ca="1">IF(MOD(ROW()-13,2)=0,IF(ISBLANK(OFFSET('[1]11. SEGUIMIENTO 2026'!$Q$14,INT((ROW()-13)/2),0)),"",OFFSET('[1]11. SEGUIMIENTO 2026'!$Q$14,INT((ROW()-13)/2),0)),IF(ISBLANK(OFFSET('[1]9. METAS'!$T$20,INT((ROW()-14)/2),0)),"",OFFSET('[1]9. METAS'!$T$20,INT((ROW()-14)/2),0)))</f>
        <v>#VALUE!</v>
      </c>
      <c r="N392" s="31"/>
      <c r="O392" s="32"/>
      <c r="P392" s="33"/>
    </row>
    <row r="393" spans="3:16" ht="16" hidden="1" x14ac:dyDescent="0.2">
      <c r="C393" s="34" t="e">
        <f ca="1">IF(ISBLANK(OFFSET('[1]5. Pp (3 años)'!$D$46,INT((ROW()-13)/2),0)),"",OFFSET('[1]5. Pp (3 años)'!$D$46,INT((ROW()-13)/2),0))</f>
        <v>#VALUE!</v>
      </c>
      <c r="D393" s="36" t="e">
        <f ca="1">IF(ISBLANK(OFFSET('[1]5. Pp (3 años)'!$E$46,INT((ROW()-13)/2),0)),"",OFFSET('[1]5. Pp (3 años)'!$E$46,INT((ROW()-13)/2),0))</f>
        <v>#VALUE!</v>
      </c>
      <c r="E393" s="36" t="e">
        <f ca="1">IF(ISBLANK(OFFSET('[1]5. Pp (3 años)'!$F$46,INT((ROW()-13)/2),0)),"",OFFSET('[1]5. Pp (3 años)'!$F$46,INT((ROW()-13)/2),0))</f>
        <v>#VALUE!</v>
      </c>
      <c r="F393" s="38" t="e">
        <f ca="1">IF(ISBLANK(OFFSET('[1]5. Pp (3 años)'!$L$46,INT((ROW()-13)/2),0)),"",OFFSET('[1]5. Pp (3 años)'!$L$46,INT((ROW()-13)/2),0))</f>
        <v>#VALUE!</v>
      </c>
      <c r="G393" s="40" t="e">
        <f ca="1">IF(ISBLANK(OFFSET('[1]5. Pp (3 años)'!$I$46,INT((ROW()-13)/2),0)),"",OFFSET('[1]5. Pp (3 años)'!$I$46,INT((ROW()-13)/2),0))</f>
        <v>#VALUE!</v>
      </c>
      <c r="H393" s="18" t="e">
        <f ca="1">IF(ISBLANK(OFFSET('[1]9. METAS'!$K$20,INT((ROW()-13)/2),0)),"",OFFSET('[1]9. METAS'!$K$20,INT((ROW()-13)/2),0))</f>
        <v>#VALUE!</v>
      </c>
      <c r="I393" s="20"/>
      <c r="J393" s="12" t="e">
        <f ca="1">IF(MOD(ROW()-13,2)=0,IF(ISBLANK(OFFSET('[1]11. SEGUIMIENTO 2026'!$N$14,INT((ROW()-13)/2),0)),"",OFFSET('[1]11. SEGUIMIENTO 2026'!$N$14,INT((ROW()-13)/2),0)),IF(ISBLANK(OFFSET('[1]9. METAS'!$Q$20,INT((ROW()-14)/2),0)),"",OFFSET('[1]9. METAS'!$Q$20,INT((ROW()-14)/2),0)))</f>
        <v>#VALUE!</v>
      </c>
      <c r="K393" s="10" t="e">
        <f ca="1">IF(MOD(ROW()-13,2)=0,IF(ISBLANK(OFFSET('[1]11. SEGUIMIENTO 2026'!$O$14,INT((ROW()-13)/2),0)),"",OFFSET('[1]11. SEGUIMIENTO 2026'!$O$14,INT((ROW()-13)/2),0)),IF(ISBLANK(OFFSET('[1]9. METAS'!$R$20,INT((ROW()-14)/2),0)),"",OFFSET('[1]9. METAS'!$R$20,INT((ROW()-14)/2),0)))</f>
        <v>#VALUE!</v>
      </c>
      <c r="L393" s="10" t="e">
        <f ca="1">IF(MOD(ROW()-13,2)=0,IF(ISBLANK(OFFSET('[1]11. SEGUIMIENTO 2026'!$P$14,INT((ROW()-13)/2),0)),"",OFFSET('[1]11. SEGUIMIENTO 2026'!$P$14,INT((ROW()-13)/2),0)),IF(ISBLANK(OFFSET('[1]9. METAS'!$S$20,INT((ROW()-14)/2),0)),"",OFFSET('[1]9. METAS'!$S$20,INT((ROW()-14)/2),0)))</f>
        <v>#VALUE!</v>
      </c>
      <c r="M393" s="11" t="e">
        <f ca="1">IF(MOD(ROW()-13,2)=0,IF(ISBLANK(OFFSET('[1]11. SEGUIMIENTO 2026'!$Q$14,INT((ROW()-13)/2),0)),"",OFFSET('[1]11. SEGUIMIENTO 2026'!$Q$14,INT((ROW()-13)/2),0)),IF(ISBLANK(OFFSET('[1]9. METAS'!$T$20,INT((ROW()-14)/2),0)),"",OFFSET('[1]9. METAS'!$T$20,INT((ROW()-14)/2),0)))</f>
        <v>#VALUE!</v>
      </c>
      <c r="N393" s="22" t="str">
        <f t="shared" ref="N393" ca="1" si="376">IFERROR(J393/J394,"ND")</f>
        <v>ND</v>
      </c>
      <c r="O393" s="24" t="str">
        <f t="shared" ref="O393" ca="1" si="377">IFERROR(((J393)/H393),"ND")</f>
        <v>ND</v>
      </c>
      <c r="P393" s="26"/>
    </row>
    <row r="394" spans="3:16" ht="16" hidden="1" x14ac:dyDescent="0.2">
      <c r="C394" s="42"/>
      <c r="D394" s="36"/>
      <c r="E394" s="36"/>
      <c r="F394" s="38"/>
      <c r="G394" s="40"/>
      <c r="H394" s="18"/>
      <c r="I394" s="30"/>
      <c r="J394" s="12" t="e">
        <f ca="1">IF(MOD(ROW()-13,2)=0,IF(ISBLANK(OFFSET('[1]11. SEGUIMIENTO 2026'!$N$14,INT((ROW()-13)/2),0)),"",OFFSET('[1]11. SEGUIMIENTO 2026'!$N$14,INT((ROW()-13)/2),0)),IF(ISBLANK(OFFSET('[1]9. METAS'!$Q$20,INT((ROW()-14)/2),0)),"",OFFSET('[1]9. METAS'!$Q$20,INT((ROW()-14)/2),0)))</f>
        <v>#VALUE!</v>
      </c>
      <c r="K394" s="10" t="e">
        <f ca="1">IF(MOD(ROW()-13,2)=0,IF(ISBLANK(OFFSET('[1]11. SEGUIMIENTO 2026'!$O$14,INT((ROW()-13)/2),0)),"",OFFSET('[1]11. SEGUIMIENTO 2026'!$O$14,INT((ROW()-13)/2),0)),IF(ISBLANK(OFFSET('[1]9. METAS'!$R$20,INT((ROW()-14)/2),0)),"",OFFSET('[1]9. METAS'!$R$20,INT((ROW()-14)/2),0)))</f>
        <v>#VALUE!</v>
      </c>
      <c r="L394" s="10" t="e">
        <f ca="1">IF(MOD(ROW()-13,2)=0,IF(ISBLANK(OFFSET('[1]11. SEGUIMIENTO 2026'!$P$14,INT((ROW()-13)/2),0)),"",OFFSET('[1]11. SEGUIMIENTO 2026'!$P$14,INT((ROW()-13)/2),0)),IF(ISBLANK(OFFSET('[1]9. METAS'!$S$20,INT((ROW()-14)/2),0)),"",OFFSET('[1]9. METAS'!$S$20,INT((ROW()-14)/2),0)))</f>
        <v>#VALUE!</v>
      </c>
      <c r="M394" s="11" t="e">
        <f ca="1">IF(MOD(ROW()-13,2)=0,IF(ISBLANK(OFFSET('[1]11. SEGUIMIENTO 2026'!$Q$14,INT((ROW()-13)/2),0)),"",OFFSET('[1]11. SEGUIMIENTO 2026'!$Q$14,INT((ROW()-13)/2),0)),IF(ISBLANK(OFFSET('[1]9. METAS'!$T$20,INT((ROW()-14)/2),0)),"",OFFSET('[1]9. METAS'!$T$20,INT((ROW()-14)/2),0)))</f>
        <v>#VALUE!</v>
      </c>
      <c r="N394" s="31"/>
      <c r="O394" s="32"/>
      <c r="P394" s="33"/>
    </row>
    <row r="395" spans="3:16" ht="16" hidden="1" x14ac:dyDescent="0.2">
      <c r="C395" s="34" t="e">
        <f ca="1">IF(ISBLANK(OFFSET('[1]5. Pp (3 años)'!$D$46,INT((ROW()-13)/2),0)),"",OFFSET('[1]5. Pp (3 años)'!$D$46,INT((ROW()-13)/2),0))</f>
        <v>#VALUE!</v>
      </c>
      <c r="D395" s="36" t="e">
        <f ca="1">IF(ISBLANK(OFFSET('[1]5. Pp (3 años)'!$E$46,INT((ROW()-13)/2),0)),"",OFFSET('[1]5. Pp (3 años)'!$E$46,INT((ROW()-13)/2),0))</f>
        <v>#VALUE!</v>
      </c>
      <c r="E395" s="36" t="e">
        <f ca="1">IF(ISBLANK(OFFSET('[1]5. Pp (3 años)'!$F$46,INT((ROW()-13)/2),0)),"",OFFSET('[1]5. Pp (3 años)'!$F$46,INT((ROW()-13)/2),0))</f>
        <v>#VALUE!</v>
      </c>
      <c r="F395" s="38" t="e">
        <f ca="1">IF(ISBLANK(OFFSET('[1]5. Pp (3 años)'!$L$46,INT((ROW()-13)/2),0)),"",OFFSET('[1]5. Pp (3 años)'!$L$46,INT((ROW()-13)/2),0))</f>
        <v>#VALUE!</v>
      </c>
      <c r="G395" s="40" t="e">
        <f ca="1">IF(ISBLANK(OFFSET('[1]5. Pp (3 años)'!$I$46,INT((ROW()-13)/2),0)),"",OFFSET('[1]5. Pp (3 años)'!$I$46,INT((ROW()-13)/2),0))</f>
        <v>#VALUE!</v>
      </c>
      <c r="H395" s="18" t="e">
        <f ca="1">IF(ISBLANK(OFFSET('[1]9. METAS'!$K$20,INT((ROW()-13)/2),0)),"",OFFSET('[1]9. METAS'!$K$20,INT((ROW()-13)/2),0))</f>
        <v>#VALUE!</v>
      </c>
      <c r="I395" s="20"/>
      <c r="J395" s="12" t="e">
        <f ca="1">IF(MOD(ROW()-13,2)=0,IF(ISBLANK(OFFSET('[1]11. SEGUIMIENTO 2026'!$N$14,INT((ROW()-13)/2),0)),"",OFFSET('[1]11. SEGUIMIENTO 2026'!$N$14,INT((ROW()-13)/2),0)),IF(ISBLANK(OFFSET('[1]9. METAS'!$Q$20,INT((ROW()-14)/2),0)),"",OFFSET('[1]9. METAS'!$Q$20,INT((ROW()-14)/2),0)))</f>
        <v>#VALUE!</v>
      </c>
      <c r="K395" s="10" t="e">
        <f ca="1">IF(MOD(ROW()-13,2)=0,IF(ISBLANK(OFFSET('[1]11. SEGUIMIENTO 2026'!$O$14,INT((ROW()-13)/2),0)),"",OFFSET('[1]11. SEGUIMIENTO 2026'!$O$14,INT((ROW()-13)/2),0)),IF(ISBLANK(OFFSET('[1]9. METAS'!$R$20,INT((ROW()-14)/2),0)),"",OFFSET('[1]9. METAS'!$R$20,INT((ROW()-14)/2),0)))</f>
        <v>#VALUE!</v>
      </c>
      <c r="L395" s="10" t="e">
        <f ca="1">IF(MOD(ROW()-13,2)=0,IF(ISBLANK(OFFSET('[1]11. SEGUIMIENTO 2026'!$P$14,INT((ROW()-13)/2),0)),"",OFFSET('[1]11. SEGUIMIENTO 2026'!$P$14,INT((ROW()-13)/2),0)),IF(ISBLANK(OFFSET('[1]9. METAS'!$S$20,INT((ROW()-14)/2),0)),"",OFFSET('[1]9. METAS'!$S$20,INT((ROW()-14)/2),0)))</f>
        <v>#VALUE!</v>
      </c>
      <c r="M395" s="11" t="e">
        <f ca="1">IF(MOD(ROW()-13,2)=0,IF(ISBLANK(OFFSET('[1]11. SEGUIMIENTO 2026'!$Q$14,INT((ROW()-13)/2),0)),"",OFFSET('[1]11. SEGUIMIENTO 2026'!$Q$14,INT((ROW()-13)/2),0)),IF(ISBLANK(OFFSET('[1]9. METAS'!$T$20,INT((ROW()-14)/2),0)),"",OFFSET('[1]9. METAS'!$T$20,INT((ROW()-14)/2),0)))</f>
        <v>#VALUE!</v>
      </c>
      <c r="N395" s="22" t="str">
        <f t="shared" ref="N395" ca="1" si="378">IFERROR(J395/J396,"ND")</f>
        <v>ND</v>
      </c>
      <c r="O395" s="24" t="str">
        <f t="shared" ref="O395" ca="1" si="379">IFERROR(((J395)/H395),"ND")</f>
        <v>ND</v>
      </c>
      <c r="P395" s="26"/>
    </row>
    <row r="396" spans="3:16" ht="16" hidden="1" x14ac:dyDescent="0.2">
      <c r="C396" s="42"/>
      <c r="D396" s="36"/>
      <c r="E396" s="36"/>
      <c r="F396" s="38"/>
      <c r="G396" s="40"/>
      <c r="H396" s="18"/>
      <c r="I396" s="30"/>
      <c r="J396" s="12" t="e">
        <f ca="1">IF(MOD(ROW()-13,2)=0,IF(ISBLANK(OFFSET('[1]11. SEGUIMIENTO 2026'!$N$14,INT((ROW()-13)/2),0)),"",OFFSET('[1]11. SEGUIMIENTO 2026'!$N$14,INT((ROW()-13)/2),0)),IF(ISBLANK(OFFSET('[1]9. METAS'!$Q$20,INT((ROW()-14)/2),0)),"",OFFSET('[1]9. METAS'!$Q$20,INT((ROW()-14)/2),0)))</f>
        <v>#VALUE!</v>
      </c>
      <c r="K396" s="10" t="e">
        <f ca="1">IF(MOD(ROW()-13,2)=0,IF(ISBLANK(OFFSET('[1]11. SEGUIMIENTO 2026'!$O$14,INT((ROW()-13)/2),0)),"",OFFSET('[1]11. SEGUIMIENTO 2026'!$O$14,INT((ROW()-13)/2),0)),IF(ISBLANK(OFFSET('[1]9. METAS'!$R$20,INT((ROW()-14)/2),0)),"",OFFSET('[1]9. METAS'!$R$20,INT((ROW()-14)/2),0)))</f>
        <v>#VALUE!</v>
      </c>
      <c r="L396" s="10" t="e">
        <f ca="1">IF(MOD(ROW()-13,2)=0,IF(ISBLANK(OFFSET('[1]11. SEGUIMIENTO 2026'!$P$14,INT((ROW()-13)/2),0)),"",OFFSET('[1]11. SEGUIMIENTO 2026'!$P$14,INT((ROW()-13)/2),0)),IF(ISBLANK(OFFSET('[1]9. METAS'!$S$20,INT((ROW()-14)/2),0)),"",OFFSET('[1]9. METAS'!$S$20,INT((ROW()-14)/2),0)))</f>
        <v>#VALUE!</v>
      </c>
      <c r="M396" s="11" t="e">
        <f ca="1">IF(MOD(ROW()-13,2)=0,IF(ISBLANK(OFFSET('[1]11. SEGUIMIENTO 2026'!$Q$14,INT((ROW()-13)/2),0)),"",OFFSET('[1]11. SEGUIMIENTO 2026'!$Q$14,INT((ROW()-13)/2),0)),IF(ISBLANK(OFFSET('[1]9. METAS'!$T$20,INT((ROW()-14)/2),0)),"",OFFSET('[1]9. METAS'!$T$20,INT((ROW()-14)/2),0)))</f>
        <v>#VALUE!</v>
      </c>
      <c r="N396" s="31"/>
      <c r="O396" s="32"/>
      <c r="P396" s="33"/>
    </row>
    <row r="397" spans="3:16" ht="16" hidden="1" x14ac:dyDescent="0.2">
      <c r="C397" s="34" t="e">
        <f ca="1">IF(ISBLANK(OFFSET('[1]5. Pp (3 años)'!$D$46,INT((ROW()-13)/2),0)),"",OFFSET('[1]5. Pp (3 años)'!$D$46,INT((ROW()-13)/2),0))</f>
        <v>#VALUE!</v>
      </c>
      <c r="D397" s="36" t="e">
        <f ca="1">IF(ISBLANK(OFFSET('[1]5. Pp (3 años)'!$E$46,INT((ROW()-13)/2),0)),"",OFFSET('[1]5. Pp (3 años)'!$E$46,INT((ROW()-13)/2),0))</f>
        <v>#VALUE!</v>
      </c>
      <c r="E397" s="36" t="e">
        <f ca="1">IF(ISBLANK(OFFSET('[1]5. Pp (3 años)'!$F$46,INT((ROW()-13)/2),0)),"",OFFSET('[1]5. Pp (3 años)'!$F$46,INT((ROW()-13)/2),0))</f>
        <v>#VALUE!</v>
      </c>
      <c r="F397" s="38" t="e">
        <f ca="1">IF(ISBLANK(OFFSET('[1]5. Pp (3 años)'!$L$46,INT((ROW()-13)/2),0)),"",OFFSET('[1]5. Pp (3 años)'!$L$46,INT((ROW()-13)/2),0))</f>
        <v>#VALUE!</v>
      </c>
      <c r="G397" s="40" t="e">
        <f ca="1">IF(ISBLANK(OFFSET('[1]5. Pp (3 años)'!$I$46,INT((ROW()-13)/2),0)),"",OFFSET('[1]5. Pp (3 años)'!$I$46,INT((ROW()-13)/2),0))</f>
        <v>#VALUE!</v>
      </c>
      <c r="H397" s="18" t="e">
        <f ca="1">IF(ISBLANK(OFFSET('[1]9. METAS'!$K$20,INT((ROW()-13)/2),0)),"",OFFSET('[1]9. METAS'!$K$20,INT((ROW()-13)/2),0))</f>
        <v>#VALUE!</v>
      </c>
      <c r="I397" s="20"/>
      <c r="J397" s="12" t="e">
        <f ca="1">IF(MOD(ROW()-13,2)=0,IF(ISBLANK(OFFSET('[1]11. SEGUIMIENTO 2026'!$N$14,INT((ROW()-13)/2),0)),"",OFFSET('[1]11. SEGUIMIENTO 2026'!$N$14,INT((ROW()-13)/2),0)),IF(ISBLANK(OFFSET('[1]9. METAS'!$Q$20,INT((ROW()-14)/2),0)),"",OFFSET('[1]9. METAS'!$Q$20,INT((ROW()-14)/2),0)))</f>
        <v>#VALUE!</v>
      </c>
      <c r="K397" s="10" t="e">
        <f ca="1">IF(MOD(ROW()-13,2)=0,IF(ISBLANK(OFFSET('[1]11. SEGUIMIENTO 2026'!$O$14,INT((ROW()-13)/2),0)),"",OFFSET('[1]11. SEGUIMIENTO 2026'!$O$14,INT((ROW()-13)/2),0)),IF(ISBLANK(OFFSET('[1]9. METAS'!$R$20,INT((ROW()-14)/2),0)),"",OFFSET('[1]9. METAS'!$R$20,INT((ROW()-14)/2),0)))</f>
        <v>#VALUE!</v>
      </c>
      <c r="L397" s="10" t="e">
        <f ca="1">IF(MOD(ROW()-13,2)=0,IF(ISBLANK(OFFSET('[1]11. SEGUIMIENTO 2026'!$P$14,INT((ROW()-13)/2),0)),"",OFFSET('[1]11. SEGUIMIENTO 2026'!$P$14,INT((ROW()-13)/2),0)),IF(ISBLANK(OFFSET('[1]9. METAS'!$S$20,INT((ROW()-14)/2),0)),"",OFFSET('[1]9. METAS'!$S$20,INT((ROW()-14)/2),0)))</f>
        <v>#VALUE!</v>
      </c>
      <c r="M397" s="11" t="e">
        <f ca="1">IF(MOD(ROW()-13,2)=0,IF(ISBLANK(OFFSET('[1]11. SEGUIMIENTO 2026'!$Q$14,INT((ROW()-13)/2),0)),"",OFFSET('[1]11. SEGUIMIENTO 2026'!$Q$14,INT((ROW()-13)/2),0)),IF(ISBLANK(OFFSET('[1]9. METAS'!$T$20,INT((ROW()-14)/2),0)),"",OFFSET('[1]9. METAS'!$T$20,INT((ROW()-14)/2),0)))</f>
        <v>#VALUE!</v>
      </c>
      <c r="N397" s="22" t="str">
        <f t="shared" ref="N397" ca="1" si="380">IFERROR(J397/J398,"ND")</f>
        <v>ND</v>
      </c>
      <c r="O397" s="24" t="str">
        <f t="shared" ref="O397" ca="1" si="381">IFERROR(((J397)/H397),"ND")</f>
        <v>ND</v>
      </c>
      <c r="P397" s="26"/>
    </row>
    <row r="398" spans="3:16" ht="16" hidden="1" x14ac:dyDescent="0.2">
      <c r="C398" s="42"/>
      <c r="D398" s="36"/>
      <c r="E398" s="36"/>
      <c r="F398" s="38"/>
      <c r="G398" s="40"/>
      <c r="H398" s="18"/>
      <c r="I398" s="30"/>
      <c r="J398" s="12" t="e">
        <f ca="1">IF(MOD(ROW()-13,2)=0,IF(ISBLANK(OFFSET('[1]11. SEGUIMIENTO 2026'!$N$14,INT((ROW()-13)/2),0)),"",OFFSET('[1]11. SEGUIMIENTO 2026'!$N$14,INT((ROW()-13)/2),0)),IF(ISBLANK(OFFSET('[1]9. METAS'!$Q$20,INT((ROW()-14)/2),0)),"",OFFSET('[1]9. METAS'!$Q$20,INT((ROW()-14)/2),0)))</f>
        <v>#VALUE!</v>
      </c>
      <c r="K398" s="10" t="e">
        <f ca="1">IF(MOD(ROW()-13,2)=0,IF(ISBLANK(OFFSET('[1]11. SEGUIMIENTO 2026'!$O$14,INT((ROW()-13)/2),0)),"",OFFSET('[1]11. SEGUIMIENTO 2026'!$O$14,INT((ROW()-13)/2),0)),IF(ISBLANK(OFFSET('[1]9. METAS'!$R$20,INT((ROW()-14)/2),0)),"",OFFSET('[1]9. METAS'!$R$20,INT((ROW()-14)/2),0)))</f>
        <v>#VALUE!</v>
      </c>
      <c r="L398" s="10" t="e">
        <f ca="1">IF(MOD(ROW()-13,2)=0,IF(ISBLANK(OFFSET('[1]11. SEGUIMIENTO 2026'!$P$14,INT((ROW()-13)/2),0)),"",OFFSET('[1]11. SEGUIMIENTO 2026'!$P$14,INT((ROW()-13)/2),0)),IF(ISBLANK(OFFSET('[1]9. METAS'!$S$20,INT((ROW()-14)/2),0)),"",OFFSET('[1]9. METAS'!$S$20,INT((ROW()-14)/2),0)))</f>
        <v>#VALUE!</v>
      </c>
      <c r="M398" s="11" t="e">
        <f ca="1">IF(MOD(ROW()-13,2)=0,IF(ISBLANK(OFFSET('[1]11. SEGUIMIENTO 2026'!$Q$14,INT((ROW()-13)/2),0)),"",OFFSET('[1]11. SEGUIMIENTO 2026'!$Q$14,INT((ROW()-13)/2),0)),IF(ISBLANK(OFFSET('[1]9. METAS'!$T$20,INT((ROW()-14)/2),0)),"",OFFSET('[1]9. METAS'!$T$20,INT((ROW()-14)/2),0)))</f>
        <v>#VALUE!</v>
      </c>
      <c r="N398" s="31"/>
      <c r="O398" s="32"/>
      <c r="P398" s="33"/>
    </row>
    <row r="399" spans="3:16" ht="16" hidden="1" x14ac:dyDescent="0.2">
      <c r="C399" s="34" t="e">
        <f ca="1">IF(ISBLANK(OFFSET('[1]5. Pp (3 años)'!$D$46,INT((ROW()-13)/2),0)),"",OFFSET('[1]5. Pp (3 años)'!$D$46,INT((ROW()-13)/2),0))</f>
        <v>#VALUE!</v>
      </c>
      <c r="D399" s="36" t="e">
        <f ca="1">IF(ISBLANK(OFFSET('[1]5. Pp (3 años)'!$E$46,INT((ROW()-13)/2),0)),"",OFFSET('[1]5. Pp (3 años)'!$E$46,INT((ROW()-13)/2),0))</f>
        <v>#VALUE!</v>
      </c>
      <c r="E399" s="36" t="e">
        <f ca="1">IF(ISBLANK(OFFSET('[1]5. Pp (3 años)'!$F$46,INT((ROW()-13)/2),0)),"",OFFSET('[1]5. Pp (3 años)'!$F$46,INT((ROW()-13)/2),0))</f>
        <v>#VALUE!</v>
      </c>
      <c r="F399" s="38" t="e">
        <f ca="1">IF(ISBLANK(OFFSET('[1]5. Pp (3 años)'!$L$46,INT((ROW()-13)/2),0)),"",OFFSET('[1]5. Pp (3 años)'!$L$46,INT((ROW()-13)/2),0))</f>
        <v>#VALUE!</v>
      </c>
      <c r="G399" s="40" t="e">
        <f ca="1">IF(ISBLANK(OFFSET('[1]5. Pp (3 años)'!$I$46,INT((ROW()-13)/2),0)),"",OFFSET('[1]5. Pp (3 años)'!$I$46,INT((ROW()-13)/2),0))</f>
        <v>#VALUE!</v>
      </c>
      <c r="H399" s="18" t="e">
        <f ca="1">IF(ISBLANK(OFFSET('[1]9. METAS'!$K$20,INT((ROW()-13)/2),0)),"",OFFSET('[1]9. METAS'!$K$20,INT((ROW()-13)/2),0))</f>
        <v>#VALUE!</v>
      </c>
      <c r="I399" s="20"/>
      <c r="J399" s="12" t="e">
        <f ca="1">IF(MOD(ROW()-13,2)=0,IF(ISBLANK(OFFSET('[1]11. SEGUIMIENTO 2026'!$N$14,INT((ROW()-13)/2),0)),"",OFFSET('[1]11. SEGUIMIENTO 2026'!$N$14,INT((ROW()-13)/2),0)),IF(ISBLANK(OFFSET('[1]9. METAS'!$Q$20,INT((ROW()-14)/2),0)),"",OFFSET('[1]9. METAS'!$Q$20,INT((ROW()-14)/2),0)))</f>
        <v>#VALUE!</v>
      </c>
      <c r="K399" s="10" t="e">
        <f ca="1">IF(MOD(ROW()-13,2)=0,IF(ISBLANK(OFFSET('[1]11. SEGUIMIENTO 2026'!$O$14,INT((ROW()-13)/2),0)),"",OFFSET('[1]11. SEGUIMIENTO 2026'!$O$14,INT((ROW()-13)/2),0)),IF(ISBLANK(OFFSET('[1]9. METAS'!$R$20,INT((ROW()-14)/2),0)),"",OFFSET('[1]9. METAS'!$R$20,INT((ROW()-14)/2),0)))</f>
        <v>#VALUE!</v>
      </c>
      <c r="L399" s="10" t="e">
        <f ca="1">IF(MOD(ROW()-13,2)=0,IF(ISBLANK(OFFSET('[1]11. SEGUIMIENTO 2026'!$P$14,INT((ROW()-13)/2),0)),"",OFFSET('[1]11. SEGUIMIENTO 2026'!$P$14,INT((ROW()-13)/2),0)),IF(ISBLANK(OFFSET('[1]9. METAS'!$S$20,INT((ROW()-14)/2),0)),"",OFFSET('[1]9. METAS'!$S$20,INT((ROW()-14)/2),0)))</f>
        <v>#VALUE!</v>
      </c>
      <c r="M399" s="11" t="e">
        <f ca="1">IF(MOD(ROW()-13,2)=0,IF(ISBLANK(OFFSET('[1]11. SEGUIMIENTO 2026'!$Q$14,INT((ROW()-13)/2),0)),"",OFFSET('[1]11. SEGUIMIENTO 2026'!$Q$14,INT((ROW()-13)/2),0)),IF(ISBLANK(OFFSET('[1]9. METAS'!$T$20,INT((ROW()-14)/2),0)),"",OFFSET('[1]9. METAS'!$T$20,INT((ROW()-14)/2),0)))</f>
        <v>#VALUE!</v>
      </c>
      <c r="N399" s="22" t="str">
        <f t="shared" ref="N399" ca="1" si="382">IFERROR(J399/J400,"ND")</f>
        <v>ND</v>
      </c>
      <c r="O399" s="24" t="str">
        <f t="shared" ref="O399" ca="1" si="383">IFERROR(((J399)/H399),"ND")</f>
        <v>ND</v>
      </c>
      <c r="P399" s="26"/>
    </row>
    <row r="400" spans="3:16" ht="16" hidden="1" x14ac:dyDescent="0.2">
      <c r="C400" s="42"/>
      <c r="D400" s="36"/>
      <c r="E400" s="36"/>
      <c r="F400" s="38"/>
      <c r="G400" s="40"/>
      <c r="H400" s="18"/>
      <c r="I400" s="30"/>
      <c r="J400" s="12" t="e">
        <f ca="1">IF(MOD(ROW()-13,2)=0,IF(ISBLANK(OFFSET('[1]11. SEGUIMIENTO 2026'!$N$14,INT((ROW()-13)/2),0)),"",OFFSET('[1]11. SEGUIMIENTO 2026'!$N$14,INT((ROW()-13)/2),0)),IF(ISBLANK(OFFSET('[1]9. METAS'!$Q$20,INT((ROW()-14)/2),0)),"",OFFSET('[1]9. METAS'!$Q$20,INT((ROW()-14)/2),0)))</f>
        <v>#VALUE!</v>
      </c>
      <c r="K400" s="10" t="e">
        <f ca="1">IF(MOD(ROW()-13,2)=0,IF(ISBLANK(OFFSET('[1]11. SEGUIMIENTO 2026'!$O$14,INT((ROW()-13)/2),0)),"",OFFSET('[1]11. SEGUIMIENTO 2026'!$O$14,INT((ROW()-13)/2),0)),IF(ISBLANK(OFFSET('[1]9. METAS'!$R$20,INT((ROW()-14)/2),0)),"",OFFSET('[1]9. METAS'!$R$20,INT((ROW()-14)/2),0)))</f>
        <v>#VALUE!</v>
      </c>
      <c r="L400" s="10" t="e">
        <f ca="1">IF(MOD(ROW()-13,2)=0,IF(ISBLANK(OFFSET('[1]11. SEGUIMIENTO 2026'!$P$14,INT((ROW()-13)/2),0)),"",OFFSET('[1]11. SEGUIMIENTO 2026'!$P$14,INT((ROW()-13)/2),0)),IF(ISBLANK(OFFSET('[1]9. METAS'!$S$20,INT((ROW()-14)/2),0)),"",OFFSET('[1]9. METAS'!$S$20,INT((ROW()-14)/2),0)))</f>
        <v>#VALUE!</v>
      </c>
      <c r="M400" s="11" t="e">
        <f ca="1">IF(MOD(ROW()-13,2)=0,IF(ISBLANK(OFFSET('[1]11. SEGUIMIENTO 2026'!$Q$14,INT((ROW()-13)/2),0)),"",OFFSET('[1]11. SEGUIMIENTO 2026'!$Q$14,INT((ROW()-13)/2),0)),IF(ISBLANK(OFFSET('[1]9. METAS'!$T$20,INT((ROW()-14)/2),0)),"",OFFSET('[1]9. METAS'!$T$20,INT((ROW()-14)/2),0)))</f>
        <v>#VALUE!</v>
      </c>
      <c r="N400" s="31"/>
      <c r="O400" s="32"/>
      <c r="P400" s="33"/>
    </row>
    <row r="401" spans="3:16" ht="16" hidden="1" x14ac:dyDescent="0.2">
      <c r="C401" s="34" t="e">
        <f ca="1">IF(ISBLANK(OFFSET('[1]5. Pp (3 años)'!$D$46,INT((ROW()-13)/2),0)),"",OFFSET('[1]5. Pp (3 años)'!$D$46,INT((ROW()-13)/2),0))</f>
        <v>#VALUE!</v>
      </c>
      <c r="D401" s="36" t="e">
        <f ca="1">IF(ISBLANK(OFFSET('[1]5. Pp (3 años)'!$E$46,INT((ROW()-13)/2),0)),"",OFFSET('[1]5. Pp (3 años)'!$E$46,INT((ROW()-13)/2),0))</f>
        <v>#VALUE!</v>
      </c>
      <c r="E401" s="36" t="e">
        <f ca="1">IF(ISBLANK(OFFSET('[1]5. Pp (3 años)'!$F$46,INT((ROW()-13)/2),0)),"",OFFSET('[1]5. Pp (3 años)'!$F$46,INT((ROW()-13)/2),0))</f>
        <v>#VALUE!</v>
      </c>
      <c r="F401" s="38" t="e">
        <f ca="1">IF(ISBLANK(OFFSET('[1]5. Pp (3 años)'!$L$46,INT((ROW()-13)/2),0)),"",OFFSET('[1]5. Pp (3 años)'!$L$46,INT((ROW()-13)/2),0))</f>
        <v>#VALUE!</v>
      </c>
      <c r="G401" s="40" t="e">
        <f ca="1">IF(ISBLANK(OFFSET('[1]5. Pp (3 años)'!$I$46,INT((ROW()-13)/2),0)),"",OFFSET('[1]5. Pp (3 años)'!$I$46,INT((ROW()-13)/2),0))</f>
        <v>#VALUE!</v>
      </c>
      <c r="H401" s="18" t="e">
        <f ca="1">IF(ISBLANK(OFFSET('[1]9. METAS'!$K$20,INT((ROW()-13)/2),0)),"",OFFSET('[1]9. METAS'!$K$20,INT((ROW()-13)/2),0))</f>
        <v>#VALUE!</v>
      </c>
      <c r="I401" s="20"/>
      <c r="J401" s="12" t="e">
        <f ca="1">IF(MOD(ROW()-13,2)=0,IF(ISBLANK(OFFSET('[1]11. SEGUIMIENTO 2026'!$N$14,INT((ROW()-13)/2),0)),"",OFFSET('[1]11. SEGUIMIENTO 2026'!$N$14,INT((ROW()-13)/2),0)),IF(ISBLANK(OFFSET('[1]9. METAS'!$Q$20,INT((ROW()-14)/2),0)),"",OFFSET('[1]9. METAS'!$Q$20,INT((ROW()-14)/2),0)))</f>
        <v>#VALUE!</v>
      </c>
      <c r="K401" s="10" t="e">
        <f ca="1">IF(MOD(ROW()-13,2)=0,IF(ISBLANK(OFFSET('[1]11. SEGUIMIENTO 2026'!$O$14,INT((ROW()-13)/2),0)),"",OFFSET('[1]11. SEGUIMIENTO 2026'!$O$14,INT((ROW()-13)/2),0)),IF(ISBLANK(OFFSET('[1]9. METAS'!$R$20,INT((ROW()-14)/2),0)),"",OFFSET('[1]9. METAS'!$R$20,INT((ROW()-14)/2),0)))</f>
        <v>#VALUE!</v>
      </c>
      <c r="L401" s="10" t="e">
        <f ca="1">IF(MOD(ROW()-13,2)=0,IF(ISBLANK(OFFSET('[1]11. SEGUIMIENTO 2026'!$P$14,INT((ROW()-13)/2),0)),"",OFFSET('[1]11. SEGUIMIENTO 2026'!$P$14,INT((ROW()-13)/2),0)),IF(ISBLANK(OFFSET('[1]9. METAS'!$S$20,INT((ROW()-14)/2),0)),"",OFFSET('[1]9. METAS'!$S$20,INT((ROW()-14)/2),0)))</f>
        <v>#VALUE!</v>
      </c>
      <c r="M401" s="11" t="e">
        <f ca="1">IF(MOD(ROW()-13,2)=0,IF(ISBLANK(OFFSET('[1]11. SEGUIMIENTO 2026'!$Q$14,INT((ROW()-13)/2),0)),"",OFFSET('[1]11. SEGUIMIENTO 2026'!$Q$14,INT((ROW()-13)/2),0)),IF(ISBLANK(OFFSET('[1]9. METAS'!$T$20,INT((ROW()-14)/2),0)),"",OFFSET('[1]9. METAS'!$T$20,INT((ROW()-14)/2),0)))</f>
        <v>#VALUE!</v>
      </c>
      <c r="N401" s="22" t="str">
        <f t="shared" ref="N401" ca="1" si="384">IFERROR(J401/J402,"ND")</f>
        <v>ND</v>
      </c>
      <c r="O401" s="24" t="str">
        <f t="shared" ref="O401" ca="1" si="385">IFERROR(((J401)/H401),"ND")</f>
        <v>ND</v>
      </c>
      <c r="P401" s="26"/>
    </row>
    <row r="402" spans="3:16" ht="16" hidden="1" x14ac:dyDescent="0.2">
      <c r="C402" s="42"/>
      <c r="D402" s="36"/>
      <c r="E402" s="36"/>
      <c r="F402" s="38"/>
      <c r="G402" s="40"/>
      <c r="H402" s="18"/>
      <c r="I402" s="30"/>
      <c r="J402" s="12" t="e">
        <f ca="1">IF(MOD(ROW()-13,2)=0,IF(ISBLANK(OFFSET('[1]11. SEGUIMIENTO 2026'!$N$14,INT((ROW()-13)/2),0)),"",OFFSET('[1]11. SEGUIMIENTO 2026'!$N$14,INT((ROW()-13)/2),0)),IF(ISBLANK(OFFSET('[1]9. METAS'!$Q$20,INT((ROW()-14)/2),0)),"",OFFSET('[1]9. METAS'!$Q$20,INT((ROW()-14)/2),0)))</f>
        <v>#VALUE!</v>
      </c>
      <c r="K402" s="10" t="e">
        <f ca="1">IF(MOD(ROW()-13,2)=0,IF(ISBLANK(OFFSET('[1]11. SEGUIMIENTO 2026'!$O$14,INT((ROW()-13)/2),0)),"",OFFSET('[1]11. SEGUIMIENTO 2026'!$O$14,INT((ROW()-13)/2),0)),IF(ISBLANK(OFFSET('[1]9. METAS'!$R$20,INT((ROW()-14)/2),0)),"",OFFSET('[1]9. METAS'!$R$20,INT((ROW()-14)/2),0)))</f>
        <v>#VALUE!</v>
      </c>
      <c r="L402" s="10" t="e">
        <f ca="1">IF(MOD(ROW()-13,2)=0,IF(ISBLANK(OFFSET('[1]11. SEGUIMIENTO 2026'!$P$14,INT((ROW()-13)/2),0)),"",OFFSET('[1]11. SEGUIMIENTO 2026'!$P$14,INT((ROW()-13)/2),0)),IF(ISBLANK(OFFSET('[1]9. METAS'!$S$20,INT((ROW()-14)/2),0)),"",OFFSET('[1]9. METAS'!$S$20,INT((ROW()-14)/2),0)))</f>
        <v>#VALUE!</v>
      </c>
      <c r="M402" s="11" t="e">
        <f ca="1">IF(MOD(ROW()-13,2)=0,IF(ISBLANK(OFFSET('[1]11. SEGUIMIENTO 2026'!$Q$14,INT((ROW()-13)/2),0)),"",OFFSET('[1]11. SEGUIMIENTO 2026'!$Q$14,INT((ROW()-13)/2),0)),IF(ISBLANK(OFFSET('[1]9. METAS'!$T$20,INT((ROW()-14)/2),0)),"",OFFSET('[1]9. METAS'!$T$20,INT((ROW()-14)/2),0)))</f>
        <v>#VALUE!</v>
      </c>
      <c r="N402" s="31"/>
      <c r="O402" s="32"/>
      <c r="P402" s="33"/>
    </row>
    <row r="403" spans="3:16" ht="16" hidden="1" x14ac:dyDescent="0.2">
      <c r="C403" s="34" t="e">
        <f ca="1">IF(ISBLANK(OFFSET('[1]5. Pp (3 años)'!$D$46,INT((ROW()-13)/2),0)),"",OFFSET('[1]5. Pp (3 años)'!$D$46,INT((ROW()-13)/2),0))</f>
        <v>#VALUE!</v>
      </c>
      <c r="D403" s="36" t="e">
        <f ca="1">IF(ISBLANK(OFFSET('[1]5. Pp (3 años)'!$E$46,INT((ROW()-13)/2),0)),"",OFFSET('[1]5. Pp (3 años)'!$E$46,INT((ROW()-13)/2),0))</f>
        <v>#VALUE!</v>
      </c>
      <c r="E403" s="36" t="e">
        <f ca="1">IF(ISBLANK(OFFSET('[1]5. Pp (3 años)'!$F$46,INT((ROW()-13)/2),0)),"",OFFSET('[1]5. Pp (3 años)'!$F$46,INT((ROW()-13)/2),0))</f>
        <v>#VALUE!</v>
      </c>
      <c r="F403" s="38" t="e">
        <f ca="1">IF(ISBLANK(OFFSET('[1]5. Pp (3 años)'!$L$46,INT((ROW()-13)/2),0)),"",OFFSET('[1]5. Pp (3 años)'!$L$46,INT((ROW()-13)/2),0))</f>
        <v>#VALUE!</v>
      </c>
      <c r="G403" s="40" t="e">
        <f ca="1">IF(ISBLANK(OFFSET('[1]5. Pp (3 años)'!$I$46,INT((ROW()-13)/2),0)),"",OFFSET('[1]5. Pp (3 años)'!$I$46,INT((ROW()-13)/2),0))</f>
        <v>#VALUE!</v>
      </c>
      <c r="H403" s="18" t="e">
        <f ca="1">IF(ISBLANK(OFFSET('[1]9. METAS'!$K$20,INT((ROW()-13)/2),0)),"",OFFSET('[1]9. METAS'!$K$20,INT((ROW()-13)/2),0))</f>
        <v>#VALUE!</v>
      </c>
      <c r="I403" s="20"/>
      <c r="J403" s="12" t="e">
        <f ca="1">IF(MOD(ROW()-13,2)=0,IF(ISBLANK(OFFSET('[1]11. SEGUIMIENTO 2026'!$N$14,INT((ROW()-13)/2),0)),"",OFFSET('[1]11. SEGUIMIENTO 2026'!$N$14,INT((ROW()-13)/2),0)),IF(ISBLANK(OFFSET('[1]9. METAS'!$Q$20,INT((ROW()-14)/2),0)),"",OFFSET('[1]9. METAS'!$Q$20,INT((ROW()-14)/2),0)))</f>
        <v>#VALUE!</v>
      </c>
      <c r="K403" s="10" t="e">
        <f ca="1">IF(MOD(ROW()-13,2)=0,IF(ISBLANK(OFFSET('[1]11. SEGUIMIENTO 2026'!$O$14,INT((ROW()-13)/2),0)),"",OFFSET('[1]11. SEGUIMIENTO 2026'!$O$14,INT((ROW()-13)/2),0)),IF(ISBLANK(OFFSET('[1]9. METAS'!$R$20,INT((ROW()-14)/2),0)),"",OFFSET('[1]9. METAS'!$R$20,INT((ROW()-14)/2),0)))</f>
        <v>#VALUE!</v>
      </c>
      <c r="L403" s="10" t="e">
        <f ca="1">IF(MOD(ROW()-13,2)=0,IF(ISBLANK(OFFSET('[1]11. SEGUIMIENTO 2026'!$P$14,INT((ROW()-13)/2),0)),"",OFFSET('[1]11. SEGUIMIENTO 2026'!$P$14,INT((ROW()-13)/2),0)),IF(ISBLANK(OFFSET('[1]9. METAS'!$S$20,INT((ROW()-14)/2),0)),"",OFFSET('[1]9. METAS'!$S$20,INT((ROW()-14)/2),0)))</f>
        <v>#VALUE!</v>
      </c>
      <c r="M403" s="11" t="e">
        <f ca="1">IF(MOD(ROW()-13,2)=0,IF(ISBLANK(OFFSET('[1]11. SEGUIMIENTO 2026'!$Q$14,INT((ROW()-13)/2),0)),"",OFFSET('[1]11. SEGUIMIENTO 2026'!$Q$14,INT((ROW()-13)/2),0)),IF(ISBLANK(OFFSET('[1]9. METAS'!$T$20,INT((ROW()-14)/2),0)),"",OFFSET('[1]9. METAS'!$T$20,INT((ROW()-14)/2),0)))</f>
        <v>#VALUE!</v>
      </c>
      <c r="N403" s="22" t="str">
        <f t="shared" ref="N403" ca="1" si="386">IFERROR(J403/J404,"ND")</f>
        <v>ND</v>
      </c>
      <c r="O403" s="24" t="str">
        <f t="shared" ref="O403" ca="1" si="387">IFERROR(((J403)/H403),"ND")</f>
        <v>ND</v>
      </c>
      <c r="P403" s="26"/>
    </row>
    <row r="404" spans="3:16" ht="16" hidden="1" x14ac:dyDescent="0.2">
      <c r="C404" s="42"/>
      <c r="D404" s="36"/>
      <c r="E404" s="36"/>
      <c r="F404" s="38"/>
      <c r="G404" s="40"/>
      <c r="H404" s="18"/>
      <c r="I404" s="30"/>
      <c r="J404" s="12" t="e">
        <f ca="1">IF(MOD(ROW()-13,2)=0,IF(ISBLANK(OFFSET('[1]11. SEGUIMIENTO 2026'!$N$14,INT((ROW()-13)/2),0)),"",OFFSET('[1]11. SEGUIMIENTO 2026'!$N$14,INT((ROW()-13)/2),0)),IF(ISBLANK(OFFSET('[1]9. METAS'!$Q$20,INT((ROW()-14)/2),0)),"",OFFSET('[1]9. METAS'!$Q$20,INT((ROW()-14)/2),0)))</f>
        <v>#VALUE!</v>
      </c>
      <c r="K404" s="10" t="e">
        <f ca="1">IF(MOD(ROW()-13,2)=0,IF(ISBLANK(OFFSET('[1]11. SEGUIMIENTO 2026'!$O$14,INT((ROW()-13)/2),0)),"",OFFSET('[1]11. SEGUIMIENTO 2026'!$O$14,INT((ROW()-13)/2),0)),IF(ISBLANK(OFFSET('[1]9. METAS'!$R$20,INT((ROW()-14)/2),0)),"",OFFSET('[1]9. METAS'!$R$20,INT((ROW()-14)/2),0)))</f>
        <v>#VALUE!</v>
      </c>
      <c r="L404" s="10" t="e">
        <f ca="1">IF(MOD(ROW()-13,2)=0,IF(ISBLANK(OFFSET('[1]11. SEGUIMIENTO 2026'!$P$14,INT((ROW()-13)/2),0)),"",OFFSET('[1]11. SEGUIMIENTO 2026'!$P$14,INT((ROW()-13)/2),0)),IF(ISBLANK(OFFSET('[1]9. METAS'!$S$20,INT((ROW()-14)/2),0)),"",OFFSET('[1]9. METAS'!$S$20,INT((ROW()-14)/2),0)))</f>
        <v>#VALUE!</v>
      </c>
      <c r="M404" s="11" t="e">
        <f ca="1">IF(MOD(ROW()-13,2)=0,IF(ISBLANK(OFFSET('[1]11. SEGUIMIENTO 2026'!$Q$14,INT((ROW()-13)/2),0)),"",OFFSET('[1]11. SEGUIMIENTO 2026'!$Q$14,INT((ROW()-13)/2),0)),IF(ISBLANK(OFFSET('[1]9. METAS'!$T$20,INT((ROW()-14)/2),0)),"",OFFSET('[1]9. METAS'!$T$20,INT((ROW()-14)/2),0)))</f>
        <v>#VALUE!</v>
      </c>
      <c r="N404" s="31"/>
      <c r="O404" s="32"/>
      <c r="P404" s="33"/>
    </row>
    <row r="405" spans="3:16" ht="16" hidden="1" x14ac:dyDescent="0.2">
      <c r="C405" s="34" t="e">
        <f ca="1">IF(ISBLANK(OFFSET('[1]5. Pp (3 años)'!$D$46,INT((ROW()-13)/2),0)),"",OFFSET('[1]5. Pp (3 años)'!$D$46,INT((ROW()-13)/2),0))</f>
        <v>#VALUE!</v>
      </c>
      <c r="D405" s="36" t="e">
        <f ca="1">IF(ISBLANK(OFFSET('[1]5. Pp (3 años)'!$E$46,INT((ROW()-13)/2),0)),"",OFFSET('[1]5. Pp (3 años)'!$E$46,INT((ROW()-13)/2),0))</f>
        <v>#VALUE!</v>
      </c>
      <c r="E405" s="36" t="e">
        <f ca="1">IF(ISBLANK(OFFSET('[1]5. Pp (3 años)'!$F$46,INT((ROW()-13)/2),0)),"",OFFSET('[1]5. Pp (3 años)'!$F$46,INT((ROW()-13)/2),0))</f>
        <v>#VALUE!</v>
      </c>
      <c r="F405" s="38" t="e">
        <f ca="1">IF(ISBLANK(OFFSET('[1]5. Pp (3 años)'!$L$46,INT((ROW()-13)/2),0)),"",OFFSET('[1]5. Pp (3 años)'!$L$46,INT((ROW()-13)/2),0))</f>
        <v>#VALUE!</v>
      </c>
      <c r="G405" s="40" t="e">
        <f ca="1">IF(ISBLANK(OFFSET('[1]5. Pp (3 años)'!$I$46,INT((ROW()-13)/2),0)),"",OFFSET('[1]5. Pp (3 años)'!$I$46,INT((ROW()-13)/2),0))</f>
        <v>#VALUE!</v>
      </c>
      <c r="H405" s="18" t="e">
        <f ca="1">IF(ISBLANK(OFFSET('[1]9. METAS'!$K$20,INT((ROW()-13)/2),0)),"",OFFSET('[1]9. METAS'!$K$20,INT((ROW()-13)/2),0))</f>
        <v>#VALUE!</v>
      </c>
      <c r="I405" s="20"/>
      <c r="J405" s="12" t="e">
        <f ca="1">IF(MOD(ROW()-13,2)=0,IF(ISBLANK(OFFSET('[1]11. SEGUIMIENTO 2026'!$N$14,INT((ROW()-13)/2),0)),"",OFFSET('[1]11. SEGUIMIENTO 2026'!$N$14,INT((ROW()-13)/2),0)),IF(ISBLANK(OFFSET('[1]9. METAS'!$Q$20,INT((ROW()-14)/2),0)),"",OFFSET('[1]9. METAS'!$Q$20,INT((ROW()-14)/2),0)))</f>
        <v>#VALUE!</v>
      </c>
      <c r="K405" s="10" t="e">
        <f ca="1">IF(MOD(ROW()-13,2)=0,IF(ISBLANK(OFFSET('[1]11. SEGUIMIENTO 2026'!$O$14,INT((ROW()-13)/2),0)),"",OFFSET('[1]11. SEGUIMIENTO 2026'!$O$14,INT((ROW()-13)/2),0)),IF(ISBLANK(OFFSET('[1]9. METAS'!$R$20,INT((ROW()-14)/2),0)),"",OFFSET('[1]9. METAS'!$R$20,INT((ROW()-14)/2),0)))</f>
        <v>#VALUE!</v>
      </c>
      <c r="L405" s="10" t="e">
        <f ca="1">IF(MOD(ROW()-13,2)=0,IF(ISBLANK(OFFSET('[1]11. SEGUIMIENTO 2026'!$P$14,INT((ROW()-13)/2),0)),"",OFFSET('[1]11. SEGUIMIENTO 2026'!$P$14,INT((ROW()-13)/2),0)),IF(ISBLANK(OFFSET('[1]9. METAS'!$S$20,INT((ROW()-14)/2),0)),"",OFFSET('[1]9. METAS'!$S$20,INT((ROW()-14)/2),0)))</f>
        <v>#VALUE!</v>
      </c>
      <c r="M405" s="11" t="e">
        <f ca="1">IF(MOD(ROW()-13,2)=0,IF(ISBLANK(OFFSET('[1]11. SEGUIMIENTO 2026'!$Q$14,INT((ROW()-13)/2),0)),"",OFFSET('[1]11. SEGUIMIENTO 2026'!$Q$14,INT((ROW()-13)/2),0)),IF(ISBLANK(OFFSET('[1]9. METAS'!$T$20,INT((ROW()-14)/2),0)),"",OFFSET('[1]9. METAS'!$T$20,INT((ROW()-14)/2),0)))</f>
        <v>#VALUE!</v>
      </c>
      <c r="N405" s="22" t="str">
        <f t="shared" ref="N405" ca="1" si="388">IFERROR(J405/J406,"ND")</f>
        <v>ND</v>
      </c>
      <c r="O405" s="24" t="str">
        <f t="shared" ref="O405" ca="1" si="389">IFERROR(((J405)/H405),"ND")</f>
        <v>ND</v>
      </c>
      <c r="P405" s="26"/>
    </row>
    <row r="406" spans="3:16" ht="16" hidden="1" x14ac:dyDescent="0.2">
      <c r="C406" s="42"/>
      <c r="D406" s="36"/>
      <c r="E406" s="36"/>
      <c r="F406" s="38"/>
      <c r="G406" s="40"/>
      <c r="H406" s="18"/>
      <c r="I406" s="30"/>
      <c r="J406" s="12" t="e">
        <f ca="1">IF(MOD(ROW()-13,2)=0,IF(ISBLANK(OFFSET('[1]11. SEGUIMIENTO 2026'!$N$14,INT((ROW()-13)/2),0)),"",OFFSET('[1]11. SEGUIMIENTO 2026'!$N$14,INT((ROW()-13)/2),0)),IF(ISBLANK(OFFSET('[1]9. METAS'!$Q$20,INT((ROW()-14)/2),0)),"",OFFSET('[1]9. METAS'!$Q$20,INT((ROW()-14)/2),0)))</f>
        <v>#VALUE!</v>
      </c>
      <c r="K406" s="10" t="e">
        <f ca="1">IF(MOD(ROW()-13,2)=0,IF(ISBLANK(OFFSET('[1]11. SEGUIMIENTO 2026'!$O$14,INT((ROW()-13)/2),0)),"",OFFSET('[1]11. SEGUIMIENTO 2026'!$O$14,INT((ROW()-13)/2),0)),IF(ISBLANK(OFFSET('[1]9. METAS'!$R$20,INT((ROW()-14)/2),0)),"",OFFSET('[1]9. METAS'!$R$20,INT((ROW()-14)/2),0)))</f>
        <v>#VALUE!</v>
      </c>
      <c r="L406" s="10" t="e">
        <f ca="1">IF(MOD(ROW()-13,2)=0,IF(ISBLANK(OFFSET('[1]11. SEGUIMIENTO 2026'!$P$14,INT((ROW()-13)/2),0)),"",OFFSET('[1]11. SEGUIMIENTO 2026'!$P$14,INT((ROW()-13)/2),0)),IF(ISBLANK(OFFSET('[1]9. METAS'!$S$20,INT((ROW()-14)/2),0)),"",OFFSET('[1]9. METAS'!$S$20,INT((ROW()-14)/2),0)))</f>
        <v>#VALUE!</v>
      </c>
      <c r="M406" s="11" t="e">
        <f ca="1">IF(MOD(ROW()-13,2)=0,IF(ISBLANK(OFFSET('[1]11. SEGUIMIENTO 2026'!$Q$14,INT((ROW()-13)/2),0)),"",OFFSET('[1]11. SEGUIMIENTO 2026'!$Q$14,INT((ROW()-13)/2),0)),IF(ISBLANK(OFFSET('[1]9. METAS'!$T$20,INT((ROW()-14)/2),0)),"",OFFSET('[1]9. METAS'!$T$20,INT((ROW()-14)/2),0)))</f>
        <v>#VALUE!</v>
      </c>
      <c r="N406" s="31"/>
      <c r="O406" s="32"/>
      <c r="P406" s="33"/>
    </row>
    <row r="407" spans="3:16" ht="16" hidden="1" x14ac:dyDescent="0.2">
      <c r="C407" s="34" t="e">
        <f ca="1">IF(ISBLANK(OFFSET('[1]5. Pp (3 años)'!$D$46,INT((ROW()-13)/2),0)),"",OFFSET('[1]5. Pp (3 años)'!$D$46,INT((ROW()-13)/2),0))</f>
        <v>#VALUE!</v>
      </c>
      <c r="D407" s="36" t="e">
        <f ca="1">IF(ISBLANK(OFFSET('[1]5. Pp (3 años)'!$E$46,INT((ROW()-13)/2),0)),"",OFFSET('[1]5. Pp (3 años)'!$E$46,INT((ROW()-13)/2),0))</f>
        <v>#VALUE!</v>
      </c>
      <c r="E407" s="36" t="e">
        <f ca="1">IF(ISBLANK(OFFSET('[1]5. Pp (3 años)'!$F$46,INT((ROW()-13)/2),0)),"",OFFSET('[1]5. Pp (3 años)'!$F$46,INT((ROW()-13)/2),0))</f>
        <v>#VALUE!</v>
      </c>
      <c r="F407" s="38" t="e">
        <f ca="1">IF(ISBLANK(OFFSET('[1]5. Pp (3 años)'!$L$46,INT((ROW()-13)/2),0)),"",OFFSET('[1]5. Pp (3 años)'!$L$46,INT((ROW()-13)/2),0))</f>
        <v>#VALUE!</v>
      </c>
      <c r="G407" s="40" t="e">
        <f ca="1">IF(ISBLANK(OFFSET('[1]5. Pp (3 años)'!$I$46,INT((ROW()-13)/2),0)),"",OFFSET('[1]5. Pp (3 años)'!$I$46,INT((ROW()-13)/2),0))</f>
        <v>#VALUE!</v>
      </c>
      <c r="H407" s="18" t="e">
        <f ca="1">IF(ISBLANK(OFFSET('[1]9. METAS'!$K$20,INT((ROW()-13)/2),0)),"",OFFSET('[1]9. METAS'!$K$20,INT((ROW()-13)/2),0))</f>
        <v>#VALUE!</v>
      </c>
      <c r="I407" s="20"/>
      <c r="J407" s="12" t="e">
        <f ca="1">IF(MOD(ROW()-13,2)=0,IF(ISBLANK(OFFSET('[1]11. SEGUIMIENTO 2026'!$N$14,INT((ROW()-13)/2),0)),"",OFFSET('[1]11. SEGUIMIENTO 2026'!$N$14,INT((ROW()-13)/2),0)),IF(ISBLANK(OFFSET('[1]9. METAS'!$Q$20,INT((ROW()-14)/2),0)),"",OFFSET('[1]9. METAS'!$Q$20,INT((ROW()-14)/2),0)))</f>
        <v>#VALUE!</v>
      </c>
      <c r="K407" s="10" t="e">
        <f ca="1">IF(MOD(ROW()-13,2)=0,IF(ISBLANK(OFFSET('[1]11. SEGUIMIENTO 2026'!$O$14,INT((ROW()-13)/2),0)),"",OFFSET('[1]11. SEGUIMIENTO 2026'!$O$14,INT((ROW()-13)/2),0)),IF(ISBLANK(OFFSET('[1]9. METAS'!$R$20,INT((ROW()-14)/2),0)),"",OFFSET('[1]9. METAS'!$R$20,INT((ROW()-14)/2),0)))</f>
        <v>#VALUE!</v>
      </c>
      <c r="L407" s="10" t="e">
        <f ca="1">IF(MOD(ROW()-13,2)=0,IF(ISBLANK(OFFSET('[1]11. SEGUIMIENTO 2026'!$P$14,INT((ROW()-13)/2),0)),"",OFFSET('[1]11. SEGUIMIENTO 2026'!$P$14,INT((ROW()-13)/2),0)),IF(ISBLANK(OFFSET('[1]9. METAS'!$S$20,INT((ROW()-14)/2),0)),"",OFFSET('[1]9. METAS'!$S$20,INT((ROW()-14)/2),0)))</f>
        <v>#VALUE!</v>
      </c>
      <c r="M407" s="11" t="e">
        <f ca="1">IF(MOD(ROW()-13,2)=0,IF(ISBLANK(OFFSET('[1]11. SEGUIMIENTO 2026'!$Q$14,INT((ROW()-13)/2),0)),"",OFFSET('[1]11. SEGUIMIENTO 2026'!$Q$14,INT((ROW()-13)/2),0)),IF(ISBLANK(OFFSET('[1]9. METAS'!$T$20,INT((ROW()-14)/2),0)),"",OFFSET('[1]9. METAS'!$T$20,INT((ROW()-14)/2),0)))</f>
        <v>#VALUE!</v>
      </c>
      <c r="N407" s="22" t="str">
        <f t="shared" ref="N407" ca="1" si="390">IFERROR(J407/J408,"ND")</f>
        <v>ND</v>
      </c>
      <c r="O407" s="24" t="str">
        <f t="shared" ref="O407" ca="1" si="391">IFERROR(((J407)/H407),"ND")</f>
        <v>ND</v>
      </c>
      <c r="P407" s="26"/>
    </row>
    <row r="408" spans="3:16" ht="16" hidden="1" x14ac:dyDescent="0.2">
      <c r="C408" s="42"/>
      <c r="D408" s="36"/>
      <c r="E408" s="36"/>
      <c r="F408" s="38"/>
      <c r="G408" s="40"/>
      <c r="H408" s="18"/>
      <c r="I408" s="30"/>
      <c r="J408" s="12" t="e">
        <f ca="1">IF(MOD(ROW()-13,2)=0,IF(ISBLANK(OFFSET('[1]11. SEGUIMIENTO 2026'!$N$14,INT((ROW()-13)/2),0)),"",OFFSET('[1]11. SEGUIMIENTO 2026'!$N$14,INT((ROW()-13)/2),0)),IF(ISBLANK(OFFSET('[1]9. METAS'!$Q$20,INT((ROW()-14)/2),0)),"",OFFSET('[1]9. METAS'!$Q$20,INT((ROW()-14)/2),0)))</f>
        <v>#VALUE!</v>
      </c>
      <c r="K408" s="10" t="e">
        <f ca="1">IF(MOD(ROW()-13,2)=0,IF(ISBLANK(OFFSET('[1]11. SEGUIMIENTO 2026'!$O$14,INT((ROW()-13)/2),0)),"",OFFSET('[1]11. SEGUIMIENTO 2026'!$O$14,INT((ROW()-13)/2),0)),IF(ISBLANK(OFFSET('[1]9. METAS'!$R$20,INT((ROW()-14)/2),0)),"",OFFSET('[1]9. METAS'!$R$20,INT((ROW()-14)/2),0)))</f>
        <v>#VALUE!</v>
      </c>
      <c r="L408" s="10" t="e">
        <f ca="1">IF(MOD(ROW()-13,2)=0,IF(ISBLANK(OFFSET('[1]11. SEGUIMIENTO 2026'!$P$14,INT((ROW()-13)/2),0)),"",OFFSET('[1]11. SEGUIMIENTO 2026'!$P$14,INT((ROW()-13)/2),0)),IF(ISBLANK(OFFSET('[1]9. METAS'!$S$20,INT((ROW()-14)/2),0)),"",OFFSET('[1]9. METAS'!$S$20,INT((ROW()-14)/2),0)))</f>
        <v>#VALUE!</v>
      </c>
      <c r="M408" s="11" t="e">
        <f ca="1">IF(MOD(ROW()-13,2)=0,IF(ISBLANK(OFFSET('[1]11. SEGUIMIENTO 2026'!$Q$14,INT((ROW()-13)/2),0)),"",OFFSET('[1]11. SEGUIMIENTO 2026'!$Q$14,INT((ROW()-13)/2),0)),IF(ISBLANK(OFFSET('[1]9. METAS'!$T$20,INT((ROW()-14)/2),0)),"",OFFSET('[1]9. METAS'!$T$20,INT((ROW()-14)/2),0)))</f>
        <v>#VALUE!</v>
      </c>
      <c r="N408" s="31"/>
      <c r="O408" s="32"/>
      <c r="P408" s="33"/>
    </row>
    <row r="409" spans="3:16" ht="16" hidden="1" x14ac:dyDescent="0.2">
      <c r="C409" s="34" t="e">
        <f ca="1">IF(ISBLANK(OFFSET('[1]5. Pp (3 años)'!$D$46,INT((ROW()-13)/2),0)),"",OFFSET('[1]5. Pp (3 años)'!$D$46,INT((ROW()-13)/2),0))</f>
        <v>#VALUE!</v>
      </c>
      <c r="D409" s="36" t="e">
        <f ca="1">IF(ISBLANK(OFFSET('[1]5. Pp (3 años)'!$E$46,INT((ROW()-13)/2),0)),"",OFFSET('[1]5. Pp (3 años)'!$E$46,INT((ROW()-13)/2),0))</f>
        <v>#VALUE!</v>
      </c>
      <c r="E409" s="36" t="e">
        <f ca="1">IF(ISBLANK(OFFSET('[1]5. Pp (3 años)'!$F$46,INT((ROW()-13)/2),0)),"",OFFSET('[1]5. Pp (3 años)'!$F$46,INT((ROW()-13)/2),0))</f>
        <v>#VALUE!</v>
      </c>
      <c r="F409" s="38" t="e">
        <f ca="1">IF(ISBLANK(OFFSET('[1]5. Pp (3 años)'!$L$46,INT((ROW()-13)/2),0)),"",OFFSET('[1]5. Pp (3 años)'!$L$46,INT((ROW()-13)/2),0))</f>
        <v>#VALUE!</v>
      </c>
      <c r="G409" s="40" t="e">
        <f ca="1">IF(ISBLANK(OFFSET('[1]5. Pp (3 años)'!$I$46,INT((ROW()-13)/2),0)),"",OFFSET('[1]5. Pp (3 años)'!$I$46,INT((ROW()-13)/2),0))</f>
        <v>#VALUE!</v>
      </c>
      <c r="H409" s="18" t="e">
        <f ca="1">IF(ISBLANK(OFFSET('[1]9. METAS'!$K$20,INT((ROW()-13)/2),0)),"",OFFSET('[1]9. METAS'!$K$20,INT((ROW()-13)/2),0))</f>
        <v>#VALUE!</v>
      </c>
      <c r="I409" s="20"/>
      <c r="J409" s="12" t="e">
        <f ca="1">IF(MOD(ROW()-13,2)=0,IF(ISBLANK(OFFSET('[1]11. SEGUIMIENTO 2026'!$N$14,INT((ROW()-13)/2),0)),"",OFFSET('[1]11. SEGUIMIENTO 2026'!$N$14,INT((ROW()-13)/2),0)),IF(ISBLANK(OFFSET('[1]9. METAS'!$Q$20,INT((ROW()-14)/2),0)),"",OFFSET('[1]9. METAS'!$Q$20,INT((ROW()-14)/2),0)))</f>
        <v>#VALUE!</v>
      </c>
      <c r="K409" s="10" t="e">
        <f ca="1">IF(MOD(ROW()-13,2)=0,IF(ISBLANK(OFFSET('[1]11. SEGUIMIENTO 2026'!$O$14,INT((ROW()-13)/2),0)),"",OFFSET('[1]11. SEGUIMIENTO 2026'!$O$14,INT((ROW()-13)/2),0)),IF(ISBLANK(OFFSET('[1]9. METAS'!$R$20,INT((ROW()-14)/2),0)),"",OFFSET('[1]9. METAS'!$R$20,INT((ROW()-14)/2),0)))</f>
        <v>#VALUE!</v>
      </c>
      <c r="L409" s="10" t="e">
        <f ca="1">IF(MOD(ROW()-13,2)=0,IF(ISBLANK(OFFSET('[1]11. SEGUIMIENTO 2026'!$P$14,INT((ROW()-13)/2),0)),"",OFFSET('[1]11. SEGUIMIENTO 2026'!$P$14,INT((ROW()-13)/2),0)),IF(ISBLANK(OFFSET('[1]9. METAS'!$S$20,INT((ROW()-14)/2),0)),"",OFFSET('[1]9. METAS'!$S$20,INT((ROW()-14)/2),0)))</f>
        <v>#VALUE!</v>
      </c>
      <c r="M409" s="11" t="e">
        <f ca="1">IF(MOD(ROW()-13,2)=0,IF(ISBLANK(OFFSET('[1]11. SEGUIMIENTO 2026'!$Q$14,INT((ROW()-13)/2),0)),"",OFFSET('[1]11. SEGUIMIENTO 2026'!$Q$14,INT((ROW()-13)/2),0)),IF(ISBLANK(OFFSET('[1]9. METAS'!$T$20,INT((ROW()-14)/2),0)),"",OFFSET('[1]9. METAS'!$T$20,INT((ROW()-14)/2),0)))</f>
        <v>#VALUE!</v>
      </c>
      <c r="N409" s="22" t="str">
        <f t="shared" ref="N409" ca="1" si="392">IFERROR(J409/J410,"ND")</f>
        <v>ND</v>
      </c>
      <c r="O409" s="24" t="str">
        <f t="shared" ref="O409" ca="1" si="393">IFERROR(((J409)/H409),"ND")</f>
        <v>ND</v>
      </c>
      <c r="P409" s="26"/>
    </row>
    <row r="410" spans="3:16" ht="16" hidden="1" x14ac:dyDescent="0.2">
      <c r="C410" s="42"/>
      <c r="D410" s="36"/>
      <c r="E410" s="36"/>
      <c r="F410" s="38"/>
      <c r="G410" s="40"/>
      <c r="H410" s="18"/>
      <c r="I410" s="30"/>
      <c r="J410" s="12" t="e">
        <f ca="1">IF(MOD(ROW()-13,2)=0,IF(ISBLANK(OFFSET('[1]11. SEGUIMIENTO 2026'!$N$14,INT((ROW()-13)/2),0)),"",OFFSET('[1]11. SEGUIMIENTO 2026'!$N$14,INT((ROW()-13)/2),0)),IF(ISBLANK(OFFSET('[1]9. METAS'!$Q$20,INT((ROW()-14)/2),0)),"",OFFSET('[1]9. METAS'!$Q$20,INT((ROW()-14)/2),0)))</f>
        <v>#VALUE!</v>
      </c>
      <c r="K410" s="10" t="e">
        <f ca="1">IF(MOD(ROW()-13,2)=0,IF(ISBLANK(OFFSET('[1]11. SEGUIMIENTO 2026'!$O$14,INT((ROW()-13)/2),0)),"",OFFSET('[1]11. SEGUIMIENTO 2026'!$O$14,INT((ROW()-13)/2),0)),IF(ISBLANK(OFFSET('[1]9. METAS'!$R$20,INT((ROW()-14)/2),0)),"",OFFSET('[1]9. METAS'!$R$20,INT((ROW()-14)/2),0)))</f>
        <v>#VALUE!</v>
      </c>
      <c r="L410" s="10" t="e">
        <f ca="1">IF(MOD(ROW()-13,2)=0,IF(ISBLANK(OFFSET('[1]11. SEGUIMIENTO 2026'!$P$14,INT((ROW()-13)/2),0)),"",OFFSET('[1]11. SEGUIMIENTO 2026'!$P$14,INT((ROW()-13)/2),0)),IF(ISBLANK(OFFSET('[1]9. METAS'!$S$20,INT((ROW()-14)/2),0)),"",OFFSET('[1]9. METAS'!$S$20,INT((ROW()-14)/2),0)))</f>
        <v>#VALUE!</v>
      </c>
      <c r="M410" s="11" t="e">
        <f ca="1">IF(MOD(ROW()-13,2)=0,IF(ISBLANK(OFFSET('[1]11. SEGUIMIENTO 2026'!$Q$14,INT((ROW()-13)/2),0)),"",OFFSET('[1]11. SEGUIMIENTO 2026'!$Q$14,INT((ROW()-13)/2),0)),IF(ISBLANK(OFFSET('[1]9. METAS'!$T$20,INT((ROW()-14)/2),0)),"",OFFSET('[1]9. METAS'!$T$20,INT((ROW()-14)/2),0)))</f>
        <v>#VALUE!</v>
      </c>
      <c r="N410" s="31"/>
      <c r="O410" s="32"/>
      <c r="P410" s="33"/>
    </row>
    <row r="411" spans="3:16" ht="16" hidden="1" x14ac:dyDescent="0.2">
      <c r="C411" s="34" t="e">
        <f ca="1">IF(ISBLANK(OFFSET('[1]5. Pp (3 años)'!$D$46,INT((ROW()-13)/2),0)),"",OFFSET('[1]5. Pp (3 años)'!$D$46,INT((ROW()-13)/2),0))</f>
        <v>#VALUE!</v>
      </c>
      <c r="D411" s="36" t="e">
        <f ca="1">IF(ISBLANK(OFFSET('[1]5. Pp (3 años)'!$E$46,INT((ROW()-13)/2),0)),"",OFFSET('[1]5. Pp (3 años)'!$E$46,INT((ROW()-13)/2),0))</f>
        <v>#VALUE!</v>
      </c>
      <c r="E411" s="36" t="e">
        <f ca="1">IF(ISBLANK(OFFSET('[1]5. Pp (3 años)'!$F$46,INT((ROW()-13)/2),0)),"",OFFSET('[1]5. Pp (3 años)'!$F$46,INT((ROW()-13)/2),0))</f>
        <v>#VALUE!</v>
      </c>
      <c r="F411" s="38" t="e">
        <f ca="1">IF(ISBLANK(OFFSET('[1]5. Pp (3 años)'!$L$46,INT((ROW()-13)/2),0)),"",OFFSET('[1]5. Pp (3 años)'!$L$46,INT((ROW()-13)/2),0))</f>
        <v>#VALUE!</v>
      </c>
      <c r="G411" s="40" t="e">
        <f ca="1">IF(ISBLANK(OFFSET('[1]5. Pp (3 años)'!$I$46,INT((ROW()-13)/2),0)),"",OFFSET('[1]5. Pp (3 años)'!$I$46,INT((ROW()-13)/2),0))</f>
        <v>#VALUE!</v>
      </c>
      <c r="H411" s="18" t="e">
        <f ca="1">IF(ISBLANK(OFFSET('[1]9. METAS'!$K$20,INT((ROW()-13)/2),0)),"",OFFSET('[1]9. METAS'!$K$20,INT((ROW()-13)/2),0))</f>
        <v>#VALUE!</v>
      </c>
      <c r="I411" s="20"/>
      <c r="J411" s="12" t="e">
        <f ca="1">IF(MOD(ROW()-13,2)=0,IF(ISBLANK(OFFSET('[1]11. SEGUIMIENTO 2026'!$N$14,INT((ROW()-13)/2),0)),"",OFFSET('[1]11. SEGUIMIENTO 2026'!$N$14,INT((ROW()-13)/2),0)),IF(ISBLANK(OFFSET('[1]9. METAS'!$Q$20,INT((ROW()-14)/2),0)),"",OFFSET('[1]9. METAS'!$Q$20,INT((ROW()-14)/2),0)))</f>
        <v>#VALUE!</v>
      </c>
      <c r="K411" s="10" t="e">
        <f ca="1">IF(MOD(ROW()-13,2)=0,IF(ISBLANK(OFFSET('[1]11. SEGUIMIENTO 2026'!$O$14,INT((ROW()-13)/2),0)),"",OFFSET('[1]11. SEGUIMIENTO 2026'!$O$14,INT((ROW()-13)/2),0)),IF(ISBLANK(OFFSET('[1]9. METAS'!$R$20,INT((ROW()-14)/2),0)),"",OFFSET('[1]9. METAS'!$R$20,INT((ROW()-14)/2),0)))</f>
        <v>#VALUE!</v>
      </c>
      <c r="L411" s="10" t="e">
        <f ca="1">IF(MOD(ROW()-13,2)=0,IF(ISBLANK(OFFSET('[1]11. SEGUIMIENTO 2026'!$P$14,INT((ROW()-13)/2),0)),"",OFFSET('[1]11. SEGUIMIENTO 2026'!$P$14,INT((ROW()-13)/2),0)),IF(ISBLANK(OFFSET('[1]9. METAS'!$S$20,INT((ROW()-14)/2),0)),"",OFFSET('[1]9. METAS'!$S$20,INT((ROW()-14)/2),0)))</f>
        <v>#VALUE!</v>
      </c>
      <c r="M411" s="11" t="e">
        <f ca="1">IF(MOD(ROW()-13,2)=0,IF(ISBLANK(OFFSET('[1]11. SEGUIMIENTO 2026'!$Q$14,INT((ROW()-13)/2),0)),"",OFFSET('[1]11. SEGUIMIENTO 2026'!$Q$14,INT((ROW()-13)/2),0)),IF(ISBLANK(OFFSET('[1]9. METAS'!$T$20,INT((ROW()-14)/2),0)),"",OFFSET('[1]9. METAS'!$T$20,INT((ROW()-14)/2),0)))</f>
        <v>#VALUE!</v>
      </c>
      <c r="N411" s="22" t="str">
        <f t="shared" ref="N411" ca="1" si="394">IFERROR(J411/J412,"ND")</f>
        <v>ND</v>
      </c>
      <c r="O411" s="24" t="str">
        <f t="shared" ref="O411" ca="1" si="395">IFERROR(((J411)/H411),"ND")</f>
        <v>ND</v>
      </c>
      <c r="P411" s="26"/>
    </row>
    <row r="412" spans="3:16" ht="16" hidden="1" x14ac:dyDescent="0.2">
      <c r="C412" s="42"/>
      <c r="D412" s="36"/>
      <c r="E412" s="36"/>
      <c r="F412" s="38"/>
      <c r="G412" s="40"/>
      <c r="H412" s="18"/>
      <c r="I412" s="30"/>
      <c r="J412" s="12" t="e">
        <f ca="1">IF(MOD(ROW()-13,2)=0,IF(ISBLANK(OFFSET('[1]11. SEGUIMIENTO 2026'!$N$14,INT((ROW()-13)/2),0)),"",OFFSET('[1]11. SEGUIMIENTO 2026'!$N$14,INT((ROW()-13)/2),0)),IF(ISBLANK(OFFSET('[1]9. METAS'!$Q$20,INT((ROW()-14)/2),0)),"",OFFSET('[1]9. METAS'!$Q$20,INT((ROW()-14)/2),0)))</f>
        <v>#VALUE!</v>
      </c>
      <c r="K412" s="10" t="e">
        <f ca="1">IF(MOD(ROW()-13,2)=0,IF(ISBLANK(OFFSET('[1]11. SEGUIMIENTO 2026'!$O$14,INT((ROW()-13)/2),0)),"",OFFSET('[1]11. SEGUIMIENTO 2026'!$O$14,INT((ROW()-13)/2),0)),IF(ISBLANK(OFFSET('[1]9. METAS'!$R$20,INT((ROW()-14)/2),0)),"",OFFSET('[1]9. METAS'!$R$20,INT((ROW()-14)/2),0)))</f>
        <v>#VALUE!</v>
      </c>
      <c r="L412" s="10" t="e">
        <f ca="1">IF(MOD(ROW()-13,2)=0,IF(ISBLANK(OFFSET('[1]11. SEGUIMIENTO 2026'!$P$14,INT((ROW()-13)/2),0)),"",OFFSET('[1]11. SEGUIMIENTO 2026'!$P$14,INT((ROW()-13)/2),0)),IF(ISBLANK(OFFSET('[1]9. METAS'!$S$20,INT((ROW()-14)/2),0)),"",OFFSET('[1]9. METAS'!$S$20,INT((ROW()-14)/2),0)))</f>
        <v>#VALUE!</v>
      </c>
      <c r="M412" s="11" t="e">
        <f ca="1">IF(MOD(ROW()-13,2)=0,IF(ISBLANK(OFFSET('[1]11. SEGUIMIENTO 2026'!$Q$14,INT((ROW()-13)/2),0)),"",OFFSET('[1]11. SEGUIMIENTO 2026'!$Q$14,INT((ROW()-13)/2),0)),IF(ISBLANK(OFFSET('[1]9. METAS'!$T$20,INT((ROW()-14)/2),0)),"",OFFSET('[1]9. METAS'!$T$20,INT((ROW()-14)/2),0)))</f>
        <v>#VALUE!</v>
      </c>
      <c r="N412" s="31"/>
      <c r="O412" s="32"/>
      <c r="P412" s="33"/>
    </row>
    <row r="413" spans="3:16" ht="16" hidden="1" x14ac:dyDescent="0.2">
      <c r="C413" s="34" t="e">
        <f ca="1">IF(ISBLANK(OFFSET('[1]5. Pp (3 años)'!$D$46,INT((ROW()-13)/2),0)),"",OFFSET('[1]5. Pp (3 años)'!$D$46,INT((ROW()-13)/2),0))</f>
        <v>#VALUE!</v>
      </c>
      <c r="D413" s="36" t="e">
        <f ca="1">IF(ISBLANK(OFFSET('[1]5. Pp (3 años)'!$E$46,INT((ROW()-13)/2),0)),"",OFFSET('[1]5. Pp (3 años)'!$E$46,INT((ROW()-13)/2),0))</f>
        <v>#VALUE!</v>
      </c>
      <c r="E413" s="36" t="e">
        <f ca="1">IF(ISBLANK(OFFSET('[1]5. Pp (3 años)'!$F$46,INT((ROW()-13)/2),0)),"",OFFSET('[1]5. Pp (3 años)'!$F$46,INT((ROW()-13)/2),0))</f>
        <v>#VALUE!</v>
      </c>
      <c r="F413" s="38" t="e">
        <f ca="1">IF(ISBLANK(OFFSET('[1]5. Pp (3 años)'!$L$46,INT((ROW()-13)/2),0)),"",OFFSET('[1]5. Pp (3 años)'!$L$46,INT((ROW()-13)/2),0))</f>
        <v>#VALUE!</v>
      </c>
      <c r="G413" s="40" t="e">
        <f ca="1">IF(ISBLANK(OFFSET('[1]5. Pp (3 años)'!$I$46,INT((ROW()-13)/2),0)),"",OFFSET('[1]5. Pp (3 años)'!$I$46,INT((ROW()-13)/2),0))</f>
        <v>#VALUE!</v>
      </c>
      <c r="H413" s="18" t="e">
        <f ca="1">IF(ISBLANK(OFFSET('[1]9. METAS'!$K$20,INT((ROW()-13)/2),0)),"",OFFSET('[1]9. METAS'!$K$20,INT((ROW()-13)/2),0))</f>
        <v>#VALUE!</v>
      </c>
      <c r="I413" s="20"/>
      <c r="J413" s="12" t="e">
        <f ca="1">IF(MOD(ROW()-13,2)=0,IF(ISBLANK(OFFSET('[1]11. SEGUIMIENTO 2026'!$N$14,INT((ROW()-13)/2),0)),"",OFFSET('[1]11. SEGUIMIENTO 2026'!$N$14,INT((ROW()-13)/2),0)),IF(ISBLANK(OFFSET('[1]9. METAS'!$Q$20,INT((ROW()-14)/2),0)),"",OFFSET('[1]9. METAS'!$Q$20,INT((ROW()-14)/2),0)))</f>
        <v>#VALUE!</v>
      </c>
      <c r="K413" s="10" t="e">
        <f ca="1">IF(MOD(ROW()-13,2)=0,IF(ISBLANK(OFFSET('[1]11. SEGUIMIENTO 2026'!$O$14,INT((ROW()-13)/2),0)),"",OFFSET('[1]11. SEGUIMIENTO 2026'!$O$14,INT((ROW()-13)/2),0)),IF(ISBLANK(OFFSET('[1]9. METAS'!$R$20,INT((ROW()-14)/2),0)),"",OFFSET('[1]9. METAS'!$R$20,INT((ROW()-14)/2),0)))</f>
        <v>#VALUE!</v>
      </c>
      <c r="L413" s="10" t="e">
        <f ca="1">IF(MOD(ROW()-13,2)=0,IF(ISBLANK(OFFSET('[1]11. SEGUIMIENTO 2026'!$P$14,INT((ROW()-13)/2),0)),"",OFFSET('[1]11. SEGUIMIENTO 2026'!$P$14,INT((ROW()-13)/2),0)),IF(ISBLANK(OFFSET('[1]9. METAS'!$S$20,INT((ROW()-14)/2),0)),"",OFFSET('[1]9. METAS'!$S$20,INT((ROW()-14)/2),0)))</f>
        <v>#VALUE!</v>
      </c>
      <c r="M413" s="11" t="e">
        <f ca="1">IF(MOD(ROW()-13,2)=0,IF(ISBLANK(OFFSET('[1]11. SEGUIMIENTO 2026'!$Q$14,INT((ROW()-13)/2),0)),"",OFFSET('[1]11. SEGUIMIENTO 2026'!$Q$14,INT((ROW()-13)/2),0)),IF(ISBLANK(OFFSET('[1]9. METAS'!$T$20,INT((ROW()-14)/2),0)),"",OFFSET('[1]9. METAS'!$T$20,INT((ROW()-14)/2),0)))</f>
        <v>#VALUE!</v>
      </c>
      <c r="N413" s="22" t="str">
        <f t="shared" ref="N413" ca="1" si="396">IFERROR(J413/J414,"ND")</f>
        <v>ND</v>
      </c>
      <c r="O413" s="24" t="str">
        <f t="shared" ref="O413" ca="1" si="397">IFERROR(((J413)/H413),"ND")</f>
        <v>ND</v>
      </c>
      <c r="P413" s="26"/>
    </row>
    <row r="414" spans="3:16" ht="16" hidden="1" x14ac:dyDescent="0.2">
      <c r="C414" s="42"/>
      <c r="D414" s="36"/>
      <c r="E414" s="36"/>
      <c r="F414" s="38"/>
      <c r="G414" s="40"/>
      <c r="H414" s="18"/>
      <c r="I414" s="30"/>
      <c r="J414" s="12" t="e">
        <f ca="1">IF(MOD(ROW()-13,2)=0,IF(ISBLANK(OFFSET('[1]11. SEGUIMIENTO 2026'!$N$14,INT((ROW()-13)/2),0)),"",OFFSET('[1]11. SEGUIMIENTO 2026'!$N$14,INT((ROW()-13)/2),0)),IF(ISBLANK(OFFSET('[1]9. METAS'!$Q$20,INT((ROW()-14)/2),0)),"",OFFSET('[1]9. METAS'!$Q$20,INT((ROW()-14)/2),0)))</f>
        <v>#VALUE!</v>
      </c>
      <c r="K414" s="10" t="e">
        <f ca="1">IF(MOD(ROW()-13,2)=0,IF(ISBLANK(OFFSET('[1]11. SEGUIMIENTO 2026'!$O$14,INT((ROW()-13)/2),0)),"",OFFSET('[1]11. SEGUIMIENTO 2026'!$O$14,INT((ROW()-13)/2),0)),IF(ISBLANK(OFFSET('[1]9. METAS'!$R$20,INT((ROW()-14)/2),0)),"",OFFSET('[1]9. METAS'!$R$20,INT((ROW()-14)/2),0)))</f>
        <v>#VALUE!</v>
      </c>
      <c r="L414" s="10" t="e">
        <f ca="1">IF(MOD(ROW()-13,2)=0,IF(ISBLANK(OFFSET('[1]11. SEGUIMIENTO 2026'!$P$14,INT((ROW()-13)/2),0)),"",OFFSET('[1]11. SEGUIMIENTO 2026'!$P$14,INT((ROW()-13)/2),0)),IF(ISBLANK(OFFSET('[1]9. METAS'!$S$20,INT((ROW()-14)/2),0)),"",OFFSET('[1]9. METAS'!$S$20,INT((ROW()-14)/2),0)))</f>
        <v>#VALUE!</v>
      </c>
      <c r="M414" s="11" t="e">
        <f ca="1">IF(MOD(ROW()-13,2)=0,IF(ISBLANK(OFFSET('[1]11. SEGUIMIENTO 2026'!$Q$14,INT((ROW()-13)/2),0)),"",OFFSET('[1]11. SEGUIMIENTO 2026'!$Q$14,INT((ROW()-13)/2),0)),IF(ISBLANK(OFFSET('[1]9. METAS'!$T$20,INT((ROW()-14)/2),0)),"",OFFSET('[1]9. METAS'!$T$20,INT((ROW()-14)/2),0)))</f>
        <v>#VALUE!</v>
      </c>
      <c r="N414" s="31"/>
      <c r="O414" s="32"/>
      <c r="P414" s="33"/>
    </row>
    <row r="415" spans="3:16" ht="16" hidden="1" x14ac:dyDescent="0.2">
      <c r="C415" s="34" t="e">
        <f ca="1">IF(ISBLANK(OFFSET('[1]5. Pp (3 años)'!$D$46,INT((ROW()-13)/2),0)),"",OFFSET('[1]5. Pp (3 años)'!$D$46,INT((ROW()-13)/2),0))</f>
        <v>#VALUE!</v>
      </c>
      <c r="D415" s="36" t="e">
        <f ca="1">IF(ISBLANK(OFFSET('[1]5. Pp (3 años)'!$E$46,INT((ROW()-13)/2),0)),"",OFFSET('[1]5. Pp (3 años)'!$E$46,INT((ROW()-13)/2),0))</f>
        <v>#VALUE!</v>
      </c>
      <c r="E415" s="36" t="e">
        <f ca="1">IF(ISBLANK(OFFSET('[1]5. Pp (3 años)'!$F$46,INT((ROW()-13)/2),0)),"",OFFSET('[1]5. Pp (3 años)'!$F$46,INT((ROW()-13)/2),0))</f>
        <v>#VALUE!</v>
      </c>
      <c r="F415" s="38" t="e">
        <f ca="1">IF(ISBLANK(OFFSET('[1]5. Pp (3 años)'!$L$46,INT((ROW()-13)/2),0)),"",OFFSET('[1]5. Pp (3 años)'!$L$46,INT((ROW()-13)/2),0))</f>
        <v>#VALUE!</v>
      </c>
      <c r="G415" s="40" t="e">
        <f ca="1">IF(ISBLANK(OFFSET('[1]5. Pp (3 años)'!$I$46,INT((ROW()-13)/2),0)),"",OFFSET('[1]5. Pp (3 años)'!$I$46,INT((ROW()-13)/2),0))</f>
        <v>#VALUE!</v>
      </c>
      <c r="H415" s="18" t="e">
        <f ca="1">IF(ISBLANK(OFFSET('[1]9. METAS'!$K$20,INT((ROW()-13)/2),0)),"",OFFSET('[1]9. METAS'!$K$20,INT((ROW()-13)/2),0))</f>
        <v>#VALUE!</v>
      </c>
      <c r="I415" s="20"/>
      <c r="J415" s="12" t="e">
        <f ca="1">IF(MOD(ROW()-13,2)=0,IF(ISBLANK(OFFSET('[1]11. SEGUIMIENTO 2026'!$N$14,INT((ROW()-13)/2),0)),"",OFFSET('[1]11. SEGUIMIENTO 2026'!$N$14,INT((ROW()-13)/2),0)),IF(ISBLANK(OFFSET('[1]9. METAS'!$Q$20,INT((ROW()-14)/2),0)),"",OFFSET('[1]9. METAS'!$Q$20,INT((ROW()-14)/2),0)))</f>
        <v>#VALUE!</v>
      </c>
      <c r="K415" s="10" t="e">
        <f ca="1">IF(MOD(ROW()-13,2)=0,IF(ISBLANK(OFFSET('[1]11. SEGUIMIENTO 2026'!$O$14,INT((ROW()-13)/2),0)),"",OFFSET('[1]11. SEGUIMIENTO 2026'!$O$14,INT((ROW()-13)/2),0)),IF(ISBLANK(OFFSET('[1]9. METAS'!$R$20,INT((ROW()-14)/2),0)),"",OFFSET('[1]9. METAS'!$R$20,INT((ROW()-14)/2),0)))</f>
        <v>#VALUE!</v>
      </c>
      <c r="L415" s="10" t="e">
        <f ca="1">IF(MOD(ROW()-13,2)=0,IF(ISBLANK(OFFSET('[1]11. SEGUIMIENTO 2026'!$P$14,INT((ROW()-13)/2),0)),"",OFFSET('[1]11. SEGUIMIENTO 2026'!$P$14,INT((ROW()-13)/2),0)),IF(ISBLANK(OFFSET('[1]9. METAS'!$S$20,INT((ROW()-14)/2),0)),"",OFFSET('[1]9. METAS'!$S$20,INT((ROW()-14)/2),0)))</f>
        <v>#VALUE!</v>
      </c>
      <c r="M415" s="11" t="e">
        <f ca="1">IF(MOD(ROW()-13,2)=0,IF(ISBLANK(OFFSET('[1]11. SEGUIMIENTO 2026'!$Q$14,INT((ROW()-13)/2),0)),"",OFFSET('[1]11. SEGUIMIENTO 2026'!$Q$14,INT((ROW()-13)/2),0)),IF(ISBLANK(OFFSET('[1]9. METAS'!$T$20,INT((ROW()-14)/2),0)),"",OFFSET('[1]9. METAS'!$T$20,INT((ROW()-14)/2),0)))</f>
        <v>#VALUE!</v>
      </c>
      <c r="N415" s="22" t="str">
        <f t="shared" ref="N415" ca="1" si="398">IFERROR(J415/J416,"ND")</f>
        <v>ND</v>
      </c>
      <c r="O415" s="24" t="str">
        <f t="shared" ref="O415" ca="1" si="399">IFERROR(((J415)/H415),"ND")</f>
        <v>ND</v>
      </c>
      <c r="P415" s="26"/>
    </row>
    <row r="416" spans="3:16" ht="16" hidden="1" x14ac:dyDescent="0.2">
      <c r="C416" s="42"/>
      <c r="D416" s="36"/>
      <c r="E416" s="36"/>
      <c r="F416" s="38"/>
      <c r="G416" s="40"/>
      <c r="H416" s="18"/>
      <c r="I416" s="30"/>
      <c r="J416" s="12" t="e">
        <f ca="1">IF(MOD(ROW()-13,2)=0,IF(ISBLANK(OFFSET('[1]11. SEGUIMIENTO 2026'!$N$14,INT((ROW()-13)/2),0)),"",OFFSET('[1]11. SEGUIMIENTO 2026'!$N$14,INT((ROW()-13)/2),0)),IF(ISBLANK(OFFSET('[1]9. METAS'!$Q$20,INT((ROW()-14)/2),0)),"",OFFSET('[1]9. METAS'!$Q$20,INT((ROW()-14)/2),0)))</f>
        <v>#VALUE!</v>
      </c>
      <c r="K416" s="10" t="e">
        <f ca="1">IF(MOD(ROW()-13,2)=0,IF(ISBLANK(OFFSET('[1]11. SEGUIMIENTO 2026'!$O$14,INT((ROW()-13)/2),0)),"",OFFSET('[1]11. SEGUIMIENTO 2026'!$O$14,INT((ROW()-13)/2),0)),IF(ISBLANK(OFFSET('[1]9. METAS'!$R$20,INT((ROW()-14)/2),0)),"",OFFSET('[1]9. METAS'!$R$20,INT((ROW()-14)/2),0)))</f>
        <v>#VALUE!</v>
      </c>
      <c r="L416" s="10" t="e">
        <f ca="1">IF(MOD(ROW()-13,2)=0,IF(ISBLANK(OFFSET('[1]11. SEGUIMIENTO 2026'!$P$14,INT((ROW()-13)/2),0)),"",OFFSET('[1]11. SEGUIMIENTO 2026'!$P$14,INT((ROW()-13)/2),0)),IF(ISBLANK(OFFSET('[1]9. METAS'!$S$20,INT((ROW()-14)/2),0)),"",OFFSET('[1]9. METAS'!$S$20,INT((ROW()-14)/2),0)))</f>
        <v>#VALUE!</v>
      </c>
      <c r="M416" s="11" t="e">
        <f ca="1">IF(MOD(ROW()-13,2)=0,IF(ISBLANK(OFFSET('[1]11. SEGUIMIENTO 2026'!$Q$14,INT((ROW()-13)/2),0)),"",OFFSET('[1]11. SEGUIMIENTO 2026'!$Q$14,INT((ROW()-13)/2),0)),IF(ISBLANK(OFFSET('[1]9. METAS'!$T$20,INT((ROW()-14)/2),0)),"",OFFSET('[1]9. METAS'!$T$20,INT((ROW()-14)/2),0)))</f>
        <v>#VALUE!</v>
      </c>
      <c r="N416" s="31"/>
      <c r="O416" s="32"/>
      <c r="P416" s="33"/>
    </row>
    <row r="417" spans="3:16" ht="16" hidden="1" x14ac:dyDescent="0.2">
      <c r="C417" s="34" t="e">
        <f ca="1">IF(ISBLANK(OFFSET('[1]5. Pp (3 años)'!$D$46,INT((ROW()-13)/2),0)),"",OFFSET('[1]5. Pp (3 años)'!$D$46,INT((ROW()-13)/2),0))</f>
        <v>#VALUE!</v>
      </c>
      <c r="D417" s="36" t="e">
        <f ca="1">IF(ISBLANK(OFFSET('[1]5. Pp (3 años)'!$E$46,INT((ROW()-13)/2),0)),"",OFFSET('[1]5. Pp (3 años)'!$E$46,INT((ROW()-13)/2),0))</f>
        <v>#VALUE!</v>
      </c>
      <c r="E417" s="36" t="e">
        <f ca="1">IF(ISBLANK(OFFSET('[1]5. Pp (3 años)'!$F$46,INT((ROW()-13)/2),0)),"",OFFSET('[1]5. Pp (3 años)'!$F$46,INT((ROW()-13)/2),0))</f>
        <v>#VALUE!</v>
      </c>
      <c r="F417" s="38" t="e">
        <f ca="1">IF(ISBLANK(OFFSET('[1]5. Pp (3 años)'!$L$46,INT((ROW()-13)/2),0)),"",OFFSET('[1]5. Pp (3 años)'!$L$46,INT((ROW()-13)/2),0))</f>
        <v>#VALUE!</v>
      </c>
      <c r="G417" s="40" t="e">
        <f ca="1">IF(ISBLANK(OFFSET('[1]5. Pp (3 años)'!$I$46,INT((ROW()-13)/2),0)),"",OFFSET('[1]5. Pp (3 años)'!$I$46,INT((ROW()-13)/2),0))</f>
        <v>#VALUE!</v>
      </c>
      <c r="H417" s="18" t="e">
        <f ca="1">IF(ISBLANK(OFFSET('[1]9. METAS'!$K$20,INT((ROW()-13)/2),0)),"",OFFSET('[1]9. METAS'!$K$20,INT((ROW()-13)/2),0))</f>
        <v>#VALUE!</v>
      </c>
      <c r="I417" s="20"/>
      <c r="J417" s="12" t="e">
        <f ca="1">IF(MOD(ROW()-13,2)=0,IF(ISBLANK(OFFSET('[1]11. SEGUIMIENTO 2026'!$N$14,INT((ROW()-13)/2),0)),"",OFFSET('[1]11. SEGUIMIENTO 2026'!$N$14,INT((ROW()-13)/2),0)),IF(ISBLANK(OFFSET('[1]9. METAS'!$Q$20,INT((ROW()-14)/2),0)),"",OFFSET('[1]9. METAS'!$Q$20,INT((ROW()-14)/2),0)))</f>
        <v>#VALUE!</v>
      </c>
      <c r="K417" s="10" t="e">
        <f ca="1">IF(MOD(ROW()-13,2)=0,IF(ISBLANK(OFFSET('[1]11. SEGUIMIENTO 2026'!$O$14,INT((ROW()-13)/2),0)),"",OFFSET('[1]11. SEGUIMIENTO 2026'!$O$14,INT((ROW()-13)/2),0)),IF(ISBLANK(OFFSET('[1]9. METAS'!$R$20,INT((ROW()-14)/2),0)),"",OFFSET('[1]9. METAS'!$R$20,INT((ROW()-14)/2),0)))</f>
        <v>#VALUE!</v>
      </c>
      <c r="L417" s="10" t="e">
        <f ca="1">IF(MOD(ROW()-13,2)=0,IF(ISBLANK(OFFSET('[1]11. SEGUIMIENTO 2026'!$P$14,INT((ROW()-13)/2),0)),"",OFFSET('[1]11. SEGUIMIENTO 2026'!$P$14,INT((ROW()-13)/2),0)),IF(ISBLANK(OFFSET('[1]9. METAS'!$S$20,INT((ROW()-14)/2),0)),"",OFFSET('[1]9. METAS'!$S$20,INT((ROW()-14)/2),0)))</f>
        <v>#VALUE!</v>
      </c>
      <c r="M417" s="11" t="e">
        <f ca="1">IF(MOD(ROW()-13,2)=0,IF(ISBLANK(OFFSET('[1]11. SEGUIMIENTO 2026'!$Q$14,INT((ROW()-13)/2),0)),"",OFFSET('[1]11. SEGUIMIENTO 2026'!$Q$14,INT((ROW()-13)/2),0)),IF(ISBLANK(OFFSET('[1]9. METAS'!$T$20,INT((ROW()-14)/2),0)),"",OFFSET('[1]9. METAS'!$T$20,INT((ROW()-14)/2),0)))</f>
        <v>#VALUE!</v>
      </c>
      <c r="N417" s="22" t="str">
        <f t="shared" ref="N417" ca="1" si="400">IFERROR(J417/J418,"ND")</f>
        <v>ND</v>
      </c>
      <c r="O417" s="24" t="str">
        <f t="shared" ref="O417" ca="1" si="401">IFERROR(((J417)/H417),"ND")</f>
        <v>ND</v>
      </c>
      <c r="P417" s="26"/>
    </row>
    <row r="418" spans="3:16" ht="16" hidden="1" x14ac:dyDescent="0.2">
      <c r="C418" s="42"/>
      <c r="D418" s="36"/>
      <c r="E418" s="36"/>
      <c r="F418" s="38"/>
      <c r="G418" s="40"/>
      <c r="H418" s="18"/>
      <c r="I418" s="30"/>
      <c r="J418" s="12" t="e">
        <f ca="1">IF(MOD(ROW()-13,2)=0,IF(ISBLANK(OFFSET('[1]11. SEGUIMIENTO 2026'!$N$14,INT((ROW()-13)/2),0)),"",OFFSET('[1]11. SEGUIMIENTO 2026'!$N$14,INT((ROW()-13)/2),0)),IF(ISBLANK(OFFSET('[1]9. METAS'!$Q$20,INT((ROW()-14)/2),0)),"",OFFSET('[1]9. METAS'!$Q$20,INT((ROW()-14)/2),0)))</f>
        <v>#VALUE!</v>
      </c>
      <c r="K418" s="10" t="e">
        <f ca="1">IF(MOD(ROW()-13,2)=0,IF(ISBLANK(OFFSET('[1]11. SEGUIMIENTO 2026'!$O$14,INT((ROW()-13)/2),0)),"",OFFSET('[1]11. SEGUIMIENTO 2026'!$O$14,INT((ROW()-13)/2),0)),IF(ISBLANK(OFFSET('[1]9. METAS'!$R$20,INT((ROW()-14)/2),0)),"",OFFSET('[1]9. METAS'!$R$20,INT((ROW()-14)/2),0)))</f>
        <v>#VALUE!</v>
      </c>
      <c r="L418" s="10" t="e">
        <f ca="1">IF(MOD(ROW()-13,2)=0,IF(ISBLANK(OFFSET('[1]11. SEGUIMIENTO 2026'!$P$14,INT((ROW()-13)/2),0)),"",OFFSET('[1]11. SEGUIMIENTO 2026'!$P$14,INT((ROW()-13)/2),0)),IF(ISBLANK(OFFSET('[1]9. METAS'!$S$20,INT((ROW()-14)/2),0)),"",OFFSET('[1]9. METAS'!$S$20,INT((ROW()-14)/2),0)))</f>
        <v>#VALUE!</v>
      </c>
      <c r="M418" s="11" t="e">
        <f ca="1">IF(MOD(ROW()-13,2)=0,IF(ISBLANK(OFFSET('[1]11. SEGUIMIENTO 2026'!$Q$14,INT((ROW()-13)/2),0)),"",OFFSET('[1]11. SEGUIMIENTO 2026'!$Q$14,INT((ROW()-13)/2),0)),IF(ISBLANK(OFFSET('[1]9. METAS'!$T$20,INT((ROW()-14)/2),0)),"",OFFSET('[1]9. METAS'!$T$20,INT((ROW()-14)/2),0)))</f>
        <v>#VALUE!</v>
      </c>
      <c r="N418" s="31"/>
      <c r="O418" s="32"/>
      <c r="P418" s="33"/>
    </row>
    <row r="419" spans="3:16" ht="16" hidden="1" x14ac:dyDescent="0.2">
      <c r="C419" s="34" t="e">
        <f ca="1">IF(ISBLANK(OFFSET('[1]5. Pp (3 años)'!$D$46,INT((ROW()-13)/2),0)),"",OFFSET('[1]5. Pp (3 años)'!$D$46,INT((ROW()-13)/2),0))</f>
        <v>#VALUE!</v>
      </c>
      <c r="D419" s="36" t="e">
        <f ca="1">IF(ISBLANK(OFFSET('[1]5. Pp (3 años)'!$E$46,INT((ROW()-13)/2),0)),"",OFFSET('[1]5. Pp (3 años)'!$E$46,INT((ROW()-13)/2),0))</f>
        <v>#VALUE!</v>
      </c>
      <c r="E419" s="36" t="e">
        <f ca="1">IF(ISBLANK(OFFSET('[1]5. Pp (3 años)'!$F$46,INT((ROW()-13)/2),0)),"",OFFSET('[1]5. Pp (3 años)'!$F$46,INT((ROW()-13)/2),0))</f>
        <v>#VALUE!</v>
      </c>
      <c r="F419" s="38" t="e">
        <f ca="1">IF(ISBLANK(OFFSET('[1]5. Pp (3 años)'!$L$46,INT((ROW()-13)/2),0)),"",OFFSET('[1]5. Pp (3 años)'!$L$46,INT((ROW()-13)/2),0))</f>
        <v>#VALUE!</v>
      </c>
      <c r="G419" s="40" t="e">
        <f ca="1">IF(ISBLANK(OFFSET('[1]5. Pp (3 años)'!$I$46,INT((ROW()-13)/2),0)),"",OFFSET('[1]5. Pp (3 años)'!$I$46,INT((ROW()-13)/2),0))</f>
        <v>#VALUE!</v>
      </c>
      <c r="H419" s="18" t="e">
        <f ca="1">IF(ISBLANK(OFFSET('[1]9. METAS'!$K$20,INT((ROW()-13)/2),0)),"",OFFSET('[1]9. METAS'!$K$20,INT((ROW()-13)/2),0))</f>
        <v>#VALUE!</v>
      </c>
      <c r="I419" s="20"/>
      <c r="J419" s="12" t="e">
        <f ca="1">IF(MOD(ROW()-13,2)=0,IF(ISBLANK(OFFSET('[1]11. SEGUIMIENTO 2026'!$N$14,INT((ROW()-13)/2),0)),"",OFFSET('[1]11. SEGUIMIENTO 2026'!$N$14,INT((ROW()-13)/2),0)),IF(ISBLANK(OFFSET('[1]9. METAS'!$Q$20,INT((ROW()-14)/2),0)),"",OFFSET('[1]9. METAS'!$Q$20,INT((ROW()-14)/2),0)))</f>
        <v>#VALUE!</v>
      </c>
      <c r="K419" s="10" t="e">
        <f ca="1">IF(MOD(ROW()-13,2)=0,IF(ISBLANK(OFFSET('[1]11. SEGUIMIENTO 2026'!$O$14,INT((ROW()-13)/2),0)),"",OFFSET('[1]11. SEGUIMIENTO 2026'!$O$14,INT((ROW()-13)/2),0)),IF(ISBLANK(OFFSET('[1]9. METAS'!$R$20,INT((ROW()-14)/2),0)),"",OFFSET('[1]9. METAS'!$R$20,INT((ROW()-14)/2),0)))</f>
        <v>#VALUE!</v>
      </c>
      <c r="L419" s="10" t="e">
        <f ca="1">IF(MOD(ROW()-13,2)=0,IF(ISBLANK(OFFSET('[1]11. SEGUIMIENTO 2026'!$P$14,INT((ROW()-13)/2),0)),"",OFFSET('[1]11. SEGUIMIENTO 2026'!$P$14,INT((ROW()-13)/2),0)),IF(ISBLANK(OFFSET('[1]9. METAS'!$S$20,INT((ROW()-14)/2),0)),"",OFFSET('[1]9. METAS'!$S$20,INT((ROW()-14)/2),0)))</f>
        <v>#VALUE!</v>
      </c>
      <c r="M419" s="11" t="e">
        <f ca="1">IF(MOD(ROW()-13,2)=0,IF(ISBLANK(OFFSET('[1]11. SEGUIMIENTO 2026'!$Q$14,INT((ROW()-13)/2),0)),"",OFFSET('[1]11. SEGUIMIENTO 2026'!$Q$14,INT((ROW()-13)/2),0)),IF(ISBLANK(OFFSET('[1]9. METAS'!$T$20,INT((ROW()-14)/2),0)),"",OFFSET('[1]9. METAS'!$T$20,INT((ROW()-14)/2),0)))</f>
        <v>#VALUE!</v>
      </c>
      <c r="N419" s="22" t="str">
        <f t="shared" ref="N419" ca="1" si="402">IFERROR(J419/J420,"ND")</f>
        <v>ND</v>
      </c>
      <c r="O419" s="24" t="str">
        <f t="shared" ref="O419" ca="1" si="403">IFERROR(((J419)/H419),"ND")</f>
        <v>ND</v>
      </c>
      <c r="P419" s="26"/>
    </row>
    <row r="420" spans="3:16" ht="16" hidden="1" x14ac:dyDescent="0.2">
      <c r="C420" s="42"/>
      <c r="D420" s="36"/>
      <c r="E420" s="36"/>
      <c r="F420" s="38"/>
      <c r="G420" s="40"/>
      <c r="H420" s="18"/>
      <c r="I420" s="30"/>
      <c r="J420" s="12" t="e">
        <f ca="1">IF(MOD(ROW()-13,2)=0,IF(ISBLANK(OFFSET('[1]11. SEGUIMIENTO 2026'!$N$14,INT((ROW()-13)/2),0)),"",OFFSET('[1]11. SEGUIMIENTO 2026'!$N$14,INT((ROW()-13)/2),0)),IF(ISBLANK(OFFSET('[1]9. METAS'!$Q$20,INT((ROW()-14)/2),0)),"",OFFSET('[1]9. METAS'!$Q$20,INT((ROW()-14)/2),0)))</f>
        <v>#VALUE!</v>
      </c>
      <c r="K420" s="10" t="e">
        <f ca="1">IF(MOD(ROW()-13,2)=0,IF(ISBLANK(OFFSET('[1]11. SEGUIMIENTO 2026'!$O$14,INT((ROW()-13)/2),0)),"",OFFSET('[1]11. SEGUIMIENTO 2026'!$O$14,INT((ROW()-13)/2),0)),IF(ISBLANK(OFFSET('[1]9. METAS'!$R$20,INT((ROW()-14)/2),0)),"",OFFSET('[1]9. METAS'!$R$20,INT((ROW()-14)/2),0)))</f>
        <v>#VALUE!</v>
      </c>
      <c r="L420" s="10" t="e">
        <f ca="1">IF(MOD(ROW()-13,2)=0,IF(ISBLANK(OFFSET('[1]11. SEGUIMIENTO 2026'!$P$14,INT((ROW()-13)/2),0)),"",OFFSET('[1]11. SEGUIMIENTO 2026'!$P$14,INT((ROW()-13)/2),0)),IF(ISBLANK(OFFSET('[1]9. METAS'!$S$20,INT((ROW()-14)/2),0)),"",OFFSET('[1]9. METAS'!$S$20,INT((ROW()-14)/2),0)))</f>
        <v>#VALUE!</v>
      </c>
      <c r="M420" s="11" t="e">
        <f ca="1">IF(MOD(ROW()-13,2)=0,IF(ISBLANK(OFFSET('[1]11. SEGUIMIENTO 2026'!$Q$14,INT((ROW()-13)/2),0)),"",OFFSET('[1]11. SEGUIMIENTO 2026'!$Q$14,INT((ROW()-13)/2),0)),IF(ISBLANK(OFFSET('[1]9. METAS'!$T$20,INT((ROW()-14)/2),0)),"",OFFSET('[1]9. METAS'!$T$20,INT((ROW()-14)/2),0)))</f>
        <v>#VALUE!</v>
      </c>
      <c r="N420" s="31"/>
      <c r="O420" s="32"/>
      <c r="P420" s="33"/>
    </row>
    <row r="421" spans="3:16" ht="16" hidden="1" x14ac:dyDescent="0.2">
      <c r="C421" s="34" t="e">
        <f ca="1">IF(ISBLANK(OFFSET('[1]5. Pp (3 años)'!$D$46,INT((ROW()-13)/2),0)),"",OFFSET('[1]5. Pp (3 años)'!$D$46,INT((ROW()-13)/2),0))</f>
        <v>#VALUE!</v>
      </c>
      <c r="D421" s="36" t="e">
        <f ca="1">IF(ISBLANK(OFFSET('[1]5. Pp (3 años)'!$E$46,INT((ROW()-13)/2),0)),"",OFFSET('[1]5. Pp (3 años)'!$E$46,INT((ROW()-13)/2),0))</f>
        <v>#VALUE!</v>
      </c>
      <c r="E421" s="36" t="e">
        <f ca="1">IF(ISBLANK(OFFSET('[1]5. Pp (3 años)'!$F$46,INT((ROW()-13)/2),0)),"",OFFSET('[1]5. Pp (3 años)'!$F$46,INT((ROW()-13)/2),0))</f>
        <v>#VALUE!</v>
      </c>
      <c r="F421" s="38" t="e">
        <f ca="1">IF(ISBLANK(OFFSET('[1]5. Pp (3 años)'!$L$46,INT((ROW()-13)/2),0)),"",OFFSET('[1]5. Pp (3 años)'!$L$46,INT((ROW()-13)/2),0))</f>
        <v>#VALUE!</v>
      </c>
      <c r="G421" s="40" t="e">
        <f ca="1">IF(ISBLANK(OFFSET('[1]5. Pp (3 años)'!$I$46,INT((ROW()-13)/2),0)),"",OFFSET('[1]5. Pp (3 años)'!$I$46,INT((ROW()-13)/2),0))</f>
        <v>#VALUE!</v>
      </c>
      <c r="H421" s="18" t="e">
        <f ca="1">IF(ISBLANK(OFFSET('[1]9. METAS'!$K$20,INT((ROW()-13)/2),0)),"",OFFSET('[1]9. METAS'!$K$20,INT((ROW()-13)/2),0))</f>
        <v>#VALUE!</v>
      </c>
      <c r="I421" s="20"/>
      <c r="J421" s="12" t="e">
        <f ca="1">IF(MOD(ROW()-13,2)=0,IF(ISBLANK(OFFSET('[1]11. SEGUIMIENTO 2026'!$N$14,INT((ROW()-13)/2),0)),"",OFFSET('[1]11. SEGUIMIENTO 2026'!$N$14,INT((ROW()-13)/2),0)),IF(ISBLANK(OFFSET('[1]9. METAS'!$Q$20,INT((ROW()-14)/2),0)),"",OFFSET('[1]9. METAS'!$Q$20,INT((ROW()-14)/2),0)))</f>
        <v>#VALUE!</v>
      </c>
      <c r="K421" s="10" t="e">
        <f ca="1">IF(MOD(ROW()-13,2)=0,IF(ISBLANK(OFFSET('[1]11. SEGUIMIENTO 2026'!$O$14,INT((ROW()-13)/2),0)),"",OFFSET('[1]11. SEGUIMIENTO 2026'!$O$14,INT((ROW()-13)/2),0)),IF(ISBLANK(OFFSET('[1]9. METAS'!$R$20,INT((ROW()-14)/2),0)),"",OFFSET('[1]9. METAS'!$R$20,INT((ROW()-14)/2),0)))</f>
        <v>#VALUE!</v>
      </c>
      <c r="L421" s="10" t="e">
        <f ca="1">IF(MOD(ROW()-13,2)=0,IF(ISBLANK(OFFSET('[1]11. SEGUIMIENTO 2026'!$P$14,INT((ROW()-13)/2),0)),"",OFFSET('[1]11. SEGUIMIENTO 2026'!$P$14,INT((ROW()-13)/2),0)),IF(ISBLANK(OFFSET('[1]9. METAS'!$S$20,INT((ROW()-14)/2),0)),"",OFFSET('[1]9. METAS'!$S$20,INT((ROW()-14)/2),0)))</f>
        <v>#VALUE!</v>
      </c>
      <c r="M421" s="11" t="e">
        <f ca="1">IF(MOD(ROW()-13,2)=0,IF(ISBLANK(OFFSET('[1]11. SEGUIMIENTO 2026'!$Q$14,INT((ROW()-13)/2),0)),"",OFFSET('[1]11. SEGUIMIENTO 2026'!$Q$14,INT((ROW()-13)/2),0)),IF(ISBLANK(OFFSET('[1]9. METAS'!$T$20,INT((ROW()-14)/2),0)),"",OFFSET('[1]9. METAS'!$T$20,INT((ROW()-14)/2),0)))</f>
        <v>#VALUE!</v>
      </c>
      <c r="N421" s="22" t="str">
        <f t="shared" ref="N421" ca="1" si="404">IFERROR(J421/J422,"ND")</f>
        <v>ND</v>
      </c>
      <c r="O421" s="24" t="str">
        <f t="shared" ref="O421" ca="1" si="405">IFERROR(((J421)/H421),"ND")</f>
        <v>ND</v>
      </c>
      <c r="P421" s="26"/>
    </row>
    <row r="422" spans="3:16" ht="16" hidden="1" x14ac:dyDescent="0.2">
      <c r="C422" s="42"/>
      <c r="D422" s="36"/>
      <c r="E422" s="36"/>
      <c r="F422" s="38"/>
      <c r="G422" s="40"/>
      <c r="H422" s="18"/>
      <c r="I422" s="30"/>
      <c r="J422" s="12" t="e">
        <f ca="1">IF(MOD(ROW()-13,2)=0,IF(ISBLANK(OFFSET('[1]11. SEGUIMIENTO 2026'!$N$14,INT((ROW()-13)/2),0)),"",OFFSET('[1]11. SEGUIMIENTO 2026'!$N$14,INT((ROW()-13)/2),0)),IF(ISBLANK(OFFSET('[1]9. METAS'!$Q$20,INT((ROW()-14)/2),0)),"",OFFSET('[1]9. METAS'!$Q$20,INT((ROW()-14)/2),0)))</f>
        <v>#VALUE!</v>
      </c>
      <c r="K422" s="10" t="e">
        <f ca="1">IF(MOD(ROW()-13,2)=0,IF(ISBLANK(OFFSET('[1]11. SEGUIMIENTO 2026'!$O$14,INT((ROW()-13)/2),0)),"",OFFSET('[1]11. SEGUIMIENTO 2026'!$O$14,INT((ROW()-13)/2),0)),IF(ISBLANK(OFFSET('[1]9. METAS'!$R$20,INT((ROW()-14)/2),0)),"",OFFSET('[1]9. METAS'!$R$20,INT((ROW()-14)/2),0)))</f>
        <v>#VALUE!</v>
      </c>
      <c r="L422" s="10" t="e">
        <f ca="1">IF(MOD(ROW()-13,2)=0,IF(ISBLANK(OFFSET('[1]11. SEGUIMIENTO 2026'!$P$14,INT((ROW()-13)/2),0)),"",OFFSET('[1]11. SEGUIMIENTO 2026'!$P$14,INT((ROW()-13)/2),0)),IF(ISBLANK(OFFSET('[1]9. METAS'!$S$20,INT((ROW()-14)/2),0)),"",OFFSET('[1]9. METAS'!$S$20,INT((ROW()-14)/2),0)))</f>
        <v>#VALUE!</v>
      </c>
      <c r="M422" s="11" t="e">
        <f ca="1">IF(MOD(ROW()-13,2)=0,IF(ISBLANK(OFFSET('[1]11. SEGUIMIENTO 2026'!$Q$14,INT((ROW()-13)/2),0)),"",OFFSET('[1]11. SEGUIMIENTO 2026'!$Q$14,INT((ROW()-13)/2),0)),IF(ISBLANK(OFFSET('[1]9. METAS'!$T$20,INT((ROW()-14)/2),0)),"",OFFSET('[1]9. METAS'!$T$20,INT((ROW()-14)/2),0)))</f>
        <v>#VALUE!</v>
      </c>
      <c r="N422" s="31"/>
      <c r="O422" s="32"/>
      <c r="P422" s="33"/>
    </row>
    <row r="423" spans="3:16" ht="16" hidden="1" x14ac:dyDescent="0.2">
      <c r="C423" s="34" t="e">
        <f ca="1">IF(ISBLANK(OFFSET('[1]5. Pp (3 años)'!$D$46,INT((ROW()-13)/2),0)),"",OFFSET('[1]5. Pp (3 años)'!$D$46,INT((ROW()-13)/2),0))</f>
        <v>#VALUE!</v>
      </c>
      <c r="D423" s="36" t="e">
        <f ca="1">IF(ISBLANK(OFFSET('[1]5. Pp (3 años)'!$E$46,INT((ROW()-13)/2),0)),"",OFFSET('[1]5. Pp (3 años)'!$E$46,INT((ROW()-13)/2),0))</f>
        <v>#VALUE!</v>
      </c>
      <c r="E423" s="36" t="e">
        <f ca="1">IF(ISBLANK(OFFSET('[1]5. Pp (3 años)'!$F$46,INT((ROW()-13)/2),0)),"",OFFSET('[1]5. Pp (3 años)'!$F$46,INT((ROW()-13)/2),0))</f>
        <v>#VALUE!</v>
      </c>
      <c r="F423" s="38" t="e">
        <f ca="1">IF(ISBLANK(OFFSET('[1]5. Pp (3 años)'!$L$46,INT((ROW()-13)/2),0)),"",OFFSET('[1]5. Pp (3 años)'!$L$46,INT((ROW()-13)/2),0))</f>
        <v>#VALUE!</v>
      </c>
      <c r="G423" s="40" t="e">
        <f ca="1">IF(ISBLANK(OFFSET('[1]5. Pp (3 años)'!$I$46,INT((ROW()-13)/2),0)),"",OFFSET('[1]5. Pp (3 años)'!$I$46,INT((ROW()-13)/2),0))</f>
        <v>#VALUE!</v>
      </c>
      <c r="H423" s="18" t="e">
        <f ca="1">IF(ISBLANK(OFFSET('[1]9. METAS'!$K$20,INT((ROW()-13)/2),0)),"",OFFSET('[1]9. METAS'!$K$20,INT((ROW()-13)/2),0))</f>
        <v>#VALUE!</v>
      </c>
      <c r="I423" s="20"/>
      <c r="J423" s="12" t="e">
        <f ca="1">IF(MOD(ROW()-13,2)=0,IF(ISBLANK(OFFSET('[1]11. SEGUIMIENTO 2026'!$N$14,INT((ROW()-13)/2),0)),"",OFFSET('[1]11. SEGUIMIENTO 2026'!$N$14,INT((ROW()-13)/2),0)),IF(ISBLANK(OFFSET('[1]9. METAS'!$Q$20,INT((ROW()-14)/2),0)),"",OFFSET('[1]9. METAS'!$Q$20,INT((ROW()-14)/2),0)))</f>
        <v>#VALUE!</v>
      </c>
      <c r="K423" s="10" t="e">
        <f ca="1">IF(MOD(ROW()-13,2)=0,IF(ISBLANK(OFFSET('[1]11. SEGUIMIENTO 2026'!$O$14,INT((ROW()-13)/2),0)),"",OFFSET('[1]11. SEGUIMIENTO 2026'!$O$14,INT((ROW()-13)/2),0)),IF(ISBLANK(OFFSET('[1]9. METAS'!$R$20,INT((ROW()-14)/2),0)),"",OFFSET('[1]9. METAS'!$R$20,INT((ROW()-14)/2),0)))</f>
        <v>#VALUE!</v>
      </c>
      <c r="L423" s="10" t="e">
        <f ca="1">IF(MOD(ROW()-13,2)=0,IF(ISBLANK(OFFSET('[1]11. SEGUIMIENTO 2026'!$P$14,INT((ROW()-13)/2),0)),"",OFFSET('[1]11. SEGUIMIENTO 2026'!$P$14,INT((ROW()-13)/2),0)),IF(ISBLANK(OFFSET('[1]9. METAS'!$S$20,INT((ROW()-14)/2),0)),"",OFFSET('[1]9. METAS'!$S$20,INT((ROW()-14)/2),0)))</f>
        <v>#VALUE!</v>
      </c>
      <c r="M423" s="11" t="e">
        <f ca="1">IF(MOD(ROW()-13,2)=0,IF(ISBLANK(OFFSET('[1]11. SEGUIMIENTO 2026'!$Q$14,INT((ROW()-13)/2),0)),"",OFFSET('[1]11. SEGUIMIENTO 2026'!$Q$14,INT((ROW()-13)/2),0)),IF(ISBLANK(OFFSET('[1]9. METAS'!$T$20,INT((ROW()-14)/2),0)),"",OFFSET('[1]9. METAS'!$T$20,INT((ROW()-14)/2),0)))</f>
        <v>#VALUE!</v>
      </c>
      <c r="N423" s="22" t="str">
        <f t="shared" ref="N423" ca="1" si="406">IFERROR(J423/J424,"ND")</f>
        <v>ND</v>
      </c>
      <c r="O423" s="24" t="str">
        <f t="shared" ref="O423" ca="1" si="407">IFERROR(((J423)/H423),"ND")</f>
        <v>ND</v>
      </c>
      <c r="P423" s="26"/>
    </row>
    <row r="424" spans="3:16" ht="16" hidden="1" x14ac:dyDescent="0.2">
      <c r="C424" s="42"/>
      <c r="D424" s="36"/>
      <c r="E424" s="36"/>
      <c r="F424" s="38"/>
      <c r="G424" s="40"/>
      <c r="H424" s="18"/>
      <c r="I424" s="30"/>
      <c r="J424" s="12" t="e">
        <f ca="1">IF(MOD(ROW()-13,2)=0,IF(ISBLANK(OFFSET('[1]11. SEGUIMIENTO 2026'!$N$14,INT((ROW()-13)/2),0)),"",OFFSET('[1]11. SEGUIMIENTO 2026'!$N$14,INT((ROW()-13)/2),0)),IF(ISBLANK(OFFSET('[1]9. METAS'!$Q$20,INT((ROW()-14)/2),0)),"",OFFSET('[1]9. METAS'!$Q$20,INT((ROW()-14)/2),0)))</f>
        <v>#VALUE!</v>
      </c>
      <c r="K424" s="10" t="e">
        <f ca="1">IF(MOD(ROW()-13,2)=0,IF(ISBLANK(OFFSET('[1]11. SEGUIMIENTO 2026'!$O$14,INT((ROW()-13)/2),0)),"",OFFSET('[1]11. SEGUIMIENTO 2026'!$O$14,INT((ROW()-13)/2),0)),IF(ISBLANK(OFFSET('[1]9. METAS'!$R$20,INT((ROW()-14)/2),0)),"",OFFSET('[1]9. METAS'!$R$20,INT((ROW()-14)/2),0)))</f>
        <v>#VALUE!</v>
      </c>
      <c r="L424" s="10" t="e">
        <f ca="1">IF(MOD(ROW()-13,2)=0,IF(ISBLANK(OFFSET('[1]11. SEGUIMIENTO 2026'!$P$14,INT((ROW()-13)/2),0)),"",OFFSET('[1]11. SEGUIMIENTO 2026'!$P$14,INT((ROW()-13)/2),0)),IF(ISBLANK(OFFSET('[1]9. METAS'!$S$20,INT((ROW()-14)/2),0)),"",OFFSET('[1]9. METAS'!$S$20,INT((ROW()-14)/2),0)))</f>
        <v>#VALUE!</v>
      </c>
      <c r="M424" s="11" t="e">
        <f ca="1">IF(MOD(ROW()-13,2)=0,IF(ISBLANK(OFFSET('[1]11. SEGUIMIENTO 2026'!$Q$14,INT((ROW()-13)/2),0)),"",OFFSET('[1]11. SEGUIMIENTO 2026'!$Q$14,INT((ROW()-13)/2),0)),IF(ISBLANK(OFFSET('[1]9. METAS'!$T$20,INT((ROW()-14)/2),0)),"",OFFSET('[1]9. METAS'!$T$20,INT((ROW()-14)/2),0)))</f>
        <v>#VALUE!</v>
      </c>
      <c r="N424" s="31"/>
      <c r="O424" s="32"/>
      <c r="P424" s="33"/>
    </row>
    <row r="425" spans="3:16" ht="16" hidden="1" x14ac:dyDescent="0.2">
      <c r="C425" s="34" t="e">
        <f ca="1">IF(ISBLANK(OFFSET('[1]5. Pp (3 años)'!$D$46,INT((ROW()-13)/2),0)),"",OFFSET('[1]5. Pp (3 años)'!$D$46,INT((ROW()-13)/2),0))</f>
        <v>#VALUE!</v>
      </c>
      <c r="D425" s="36" t="e">
        <f ca="1">IF(ISBLANK(OFFSET('[1]5. Pp (3 años)'!$E$46,INT((ROW()-13)/2),0)),"",OFFSET('[1]5. Pp (3 años)'!$E$46,INT((ROW()-13)/2),0))</f>
        <v>#VALUE!</v>
      </c>
      <c r="E425" s="36" t="e">
        <f ca="1">IF(ISBLANK(OFFSET('[1]5. Pp (3 años)'!$F$46,INT((ROW()-13)/2),0)),"",OFFSET('[1]5. Pp (3 años)'!$F$46,INT((ROW()-13)/2),0))</f>
        <v>#VALUE!</v>
      </c>
      <c r="F425" s="38" t="e">
        <f ca="1">IF(ISBLANK(OFFSET('[1]5. Pp (3 años)'!$L$46,INT((ROW()-13)/2),0)),"",OFFSET('[1]5. Pp (3 años)'!$L$46,INT((ROW()-13)/2),0))</f>
        <v>#VALUE!</v>
      </c>
      <c r="G425" s="40" t="e">
        <f ca="1">IF(ISBLANK(OFFSET('[1]5. Pp (3 años)'!$I$46,INT((ROW()-13)/2),0)),"",OFFSET('[1]5. Pp (3 años)'!$I$46,INT((ROW()-13)/2),0))</f>
        <v>#VALUE!</v>
      </c>
      <c r="H425" s="18" t="e">
        <f ca="1">IF(ISBLANK(OFFSET('[1]9. METAS'!$K$20,INT((ROW()-13)/2),0)),"",OFFSET('[1]9. METAS'!$K$20,INT((ROW()-13)/2),0))</f>
        <v>#VALUE!</v>
      </c>
      <c r="I425" s="20"/>
      <c r="J425" s="12" t="e">
        <f ca="1">IF(MOD(ROW()-13,2)=0,IF(ISBLANK(OFFSET('[1]11. SEGUIMIENTO 2026'!$N$14,INT((ROW()-13)/2),0)),"",OFFSET('[1]11. SEGUIMIENTO 2026'!$N$14,INT((ROW()-13)/2),0)),IF(ISBLANK(OFFSET('[1]9. METAS'!$Q$20,INT((ROW()-14)/2),0)),"",OFFSET('[1]9. METAS'!$Q$20,INT((ROW()-14)/2),0)))</f>
        <v>#VALUE!</v>
      </c>
      <c r="K425" s="10" t="e">
        <f ca="1">IF(MOD(ROW()-13,2)=0,IF(ISBLANK(OFFSET('[1]11. SEGUIMIENTO 2026'!$O$14,INT((ROW()-13)/2),0)),"",OFFSET('[1]11. SEGUIMIENTO 2026'!$O$14,INT((ROW()-13)/2),0)),IF(ISBLANK(OFFSET('[1]9. METAS'!$R$20,INT((ROW()-14)/2),0)),"",OFFSET('[1]9. METAS'!$R$20,INT((ROW()-14)/2),0)))</f>
        <v>#VALUE!</v>
      </c>
      <c r="L425" s="10" t="e">
        <f ca="1">IF(MOD(ROW()-13,2)=0,IF(ISBLANK(OFFSET('[1]11. SEGUIMIENTO 2026'!$P$14,INT((ROW()-13)/2),0)),"",OFFSET('[1]11. SEGUIMIENTO 2026'!$P$14,INT((ROW()-13)/2),0)),IF(ISBLANK(OFFSET('[1]9. METAS'!$S$20,INT((ROW()-14)/2),0)),"",OFFSET('[1]9. METAS'!$S$20,INT((ROW()-14)/2),0)))</f>
        <v>#VALUE!</v>
      </c>
      <c r="M425" s="11" t="e">
        <f ca="1">IF(MOD(ROW()-13,2)=0,IF(ISBLANK(OFFSET('[1]11. SEGUIMIENTO 2026'!$Q$14,INT((ROW()-13)/2),0)),"",OFFSET('[1]11. SEGUIMIENTO 2026'!$Q$14,INT((ROW()-13)/2),0)),IF(ISBLANK(OFFSET('[1]9. METAS'!$T$20,INT((ROW()-14)/2),0)),"",OFFSET('[1]9. METAS'!$T$20,INT((ROW()-14)/2),0)))</f>
        <v>#VALUE!</v>
      </c>
      <c r="N425" s="22" t="str">
        <f t="shared" ref="N425" ca="1" si="408">IFERROR(J425/J426,"ND")</f>
        <v>ND</v>
      </c>
      <c r="O425" s="24" t="str">
        <f t="shared" ref="O425" ca="1" si="409">IFERROR(((J425)/H425),"ND")</f>
        <v>ND</v>
      </c>
      <c r="P425" s="26"/>
    </row>
    <row r="426" spans="3:16" ht="16" hidden="1" x14ac:dyDescent="0.2">
      <c r="C426" s="42"/>
      <c r="D426" s="36"/>
      <c r="E426" s="36"/>
      <c r="F426" s="38"/>
      <c r="G426" s="40"/>
      <c r="H426" s="18"/>
      <c r="I426" s="30"/>
      <c r="J426" s="12" t="e">
        <f ca="1">IF(MOD(ROW()-13,2)=0,IF(ISBLANK(OFFSET('[1]11. SEGUIMIENTO 2026'!$N$14,INT((ROW()-13)/2),0)),"",OFFSET('[1]11. SEGUIMIENTO 2026'!$N$14,INT((ROW()-13)/2),0)),IF(ISBLANK(OFFSET('[1]9. METAS'!$Q$20,INT((ROW()-14)/2),0)),"",OFFSET('[1]9. METAS'!$Q$20,INT((ROW()-14)/2),0)))</f>
        <v>#VALUE!</v>
      </c>
      <c r="K426" s="10" t="e">
        <f ca="1">IF(MOD(ROW()-13,2)=0,IF(ISBLANK(OFFSET('[1]11. SEGUIMIENTO 2026'!$O$14,INT((ROW()-13)/2),0)),"",OFFSET('[1]11. SEGUIMIENTO 2026'!$O$14,INT((ROW()-13)/2),0)),IF(ISBLANK(OFFSET('[1]9. METAS'!$R$20,INT((ROW()-14)/2),0)),"",OFFSET('[1]9. METAS'!$R$20,INT((ROW()-14)/2),0)))</f>
        <v>#VALUE!</v>
      </c>
      <c r="L426" s="10" t="e">
        <f ca="1">IF(MOD(ROW()-13,2)=0,IF(ISBLANK(OFFSET('[1]11. SEGUIMIENTO 2026'!$P$14,INT((ROW()-13)/2),0)),"",OFFSET('[1]11. SEGUIMIENTO 2026'!$P$14,INT((ROW()-13)/2),0)),IF(ISBLANK(OFFSET('[1]9. METAS'!$S$20,INT((ROW()-14)/2),0)),"",OFFSET('[1]9. METAS'!$S$20,INT((ROW()-14)/2),0)))</f>
        <v>#VALUE!</v>
      </c>
      <c r="M426" s="11" t="e">
        <f ca="1">IF(MOD(ROW()-13,2)=0,IF(ISBLANK(OFFSET('[1]11. SEGUIMIENTO 2026'!$Q$14,INT((ROW()-13)/2),0)),"",OFFSET('[1]11. SEGUIMIENTO 2026'!$Q$14,INT((ROW()-13)/2),0)),IF(ISBLANK(OFFSET('[1]9. METAS'!$T$20,INT((ROW()-14)/2),0)),"",OFFSET('[1]9. METAS'!$T$20,INT((ROW()-14)/2),0)))</f>
        <v>#VALUE!</v>
      </c>
      <c r="N426" s="31"/>
      <c r="O426" s="32"/>
      <c r="P426" s="33"/>
    </row>
    <row r="427" spans="3:16" ht="16" hidden="1" x14ac:dyDescent="0.2">
      <c r="C427" s="34" t="e">
        <f ca="1">IF(ISBLANK(OFFSET('[1]5. Pp (3 años)'!$D$46,INT((ROW()-13)/2),0)),"",OFFSET('[1]5. Pp (3 años)'!$D$46,INT((ROW()-13)/2),0))</f>
        <v>#VALUE!</v>
      </c>
      <c r="D427" s="36" t="e">
        <f ca="1">IF(ISBLANK(OFFSET('[1]5. Pp (3 años)'!$E$46,INT((ROW()-13)/2),0)),"",OFFSET('[1]5. Pp (3 años)'!$E$46,INT((ROW()-13)/2),0))</f>
        <v>#VALUE!</v>
      </c>
      <c r="E427" s="36" t="e">
        <f ca="1">IF(ISBLANK(OFFSET('[1]5. Pp (3 años)'!$F$46,INT((ROW()-13)/2),0)),"",OFFSET('[1]5. Pp (3 años)'!$F$46,INT((ROW()-13)/2),0))</f>
        <v>#VALUE!</v>
      </c>
      <c r="F427" s="38" t="e">
        <f ca="1">IF(ISBLANK(OFFSET('[1]5. Pp (3 años)'!$L$46,INT((ROW()-13)/2),0)),"",OFFSET('[1]5. Pp (3 años)'!$L$46,INT((ROW()-13)/2),0))</f>
        <v>#VALUE!</v>
      </c>
      <c r="G427" s="40" t="e">
        <f ca="1">IF(ISBLANK(OFFSET('[1]5. Pp (3 años)'!$I$46,INT((ROW()-13)/2),0)),"",OFFSET('[1]5. Pp (3 años)'!$I$46,INT((ROW()-13)/2),0))</f>
        <v>#VALUE!</v>
      </c>
      <c r="H427" s="18" t="e">
        <f ca="1">IF(ISBLANK(OFFSET('[1]9. METAS'!$K$20,INT((ROW()-13)/2),0)),"",OFFSET('[1]9. METAS'!$K$20,INT((ROW()-13)/2),0))</f>
        <v>#VALUE!</v>
      </c>
      <c r="I427" s="20"/>
      <c r="J427" s="12" t="e">
        <f ca="1">IF(MOD(ROW()-13,2)=0,IF(ISBLANK(OFFSET('[1]11. SEGUIMIENTO 2026'!$N$14,INT((ROW()-13)/2),0)),"",OFFSET('[1]11. SEGUIMIENTO 2026'!$N$14,INT((ROW()-13)/2),0)),IF(ISBLANK(OFFSET('[1]9. METAS'!$Q$20,INT((ROW()-14)/2),0)),"",OFFSET('[1]9. METAS'!$Q$20,INT((ROW()-14)/2),0)))</f>
        <v>#VALUE!</v>
      </c>
      <c r="K427" s="10" t="e">
        <f ca="1">IF(MOD(ROW()-13,2)=0,IF(ISBLANK(OFFSET('[1]11. SEGUIMIENTO 2026'!$O$14,INT((ROW()-13)/2),0)),"",OFFSET('[1]11. SEGUIMIENTO 2026'!$O$14,INT((ROW()-13)/2),0)),IF(ISBLANK(OFFSET('[1]9. METAS'!$R$20,INT((ROW()-14)/2),0)),"",OFFSET('[1]9. METAS'!$R$20,INT((ROW()-14)/2),0)))</f>
        <v>#VALUE!</v>
      </c>
      <c r="L427" s="10" t="e">
        <f ca="1">IF(MOD(ROW()-13,2)=0,IF(ISBLANK(OFFSET('[1]11. SEGUIMIENTO 2026'!$P$14,INT((ROW()-13)/2),0)),"",OFFSET('[1]11. SEGUIMIENTO 2026'!$P$14,INT((ROW()-13)/2),0)),IF(ISBLANK(OFFSET('[1]9. METAS'!$S$20,INT((ROW()-14)/2),0)),"",OFFSET('[1]9. METAS'!$S$20,INT((ROW()-14)/2),0)))</f>
        <v>#VALUE!</v>
      </c>
      <c r="M427" s="11" t="e">
        <f ca="1">IF(MOD(ROW()-13,2)=0,IF(ISBLANK(OFFSET('[1]11. SEGUIMIENTO 2026'!$Q$14,INT((ROW()-13)/2),0)),"",OFFSET('[1]11. SEGUIMIENTO 2026'!$Q$14,INT((ROW()-13)/2),0)),IF(ISBLANK(OFFSET('[1]9. METAS'!$T$20,INT((ROW()-14)/2),0)),"",OFFSET('[1]9. METAS'!$T$20,INT((ROW()-14)/2),0)))</f>
        <v>#VALUE!</v>
      </c>
      <c r="N427" s="22" t="str">
        <f t="shared" ref="N427" ca="1" si="410">IFERROR(J427/J428,"ND")</f>
        <v>ND</v>
      </c>
      <c r="O427" s="24" t="str">
        <f t="shared" ref="O427" ca="1" si="411">IFERROR(((J427)/H427),"ND")</f>
        <v>ND</v>
      </c>
      <c r="P427" s="26"/>
    </row>
    <row r="428" spans="3:16" ht="16" hidden="1" x14ac:dyDescent="0.2">
      <c r="C428" s="42"/>
      <c r="D428" s="36"/>
      <c r="E428" s="36"/>
      <c r="F428" s="38"/>
      <c r="G428" s="40"/>
      <c r="H428" s="18"/>
      <c r="I428" s="30"/>
      <c r="J428" s="12" t="e">
        <f ca="1">IF(MOD(ROW()-13,2)=0,IF(ISBLANK(OFFSET('[1]11. SEGUIMIENTO 2026'!$N$14,INT((ROW()-13)/2),0)),"",OFFSET('[1]11. SEGUIMIENTO 2026'!$N$14,INT((ROW()-13)/2),0)),IF(ISBLANK(OFFSET('[1]9. METAS'!$Q$20,INT((ROW()-14)/2),0)),"",OFFSET('[1]9. METAS'!$Q$20,INT((ROW()-14)/2),0)))</f>
        <v>#VALUE!</v>
      </c>
      <c r="K428" s="10" t="e">
        <f ca="1">IF(MOD(ROW()-13,2)=0,IF(ISBLANK(OFFSET('[1]11. SEGUIMIENTO 2026'!$O$14,INT((ROW()-13)/2),0)),"",OFFSET('[1]11. SEGUIMIENTO 2026'!$O$14,INT((ROW()-13)/2),0)),IF(ISBLANK(OFFSET('[1]9. METAS'!$R$20,INT((ROW()-14)/2),0)),"",OFFSET('[1]9. METAS'!$R$20,INT((ROW()-14)/2),0)))</f>
        <v>#VALUE!</v>
      </c>
      <c r="L428" s="10" t="e">
        <f ca="1">IF(MOD(ROW()-13,2)=0,IF(ISBLANK(OFFSET('[1]11. SEGUIMIENTO 2026'!$P$14,INT((ROW()-13)/2),0)),"",OFFSET('[1]11. SEGUIMIENTO 2026'!$P$14,INT((ROW()-13)/2),0)),IF(ISBLANK(OFFSET('[1]9. METAS'!$S$20,INT((ROW()-14)/2),0)),"",OFFSET('[1]9. METAS'!$S$20,INT((ROW()-14)/2),0)))</f>
        <v>#VALUE!</v>
      </c>
      <c r="M428" s="11" t="e">
        <f ca="1">IF(MOD(ROW()-13,2)=0,IF(ISBLANK(OFFSET('[1]11. SEGUIMIENTO 2026'!$Q$14,INT((ROW()-13)/2),0)),"",OFFSET('[1]11. SEGUIMIENTO 2026'!$Q$14,INT((ROW()-13)/2),0)),IF(ISBLANK(OFFSET('[1]9. METAS'!$T$20,INT((ROW()-14)/2),0)),"",OFFSET('[1]9. METAS'!$T$20,INT((ROW()-14)/2),0)))</f>
        <v>#VALUE!</v>
      </c>
      <c r="N428" s="31"/>
      <c r="O428" s="32"/>
      <c r="P428" s="33"/>
    </row>
    <row r="429" spans="3:16" ht="16" hidden="1" x14ac:dyDescent="0.2">
      <c r="C429" s="34" t="e">
        <f ca="1">IF(ISBLANK(OFFSET('[1]5. Pp (3 años)'!$D$46,INT((ROW()-13)/2),0)),"",OFFSET('[1]5. Pp (3 años)'!$D$46,INT((ROW()-13)/2),0))</f>
        <v>#VALUE!</v>
      </c>
      <c r="D429" s="36" t="e">
        <f ca="1">IF(ISBLANK(OFFSET('[1]5. Pp (3 años)'!$E$46,INT((ROW()-13)/2),0)),"",OFFSET('[1]5. Pp (3 años)'!$E$46,INT((ROW()-13)/2),0))</f>
        <v>#VALUE!</v>
      </c>
      <c r="E429" s="36" t="e">
        <f ca="1">IF(ISBLANK(OFFSET('[1]5. Pp (3 años)'!$F$46,INT((ROW()-13)/2),0)),"",OFFSET('[1]5. Pp (3 años)'!$F$46,INT((ROW()-13)/2),0))</f>
        <v>#VALUE!</v>
      </c>
      <c r="F429" s="38" t="e">
        <f ca="1">IF(ISBLANK(OFFSET('[1]5. Pp (3 años)'!$L$46,INT((ROW()-13)/2),0)),"",OFFSET('[1]5. Pp (3 años)'!$L$46,INT((ROW()-13)/2),0))</f>
        <v>#VALUE!</v>
      </c>
      <c r="G429" s="40" t="e">
        <f ca="1">IF(ISBLANK(OFFSET('[1]5. Pp (3 años)'!$I$46,INT((ROW()-13)/2),0)),"",OFFSET('[1]5. Pp (3 años)'!$I$46,INT((ROW()-13)/2),0))</f>
        <v>#VALUE!</v>
      </c>
      <c r="H429" s="18" t="e">
        <f ca="1">IF(ISBLANK(OFFSET('[1]9. METAS'!$K$20,INT((ROW()-13)/2),0)),"",OFFSET('[1]9. METAS'!$K$20,INT((ROW()-13)/2),0))</f>
        <v>#VALUE!</v>
      </c>
      <c r="I429" s="20"/>
      <c r="J429" s="12" t="e">
        <f ca="1">IF(MOD(ROW()-13,2)=0,IF(ISBLANK(OFFSET('[1]11. SEGUIMIENTO 2026'!$N$14,INT((ROW()-13)/2),0)),"",OFFSET('[1]11. SEGUIMIENTO 2026'!$N$14,INT((ROW()-13)/2),0)),IF(ISBLANK(OFFSET('[1]9. METAS'!$Q$20,INT((ROW()-14)/2),0)),"",OFFSET('[1]9. METAS'!$Q$20,INT((ROW()-14)/2),0)))</f>
        <v>#VALUE!</v>
      </c>
      <c r="K429" s="10" t="e">
        <f ca="1">IF(MOD(ROW()-13,2)=0,IF(ISBLANK(OFFSET('[1]11. SEGUIMIENTO 2026'!$O$14,INT((ROW()-13)/2),0)),"",OFFSET('[1]11. SEGUIMIENTO 2026'!$O$14,INT((ROW()-13)/2),0)),IF(ISBLANK(OFFSET('[1]9. METAS'!$R$20,INT((ROW()-14)/2),0)),"",OFFSET('[1]9. METAS'!$R$20,INT((ROW()-14)/2),0)))</f>
        <v>#VALUE!</v>
      </c>
      <c r="L429" s="10" t="e">
        <f ca="1">IF(MOD(ROW()-13,2)=0,IF(ISBLANK(OFFSET('[1]11. SEGUIMIENTO 2026'!$P$14,INT((ROW()-13)/2),0)),"",OFFSET('[1]11. SEGUIMIENTO 2026'!$P$14,INT((ROW()-13)/2),0)),IF(ISBLANK(OFFSET('[1]9. METAS'!$S$20,INT((ROW()-14)/2),0)),"",OFFSET('[1]9. METAS'!$S$20,INT((ROW()-14)/2),0)))</f>
        <v>#VALUE!</v>
      </c>
      <c r="M429" s="11" t="e">
        <f ca="1">IF(MOD(ROW()-13,2)=0,IF(ISBLANK(OFFSET('[1]11. SEGUIMIENTO 2026'!$Q$14,INT((ROW()-13)/2),0)),"",OFFSET('[1]11. SEGUIMIENTO 2026'!$Q$14,INT((ROW()-13)/2),0)),IF(ISBLANK(OFFSET('[1]9. METAS'!$T$20,INT((ROW()-14)/2),0)),"",OFFSET('[1]9. METAS'!$T$20,INT((ROW()-14)/2),0)))</f>
        <v>#VALUE!</v>
      </c>
      <c r="N429" s="22" t="str">
        <f t="shared" ref="N429" ca="1" si="412">IFERROR(J429/J430,"ND")</f>
        <v>ND</v>
      </c>
      <c r="O429" s="24" t="str">
        <f t="shared" ref="O429" ca="1" si="413">IFERROR(((J429)/H429),"ND")</f>
        <v>ND</v>
      </c>
      <c r="P429" s="26"/>
    </row>
    <row r="430" spans="3:16" ht="16" hidden="1" x14ac:dyDescent="0.2">
      <c r="C430" s="42"/>
      <c r="D430" s="36"/>
      <c r="E430" s="36"/>
      <c r="F430" s="38"/>
      <c r="G430" s="40"/>
      <c r="H430" s="18"/>
      <c r="I430" s="30"/>
      <c r="J430" s="12" t="e">
        <f ca="1">IF(MOD(ROW()-13,2)=0,IF(ISBLANK(OFFSET('[1]11. SEGUIMIENTO 2026'!$N$14,INT((ROW()-13)/2),0)),"",OFFSET('[1]11. SEGUIMIENTO 2026'!$N$14,INT((ROW()-13)/2),0)),IF(ISBLANK(OFFSET('[1]9. METAS'!$Q$20,INT((ROW()-14)/2),0)),"",OFFSET('[1]9. METAS'!$Q$20,INT((ROW()-14)/2),0)))</f>
        <v>#VALUE!</v>
      </c>
      <c r="K430" s="10" t="e">
        <f ca="1">IF(MOD(ROW()-13,2)=0,IF(ISBLANK(OFFSET('[1]11. SEGUIMIENTO 2026'!$O$14,INT((ROW()-13)/2),0)),"",OFFSET('[1]11. SEGUIMIENTO 2026'!$O$14,INT((ROW()-13)/2),0)),IF(ISBLANK(OFFSET('[1]9. METAS'!$R$20,INT((ROW()-14)/2),0)),"",OFFSET('[1]9. METAS'!$R$20,INT((ROW()-14)/2),0)))</f>
        <v>#VALUE!</v>
      </c>
      <c r="L430" s="10" t="e">
        <f ca="1">IF(MOD(ROW()-13,2)=0,IF(ISBLANK(OFFSET('[1]11. SEGUIMIENTO 2026'!$P$14,INT((ROW()-13)/2),0)),"",OFFSET('[1]11. SEGUIMIENTO 2026'!$P$14,INT((ROW()-13)/2),0)),IF(ISBLANK(OFFSET('[1]9. METAS'!$S$20,INT((ROW()-14)/2),0)),"",OFFSET('[1]9. METAS'!$S$20,INT((ROW()-14)/2),0)))</f>
        <v>#VALUE!</v>
      </c>
      <c r="M430" s="11" t="e">
        <f ca="1">IF(MOD(ROW()-13,2)=0,IF(ISBLANK(OFFSET('[1]11. SEGUIMIENTO 2026'!$Q$14,INT((ROW()-13)/2),0)),"",OFFSET('[1]11. SEGUIMIENTO 2026'!$Q$14,INT((ROW()-13)/2),0)),IF(ISBLANK(OFFSET('[1]9. METAS'!$T$20,INT((ROW()-14)/2),0)),"",OFFSET('[1]9. METAS'!$T$20,INT((ROW()-14)/2),0)))</f>
        <v>#VALUE!</v>
      </c>
      <c r="N430" s="31"/>
      <c r="O430" s="32"/>
      <c r="P430" s="33"/>
    </row>
    <row r="431" spans="3:16" ht="16" hidden="1" x14ac:dyDescent="0.2">
      <c r="C431" s="34" t="e">
        <f ca="1">IF(ISBLANK(OFFSET('[1]5. Pp (3 años)'!$D$46,INT((ROW()-13)/2),0)),"",OFFSET('[1]5. Pp (3 años)'!$D$46,INT((ROW()-13)/2),0))</f>
        <v>#VALUE!</v>
      </c>
      <c r="D431" s="36" t="e">
        <f ca="1">IF(ISBLANK(OFFSET('[1]5. Pp (3 años)'!$E$46,INT((ROW()-13)/2),0)),"",OFFSET('[1]5. Pp (3 años)'!$E$46,INT((ROW()-13)/2),0))</f>
        <v>#VALUE!</v>
      </c>
      <c r="E431" s="36" t="e">
        <f ca="1">IF(ISBLANK(OFFSET('[1]5. Pp (3 años)'!$F$46,INT((ROW()-13)/2),0)),"",OFFSET('[1]5. Pp (3 años)'!$F$46,INT((ROW()-13)/2),0))</f>
        <v>#VALUE!</v>
      </c>
      <c r="F431" s="38" t="e">
        <f ca="1">IF(ISBLANK(OFFSET('[1]5. Pp (3 años)'!$L$46,INT((ROW()-13)/2),0)),"",OFFSET('[1]5. Pp (3 años)'!$L$46,INT((ROW()-13)/2),0))</f>
        <v>#VALUE!</v>
      </c>
      <c r="G431" s="40" t="e">
        <f ca="1">IF(ISBLANK(OFFSET('[1]5. Pp (3 años)'!$I$46,INT((ROW()-13)/2),0)),"",OFFSET('[1]5. Pp (3 años)'!$I$46,INT((ROW()-13)/2),0))</f>
        <v>#VALUE!</v>
      </c>
      <c r="H431" s="18" t="e">
        <f ca="1">IF(ISBLANK(OFFSET('[1]9. METAS'!$K$20,INT((ROW()-13)/2),0)),"",OFFSET('[1]9. METAS'!$K$20,INT((ROW()-13)/2),0))</f>
        <v>#VALUE!</v>
      </c>
      <c r="I431" s="20"/>
      <c r="J431" s="12" t="e">
        <f ca="1">IF(MOD(ROW()-13,2)=0,IF(ISBLANK(OFFSET('[1]11. SEGUIMIENTO 2026'!$N$14,INT((ROW()-13)/2),0)),"",OFFSET('[1]11. SEGUIMIENTO 2026'!$N$14,INT((ROW()-13)/2),0)),IF(ISBLANK(OFFSET('[1]9. METAS'!$Q$20,INT((ROW()-14)/2),0)),"",OFFSET('[1]9. METAS'!$Q$20,INT((ROW()-14)/2),0)))</f>
        <v>#VALUE!</v>
      </c>
      <c r="K431" s="10" t="e">
        <f ca="1">IF(MOD(ROW()-13,2)=0,IF(ISBLANK(OFFSET('[1]11. SEGUIMIENTO 2026'!$O$14,INT((ROW()-13)/2),0)),"",OFFSET('[1]11. SEGUIMIENTO 2026'!$O$14,INT((ROW()-13)/2),0)),IF(ISBLANK(OFFSET('[1]9. METAS'!$R$20,INT((ROW()-14)/2),0)),"",OFFSET('[1]9. METAS'!$R$20,INT((ROW()-14)/2),0)))</f>
        <v>#VALUE!</v>
      </c>
      <c r="L431" s="10" t="e">
        <f ca="1">IF(MOD(ROW()-13,2)=0,IF(ISBLANK(OFFSET('[1]11. SEGUIMIENTO 2026'!$P$14,INT((ROW()-13)/2),0)),"",OFFSET('[1]11. SEGUIMIENTO 2026'!$P$14,INT((ROW()-13)/2),0)),IF(ISBLANK(OFFSET('[1]9. METAS'!$S$20,INT((ROW()-14)/2),0)),"",OFFSET('[1]9. METAS'!$S$20,INT((ROW()-14)/2),0)))</f>
        <v>#VALUE!</v>
      </c>
      <c r="M431" s="11" t="e">
        <f ca="1">IF(MOD(ROW()-13,2)=0,IF(ISBLANK(OFFSET('[1]11. SEGUIMIENTO 2026'!$Q$14,INT((ROW()-13)/2),0)),"",OFFSET('[1]11. SEGUIMIENTO 2026'!$Q$14,INT((ROW()-13)/2),0)),IF(ISBLANK(OFFSET('[1]9. METAS'!$T$20,INT((ROW()-14)/2),0)),"",OFFSET('[1]9. METAS'!$T$20,INT((ROW()-14)/2),0)))</f>
        <v>#VALUE!</v>
      </c>
      <c r="N431" s="22" t="str">
        <f t="shared" ref="N431" ca="1" si="414">IFERROR(J431/J432,"ND")</f>
        <v>ND</v>
      </c>
      <c r="O431" s="24" t="str">
        <f t="shared" ref="O431" ca="1" si="415">IFERROR(((J431)/H431),"ND")</f>
        <v>ND</v>
      </c>
      <c r="P431" s="26"/>
    </row>
    <row r="432" spans="3:16" ht="16" hidden="1" x14ac:dyDescent="0.2">
      <c r="C432" s="42"/>
      <c r="D432" s="36"/>
      <c r="E432" s="36"/>
      <c r="F432" s="38"/>
      <c r="G432" s="40"/>
      <c r="H432" s="18"/>
      <c r="I432" s="30"/>
      <c r="J432" s="12" t="e">
        <f ca="1">IF(MOD(ROW()-13,2)=0,IF(ISBLANK(OFFSET('[1]11. SEGUIMIENTO 2026'!$N$14,INT((ROW()-13)/2),0)),"",OFFSET('[1]11. SEGUIMIENTO 2026'!$N$14,INT((ROW()-13)/2),0)),IF(ISBLANK(OFFSET('[1]9. METAS'!$Q$20,INT((ROW()-14)/2),0)),"",OFFSET('[1]9. METAS'!$Q$20,INT((ROW()-14)/2),0)))</f>
        <v>#VALUE!</v>
      </c>
      <c r="K432" s="10" t="e">
        <f ca="1">IF(MOD(ROW()-13,2)=0,IF(ISBLANK(OFFSET('[1]11. SEGUIMIENTO 2026'!$O$14,INT((ROW()-13)/2),0)),"",OFFSET('[1]11. SEGUIMIENTO 2026'!$O$14,INT((ROW()-13)/2),0)),IF(ISBLANK(OFFSET('[1]9. METAS'!$R$20,INT((ROW()-14)/2),0)),"",OFFSET('[1]9. METAS'!$R$20,INT((ROW()-14)/2),0)))</f>
        <v>#VALUE!</v>
      </c>
      <c r="L432" s="10" t="e">
        <f ca="1">IF(MOD(ROW()-13,2)=0,IF(ISBLANK(OFFSET('[1]11. SEGUIMIENTO 2026'!$P$14,INT((ROW()-13)/2),0)),"",OFFSET('[1]11. SEGUIMIENTO 2026'!$P$14,INT((ROW()-13)/2),0)),IF(ISBLANK(OFFSET('[1]9. METAS'!$S$20,INT((ROW()-14)/2),0)),"",OFFSET('[1]9. METAS'!$S$20,INT((ROW()-14)/2),0)))</f>
        <v>#VALUE!</v>
      </c>
      <c r="M432" s="11" t="e">
        <f ca="1">IF(MOD(ROW()-13,2)=0,IF(ISBLANK(OFFSET('[1]11. SEGUIMIENTO 2026'!$Q$14,INT((ROW()-13)/2),0)),"",OFFSET('[1]11. SEGUIMIENTO 2026'!$Q$14,INT((ROW()-13)/2),0)),IF(ISBLANK(OFFSET('[1]9. METAS'!$T$20,INT((ROW()-14)/2),0)),"",OFFSET('[1]9. METAS'!$T$20,INT((ROW()-14)/2),0)))</f>
        <v>#VALUE!</v>
      </c>
      <c r="N432" s="31"/>
      <c r="O432" s="32"/>
      <c r="P432" s="33"/>
    </row>
    <row r="433" spans="3:16" ht="16" hidden="1" x14ac:dyDescent="0.2">
      <c r="C433" s="34" t="e">
        <f ca="1">IF(ISBLANK(OFFSET('[1]5. Pp (3 años)'!$D$46,INT((ROW()-13)/2),0)),"",OFFSET('[1]5. Pp (3 años)'!$D$46,INT((ROW()-13)/2),0))</f>
        <v>#VALUE!</v>
      </c>
      <c r="D433" s="36" t="e">
        <f ca="1">IF(ISBLANK(OFFSET('[1]5. Pp (3 años)'!$E$46,INT((ROW()-13)/2),0)),"",OFFSET('[1]5. Pp (3 años)'!$E$46,INT((ROW()-13)/2),0))</f>
        <v>#VALUE!</v>
      </c>
      <c r="E433" s="36" t="e">
        <f ca="1">IF(ISBLANK(OFFSET('[1]5. Pp (3 años)'!$F$46,INT((ROW()-13)/2),0)),"",OFFSET('[1]5. Pp (3 años)'!$F$46,INT((ROW()-13)/2),0))</f>
        <v>#VALUE!</v>
      </c>
      <c r="F433" s="38" t="e">
        <f ca="1">IF(ISBLANK(OFFSET('[1]5. Pp (3 años)'!$L$46,INT((ROW()-13)/2),0)),"",OFFSET('[1]5. Pp (3 años)'!$L$46,INT((ROW()-13)/2),0))</f>
        <v>#VALUE!</v>
      </c>
      <c r="G433" s="40" t="e">
        <f ca="1">IF(ISBLANK(OFFSET('[1]5. Pp (3 años)'!$I$46,INT((ROW()-13)/2),0)),"",OFFSET('[1]5. Pp (3 años)'!$I$46,INT((ROW()-13)/2),0))</f>
        <v>#VALUE!</v>
      </c>
      <c r="H433" s="18" t="e">
        <f ca="1">IF(ISBLANK(OFFSET('[1]9. METAS'!$K$20,INT((ROW()-13)/2),0)),"",OFFSET('[1]9. METAS'!$K$20,INT((ROW()-13)/2),0))</f>
        <v>#VALUE!</v>
      </c>
      <c r="I433" s="20"/>
      <c r="J433" s="12" t="e">
        <f ca="1">IF(MOD(ROW()-13,2)=0,IF(ISBLANK(OFFSET('[1]11. SEGUIMIENTO 2026'!$N$14,INT((ROW()-13)/2),0)),"",OFFSET('[1]11. SEGUIMIENTO 2026'!$N$14,INT((ROW()-13)/2),0)),IF(ISBLANK(OFFSET('[1]9. METAS'!$Q$20,INT((ROW()-14)/2),0)),"",OFFSET('[1]9. METAS'!$Q$20,INT((ROW()-14)/2),0)))</f>
        <v>#VALUE!</v>
      </c>
      <c r="K433" s="10" t="e">
        <f ca="1">IF(MOD(ROW()-13,2)=0,IF(ISBLANK(OFFSET('[1]11. SEGUIMIENTO 2026'!$O$14,INT((ROW()-13)/2),0)),"",OFFSET('[1]11. SEGUIMIENTO 2026'!$O$14,INT((ROW()-13)/2),0)),IF(ISBLANK(OFFSET('[1]9. METAS'!$R$20,INT((ROW()-14)/2),0)),"",OFFSET('[1]9. METAS'!$R$20,INT((ROW()-14)/2),0)))</f>
        <v>#VALUE!</v>
      </c>
      <c r="L433" s="10" t="e">
        <f ca="1">IF(MOD(ROW()-13,2)=0,IF(ISBLANK(OFFSET('[1]11. SEGUIMIENTO 2026'!$P$14,INT((ROW()-13)/2),0)),"",OFFSET('[1]11. SEGUIMIENTO 2026'!$P$14,INT((ROW()-13)/2),0)),IF(ISBLANK(OFFSET('[1]9. METAS'!$S$20,INT((ROW()-14)/2),0)),"",OFFSET('[1]9. METAS'!$S$20,INT((ROW()-14)/2),0)))</f>
        <v>#VALUE!</v>
      </c>
      <c r="M433" s="11" t="e">
        <f ca="1">IF(MOD(ROW()-13,2)=0,IF(ISBLANK(OFFSET('[1]11. SEGUIMIENTO 2026'!$Q$14,INT((ROW()-13)/2),0)),"",OFFSET('[1]11. SEGUIMIENTO 2026'!$Q$14,INT((ROW()-13)/2),0)),IF(ISBLANK(OFFSET('[1]9. METAS'!$T$20,INT((ROW()-14)/2),0)),"",OFFSET('[1]9. METAS'!$T$20,INT((ROW()-14)/2),0)))</f>
        <v>#VALUE!</v>
      </c>
      <c r="N433" s="22" t="str">
        <f t="shared" ref="N433" ca="1" si="416">IFERROR(J433/J434,"ND")</f>
        <v>ND</v>
      </c>
      <c r="O433" s="24" t="str">
        <f t="shared" ref="O433" ca="1" si="417">IFERROR(((J433)/H433),"ND")</f>
        <v>ND</v>
      </c>
      <c r="P433" s="26"/>
    </row>
    <row r="434" spans="3:16" ht="16" hidden="1" x14ac:dyDescent="0.2">
      <c r="C434" s="42"/>
      <c r="D434" s="36"/>
      <c r="E434" s="36"/>
      <c r="F434" s="38"/>
      <c r="G434" s="40"/>
      <c r="H434" s="18"/>
      <c r="I434" s="30"/>
      <c r="J434" s="12" t="e">
        <f ca="1">IF(MOD(ROW()-13,2)=0,IF(ISBLANK(OFFSET('[1]11. SEGUIMIENTO 2026'!$N$14,INT((ROW()-13)/2),0)),"",OFFSET('[1]11. SEGUIMIENTO 2026'!$N$14,INT((ROW()-13)/2),0)),IF(ISBLANK(OFFSET('[1]9. METAS'!$Q$20,INT((ROW()-14)/2),0)),"",OFFSET('[1]9. METAS'!$Q$20,INT((ROW()-14)/2),0)))</f>
        <v>#VALUE!</v>
      </c>
      <c r="K434" s="10" t="e">
        <f ca="1">IF(MOD(ROW()-13,2)=0,IF(ISBLANK(OFFSET('[1]11. SEGUIMIENTO 2026'!$O$14,INT((ROW()-13)/2),0)),"",OFFSET('[1]11. SEGUIMIENTO 2026'!$O$14,INT((ROW()-13)/2),0)),IF(ISBLANK(OFFSET('[1]9. METAS'!$R$20,INT((ROW()-14)/2),0)),"",OFFSET('[1]9. METAS'!$R$20,INT((ROW()-14)/2),0)))</f>
        <v>#VALUE!</v>
      </c>
      <c r="L434" s="10" t="e">
        <f ca="1">IF(MOD(ROW()-13,2)=0,IF(ISBLANK(OFFSET('[1]11. SEGUIMIENTO 2026'!$P$14,INT((ROW()-13)/2),0)),"",OFFSET('[1]11. SEGUIMIENTO 2026'!$P$14,INT((ROW()-13)/2),0)),IF(ISBLANK(OFFSET('[1]9. METAS'!$S$20,INT((ROW()-14)/2),0)),"",OFFSET('[1]9. METAS'!$S$20,INT((ROW()-14)/2),0)))</f>
        <v>#VALUE!</v>
      </c>
      <c r="M434" s="11" t="e">
        <f ca="1">IF(MOD(ROW()-13,2)=0,IF(ISBLANK(OFFSET('[1]11. SEGUIMIENTO 2026'!$Q$14,INT((ROW()-13)/2),0)),"",OFFSET('[1]11. SEGUIMIENTO 2026'!$Q$14,INT((ROW()-13)/2),0)),IF(ISBLANK(OFFSET('[1]9. METAS'!$T$20,INT((ROW()-14)/2),0)),"",OFFSET('[1]9. METAS'!$T$20,INT((ROW()-14)/2),0)))</f>
        <v>#VALUE!</v>
      </c>
      <c r="N434" s="31"/>
      <c r="O434" s="32"/>
      <c r="P434" s="33"/>
    </row>
    <row r="435" spans="3:16" ht="16" hidden="1" x14ac:dyDescent="0.2">
      <c r="C435" s="34" t="e">
        <f ca="1">IF(ISBLANK(OFFSET('[1]5. Pp (3 años)'!$D$46,INT((ROW()-13)/2),0)),"",OFFSET('[1]5. Pp (3 años)'!$D$46,INT((ROW()-13)/2),0))</f>
        <v>#VALUE!</v>
      </c>
      <c r="D435" s="36" t="e">
        <f ca="1">IF(ISBLANK(OFFSET('[1]5. Pp (3 años)'!$E$46,INT((ROW()-13)/2),0)),"",OFFSET('[1]5. Pp (3 años)'!$E$46,INT((ROW()-13)/2),0))</f>
        <v>#VALUE!</v>
      </c>
      <c r="E435" s="36" t="e">
        <f ca="1">IF(ISBLANK(OFFSET('[1]5. Pp (3 años)'!$F$46,INT((ROW()-13)/2),0)),"",OFFSET('[1]5. Pp (3 años)'!$F$46,INT((ROW()-13)/2),0))</f>
        <v>#VALUE!</v>
      </c>
      <c r="F435" s="38" t="e">
        <f ca="1">IF(ISBLANK(OFFSET('[1]5. Pp (3 años)'!$L$46,INT((ROW()-13)/2),0)),"",OFFSET('[1]5. Pp (3 años)'!$L$46,INT((ROW()-13)/2),0))</f>
        <v>#VALUE!</v>
      </c>
      <c r="G435" s="40" t="e">
        <f ca="1">IF(ISBLANK(OFFSET('[1]5. Pp (3 años)'!$I$46,INT((ROW()-13)/2),0)),"",OFFSET('[1]5. Pp (3 años)'!$I$46,INT((ROW()-13)/2),0))</f>
        <v>#VALUE!</v>
      </c>
      <c r="H435" s="18" t="e">
        <f ca="1">IF(ISBLANK(OFFSET('[1]9. METAS'!$K$20,INT((ROW()-13)/2),0)),"",OFFSET('[1]9. METAS'!$K$20,INT((ROW()-13)/2),0))</f>
        <v>#VALUE!</v>
      </c>
      <c r="I435" s="20"/>
      <c r="J435" s="12" t="e">
        <f ca="1">IF(MOD(ROW()-13,2)=0,IF(ISBLANK(OFFSET('[1]11. SEGUIMIENTO 2026'!$N$14,INT((ROW()-13)/2),0)),"",OFFSET('[1]11. SEGUIMIENTO 2026'!$N$14,INT((ROW()-13)/2),0)),IF(ISBLANK(OFFSET('[1]9. METAS'!$Q$20,INT((ROW()-14)/2),0)),"",OFFSET('[1]9. METAS'!$Q$20,INT((ROW()-14)/2),0)))</f>
        <v>#VALUE!</v>
      </c>
      <c r="K435" s="10" t="e">
        <f ca="1">IF(MOD(ROW()-13,2)=0,IF(ISBLANK(OFFSET('[1]11. SEGUIMIENTO 2026'!$O$14,INT((ROW()-13)/2),0)),"",OFFSET('[1]11. SEGUIMIENTO 2026'!$O$14,INT((ROW()-13)/2),0)),IF(ISBLANK(OFFSET('[1]9. METAS'!$R$20,INT((ROW()-14)/2),0)),"",OFFSET('[1]9. METAS'!$R$20,INT((ROW()-14)/2),0)))</f>
        <v>#VALUE!</v>
      </c>
      <c r="L435" s="10" t="e">
        <f ca="1">IF(MOD(ROW()-13,2)=0,IF(ISBLANK(OFFSET('[1]11. SEGUIMIENTO 2026'!$P$14,INT((ROW()-13)/2),0)),"",OFFSET('[1]11. SEGUIMIENTO 2026'!$P$14,INT((ROW()-13)/2),0)),IF(ISBLANK(OFFSET('[1]9. METAS'!$S$20,INT((ROW()-14)/2),0)),"",OFFSET('[1]9. METAS'!$S$20,INT((ROW()-14)/2),0)))</f>
        <v>#VALUE!</v>
      </c>
      <c r="M435" s="11" t="e">
        <f ca="1">IF(MOD(ROW()-13,2)=0,IF(ISBLANK(OFFSET('[1]11. SEGUIMIENTO 2026'!$Q$14,INT((ROW()-13)/2),0)),"",OFFSET('[1]11. SEGUIMIENTO 2026'!$Q$14,INT((ROW()-13)/2),0)),IF(ISBLANK(OFFSET('[1]9. METAS'!$T$20,INT((ROW()-14)/2),0)),"",OFFSET('[1]9. METAS'!$T$20,INT((ROW()-14)/2),0)))</f>
        <v>#VALUE!</v>
      </c>
      <c r="N435" s="22" t="str">
        <f t="shared" ref="N435" ca="1" si="418">IFERROR(J435/J436,"ND")</f>
        <v>ND</v>
      </c>
      <c r="O435" s="24" t="str">
        <f t="shared" ref="O435" ca="1" si="419">IFERROR(((J435)/H435),"ND")</f>
        <v>ND</v>
      </c>
      <c r="P435" s="26"/>
    </row>
    <row r="436" spans="3:16" ht="16" hidden="1" x14ac:dyDescent="0.2">
      <c r="C436" s="42"/>
      <c r="D436" s="36"/>
      <c r="E436" s="36"/>
      <c r="F436" s="38"/>
      <c r="G436" s="40"/>
      <c r="H436" s="18"/>
      <c r="I436" s="30"/>
      <c r="J436" s="12" t="e">
        <f ca="1">IF(MOD(ROW()-13,2)=0,IF(ISBLANK(OFFSET('[1]11. SEGUIMIENTO 2026'!$N$14,INT((ROW()-13)/2),0)),"",OFFSET('[1]11. SEGUIMIENTO 2026'!$N$14,INT((ROW()-13)/2),0)),IF(ISBLANK(OFFSET('[1]9. METAS'!$Q$20,INT((ROW()-14)/2),0)),"",OFFSET('[1]9. METAS'!$Q$20,INT((ROW()-14)/2),0)))</f>
        <v>#VALUE!</v>
      </c>
      <c r="K436" s="10" t="e">
        <f ca="1">IF(MOD(ROW()-13,2)=0,IF(ISBLANK(OFFSET('[1]11. SEGUIMIENTO 2026'!$O$14,INT((ROW()-13)/2),0)),"",OFFSET('[1]11. SEGUIMIENTO 2026'!$O$14,INT((ROW()-13)/2),0)),IF(ISBLANK(OFFSET('[1]9. METAS'!$R$20,INT((ROW()-14)/2),0)),"",OFFSET('[1]9. METAS'!$R$20,INT((ROW()-14)/2),0)))</f>
        <v>#VALUE!</v>
      </c>
      <c r="L436" s="10" t="e">
        <f ca="1">IF(MOD(ROW()-13,2)=0,IF(ISBLANK(OFFSET('[1]11. SEGUIMIENTO 2026'!$P$14,INT((ROW()-13)/2),0)),"",OFFSET('[1]11. SEGUIMIENTO 2026'!$P$14,INT((ROW()-13)/2),0)),IF(ISBLANK(OFFSET('[1]9. METAS'!$S$20,INT((ROW()-14)/2),0)),"",OFFSET('[1]9. METAS'!$S$20,INT((ROW()-14)/2),0)))</f>
        <v>#VALUE!</v>
      </c>
      <c r="M436" s="11" t="e">
        <f ca="1">IF(MOD(ROW()-13,2)=0,IF(ISBLANK(OFFSET('[1]11. SEGUIMIENTO 2026'!$Q$14,INT((ROW()-13)/2),0)),"",OFFSET('[1]11. SEGUIMIENTO 2026'!$Q$14,INT((ROW()-13)/2),0)),IF(ISBLANK(OFFSET('[1]9. METAS'!$T$20,INT((ROW()-14)/2),0)),"",OFFSET('[1]9. METAS'!$T$20,INT((ROW()-14)/2),0)))</f>
        <v>#VALUE!</v>
      </c>
      <c r="N436" s="31"/>
      <c r="O436" s="32"/>
      <c r="P436" s="33"/>
    </row>
    <row r="437" spans="3:16" ht="16" hidden="1" x14ac:dyDescent="0.2">
      <c r="C437" s="34" t="e">
        <f ca="1">IF(ISBLANK(OFFSET('[1]5. Pp (3 años)'!$D$46,INT((ROW()-13)/2),0)),"",OFFSET('[1]5. Pp (3 años)'!$D$46,INT((ROW()-13)/2),0))</f>
        <v>#VALUE!</v>
      </c>
      <c r="D437" s="36" t="e">
        <f ca="1">IF(ISBLANK(OFFSET('[1]5. Pp (3 años)'!$E$46,INT((ROW()-13)/2),0)),"",OFFSET('[1]5. Pp (3 años)'!$E$46,INT((ROW()-13)/2),0))</f>
        <v>#VALUE!</v>
      </c>
      <c r="E437" s="36" t="e">
        <f ca="1">IF(ISBLANK(OFFSET('[1]5. Pp (3 años)'!$F$46,INT((ROW()-13)/2),0)),"",OFFSET('[1]5. Pp (3 años)'!$F$46,INT((ROW()-13)/2),0))</f>
        <v>#VALUE!</v>
      </c>
      <c r="F437" s="38" t="e">
        <f ca="1">IF(ISBLANK(OFFSET('[1]5. Pp (3 años)'!$L$46,INT((ROW()-13)/2),0)),"",OFFSET('[1]5. Pp (3 años)'!$L$46,INT((ROW()-13)/2),0))</f>
        <v>#VALUE!</v>
      </c>
      <c r="G437" s="40" t="e">
        <f ca="1">IF(ISBLANK(OFFSET('[1]5. Pp (3 años)'!$I$46,INT((ROW()-13)/2),0)),"",OFFSET('[1]5. Pp (3 años)'!$I$46,INT((ROW()-13)/2),0))</f>
        <v>#VALUE!</v>
      </c>
      <c r="H437" s="18" t="e">
        <f ca="1">IF(ISBLANK(OFFSET('[1]9. METAS'!$K$20,INT((ROW()-13)/2),0)),"",OFFSET('[1]9. METAS'!$K$20,INT((ROW()-13)/2),0))</f>
        <v>#VALUE!</v>
      </c>
      <c r="I437" s="20"/>
      <c r="J437" s="12" t="e">
        <f ca="1">IF(MOD(ROW()-13,2)=0,IF(ISBLANK(OFFSET('[1]11. SEGUIMIENTO 2026'!$N$14,INT((ROW()-13)/2),0)),"",OFFSET('[1]11. SEGUIMIENTO 2026'!$N$14,INT((ROW()-13)/2),0)),IF(ISBLANK(OFFSET('[1]9. METAS'!$Q$20,INT((ROW()-14)/2),0)),"",OFFSET('[1]9. METAS'!$Q$20,INT((ROW()-14)/2),0)))</f>
        <v>#VALUE!</v>
      </c>
      <c r="K437" s="10" t="e">
        <f ca="1">IF(MOD(ROW()-13,2)=0,IF(ISBLANK(OFFSET('[1]11. SEGUIMIENTO 2026'!$O$14,INT((ROW()-13)/2),0)),"",OFFSET('[1]11. SEGUIMIENTO 2026'!$O$14,INT((ROW()-13)/2),0)),IF(ISBLANK(OFFSET('[1]9. METAS'!$R$20,INT((ROW()-14)/2),0)),"",OFFSET('[1]9. METAS'!$R$20,INT((ROW()-14)/2),0)))</f>
        <v>#VALUE!</v>
      </c>
      <c r="L437" s="10" t="e">
        <f ca="1">IF(MOD(ROW()-13,2)=0,IF(ISBLANK(OFFSET('[1]11. SEGUIMIENTO 2026'!$P$14,INT((ROW()-13)/2),0)),"",OFFSET('[1]11. SEGUIMIENTO 2026'!$P$14,INT((ROW()-13)/2),0)),IF(ISBLANK(OFFSET('[1]9. METAS'!$S$20,INT((ROW()-14)/2),0)),"",OFFSET('[1]9. METAS'!$S$20,INT((ROW()-14)/2),0)))</f>
        <v>#VALUE!</v>
      </c>
      <c r="M437" s="11" t="e">
        <f ca="1">IF(MOD(ROW()-13,2)=0,IF(ISBLANK(OFFSET('[1]11. SEGUIMIENTO 2026'!$Q$14,INT((ROW()-13)/2),0)),"",OFFSET('[1]11. SEGUIMIENTO 2026'!$Q$14,INT((ROW()-13)/2),0)),IF(ISBLANK(OFFSET('[1]9. METAS'!$T$20,INT((ROW()-14)/2),0)),"",OFFSET('[1]9. METAS'!$T$20,INT((ROW()-14)/2),0)))</f>
        <v>#VALUE!</v>
      </c>
      <c r="N437" s="22" t="str">
        <f t="shared" ref="N437" ca="1" si="420">IFERROR(J437/J438,"ND")</f>
        <v>ND</v>
      </c>
      <c r="O437" s="24" t="str">
        <f t="shared" ref="O437" ca="1" si="421">IFERROR(((J437)/H437),"ND")</f>
        <v>ND</v>
      </c>
      <c r="P437" s="26"/>
    </row>
    <row r="438" spans="3:16" ht="16" hidden="1" x14ac:dyDescent="0.2">
      <c r="C438" s="42"/>
      <c r="D438" s="36"/>
      <c r="E438" s="36"/>
      <c r="F438" s="38"/>
      <c r="G438" s="40"/>
      <c r="H438" s="18"/>
      <c r="I438" s="30"/>
      <c r="J438" s="12" t="e">
        <f ca="1">IF(MOD(ROW()-13,2)=0,IF(ISBLANK(OFFSET('[1]11. SEGUIMIENTO 2026'!$N$14,INT((ROW()-13)/2),0)),"",OFFSET('[1]11. SEGUIMIENTO 2026'!$N$14,INT((ROW()-13)/2),0)),IF(ISBLANK(OFFSET('[1]9. METAS'!$Q$20,INT((ROW()-14)/2),0)),"",OFFSET('[1]9. METAS'!$Q$20,INT((ROW()-14)/2),0)))</f>
        <v>#VALUE!</v>
      </c>
      <c r="K438" s="10" t="e">
        <f ca="1">IF(MOD(ROW()-13,2)=0,IF(ISBLANK(OFFSET('[1]11. SEGUIMIENTO 2026'!$O$14,INT((ROW()-13)/2),0)),"",OFFSET('[1]11. SEGUIMIENTO 2026'!$O$14,INT((ROW()-13)/2),0)),IF(ISBLANK(OFFSET('[1]9. METAS'!$R$20,INT((ROW()-14)/2),0)),"",OFFSET('[1]9. METAS'!$R$20,INT((ROW()-14)/2),0)))</f>
        <v>#VALUE!</v>
      </c>
      <c r="L438" s="10" t="e">
        <f ca="1">IF(MOD(ROW()-13,2)=0,IF(ISBLANK(OFFSET('[1]11. SEGUIMIENTO 2026'!$P$14,INT((ROW()-13)/2),0)),"",OFFSET('[1]11. SEGUIMIENTO 2026'!$P$14,INT((ROW()-13)/2),0)),IF(ISBLANK(OFFSET('[1]9. METAS'!$S$20,INT((ROW()-14)/2),0)),"",OFFSET('[1]9. METAS'!$S$20,INT((ROW()-14)/2),0)))</f>
        <v>#VALUE!</v>
      </c>
      <c r="M438" s="11" t="e">
        <f ca="1">IF(MOD(ROW()-13,2)=0,IF(ISBLANK(OFFSET('[1]11. SEGUIMIENTO 2026'!$Q$14,INT((ROW()-13)/2),0)),"",OFFSET('[1]11. SEGUIMIENTO 2026'!$Q$14,INT((ROW()-13)/2),0)),IF(ISBLANK(OFFSET('[1]9. METAS'!$T$20,INT((ROW()-14)/2),0)),"",OFFSET('[1]9. METAS'!$T$20,INT((ROW()-14)/2),0)))</f>
        <v>#VALUE!</v>
      </c>
      <c r="N438" s="31"/>
      <c r="O438" s="32"/>
      <c r="P438" s="33"/>
    </row>
    <row r="439" spans="3:16" ht="16" hidden="1" x14ac:dyDescent="0.2">
      <c r="C439" s="34" t="e">
        <f ca="1">IF(ISBLANK(OFFSET('[1]5. Pp (3 años)'!$D$46,INT((ROW()-13)/2),0)),"",OFFSET('[1]5. Pp (3 años)'!$D$46,INT((ROW()-13)/2),0))</f>
        <v>#VALUE!</v>
      </c>
      <c r="D439" s="36" t="e">
        <f ca="1">IF(ISBLANK(OFFSET('[1]5. Pp (3 años)'!$E$46,INT((ROW()-13)/2),0)),"",OFFSET('[1]5. Pp (3 años)'!$E$46,INT((ROW()-13)/2),0))</f>
        <v>#VALUE!</v>
      </c>
      <c r="E439" s="36" t="e">
        <f ca="1">IF(ISBLANK(OFFSET('[1]5. Pp (3 años)'!$F$46,INT((ROW()-13)/2),0)),"",OFFSET('[1]5. Pp (3 años)'!$F$46,INT((ROW()-13)/2),0))</f>
        <v>#VALUE!</v>
      </c>
      <c r="F439" s="38" t="e">
        <f ca="1">IF(ISBLANK(OFFSET('[1]5. Pp (3 años)'!$L$46,INT((ROW()-13)/2),0)),"",OFFSET('[1]5. Pp (3 años)'!$L$46,INT((ROW()-13)/2),0))</f>
        <v>#VALUE!</v>
      </c>
      <c r="G439" s="40" t="e">
        <f ca="1">IF(ISBLANK(OFFSET('[1]5. Pp (3 años)'!$I$46,INT((ROW()-13)/2),0)),"",OFFSET('[1]5. Pp (3 años)'!$I$46,INT((ROW()-13)/2),0))</f>
        <v>#VALUE!</v>
      </c>
      <c r="H439" s="18" t="e">
        <f ca="1">IF(ISBLANK(OFFSET('[1]9. METAS'!$K$20,INT((ROW()-13)/2),0)),"",OFFSET('[1]9. METAS'!$K$20,INT((ROW()-13)/2),0))</f>
        <v>#VALUE!</v>
      </c>
      <c r="I439" s="20"/>
      <c r="J439" s="12" t="e">
        <f ca="1">IF(MOD(ROW()-13,2)=0,IF(ISBLANK(OFFSET('[1]11. SEGUIMIENTO 2026'!$N$14,INT((ROW()-13)/2),0)),"",OFFSET('[1]11. SEGUIMIENTO 2026'!$N$14,INT((ROW()-13)/2),0)),IF(ISBLANK(OFFSET('[1]9. METAS'!$Q$20,INT((ROW()-14)/2),0)),"",OFFSET('[1]9. METAS'!$Q$20,INT((ROW()-14)/2),0)))</f>
        <v>#VALUE!</v>
      </c>
      <c r="K439" s="10" t="e">
        <f ca="1">IF(MOD(ROW()-13,2)=0,IF(ISBLANK(OFFSET('[1]11. SEGUIMIENTO 2026'!$O$14,INT((ROW()-13)/2),0)),"",OFFSET('[1]11. SEGUIMIENTO 2026'!$O$14,INT((ROW()-13)/2),0)),IF(ISBLANK(OFFSET('[1]9. METAS'!$R$20,INT((ROW()-14)/2),0)),"",OFFSET('[1]9. METAS'!$R$20,INT((ROW()-14)/2),0)))</f>
        <v>#VALUE!</v>
      </c>
      <c r="L439" s="10" t="e">
        <f ca="1">IF(MOD(ROW()-13,2)=0,IF(ISBLANK(OFFSET('[1]11. SEGUIMIENTO 2026'!$P$14,INT((ROW()-13)/2),0)),"",OFFSET('[1]11. SEGUIMIENTO 2026'!$P$14,INT((ROW()-13)/2),0)),IF(ISBLANK(OFFSET('[1]9. METAS'!$S$20,INT((ROW()-14)/2),0)),"",OFFSET('[1]9. METAS'!$S$20,INT((ROW()-14)/2),0)))</f>
        <v>#VALUE!</v>
      </c>
      <c r="M439" s="11" t="e">
        <f ca="1">IF(MOD(ROW()-13,2)=0,IF(ISBLANK(OFFSET('[1]11. SEGUIMIENTO 2026'!$Q$14,INT((ROW()-13)/2),0)),"",OFFSET('[1]11. SEGUIMIENTO 2026'!$Q$14,INT((ROW()-13)/2),0)),IF(ISBLANK(OFFSET('[1]9. METAS'!$T$20,INT((ROW()-14)/2),0)),"",OFFSET('[1]9. METAS'!$T$20,INT((ROW()-14)/2),0)))</f>
        <v>#VALUE!</v>
      </c>
      <c r="N439" s="22" t="str">
        <f t="shared" ref="N439" ca="1" si="422">IFERROR(J439/J440,"ND")</f>
        <v>ND</v>
      </c>
      <c r="O439" s="24" t="str">
        <f t="shared" ref="O439" ca="1" si="423">IFERROR(((J439)/H439),"ND")</f>
        <v>ND</v>
      </c>
      <c r="P439" s="26"/>
    </row>
    <row r="440" spans="3:16" ht="16" hidden="1" x14ac:dyDescent="0.2">
      <c r="C440" s="42"/>
      <c r="D440" s="36"/>
      <c r="E440" s="36"/>
      <c r="F440" s="38"/>
      <c r="G440" s="40"/>
      <c r="H440" s="18"/>
      <c r="I440" s="30"/>
      <c r="J440" s="12" t="e">
        <f ca="1">IF(MOD(ROW()-13,2)=0,IF(ISBLANK(OFFSET('[1]11. SEGUIMIENTO 2026'!$N$14,INT((ROW()-13)/2),0)),"",OFFSET('[1]11. SEGUIMIENTO 2026'!$N$14,INT((ROW()-13)/2),0)),IF(ISBLANK(OFFSET('[1]9. METAS'!$Q$20,INT((ROW()-14)/2),0)),"",OFFSET('[1]9. METAS'!$Q$20,INT((ROW()-14)/2),0)))</f>
        <v>#VALUE!</v>
      </c>
      <c r="K440" s="10" t="e">
        <f ca="1">IF(MOD(ROW()-13,2)=0,IF(ISBLANK(OFFSET('[1]11. SEGUIMIENTO 2026'!$O$14,INT((ROW()-13)/2),0)),"",OFFSET('[1]11. SEGUIMIENTO 2026'!$O$14,INT((ROW()-13)/2),0)),IF(ISBLANK(OFFSET('[1]9. METAS'!$R$20,INT((ROW()-14)/2),0)),"",OFFSET('[1]9. METAS'!$R$20,INT((ROW()-14)/2),0)))</f>
        <v>#VALUE!</v>
      </c>
      <c r="L440" s="10" t="e">
        <f ca="1">IF(MOD(ROW()-13,2)=0,IF(ISBLANK(OFFSET('[1]11. SEGUIMIENTO 2026'!$P$14,INT((ROW()-13)/2),0)),"",OFFSET('[1]11. SEGUIMIENTO 2026'!$P$14,INT((ROW()-13)/2),0)),IF(ISBLANK(OFFSET('[1]9. METAS'!$S$20,INT((ROW()-14)/2),0)),"",OFFSET('[1]9. METAS'!$S$20,INT((ROW()-14)/2),0)))</f>
        <v>#VALUE!</v>
      </c>
      <c r="M440" s="11" t="e">
        <f ca="1">IF(MOD(ROW()-13,2)=0,IF(ISBLANK(OFFSET('[1]11. SEGUIMIENTO 2026'!$Q$14,INT((ROW()-13)/2),0)),"",OFFSET('[1]11. SEGUIMIENTO 2026'!$Q$14,INT((ROW()-13)/2),0)),IF(ISBLANK(OFFSET('[1]9. METAS'!$T$20,INT((ROW()-14)/2),0)),"",OFFSET('[1]9. METAS'!$T$20,INT((ROW()-14)/2),0)))</f>
        <v>#VALUE!</v>
      </c>
      <c r="N440" s="31"/>
      <c r="O440" s="32"/>
      <c r="P440" s="33"/>
    </row>
    <row r="441" spans="3:16" ht="16" hidden="1" x14ac:dyDescent="0.2">
      <c r="C441" s="34" t="e">
        <f ca="1">IF(ISBLANK(OFFSET('[1]5. Pp (3 años)'!$D$46,INT((ROW()-13)/2),0)),"",OFFSET('[1]5. Pp (3 años)'!$D$46,INT((ROW()-13)/2),0))</f>
        <v>#VALUE!</v>
      </c>
      <c r="D441" s="36" t="e">
        <f ca="1">IF(ISBLANK(OFFSET('[1]5. Pp (3 años)'!$E$46,INT((ROW()-13)/2),0)),"",OFFSET('[1]5. Pp (3 años)'!$E$46,INT((ROW()-13)/2),0))</f>
        <v>#VALUE!</v>
      </c>
      <c r="E441" s="36" t="e">
        <f ca="1">IF(ISBLANK(OFFSET('[1]5. Pp (3 años)'!$F$46,INT((ROW()-13)/2),0)),"",OFFSET('[1]5. Pp (3 años)'!$F$46,INT((ROW()-13)/2),0))</f>
        <v>#VALUE!</v>
      </c>
      <c r="F441" s="38" t="e">
        <f ca="1">IF(ISBLANK(OFFSET('[1]5. Pp (3 años)'!$L$46,INT((ROW()-13)/2),0)),"",OFFSET('[1]5. Pp (3 años)'!$L$46,INT((ROW()-13)/2),0))</f>
        <v>#VALUE!</v>
      </c>
      <c r="G441" s="40" t="e">
        <f ca="1">IF(ISBLANK(OFFSET('[1]5. Pp (3 años)'!$I$46,INT((ROW()-13)/2),0)),"",OFFSET('[1]5. Pp (3 años)'!$I$46,INT((ROW()-13)/2),0))</f>
        <v>#VALUE!</v>
      </c>
      <c r="H441" s="18" t="e">
        <f ca="1">IF(ISBLANK(OFFSET('[1]9. METAS'!$K$20,INT((ROW()-13)/2),0)),"",OFFSET('[1]9. METAS'!$K$20,INT((ROW()-13)/2),0))</f>
        <v>#VALUE!</v>
      </c>
      <c r="I441" s="20"/>
      <c r="J441" s="12" t="e">
        <f ca="1">IF(MOD(ROW()-13,2)=0,IF(ISBLANK(OFFSET('[1]11. SEGUIMIENTO 2026'!$N$14,INT((ROW()-13)/2),0)),"",OFFSET('[1]11. SEGUIMIENTO 2026'!$N$14,INT((ROW()-13)/2),0)),IF(ISBLANK(OFFSET('[1]9. METAS'!$Q$20,INT((ROW()-14)/2),0)),"",OFFSET('[1]9. METAS'!$Q$20,INT((ROW()-14)/2),0)))</f>
        <v>#VALUE!</v>
      </c>
      <c r="K441" s="10" t="e">
        <f ca="1">IF(MOD(ROW()-13,2)=0,IF(ISBLANK(OFFSET('[1]11. SEGUIMIENTO 2026'!$O$14,INT((ROW()-13)/2),0)),"",OFFSET('[1]11. SEGUIMIENTO 2026'!$O$14,INT((ROW()-13)/2),0)),IF(ISBLANK(OFFSET('[1]9. METAS'!$R$20,INT((ROW()-14)/2),0)),"",OFFSET('[1]9. METAS'!$R$20,INT((ROW()-14)/2),0)))</f>
        <v>#VALUE!</v>
      </c>
      <c r="L441" s="10" t="e">
        <f ca="1">IF(MOD(ROW()-13,2)=0,IF(ISBLANK(OFFSET('[1]11. SEGUIMIENTO 2026'!$P$14,INT((ROW()-13)/2),0)),"",OFFSET('[1]11. SEGUIMIENTO 2026'!$P$14,INT((ROW()-13)/2),0)),IF(ISBLANK(OFFSET('[1]9. METAS'!$S$20,INT((ROW()-14)/2),0)),"",OFFSET('[1]9. METAS'!$S$20,INT((ROW()-14)/2),0)))</f>
        <v>#VALUE!</v>
      </c>
      <c r="M441" s="11" t="e">
        <f ca="1">IF(MOD(ROW()-13,2)=0,IF(ISBLANK(OFFSET('[1]11. SEGUIMIENTO 2026'!$Q$14,INT((ROW()-13)/2),0)),"",OFFSET('[1]11. SEGUIMIENTO 2026'!$Q$14,INT((ROW()-13)/2),0)),IF(ISBLANK(OFFSET('[1]9. METAS'!$T$20,INT((ROW()-14)/2),0)),"",OFFSET('[1]9. METAS'!$T$20,INT((ROW()-14)/2),0)))</f>
        <v>#VALUE!</v>
      </c>
      <c r="N441" s="22" t="str">
        <f t="shared" ref="N441" ca="1" si="424">IFERROR(J441/J442,"ND")</f>
        <v>ND</v>
      </c>
      <c r="O441" s="24" t="str">
        <f t="shared" ref="O441" ca="1" si="425">IFERROR(((J441)/H441),"ND")</f>
        <v>ND</v>
      </c>
      <c r="P441" s="26"/>
    </row>
    <row r="442" spans="3:16" ht="16" hidden="1" x14ac:dyDescent="0.2">
      <c r="C442" s="42"/>
      <c r="D442" s="36"/>
      <c r="E442" s="36"/>
      <c r="F442" s="38"/>
      <c r="G442" s="40"/>
      <c r="H442" s="18"/>
      <c r="I442" s="30"/>
      <c r="J442" s="12" t="e">
        <f ca="1">IF(MOD(ROW()-13,2)=0,IF(ISBLANK(OFFSET('[1]11. SEGUIMIENTO 2026'!$N$14,INT((ROW()-13)/2),0)),"",OFFSET('[1]11. SEGUIMIENTO 2026'!$N$14,INT((ROW()-13)/2),0)),IF(ISBLANK(OFFSET('[1]9. METAS'!$Q$20,INT((ROW()-14)/2),0)),"",OFFSET('[1]9. METAS'!$Q$20,INT((ROW()-14)/2),0)))</f>
        <v>#VALUE!</v>
      </c>
      <c r="K442" s="10" t="e">
        <f ca="1">IF(MOD(ROW()-13,2)=0,IF(ISBLANK(OFFSET('[1]11. SEGUIMIENTO 2026'!$O$14,INT((ROW()-13)/2),0)),"",OFFSET('[1]11. SEGUIMIENTO 2026'!$O$14,INT((ROW()-13)/2),0)),IF(ISBLANK(OFFSET('[1]9. METAS'!$R$20,INT((ROW()-14)/2),0)),"",OFFSET('[1]9. METAS'!$R$20,INT((ROW()-14)/2),0)))</f>
        <v>#VALUE!</v>
      </c>
      <c r="L442" s="10" t="e">
        <f ca="1">IF(MOD(ROW()-13,2)=0,IF(ISBLANK(OFFSET('[1]11. SEGUIMIENTO 2026'!$P$14,INT((ROW()-13)/2),0)),"",OFFSET('[1]11. SEGUIMIENTO 2026'!$P$14,INT((ROW()-13)/2),0)),IF(ISBLANK(OFFSET('[1]9. METAS'!$S$20,INT((ROW()-14)/2),0)),"",OFFSET('[1]9. METAS'!$S$20,INT((ROW()-14)/2),0)))</f>
        <v>#VALUE!</v>
      </c>
      <c r="M442" s="11" t="e">
        <f ca="1">IF(MOD(ROW()-13,2)=0,IF(ISBLANK(OFFSET('[1]11. SEGUIMIENTO 2026'!$Q$14,INT((ROW()-13)/2),0)),"",OFFSET('[1]11. SEGUIMIENTO 2026'!$Q$14,INT((ROW()-13)/2),0)),IF(ISBLANK(OFFSET('[1]9. METAS'!$T$20,INT((ROW()-14)/2),0)),"",OFFSET('[1]9. METAS'!$T$20,INT((ROW()-14)/2),0)))</f>
        <v>#VALUE!</v>
      </c>
      <c r="N442" s="31"/>
      <c r="O442" s="32"/>
      <c r="P442" s="33"/>
    </row>
    <row r="443" spans="3:16" ht="16" hidden="1" x14ac:dyDescent="0.2">
      <c r="C443" s="34" t="e">
        <f ca="1">IF(ISBLANK(OFFSET('[1]5. Pp (3 años)'!$D$46,INT((ROW()-13)/2),0)),"",OFFSET('[1]5. Pp (3 años)'!$D$46,INT((ROW()-13)/2),0))</f>
        <v>#VALUE!</v>
      </c>
      <c r="D443" s="36" t="e">
        <f ca="1">IF(ISBLANK(OFFSET('[1]5. Pp (3 años)'!$E$46,INT((ROW()-13)/2),0)),"",OFFSET('[1]5. Pp (3 años)'!$E$46,INT((ROW()-13)/2),0))</f>
        <v>#VALUE!</v>
      </c>
      <c r="E443" s="36" t="e">
        <f ca="1">IF(ISBLANK(OFFSET('[1]5. Pp (3 años)'!$F$46,INT((ROW()-13)/2),0)),"",OFFSET('[1]5. Pp (3 años)'!$F$46,INT((ROW()-13)/2),0))</f>
        <v>#VALUE!</v>
      </c>
      <c r="F443" s="38" t="e">
        <f ca="1">IF(ISBLANK(OFFSET('[1]5. Pp (3 años)'!$L$46,INT((ROW()-13)/2),0)),"",OFFSET('[1]5. Pp (3 años)'!$L$46,INT((ROW()-13)/2),0))</f>
        <v>#VALUE!</v>
      </c>
      <c r="G443" s="40" t="e">
        <f ca="1">IF(ISBLANK(OFFSET('[1]5. Pp (3 años)'!$I$46,INT((ROW()-13)/2),0)),"",OFFSET('[1]5. Pp (3 años)'!$I$46,INT((ROW()-13)/2),0))</f>
        <v>#VALUE!</v>
      </c>
      <c r="H443" s="18" t="e">
        <f ca="1">IF(ISBLANK(OFFSET('[1]9. METAS'!$K$20,INT((ROW()-13)/2),0)),"",OFFSET('[1]9. METAS'!$K$20,INT((ROW()-13)/2),0))</f>
        <v>#VALUE!</v>
      </c>
      <c r="I443" s="20"/>
      <c r="J443" s="12" t="e">
        <f ca="1">IF(MOD(ROW()-13,2)=0,IF(ISBLANK(OFFSET('[1]11. SEGUIMIENTO 2026'!$N$14,INT((ROW()-13)/2),0)),"",OFFSET('[1]11. SEGUIMIENTO 2026'!$N$14,INT((ROW()-13)/2),0)),IF(ISBLANK(OFFSET('[1]9. METAS'!$Q$20,INT((ROW()-14)/2),0)),"",OFFSET('[1]9. METAS'!$Q$20,INT((ROW()-14)/2),0)))</f>
        <v>#VALUE!</v>
      </c>
      <c r="K443" s="10" t="e">
        <f ca="1">IF(MOD(ROW()-13,2)=0,IF(ISBLANK(OFFSET('[1]11. SEGUIMIENTO 2026'!$O$14,INT((ROW()-13)/2),0)),"",OFFSET('[1]11. SEGUIMIENTO 2026'!$O$14,INT((ROW()-13)/2),0)),IF(ISBLANK(OFFSET('[1]9. METAS'!$R$20,INT((ROW()-14)/2),0)),"",OFFSET('[1]9. METAS'!$R$20,INT((ROW()-14)/2),0)))</f>
        <v>#VALUE!</v>
      </c>
      <c r="L443" s="10" t="e">
        <f ca="1">IF(MOD(ROW()-13,2)=0,IF(ISBLANK(OFFSET('[1]11. SEGUIMIENTO 2026'!$P$14,INT((ROW()-13)/2),0)),"",OFFSET('[1]11. SEGUIMIENTO 2026'!$P$14,INT((ROW()-13)/2),0)),IF(ISBLANK(OFFSET('[1]9. METAS'!$S$20,INT((ROW()-14)/2),0)),"",OFFSET('[1]9. METAS'!$S$20,INT((ROW()-14)/2),0)))</f>
        <v>#VALUE!</v>
      </c>
      <c r="M443" s="11" t="e">
        <f ca="1">IF(MOD(ROW()-13,2)=0,IF(ISBLANK(OFFSET('[1]11. SEGUIMIENTO 2026'!$Q$14,INT((ROW()-13)/2),0)),"",OFFSET('[1]11. SEGUIMIENTO 2026'!$Q$14,INT((ROW()-13)/2),0)),IF(ISBLANK(OFFSET('[1]9. METAS'!$T$20,INT((ROW()-14)/2),0)),"",OFFSET('[1]9. METAS'!$T$20,INT((ROW()-14)/2),0)))</f>
        <v>#VALUE!</v>
      </c>
      <c r="N443" s="22" t="str">
        <f t="shared" ref="N443" ca="1" si="426">IFERROR(J443/J444,"ND")</f>
        <v>ND</v>
      </c>
      <c r="O443" s="24" t="str">
        <f t="shared" ref="O443" ca="1" si="427">IFERROR(((J443)/H443),"ND")</f>
        <v>ND</v>
      </c>
      <c r="P443" s="26"/>
    </row>
    <row r="444" spans="3:16" ht="16" hidden="1" x14ac:dyDescent="0.2">
      <c r="C444" s="42"/>
      <c r="D444" s="36"/>
      <c r="E444" s="36"/>
      <c r="F444" s="38"/>
      <c r="G444" s="40"/>
      <c r="H444" s="18"/>
      <c r="I444" s="30"/>
      <c r="J444" s="12" t="e">
        <f ca="1">IF(MOD(ROW()-13,2)=0,IF(ISBLANK(OFFSET('[1]11. SEGUIMIENTO 2026'!$N$14,INT((ROW()-13)/2),0)),"",OFFSET('[1]11. SEGUIMIENTO 2026'!$N$14,INT((ROW()-13)/2),0)),IF(ISBLANK(OFFSET('[1]9. METAS'!$Q$20,INT((ROW()-14)/2),0)),"",OFFSET('[1]9. METAS'!$Q$20,INT((ROW()-14)/2),0)))</f>
        <v>#VALUE!</v>
      </c>
      <c r="K444" s="10" t="e">
        <f ca="1">IF(MOD(ROW()-13,2)=0,IF(ISBLANK(OFFSET('[1]11. SEGUIMIENTO 2026'!$O$14,INT((ROW()-13)/2),0)),"",OFFSET('[1]11. SEGUIMIENTO 2026'!$O$14,INT((ROW()-13)/2),0)),IF(ISBLANK(OFFSET('[1]9. METAS'!$R$20,INT((ROW()-14)/2),0)),"",OFFSET('[1]9. METAS'!$R$20,INT((ROW()-14)/2),0)))</f>
        <v>#VALUE!</v>
      </c>
      <c r="L444" s="10" t="e">
        <f ca="1">IF(MOD(ROW()-13,2)=0,IF(ISBLANK(OFFSET('[1]11. SEGUIMIENTO 2026'!$P$14,INT((ROW()-13)/2),0)),"",OFFSET('[1]11. SEGUIMIENTO 2026'!$P$14,INT((ROW()-13)/2),0)),IF(ISBLANK(OFFSET('[1]9. METAS'!$S$20,INT((ROW()-14)/2),0)),"",OFFSET('[1]9. METAS'!$S$20,INT((ROW()-14)/2),0)))</f>
        <v>#VALUE!</v>
      </c>
      <c r="M444" s="11" t="e">
        <f ca="1">IF(MOD(ROW()-13,2)=0,IF(ISBLANK(OFFSET('[1]11. SEGUIMIENTO 2026'!$Q$14,INT((ROW()-13)/2),0)),"",OFFSET('[1]11. SEGUIMIENTO 2026'!$Q$14,INT((ROW()-13)/2),0)),IF(ISBLANK(OFFSET('[1]9. METAS'!$T$20,INT((ROW()-14)/2),0)),"",OFFSET('[1]9. METAS'!$T$20,INT((ROW()-14)/2),0)))</f>
        <v>#VALUE!</v>
      </c>
      <c r="N444" s="31"/>
      <c r="O444" s="32"/>
      <c r="P444" s="33"/>
    </row>
    <row r="445" spans="3:16" ht="16" hidden="1" x14ac:dyDescent="0.2">
      <c r="C445" s="34" t="e">
        <f ca="1">IF(ISBLANK(OFFSET('[1]5. Pp (3 años)'!$D$46,INT((ROW()-13)/2),0)),"",OFFSET('[1]5. Pp (3 años)'!$D$46,INT((ROW()-13)/2),0))</f>
        <v>#VALUE!</v>
      </c>
      <c r="D445" s="36" t="e">
        <f ca="1">IF(ISBLANK(OFFSET('[1]5. Pp (3 años)'!$E$46,INT((ROW()-13)/2),0)),"",OFFSET('[1]5. Pp (3 años)'!$E$46,INT((ROW()-13)/2),0))</f>
        <v>#VALUE!</v>
      </c>
      <c r="E445" s="36" t="e">
        <f ca="1">IF(ISBLANK(OFFSET('[1]5. Pp (3 años)'!$F$46,INT((ROW()-13)/2),0)),"",OFFSET('[1]5. Pp (3 años)'!$F$46,INT((ROW()-13)/2),0))</f>
        <v>#VALUE!</v>
      </c>
      <c r="F445" s="38" t="e">
        <f ca="1">IF(ISBLANK(OFFSET('[1]5. Pp (3 años)'!$L$46,INT((ROW()-13)/2),0)),"",OFFSET('[1]5. Pp (3 años)'!$L$46,INT((ROW()-13)/2),0))</f>
        <v>#VALUE!</v>
      </c>
      <c r="G445" s="40" t="e">
        <f ca="1">IF(ISBLANK(OFFSET('[1]5. Pp (3 años)'!$I$46,INT((ROW()-13)/2),0)),"",OFFSET('[1]5. Pp (3 años)'!$I$46,INT((ROW()-13)/2),0))</f>
        <v>#VALUE!</v>
      </c>
      <c r="H445" s="18" t="e">
        <f ca="1">IF(ISBLANK(OFFSET('[1]9. METAS'!$K$20,INT((ROW()-13)/2),0)),"",OFFSET('[1]9. METAS'!$K$20,INT((ROW()-13)/2),0))</f>
        <v>#VALUE!</v>
      </c>
      <c r="I445" s="20"/>
      <c r="J445" s="12" t="e">
        <f ca="1">IF(MOD(ROW()-13,2)=0,IF(ISBLANK(OFFSET('[1]11. SEGUIMIENTO 2026'!$N$14,INT((ROW()-13)/2),0)),"",OFFSET('[1]11. SEGUIMIENTO 2026'!$N$14,INT((ROW()-13)/2),0)),IF(ISBLANK(OFFSET('[1]9. METAS'!$Q$20,INT((ROW()-14)/2),0)),"",OFFSET('[1]9. METAS'!$Q$20,INT((ROW()-14)/2),0)))</f>
        <v>#VALUE!</v>
      </c>
      <c r="K445" s="10" t="e">
        <f ca="1">IF(MOD(ROW()-13,2)=0,IF(ISBLANK(OFFSET('[1]11. SEGUIMIENTO 2026'!$O$14,INT((ROW()-13)/2),0)),"",OFFSET('[1]11. SEGUIMIENTO 2026'!$O$14,INT((ROW()-13)/2),0)),IF(ISBLANK(OFFSET('[1]9. METAS'!$R$20,INT((ROW()-14)/2),0)),"",OFFSET('[1]9. METAS'!$R$20,INT((ROW()-14)/2),0)))</f>
        <v>#VALUE!</v>
      </c>
      <c r="L445" s="10" t="e">
        <f ca="1">IF(MOD(ROW()-13,2)=0,IF(ISBLANK(OFFSET('[1]11. SEGUIMIENTO 2026'!$P$14,INT((ROW()-13)/2),0)),"",OFFSET('[1]11. SEGUIMIENTO 2026'!$P$14,INT((ROW()-13)/2),0)),IF(ISBLANK(OFFSET('[1]9. METAS'!$S$20,INT((ROW()-14)/2),0)),"",OFFSET('[1]9. METAS'!$S$20,INT((ROW()-14)/2),0)))</f>
        <v>#VALUE!</v>
      </c>
      <c r="M445" s="11" t="e">
        <f ca="1">IF(MOD(ROW()-13,2)=0,IF(ISBLANK(OFFSET('[1]11. SEGUIMIENTO 2026'!$Q$14,INT((ROW()-13)/2),0)),"",OFFSET('[1]11. SEGUIMIENTO 2026'!$Q$14,INT((ROW()-13)/2),0)),IF(ISBLANK(OFFSET('[1]9. METAS'!$T$20,INT((ROW()-14)/2),0)),"",OFFSET('[1]9. METAS'!$T$20,INT((ROW()-14)/2),0)))</f>
        <v>#VALUE!</v>
      </c>
      <c r="N445" s="22" t="str">
        <f t="shared" ref="N445" ca="1" si="428">IFERROR(J445/J446,"ND")</f>
        <v>ND</v>
      </c>
      <c r="O445" s="24" t="str">
        <f t="shared" ref="O445" ca="1" si="429">IFERROR(((J445)/H445),"ND")</f>
        <v>ND</v>
      </c>
      <c r="P445" s="26"/>
    </row>
    <row r="446" spans="3:16" ht="16" hidden="1" x14ac:dyDescent="0.2">
      <c r="C446" s="42"/>
      <c r="D446" s="36"/>
      <c r="E446" s="36"/>
      <c r="F446" s="38"/>
      <c r="G446" s="40"/>
      <c r="H446" s="18"/>
      <c r="I446" s="30"/>
      <c r="J446" s="12" t="e">
        <f ca="1">IF(MOD(ROW()-13,2)=0,IF(ISBLANK(OFFSET('[1]11. SEGUIMIENTO 2026'!$N$14,INT((ROW()-13)/2),0)),"",OFFSET('[1]11. SEGUIMIENTO 2026'!$N$14,INT((ROW()-13)/2),0)),IF(ISBLANK(OFFSET('[1]9. METAS'!$Q$20,INT((ROW()-14)/2),0)),"",OFFSET('[1]9. METAS'!$Q$20,INT((ROW()-14)/2),0)))</f>
        <v>#VALUE!</v>
      </c>
      <c r="K446" s="10" t="e">
        <f ca="1">IF(MOD(ROW()-13,2)=0,IF(ISBLANK(OFFSET('[1]11. SEGUIMIENTO 2026'!$O$14,INT((ROW()-13)/2),0)),"",OFFSET('[1]11. SEGUIMIENTO 2026'!$O$14,INT((ROW()-13)/2),0)),IF(ISBLANK(OFFSET('[1]9. METAS'!$R$20,INT((ROW()-14)/2),0)),"",OFFSET('[1]9. METAS'!$R$20,INT((ROW()-14)/2),0)))</f>
        <v>#VALUE!</v>
      </c>
      <c r="L446" s="10" t="e">
        <f ca="1">IF(MOD(ROW()-13,2)=0,IF(ISBLANK(OFFSET('[1]11. SEGUIMIENTO 2026'!$P$14,INT((ROW()-13)/2),0)),"",OFFSET('[1]11. SEGUIMIENTO 2026'!$P$14,INT((ROW()-13)/2),0)),IF(ISBLANK(OFFSET('[1]9. METAS'!$S$20,INT((ROW()-14)/2),0)),"",OFFSET('[1]9. METAS'!$S$20,INT((ROW()-14)/2),0)))</f>
        <v>#VALUE!</v>
      </c>
      <c r="M446" s="11" t="e">
        <f ca="1">IF(MOD(ROW()-13,2)=0,IF(ISBLANK(OFFSET('[1]11. SEGUIMIENTO 2026'!$Q$14,INT((ROW()-13)/2),0)),"",OFFSET('[1]11. SEGUIMIENTO 2026'!$Q$14,INT((ROW()-13)/2),0)),IF(ISBLANK(OFFSET('[1]9. METAS'!$T$20,INT((ROW()-14)/2),0)),"",OFFSET('[1]9. METAS'!$T$20,INT((ROW()-14)/2),0)))</f>
        <v>#VALUE!</v>
      </c>
      <c r="N446" s="31"/>
      <c r="O446" s="32"/>
      <c r="P446" s="33"/>
    </row>
    <row r="447" spans="3:16" ht="16" hidden="1" x14ac:dyDescent="0.2">
      <c r="C447" s="34" t="e">
        <f ca="1">IF(ISBLANK(OFFSET('[1]5. Pp (3 años)'!$D$46,INT((ROW()-13)/2),0)),"",OFFSET('[1]5. Pp (3 años)'!$D$46,INT((ROW()-13)/2),0))</f>
        <v>#VALUE!</v>
      </c>
      <c r="D447" s="36" t="e">
        <f ca="1">IF(ISBLANK(OFFSET('[1]5. Pp (3 años)'!$E$46,INT((ROW()-13)/2),0)),"",OFFSET('[1]5. Pp (3 años)'!$E$46,INT((ROW()-13)/2),0))</f>
        <v>#VALUE!</v>
      </c>
      <c r="E447" s="36" t="e">
        <f ca="1">IF(ISBLANK(OFFSET('[1]5. Pp (3 años)'!$F$46,INT((ROW()-13)/2),0)),"",OFFSET('[1]5. Pp (3 años)'!$F$46,INT((ROW()-13)/2),0))</f>
        <v>#VALUE!</v>
      </c>
      <c r="F447" s="38" t="e">
        <f ca="1">IF(ISBLANK(OFFSET('[1]5. Pp (3 años)'!$L$46,INT((ROW()-13)/2),0)),"",OFFSET('[1]5. Pp (3 años)'!$L$46,INT((ROW()-13)/2),0))</f>
        <v>#VALUE!</v>
      </c>
      <c r="G447" s="40" t="e">
        <f ca="1">IF(ISBLANK(OFFSET('[1]5. Pp (3 años)'!$I$46,INT((ROW()-13)/2),0)),"",OFFSET('[1]5. Pp (3 años)'!$I$46,INT((ROW()-13)/2),0))</f>
        <v>#VALUE!</v>
      </c>
      <c r="H447" s="18" t="e">
        <f ca="1">IF(ISBLANK(OFFSET('[1]9. METAS'!$K$20,INT((ROW()-13)/2),0)),"",OFFSET('[1]9. METAS'!$K$20,INT((ROW()-13)/2),0))</f>
        <v>#VALUE!</v>
      </c>
      <c r="I447" s="20"/>
      <c r="J447" s="12" t="e">
        <f ca="1">IF(MOD(ROW()-13,2)=0,IF(ISBLANK(OFFSET('[1]11. SEGUIMIENTO 2026'!$N$14,INT((ROW()-13)/2),0)),"",OFFSET('[1]11. SEGUIMIENTO 2026'!$N$14,INT((ROW()-13)/2),0)),IF(ISBLANK(OFFSET('[1]9. METAS'!$Q$20,INT((ROW()-14)/2),0)),"",OFFSET('[1]9. METAS'!$Q$20,INT((ROW()-14)/2),0)))</f>
        <v>#VALUE!</v>
      </c>
      <c r="K447" s="10" t="e">
        <f ca="1">IF(MOD(ROW()-13,2)=0,IF(ISBLANK(OFFSET('[1]11. SEGUIMIENTO 2026'!$O$14,INT((ROW()-13)/2),0)),"",OFFSET('[1]11. SEGUIMIENTO 2026'!$O$14,INT((ROW()-13)/2),0)),IF(ISBLANK(OFFSET('[1]9. METAS'!$R$20,INT((ROW()-14)/2),0)),"",OFFSET('[1]9. METAS'!$R$20,INT((ROW()-14)/2),0)))</f>
        <v>#VALUE!</v>
      </c>
      <c r="L447" s="10" t="e">
        <f ca="1">IF(MOD(ROW()-13,2)=0,IF(ISBLANK(OFFSET('[1]11. SEGUIMIENTO 2026'!$P$14,INT((ROW()-13)/2),0)),"",OFFSET('[1]11. SEGUIMIENTO 2026'!$P$14,INT((ROW()-13)/2),0)),IF(ISBLANK(OFFSET('[1]9. METAS'!$S$20,INT((ROW()-14)/2),0)),"",OFFSET('[1]9. METAS'!$S$20,INT((ROW()-14)/2),0)))</f>
        <v>#VALUE!</v>
      </c>
      <c r="M447" s="11" t="e">
        <f ca="1">IF(MOD(ROW()-13,2)=0,IF(ISBLANK(OFFSET('[1]11. SEGUIMIENTO 2026'!$Q$14,INT((ROW()-13)/2),0)),"",OFFSET('[1]11. SEGUIMIENTO 2026'!$Q$14,INT((ROW()-13)/2),0)),IF(ISBLANK(OFFSET('[1]9. METAS'!$T$20,INT((ROW()-14)/2),0)),"",OFFSET('[1]9. METAS'!$T$20,INT((ROW()-14)/2),0)))</f>
        <v>#VALUE!</v>
      </c>
      <c r="N447" s="22" t="str">
        <f t="shared" ref="N447" ca="1" si="430">IFERROR(J447/J448,"ND")</f>
        <v>ND</v>
      </c>
      <c r="O447" s="24" t="str">
        <f t="shared" ref="O447" ca="1" si="431">IFERROR(((J447)/H447),"ND")</f>
        <v>ND</v>
      </c>
      <c r="P447" s="26"/>
    </row>
    <row r="448" spans="3:16" ht="16" hidden="1" x14ac:dyDescent="0.2">
      <c r="C448" s="42"/>
      <c r="D448" s="36"/>
      <c r="E448" s="36"/>
      <c r="F448" s="38"/>
      <c r="G448" s="40"/>
      <c r="H448" s="18"/>
      <c r="I448" s="30"/>
      <c r="J448" s="12" t="e">
        <f ca="1">IF(MOD(ROW()-13,2)=0,IF(ISBLANK(OFFSET('[1]11. SEGUIMIENTO 2026'!$N$14,INT((ROW()-13)/2),0)),"",OFFSET('[1]11. SEGUIMIENTO 2026'!$N$14,INT((ROW()-13)/2),0)),IF(ISBLANK(OFFSET('[1]9. METAS'!$Q$20,INT((ROW()-14)/2),0)),"",OFFSET('[1]9. METAS'!$Q$20,INT((ROW()-14)/2),0)))</f>
        <v>#VALUE!</v>
      </c>
      <c r="K448" s="10" t="e">
        <f ca="1">IF(MOD(ROW()-13,2)=0,IF(ISBLANK(OFFSET('[1]11. SEGUIMIENTO 2026'!$O$14,INT((ROW()-13)/2),0)),"",OFFSET('[1]11. SEGUIMIENTO 2026'!$O$14,INT((ROW()-13)/2),0)),IF(ISBLANK(OFFSET('[1]9. METAS'!$R$20,INT((ROW()-14)/2),0)),"",OFFSET('[1]9. METAS'!$R$20,INT((ROW()-14)/2),0)))</f>
        <v>#VALUE!</v>
      </c>
      <c r="L448" s="10" t="e">
        <f ca="1">IF(MOD(ROW()-13,2)=0,IF(ISBLANK(OFFSET('[1]11. SEGUIMIENTO 2026'!$P$14,INT((ROW()-13)/2),0)),"",OFFSET('[1]11. SEGUIMIENTO 2026'!$P$14,INT((ROW()-13)/2),0)),IF(ISBLANK(OFFSET('[1]9. METAS'!$S$20,INT((ROW()-14)/2),0)),"",OFFSET('[1]9. METAS'!$S$20,INT((ROW()-14)/2),0)))</f>
        <v>#VALUE!</v>
      </c>
      <c r="M448" s="11" t="e">
        <f ca="1">IF(MOD(ROW()-13,2)=0,IF(ISBLANK(OFFSET('[1]11. SEGUIMIENTO 2026'!$Q$14,INT((ROW()-13)/2),0)),"",OFFSET('[1]11. SEGUIMIENTO 2026'!$Q$14,INT((ROW()-13)/2),0)),IF(ISBLANK(OFFSET('[1]9. METAS'!$T$20,INT((ROW()-14)/2),0)),"",OFFSET('[1]9. METAS'!$T$20,INT((ROW()-14)/2),0)))</f>
        <v>#VALUE!</v>
      </c>
      <c r="N448" s="31"/>
      <c r="O448" s="32"/>
      <c r="P448" s="33"/>
    </row>
    <row r="449" spans="3:16" ht="16" hidden="1" x14ac:dyDescent="0.2">
      <c r="C449" s="34" t="e">
        <f ca="1">IF(ISBLANK(OFFSET('[1]5. Pp (3 años)'!$D$46,INT((ROW()-13)/2),0)),"",OFFSET('[1]5. Pp (3 años)'!$D$46,INT((ROW()-13)/2),0))</f>
        <v>#VALUE!</v>
      </c>
      <c r="D449" s="36" t="e">
        <f ca="1">IF(ISBLANK(OFFSET('[1]5. Pp (3 años)'!$E$46,INT((ROW()-13)/2),0)),"",OFFSET('[1]5. Pp (3 años)'!$E$46,INT((ROW()-13)/2),0))</f>
        <v>#VALUE!</v>
      </c>
      <c r="E449" s="36" t="e">
        <f ca="1">IF(ISBLANK(OFFSET('[1]5. Pp (3 años)'!$F$46,INT((ROW()-13)/2),0)),"",OFFSET('[1]5. Pp (3 años)'!$F$46,INT((ROW()-13)/2),0))</f>
        <v>#VALUE!</v>
      </c>
      <c r="F449" s="38" t="e">
        <f ca="1">IF(ISBLANK(OFFSET('[1]5. Pp (3 años)'!$L$46,INT((ROW()-13)/2),0)),"",OFFSET('[1]5. Pp (3 años)'!$L$46,INT((ROW()-13)/2),0))</f>
        <v>#VALUE!</v>
      </c>
      <c r="G449" s="40" t="e">
        <f ca="1">IF(ISBLANK(OFFSET('[1]5. Pp (3 años)'!$I$46,INT((ROW()-13)/2),0)),"",OFFSET('[1]5. Pp (3 años)'!$I$46,INT((ROW()-13)/2),0))</f>
        <v>#VALUE!</v>
      </c>
      <c r="H449" s="18" t="e">
        <f ca="1">IF(ISBLANK(OFFSET('[1]9. METAS'!$K$20,INT((ROW()-13)/2),0)),"",OFFSET('[1]9. METAS'!$K$20,INT((ROW()-13)/2),0))</f>
        <v>#VALUE!</v>
      </c>
      <c r="I449" s="20"/>
      <c r="J449" s="12" t="e">
        <f ca="1">IF(MOD(ROW()-13,2)=0,IF(ISBLANK(OFFSET('[1]11. SEGUIMIENTO 2026'!$N$14,INT((ROW()-13)/2),0)),"",OFFSET('[1]11. SEGUIMIENTO 2026'!$N$14,INT((ROW()-13)/2),0)),IF(ISBLANK(OFFSET('[1]9. METAS'!$Q$20,INT((ROW()-14)/2),0)),"",OFFSET('[1]9. METAS'!$Q$20,INT((ROW()-14)/2),0)))</f>
        <v>#VALUE!</v>
      </c>
      <c r="K449" s="10" t="e">
        <f ca="1">IF(MOD(ROW()-13,2)=0,IF(ISBLANK(OFFSET('[1]11. SEGUIMIENTO 2026'!$O$14,INT((ROW()-13)/2),0)),"",OFFSET('[1]11. SEGUIMIENTO 2026'!$O$14,INT((ROW()-13)/2),0)),IF(ISBLANK(OFFSET('[1]9. METAS'!$R$20,INT((ROW()-14)/2),0)),"",OFFSET('[1]9. METAS'!$R$20,INT((ROW()-14)/2),0)))</f>
        <v>#VALUE!</v>
      </c>
      <c r="L449" s="10" t="e">
        <f ca="1">IF(MOD(ROW()-13,2)=0,IF(ISBLANK(OFFSET('[1]11. SEGUIMIENTO 2026'!$P$14,INT((ROW()-13)/2),0)),"",OFFSET('[1]11. SEGUIMIENTO 2026'!$P$14,INT((ROW()-13)/2),0)),IF(ISBLANK(OFFSET('[1]9. METAS'!$S$20,INT((ROW()-14)/2),0)),"",OFFSET('[1]9. METAS'!$S$20,INT((ROW()-14)/2),0)))</f>
        <v>#VALUE!</v>
      </c>
      <c r="M449" s="11" t="e">
        <f ca="1">IF(MOD(ROW()-13,2)=0,IF(ISBLANK(OFFSET('[1]11. SEGUIMIENTO 2026'!$Q$14,INT((ROW()-13)/2),0)),"",OFFSET('[1]11. SEGUIMIENTO 2026'!$Q$14,INT((ROW()-13)/2),0)),IF(ISBLANK(OFFSET('[1]9. METAS'!$T$20,INT((ROW()-14)/2),0)),"",OFFSET('[1]9. METAS'!$T$20,INT((ROW()-14)/2),0)))</f>
        <v>#VALUE!</v>
      </c>
      <c r="N449" s="22" t="str">
        <f t="shared" ref="N449" ca="1" si="432">IFERROR(J449/J450,"ND")</f>
        <v>ND</v>
      </c>
      <c r="O449" s="24" t="str">
        <f t="shared" ref="O449" ca="1" si="433">IFERROR(((J449)/H449),"ND")</f>
        <v>ND</v>
      </c>
      <c r="P449" s="26"/>
    </row>
    <row r="450" spans="3:16" ht="16" hidden="1" x14ac:dyDescent="0.2">
      <c r="C450" s="42"/>
      <c r="D450" s="36"/>
      <c r="E450" s="36"/>
      <c r="F450" s="38"/>
      <c r="G450" s="40"/>
      <c r="H450" s="18"/>
      <c r="I450" s="30"/>
      <c r="J450" s="12" t="e">
        <f ca="1">IF(MOD(ROW()-13,2)=0,IF(ISBLANK(OFFSET('[1]11. SEGUIMIENTO 2026'!$N$14,INT((ROW()-13)/2),0)),"",OFFSET('[1]11. SEGUIMIENTO 2026'!$N$14,INT((ROW()-13)/2),0)),IF(ISBLANK(OFFSET('[1]9. METAS'!$Q$20,INT((ROW()-14)/2),0)),"",OFFSET('[1]9. METAS'!$Q$20,INT((ROW()-14)/2),0)))</f>
        <v>#VALUE!</v>
      </c>
      <c r="K450" s="10" t="e">
        <f ca="1">IF(MOD(ROW()-13,2)=0,IF(ISBLANK(OFFSET('[1]11. SEGUIMIENTO 2026'!$O$14,INT((ROW()-13)/2),0)),"",OFFSET('[1]11. SEGUIMIENTO 2026'!$O$14,INT((ROW()-13)/2),0)),IF(ISBLANK(OFFSET('[1]9. METAS'!$R$20,INT((ROW()-14)/2),0)),"",OFFSET('[1]9. METAS'!$R$20,INT((ROW()-14)/2),0)))</f>
        <v>#VALUE!</v>
      </c>
      <c r="L450" s="10" t="e">
        <f ca="1">IF(MOD(ROW()-13,2)=0,IF(ISBLANK(OFFSET('[1]11. SEGUIMIENTO 2026'!$P$14,INT((ROW()-13)/2),0)),"",OFFSET('[1]11. SEGUIMIENTO 2026'!$P$14,INT((ROW()-13)/2),0)),IF(ISBLANK(OFFSET('[1]9. METAS'!$S$20,INT((ROW()-14)/2),0)),"",OFFSET('[1]9. METAS'!$S$20,INT((ROW()-14)/2),0)))</f>
        <v>#VALUE!</v>
      </c>
      <c r="M450" s="11" t="e">
        <f ca="1">IF(MOD(ROW()-13,2)=0,IF(ISBLANK(OFFSET('[1]11. SEGUIMIENTO 2026'!$Q$14,INT((ROW()-13)/2),0)),"",OFFSET('[1]11. SEGUIMIENTO 2026'!$Q$14,INT((ROW()-13)/2),0)),IF(ISBLANK(OFFSET('[1]9. METAS'!$T$20,INT((ROW()-14)/2),0)),"",OFFSET('[1]9. METAS'!$T$20,INT((ROW()-14)/2),0)))</f>
        <v>#VALUE!</v>
      </c>
      <c r="N450" s="31"/>
      <c r="O450" s="32"/>
      <c r="P450" s="33"/>
    </row>
    <row r="451" spans="3:16" ht="16" hidden="1" x14ac:dyDescent="0.2">
      <c r="C451" s="34" t="e">
        <f ca="1">IF(ISBLANK(OFFSET('[1]5. Pp (3 años)'!$D$46,INT((ROW()-13)/2),0)),"",OFFSET('[1]5. Pp (3 años)'!$D$46,INT((ROW()-13)/2),0))</f>
        <v>#VALUE!</v>
      </c>
      <c r="D451" s="36" t="e">
        <f ca="1">IF(ISBLANK(OFFSET('[1]5. Pp (3 años)'!$E$46,INT((ROW()-13)/2),0)),"",OFFSET('[1]5. Pp (3 años)'!$E$46,INT((ROW()-13)/2),0))</f>
        <v>#VALUE!</v>
      </c>
      <c r="E451" s="36" t="e">
        <f ca="1">IF(ISBLANK(OFFSET('[1]5. Pp (3 años)'!$F$46,INT((ROW()-13)/2),0)),"",OFFSET('[1]5. Pp (3 años)'!$F$46,INT((ROW()-13)/2),0))</f>
        <v>#VALUE!</v>
      </c>
      <c r="F451" s="38" t="e">
        <f ca="1">IF(ISBLANK(OFFSET('[1]5. Pp (3 años)'!$L$46,INT((ROW()-13)/2),0)),"",OFFSET('[1]5. Pp (3 años)'!$L$46,INT((ROW()-13)/2),0))</f>
        <v>#VALUE!</v>
      </c>
      <c r="G451" s="40" t="e">
        <f ca="1">IF(ISBLANK(OFFSET('[1]5. Pp (3 años)'!$I$46,INT((ROW()-13)/2),0)),"",OFFSET('[1]5. Pp (3 años)'!$I$46,INT((ROW()-13)/2),0))</f>
        <v>#VALUE!</v>
      </c>
      <c r="H451" s="18" t="e">
        <f ca="1">IF(ISBLANK(OFFSET('[1]9. METAS'!$K$20,INT((ROW()-13)/2),0)),"",OFFSET('[1]9. METAS'!$K$20,INT((ROW()-13)/2),0))</f>
        <v>#VALUE!</v>
      </c>
      <c r="I451" s="20"/>
      <c r="J451" s="12" t="e">
        <f ca="1">IF(MOD(ROW()-13,2)=0,IF(ISBLANK(OFFSET('[1]11. SEGUIMIENTO 2026'!$N$14,INT((ROW()-13)/2),0)),"",OFFSET('[1]11. SEGUIMIENTO 2026'!$N$14,INT((ROW()-13)/2),0)),IF(ISBLANK(OFFSET('[1]9. METAS'!$Q$20,INT((ROW()-14)/2),0)),"",OFFSET('[1]9. METAS'!$Q$20,INT((ROW()-14)/2),0)))</f>
        <v>#VALUE!</v>
      </c>
      <c r="K451" s="10" t="e">
        <f ca="1">IF(MOD(ROW()-13,2)=0,IF(ISBLANK(OFFSET('[1]11. SEGUIMIENTO 2026'!$O$14,INT((ROW()-13)/2),0)),"",OFFSET('[1]11. SEGUIMIENTO 2026'!$O$14,INT((ROW()-13)/2),0)),IF(ISBLANK(OFFSET('[1]9. METAS'!$R$20,INT((ROW()-14)/2),0)),"",OFFSET('[1]9. METAS'!$R$20,INT((ROW()-14)/2),0)))</f>
        <v>#VALUE!</v>
      </c>
      <c r="L451" s="10" t="e">
        <f ca="1">IF(MOD(ROW()-13,2)=0,IF(ISBLANK(OFFSET('[1]11. SEGUIMIENTO 2026'!$P$14,INT((ROW()-13)/2),0)),"",OFFSET('[1]11. SEGUIMIENTO 2026'!$P$14,INT((ROW()-13)/2),0)),IF(ISBLANK(OFFSET('[1]9. METAS'!$S$20,INT((ROW()-14)/2),0)),"",OFFSET('[1]9. METAS'!$S$20,INT((ROW()-14)/2),0)))</f>
        <v>#VALUE!</v>
      </c>
      <c r="M451" s="11" t="e">
        <f ca="1">IF(MOD(ROW()-13,2)=0,IF(ISBLANK(OFFSET('[1]11. SEGUIMIENTO 2026'!$Q$14,INT((ROW()-13)/2),0)),"",OFFSET('[1]11. SEGUIMIENTO 2026'!$Q$14,INT((ROW()-13)/2),0)),IF(ISBLANK(OFFSET('[1]9. METAS'!$T$20,INT((ROW()-14)/2),0)),"",OFFSET('[1]9. METAS'!$T$20,INT((ROW()-14)/2),0)))</f>
        <v>#VALUE!</v>
      </c>
      <c r="N451" s="22" t="str">
        <f t="shared" ref="N451" ca="1" si="434">IFERROR(J451/J452,"ND")</f>
        <v>ND</v>
      </c>
      <c r="O451" s="24" t="str">
        <f t="shared" ref="O451" ca="1" si="435">IFERROR(((J451)/H451),"ND")</f>
        <v>ND</v>
      </c>
      <c r="P451" s="26"/>
    </row>
    <row r="452" spans="3:16" ht="16" hidden="1" x14ac:dyDescent="0.2">
      <c r="C452" s="42"/>
      <c r="D452" s="36"/>
      <c r="E452" s="36"/>
      <c r="F452" s="38"/>
      <c r="G452" s="40"/>
      <c r="H452" s="18"/>
      <c r="I452" s="30"/>
      <c r="J452" s="12" t="e">
        <f ca="1">IF(MOD(ROW()-13,2)=0,IF(ISBLANK(OFFSET('[1]11. SEGUIMIENTO 2026'!$N$14,INT((ROW()-13)/2),0)),"",OFFSET('[1]11. SEGUIMIENTO 2026'!$N$14,INT((ROW()-13)/2),0)),IF(ISBLANK(OFFSET('[1]9. METAS'!$Q$20,INT((ROW()-14)/2),0)),"",OFFSET('[1]9. METAS'!$Q$20,INT((ROW()-14)/2),0)))</f>
        <v>#VALUE!</v>
      </c>
      <c r="K452" s="10" t="e">
        <f ca="1">IF(MOD(ROW()-13,2)=0,IF(ISBLANK(OFFSET('[1]11. SEGUIMIENTO 2026'!$O$14,INT((ROW()-13)/2),0)),"",OFFSET('[1]11. SEGUIMIENTO 2026'!$O$14,INT((ROW()-13)/2),0)),IF(ISBLANK(OFFSET('[1]9. METAS'!$R$20,INT((ROW()-14)/2),0)),"",OFFSET('[1]9. METAS'!$R$20,INT((ROW()-14)/2),0)))</f>
        <v>#VALUE!</v>
      </c>
      <c r="L452" s="10" t="e">
        <f ca="1">IF(MOD(ROW()-13,2)=0,IF(ISBLANK(OFFSET('[1]11. SEGUIMIENTO 2026'!$P$14,INT((ROW()-13)/2),0)),"",OFFSET('[1]11. SEGUIMIENTO 2026'!$P$14,INT((ROW()-13)/2),0)),IF(ISBLANK(OFFSET('[1]9. METAS'!$S$20,INT((ROW()-14)/2),0)),"",OFFSET('[1]9. METAS'!$S$20,INT((ROW()-14)/2),0)))</f>
        <v>#VALUE!</v>
      </c>
      <c r="M452" s="11" t="e">
        <f ca="1">IF(MOD(ROW()-13,2)=0,IF(ISBLANK(OFFSET('[1]11. SEGUIMIENTO 2026'!$Q$14,INT((ROW()-13)/2),0)),"",OFFSET('[1]11. SEGUIMIENTO 2026'!$Q$14,INT((ROW()-13)/2),0)),IF(ISBLANK(OFFSET('[1]9. METAS'!$T$20,INT((ROW()-14)/2),0)),"",OFFSET('[1]9. METAS'!$T$20,INT((ROW()-14)/2),0)))</f>
        <v>#VALUE!</v>
      </c>
      <c r="N452" s="31"/>
      <c r="O452" s="32"/>
      <c r="P452" s="33"/>
    </row>
    <row r="453" spans="3:16" ht="16" hidden="1" x14ac:dyDescent="0.2">
      <c r="C453" s="34" t="e">
        <f ca="1">IF(ISBLANK(OFFSET('[1]5. Pp (3 años)'!$D$46,INT((ROW()-13)/2),0)),"",OFFSET('[1]5. Pp (3 años)'!$D$46,INT((ROW()-13)/2),0))</f>
        <v>#VALUE!</v>
      </c>
      <c r="D453" s="36" t="e">
        <f ca="1">IF(ISBLANK(OFFSET('[1]5. Pp (3 años)'!$E$46,INT((ROW()-13)/2),0)),"",OFFSET('[1]5. Pp (3 años)'!$E$46,INT((ROW()-13)/2),0))</f>
        <v>#VALUE!</v>
      </c>
      <c r="E453" s="36" t="e">
        <f ca="1">IF(ISBLANK(OFFSET('[1]5. Pp (3 años)'!$F$46,INT((ROW()-13)/2),0)),"",OFFSET('[1]5. Pp (3 años)'!$F$46,INT((ROW()-13)/2),0))</f>
        <v>#VALUE!</v>
      </c>
      <c r="F453" s="38" t="e">
        <f ca="1">IF(ISBLANK(OFFSET('[1]5. Pp (3 años)'!$L$46,INT((ROW()-13)/2),0)),"",OFFSET('[1]5. Pp (3 años)'!$L$46,INT((ROW()-13)/2),0))</f>
        <v>#VALUE!</v>
      </c>
      <c r="G453" s="40" t="e">
        <f ca="1">IF(ISBLANK(OFFSET('[1]5. Pp (3 años)'!$I$46,INT((ROW()-13)/2),0)),"",OFFSET('[1]5. Pp (3 años)'!$I$46,INT((ROW()-13)/2),0))</f>
        <v>#VALUE!</v>
      </c>
      <c r="H453" s="18" t="e">
        <f ca="1">IF(ISBLANK(OFFSET('[1]9. METAS'!$K$20,INT((ROW()-13)/2),0)),"",OFFSET('[1]9. METAS'!$K$20,INT((ROW()-13)/2),0))</f>
        <v>#VALUE!</v>
      </c>
      <c r="I453" s="20"/>
      <c r="J453" s="12" t="e">
        <f ca="1">IF(MOD(ROW()-13,2)=0,IF(ISBLANK(OFFSET('[1]11. SEGUIMIENTO 2026'!$N$14,INT((ROW()-13)/2),0)),"",OFFSET('[1]11. SEGUIMIENTO 2026'!$N$14,INT((ROW()-13)/2),0)),IF(ISBLANK(OFFSET('[1]9. METAS'!$Q$20,INT((ROW()-14)/2),0)),"",OFFSET('[1]9. METAS'!$Q$20,INT((ROW()-14)/2),0)))</f>
        <v>#VALUE!</v>
      </c>
      <c r="K453" s="10" t="e">
        <f ca="1">IF(MOD(ROW()-13,2)=0,IF(ISBLANK(OFFSET('[1]11. SEGUIMIENTO 2026'!$O$14,INT((ROW()-13)/2),0)),"",OFFSET('[1]11. SEGUIMIENTO 2026'!$O$14,INT((ROW()-13)/2),0)),IF(ISBLANK(OFFSET('[1]9. METAS'!$R$20,INT((ROW()-14)/2),0)),"",OFFSET('[1]9. METAS'!$R$20,INT((ROW()-14)/2),0)))</f>
        <v>#VALUE!</v>
      </c>
      <c r="L453" s="10" t="e">
        <f ca="1">IF(MOD(ROW()-13,2)=0,IF(ISBLANK(OFFSET('[1]11. SEGUIMIENTO 2026'!$P$14,INT((ROW()-13)/2),0)),"",OFFSET('[1]11. SEGUIMIENTO 2026'!$P$14,INT((ROW()-13)/2),0)),IF(ISBLANK(OFFSET('[1]9. METAS'!$S$20,INT((ROW()-14)/2),0)),"",OFFSET('[1]9. METAS'!$S$20,INT((ROW()-14)/2),0)))</f>
        <v>#VALUE!</v>
      </c>
      <c r="M453" s="11" t="e">
        <f ca="1">IF(MOD(ROW()-13,2)=0,IF(ISBLANK(OFFSET('[1]11. SEGUIMIENTO 2026'!$Q$14,INT((ROW()-13)/2),0)),"",OFFSET('[1]11. SEGUIMIENTO 2026'!$Q$14,INT((ROW()-13)/2),0)),IF(ISBLANK(OFFSET('[1]9. METAS'!$T$20,INT((ROW()-14)/2),0)),"",OFFSET('[1]9. METAS'!$T$20,INT((ROW()-14)/2),0)))</f>
        <v>#VALUE!</v>
      </c>
      <c r="N453" s="22" t="str">
        <f t="shared" ref="N453" ca="1" si="436">IFERROR(J453/J454,"ND")</f>
        <v>ND</v>
      </c>
      <c r="O453" s="24" t="str">
        <f t="shared" ref="O453" ca="1" si="437">IFERROR(((J453)/H453),"ND")</f>
        <v>ND</v>
      </c>
      <c r="P453" s="26"/>
    </row>
    <row r="454" spans="3:16" ht="16" hidden="1" x14ac:dyDescent="0.2">
      <c r="C454" s="42"/>
      <c r="D454" s="36"/>
      <c r="E454" s="36"/>
      <c r="F454" s="38"/>
      <c r="G454" s="40"/>
      <c r="H454" s="18"/>
      <c r="I454" s="30"/>
      <c r="J454" s="12" t="e">
        <f ca="1">IF(MOD(ROW()-13,2)=0,IF(ISBLANK(OFFSET('[1]11. SEGUIMIENTO 2026'!$N$14,INT((ROW()-13)/2),0)),"",OFFSET('[1]11. SEGUIMIENTO 2026'!$N$14,INT((ROW()-13)/2),0)),IF(ISBLANK(OFFSET('[1]9. METAS'!$Q$20,INT((ROW()-14)/2),0)),"",OFFSET('[1]9. METAS'!$Q$20,INT((ROW()-14)/2),0)))</f>
        <v>#VALUE!</v>
      </c>
      <c r="K454" s="10" t="e">
        <f ca="1">IF(MOD(ROW()-13,2)=0,IF(ISBLANK(OFFSET('[1]11. SEGUIMIENTO 2026'!$O$14,INT((ROW()-13)/2),0)),"",OFFSET('[1]11. SEGUIMIENTO 2026'!$O$14,INT((ROW()-13)/2),0)),IF(ISBLANK(OFFSET('[1]9. METAS'!$R$20,INT((ROW()-14)/2),0)),"",OFFSET('[1]9. METAS'!$R$20,INT((ROW()-14)/2),0)))</f>
        <v>#VALUE!</v>
      </c>
      <c r="L454" s="10" t="e">
        <f ca="1">IF(MOD(ROW()-13,2)=0,IF(ISBLANK(OFFSET('[1]11. SEGUIMIENTO 2026'!$P$14,INT((ROW()-13)/2),0)),"",OFFSET('[1]11. SEGUIMIENTO 2026'!$P$14,INT((ROW()-13)/2),0)),IF(ISBLANK(OFFSET('[1]9. METAS'!$S$20,INT((ROW()-14)/2),0)),"",OFFSET('[1]9. METAS'!$S$20,INT((ROW()-14)/2),0)))</f>
        <v>#VALUE!</v>
      </c>
      <c r="M454" s="11" t="e">
        <f ca="1">IF(MOD(ROW()-13,2)=0,IF(ISBLANK(OFFSET('[1]11. SEGUIMIENTO 2026'!$Q$14,INT((ROW()-13)/2),0)),"",OFFSET('[1]11. SEGUIMIENTO 2026'!$Q$14,INT((ROW()-13)/2),0)),IF(ISBLANK(OFFSET('[1]9. METAS'!$T$20,INT((ROW()-14)/2),0)),"",OFFSET('[1]9. METAS'!$T$20,INT((ROW()-14)/2),0)))</f>
        <v>#VALUE!</v>
      </c>
      <c r="N454" s="31"/>
      <c r="O454" s="32"/>
      <c r="P454" s="33"/>
    </row>
    <row r="455" spans="3:16" ht="16" hidden="1" x14ac:dyDescent="0.2">
      <c r="C455" s="34" t="e">
        <f ca="1">IF(ISBLANK(OFFSET('[1]5. Pp (3 años)'!$D$46,INT((ROW()-13)/2),0)),"",OFFSET('[1]5. Pp (3 años)'!$D$46,INT((ROW()-13)/2),0))</f>
        <v>#VALUE!</v>
      </c>
      <c r="D455" s="36" t="e">
        <f ca="1">IF(ISBLANK(OFFSET('[1]5. Pp (3 años)'!$E$46,INT((ROW()-13)/2),0)),"",OFFSET('[1]5. Pp (3 años)'!$E$46,INT((ROW()-13)/2),0))</f>
        <v>#VALUE!</v>
      </c>
      <c r="E455" s="36" t="e">
        <f ca="1">IF(ISBLANK(OFFSET('[1]5. Pp (3 años)'!$F$46,INT((ROW()-13)/2),0)),"",OFFSET('[1]5. Pp (3 años)'!$F$46,INT((ROW()-13)/2),0))</f>
        <v>#VALUE!</v>
      </c>
      <c r="F455" s="38" t="e">
        <f ca="1">IF(ISBLANK(OFFSET('[1]5. Pp (3 años)'!$L$46,INT((ROW()-13)/2),0)),"",OFFSET('[1]5. Pp (3 años)'!$L$46,INT((ROW()-13)/2),0))</f>
        <v>#VALUE!</v>
      </c>
      <c r="G455" s="40" t="e">
        <f ca="1">IF(ISBLANK(OFFSET('[1]5. Pp (3 años)'!$I$46,INT((ROW()-13)/2),0)),"",OFFSET('[1]5. Pp (3 años)'!$I$46,INT((ROW()-13)/2),0))</f>
        <v>#VALUE!</v>
      </c>
      <c r="H455" s="18" t="e">
        <f ca="1">IF(ISBLANK(OFFSET('[1]9. METAS'!$K$20,INT((ROW()-13)/2),0)),"",OFFSET('[1]9. METAS'!$K$20,INT((ROW()-13)/2),0))</f>
        <v>#VALUE!</v>
      </c>
      <c r="I455" s="20"/>
      <c r="J455" s="12" t="e">
        <f ca="1">IF(MOD(ROW()-13,2)=0,IF(ISBLANK(OFFSET('[1]11. SEGUIMIENTO 2026'!$N$14,INT((ROW()-13)/2),0)),"",OFFSET('[1]11. SEGUIMIENTO 2026'!$N$14,INT((ROW()-13)/2),0)),IF(ISBLANK(OFFSET('[1]9. METAS'!$Q$20,INT((ROW()-14)/2),0)),"",OFFSET('[1]9. METAS'!$Q$20,INT((ROW()-14)/2),0)))</f>
        <v>#VALUE!</v>
      </c>
      <c r="K455" s="10" t="e">
        <f ca="1">IF(MOD(ROW()-13,2)=0,IF(ISBLANK(OFFSET('[1]11. SEGUIMIENTO 2026'!$O$14,INT((ROW()-13)/2),0)),"",OFFSET('[1]11. SEGUIMIENTO 2026'!$O$14,INT((ROW()-13)/2),0)),IF(ISBLANK(OFFSET('[1]9. METAS'!$R$20,INT((ROW()-14)/2),0)),"",OFFSET('[1]9. METAS'!$R$20,INT((ROW()-14)/2),0)))</f>
        <v>#VALUE!</v>
      </c>
      <c r="L455" s="10" t="e">
        <f ca="1">IF(MOD(ROW()-13,2)=0,IF(ISBLANK(OFFSET('[1]11. SEGUIMIENTO 2026'!$P$14,INT((ROW()-13)/2),0)),"",OFFSET('[1]11. SEGUIMIENTO 2026'!$P$14,INT((ROW()-13)/2),0)),IF(ISBLANK(OFFSET('[1]9. METAS'!$S$20,INT((ROW()-14)/2),0)),"",OFFSET('[1]9. METAS'!$S$20,INT((ROW()-14)/2),0)))</f>
        <v>#VALUE!</v>
      </c>
      <c r="M455" s="11" t="e">
        <f ca="1">IF(MOD(ROW()-13,2)=0,IF(ISBLANK(OFFSET('[1]11. SEGUIMIENTO 2026'!$Q$14,INT((ROW()-13)/2),0)),"",OFFSET('[1]11. SEGUIMIENTO 2026'!$Q$14,INT((ROW()-13)/2),0)),IF(ISBLANK(OFFSET('[1]9. METAS'!$T$20,INT((ROW()-14)/2),0)),"",OFFSET('[1]9. METAS'!$T$20,INT((ROW()-14)/2),0)))</f>
        <v>#VALUE!</v>
      </c>
      <c r="N455" s="22" t="str">
        <f t="shared" ref="N455" ca="1" si="438">IFERROR(J455/J456,"ND")</f>
        <v>ND</v>
      </c>
      <c r="O455" s="24" t="str">
        <f t="shared" ref="O455" ca="1" si="439">IFERROR(((J455)/H455),"ND")</f>
        <v>ND</v>
      </c>
      <c r="P455" s="26"/>
    </row>
    <row r="456" spans="3:16" ht="16" hidden="1" x14ac:dyDescent="0.2">
      <c r="C456" s="42"/>
      <c r="D456" s="36"/>
      <c r="E456" s="36"/>
      <c r="F456" s="38"/>
      <c r="G456" s="40"/>
      <c r="H456" s="18"/>
      <c r="I456" s="30"/>
      <c r="J456" s="12" t="e">
        <f ca="1">IF(MOD(ROW()-13,2)=0,IF(ISBLANK(OFFSET('[1]11. SEGUIMIENTO 2026'!$N$14,INT((ROW()-13)/2),0)),"",OFFSET('[1]11. SEGUIMIENTO 2026'!$N$14,INT((ROW()-13)/2),0)),IF(ISBLANK(OFFSET('[1]9. METAS'!$Q$20,INT((ROW()-14)/2),0)),"",OFFSET('[1]9. METAS'!$Q$20,INT((ROW()-14)/2),0)))</f>
        <v>#VALUE!</v>
      </c>
      <c r="K456" s="10" t="e">
        <f ca="1">IF(MOD(ROW()-13,2)=0,IF(ISBLANK(OFFSET('[1]11. SEGUIMIENTO 2026'!$O$14,INT((ROW()-13)/2),0)),"",OFFSET('[1]11. SEGUIMIENTO 2026'!$O$14,INT((ROW()-13)/2),0)),IF(ISBLANK(OFFSET('[1]9. METAS'!$R$20,INT((ROW()-14)/2),0)),"",OFFSET('[1]9. METAS'!$R$20,INT((ROW()-14)/2),0)))</f>
        <v>#VALUE!</v>
      </c>
      <c r="L456" s="10" t="e">
        <f ca="1">IF(MOD(ROW()-13,2)=0,IF(ISBLANK(OFFSET('[1]11. SEGUIMIENTO 2026'!$P$14,INT((ROW()-13)/2),0)),"",OFFSET('[1]11. SEGUIMIENTO 2026'!$P$14,INT((ROW()-13)/2),0)),IF(ISBLANK(OFFSET('[1]9. METAS'!$S$20,INT((ROW()-14)/2),0)),"",OFFSET('[1]9. METAS'!$S$20,INT((ROW()-14)/2),0)))</f>
        <v>#VALUE!</v>
      </c>
      <c r="M456" s="11" t="e">
        <f ca="1">IF(MOD(ROW()-13,2)=0,IF(ISBLANK(OFFSET('[1]11. SEGUIMIENTO 2026'!$Q$14,INT((ROW()-13)/2),0)),"",OFFSET('[1]11. SEGUIMIENTO 2026'!$Q$14,INT((ROW()-13)/2),0)),IF(ISBLANK(OFFSET('[1]9. METAS'!$T$20,INT((ROW()-14)/2),0)),"",OFFSET('[1]9. METAS'!$T$20,INT((ROW()-14)/2),0)))</f>
        <v>#VALUE!</v>
      </c>
      <c r="N456" s="31"/>
      <c r="O456" s="32"/>
      <c r="P456" s="33"/>
    </row>
    <row r="457" spans="3:16" ht="16" hidden="1" x14ac:dyDescent="0.2">
      <c r="C457" s="34" t="e">
        <f ca="1">IF(ISBLANK(OFFSET('[1]5. Pp (3 años)'!$D$46,INT((ROW()-13)/2),0)),"",OFFSET('[1]5. Pp (3 años)'!$D$46,INT((ROW()-13)/2),0))</f>
        <v>#VALUE!</v>
      </c>
      <c r="D457" s="36" t="e">
        <f ca="1">IF(ISBLANK(OFFSET('[1]5. Pp (3 años)'!$E$46,INT((ROW()-13)/2),0)),"",OFFSET('[1]5. Pp (3 años)'!$E$46,INT((ROW()-13)/2),0))</f>
        <v>#VALUE!</v>
      </c>
      <c r="E457" s="36" t="e">
        <f ca="1">IF(ISBLANK(OFFSET('[1]5. Pp (3 años)'!$F$46,INT((ROW()-13)/2),0)),"",OFFSET('[1]5. Pp (3 años)'!$F$46,INT((ROW()-13)/2),0))</f>
        <v>#VALUE!</v>
      </c>
      <c r="F457" s="38" t="e">
        <f ca="1">IF(ISBLANK(OFFSET('[1]5. Pp (3 años)'!$L$46,INT((ROW()-13)/2),0)),"",OFFSET('[1]5. Pp (3 años)'!$L$46,INT((ROW()-13)/2),0))</f>
        <v>#VALUE!</v>
      </c>
      <c r="G457" s="40" t="e">
        <f ca="1">IF(ISBLANK(OFFSET('[1]5. Pp (3 años)'!$I$46,INT((ROW()-13)/2),0)),"",OFFSET('[1]5. Pp (3 años)'!$I$46,INT((ROW()-13)/2),0))</f>
        <v>#VALUE!</v>
      </c>
      <c r="H457" s="18" t="e">
        <f ca="1">IF(ISBLANK(OFFSET('[1]9. METAS'!$K$20,INT((ROW()-13)/2),0)),"",OFFSET('[1]9. METAS'!$K$20,INT((ROW()-13)/2),0))</f>
        <v>#VALUE!</v>
      </c>
      <c r="I457" s="20"/>
      <c r="J457" s="12" t="e">
        <f ca="1">IF(MOD(ROW()-13,2)=0,IF(ISBLANK(OFFSET('[1]11. SEGUIMIENTO 2026'!$N$14,INT((ROW()-13)/2),0)),"",OFFSET('[1]11. SEGUIMIENTO 2026'!$N$14,INT((ROW()-13)/2),0)),IF(ISBLANK(OFFSET('[1]9. METAS'!$Q$20,INT((ROW()-14)/2),0)),"",OFFSET('[1]9. METAS'!$Q$20,INT((ROW()-14)/2),0)))</f>
        <v>#VALUE!</v>
      </c>
      <c r="K457" s="10" t="e">
        <f ca="1">IF(MOD(ROW()-13,2)=0,IF(ISBLANK(OFFSET('[1]11. SEGUIMIENTO 2026'!$O$14,INT((ROW()-13)/2),0)),"",OFFSET('[1]11. SEGUIMIENTO 2026'!$O$14,INT((ROW()-13)/2),0)),IF(ISBLANK(OFFSET('[1]9. METAS'!$R$20,INT((ROW()-14)/2),0)),"",OFFSET('[1]9. METAS'!$R$20,INT((ROW()-14)/2),0)))</f>
        <v>#VALUE!</v>
      </c>
      <c r="L457" s="10" t="e">
        <f ca="1">IF(MOD(ROW()-13,2)=0,IF(ISBLANK(OFFSET('[1]11. SEGUIMIENTO 2026'!$P$14,INT((ROW()-13)/2),0)),"",OFFSET('[1]11. SEGUIMIENTO 2026'!$P$14,INT((ROW()-13)/2),0)),IF(ISBLANK(OFFSET('[1]9. METAS'!$S$20,INT((ROW()-14)/2),0)),"",OFFSET('[1]9. METAS'!$S$20,INT((ROW()-14)/2),0)))</f>
        <v>#VALUE!</v>
      </c>
      <c r="M457" s="11" t="e">
        <f ca="1">IF(MOD(ROW()-13,2)=0,IF(ISBLANK(OFFSET('[1]11. SEGUIMIENTO 2026'!$Q$14,INT((ROW()-13)/2),0)),"",OFFSET('[1]11. SEGUIMIENTO 2026'!$Q$14,INT((ROW()-13)/2),0)),IF(ISBLANK(OFFSET('[1]9. METAS'!$T$20,INT((ROW()-14)/2),0)),"",OFFSET('[1]9. METAS'!$T$20,INT((ROW()-14)/2),0)))</f>
        <v>#VALUE!</v>
      </c>
      <c r="N457" s="22" t="str">
        <f t="shared" ref="N457" ca="1" si="440">IFERROR(J457/J458,"ND")</f>
        <v>ND</v>
      </c>
      <c r="O457" s="24" t="str">
        <f t="shared" ref="O457" ca="1" si="441">IFERROR(((J457)/H457),"ND")</f>
        <v>ND</v>
      </c>
      <c r="P457" s="26"/>
    </row>
    <row r="458" spans="3:16" ht="16" hidden="1" x14ac:dyDescent="0.2">
      <c r="C458" s="42"/>
      <c r="D458" s="36"/>
      <c r="E458" s="36"/>
      <c r="F458" s="38"/>
      <c r="G458" s="40"/>
      <c r="H458" s="18"/>
      <c r="I458" s="30"/>
      <c r="J458" s="12" t="e">
        <f ca="1">IF(MOD(ROW()-13,2)=0,IF(ISBLANK(OFFSET('[1]11. SEGUIMIENTO 2026'!$N$14,INT((ROW()-13)/2),0)),"",OFFSET('[1]11. SEGUIMIENTO 2026'!$N$14,INT((ROW()-13)/2),0)),IF(ISBLANK(OFFSET('[1]9. METAS'!$Q$20,INT((ROW()-14)/2),0)),"",OFFSET('[1]9. METAS'!$Q$20,INT((ROW()-14)/2),0)))</f>
        <v>#VALUE!</v>
      </c>
      <c r="K458" s="10" t="e">
        <f ca="1">IF(MOD(ROW()-13,2)=0,IF(ISBLANK(OFFSET('[1]11. SEGUIMIENTO 2026'!$O$14,INT((ROW()-13)/2),0)),"",OFFSET('[1]11. SEGUIMIENTO 2026'!$O$14,INT((ROW()-13)/2),0)),IF(ISBLANK(OFFSET('[1]9. METAS'!$R$20,INT((ROW()-14)/2),0)),"",OFFSET('[1]9. METAS'!$R$20,INT((ROW()-14)/2),0)))</f>
        <v>#VALUE!</v>
      </c>
      <c r="L458" s="10" t="e">
        <f ca="1">IF(MOD(ROW()-13,2)=0,IF(ISBLANK(OFFSET('[1]11. SEGUIMIENTO 2026'!$P$14,INT((ROW()-13)/2),0)),"",OFFSET('[1]11. SEGUIMIENTO 2026'!$P$14,INT((ROW()-13)/2),0)),IF(ISBLANK(OFFSET('[1]9. METAS'!$S$20,INT((ROW()-14)/2),0)),"",OFFSET('[1]9. METAS'!$S$20,INT((ROW()-14)/2),0)))</f>
        <v>#VALUE!</v>
      </c>
      <c r="M458" s="11" t="e">
        <f ca="1">IF(MOD(ROW()-13,2)=0,IF(ISBLANK(OFFSET('[1]11. SEGUIMIENTO 2026'!$Q$14,INT((ROW()-13)/2),0)),"",OFFSET('[1]11. SEGUIMIENTO 2026'!$Q$14,INT((ROW()-13)/2),0)),IF(ISBLANK(OFFSET('[1]9. METAS'!$T$20,INT((ROW()-14)/2),0)),"",OFFSET('[1]9. METAS'!$T$20,INT((ROW()-14)/2),0)))</f>
        <v>#VALUE!</v>
      </c>
      <c r="N458" s="31"/>
      <c r="O458" s="32"/>
      <c r="P458" s="33"/>
    </row>
    <row r="459" spans="3:16" ht="16" hidden="1" x14ac:dyDescent="0.2">
      <c r="C459" s="34" t="e">
        <f ca="1">IF(ISBLANK(OFFSET('[1]5. Pp (3 años)'!$D$46,INT((ROW()-13)/2),0)),"",OFFSET('[1]5. Pp (3 años)'!$D$46,INT((ROW()-13)/2),0))</f>
        <v>#VALUE!</v>
      </c>
      <c r="D459" s="36" t="e">
        <f ca="1">IF(ISBLANK(OFFSET('[1]5. Pp (3 años)'!$E$46,INT((ROW()-13)/2),0)),"",OFFSET('[1]5. Pp (3 años)'!$E$46,INT((ROW()-13)/2),0))</f>
        <v>#VALUE!</v>
      </c>
      <c r="E459" s="36" t="e">
        <f ca="1">IF(ISBLANK(OFFSET('[1]5. Pp (3 años)'!$F$46,INT((ROW()-13)/2),0)),"",OFFSET('[1]5. Pp (3 años)'!$F$46,INT((ROW()-13)/2),0))</f>
        <v>#VALUE!</v>
      </c>
      <c r="F459" s="38" t="e">
        <f ca="1">IF(ISBLANK(OFFSET('[1]5. Pp (3 años)'!$L$46,INT((ROW()-13)/2),0)),"",OFFSET('[1]5. Pp (3 años)'!$L$46,INT((ROW()-13)/2),0))</f>
        <v>#VALUE!</v>
      </c>
      <c r="G459" s="40" t="e">
        <f ca="1">IF(ISBLANK(OFFSET('[1]5. Pp (3 años)'!$I$46,INT((ROW()-13)/2),0)),"",OFFSET('[1]5. Pp (3 años)'!$I$46,INT((ROW()-13)/2),0))</f>
        <v>#VALUE!</v>
      </c>
      <c r="H459" s="18" t="e">
        <f ca="1">IF(ISBLANK(OFFSET('[1]9. METAS'!$K$20,INT((ROW()-13)/2),0)),"",OFFSET('[1]9. METAS'!$K$20,INT((ROW()-13)/2),0))</f>
        <v>#VALUE!</v>
      </c>
      <c r="I459" s="20"/>
      <c r="J459" s="12" t="e">
        <f ca="1">IF(MOD(ROW()-13,2)=0,IF(ISBLANK(OFFSET('[1]11. SEGUIMIENTO 2026'!$N$14,INT((ROW()-13)/2),0)),"",OFFSET('[1]11. SEGUIMIENTO 2026'!$N$14,INT((ROW()-13)/2),0)),IF(ISBLANK(OFFSET('[1]9. METAS'!$Q$20,INT((ROW()-14)/2),0)),"",OFFSET('[1]9. METAS'!$Q$20,INT((ROW()-14)/2),0)))</f>
        <v>#VALUE!</v>
      </c>
      <c r="K459" s="10" t="e">
        <f ca="1">IF(MOD(ROW()-13,2)=0,IF(ISBLANK(OFFSET('[1]11. SEGUIMIENTO 2026'!$O$14,INT((ROW()-13)/2),0)),"",OFFSET('[1]11. SEGUIMIENTO 2026'!$O$14,INT((ROW()-13)/2),0)),IF(ISBLANK(OFFSET('[1]9. METAS'!$R$20,INT((ROW()-14)/2),0)),"",OFFSET('[1]9. METAS'!$R$20,INT((ROW()-14)/2),0)))</f>
        <v>#VALUE!</v>
      </c>
      <c r="L459" s="10" t="e">
        <f ca="1">IF(MOD(ROW()-13,2)=0,IF(ISBLANK(OFFSET('[1]11. SEGUIMIENTO 2026'!$P$14,INT((ROW()-13)/2),0)),"",OFFSET('[1]11. SEGUIMIENTO 2026'!$P$14,INT((ROW()-13)/2),0)),IF(ISBLANK(OFFSET('[1]9. METAS'!$S$20,INT((ROW()-14)/2),0)),"",OFFSET('[1]9. METAS'!$S$20,INT((ROW()-14)/2),0)))</f>
        <v>#VALUE!</v>
      </c>
      <c r="M459" s="11" t="e">
        <f ca="1">IF(MOD(ROW()-13,2)=0,IF(ISBLANK(OFFSET('[1]11. SEGUIMIENTO 2026'!$Q$14,INT((ROW()-13)/2),0)),"",OFFSET('[1]11. SEGUIMIENTO 2026'!$Q$14,INT((ROW()-13)/2),0)),IF(ISBLANK(OFFSET('[1]9. METAS'!$T$20,INT((ROW()-14)/2),0)),"",OFFSET('[1]9. METAS'!$T$20,INT((ROW()-14)/2),0)))</f>
        <v>#VALUE!</v>
      </c>
      <c r="N459" s="22" t="str">
        <f t="shared" ref="N459" ca="1" si="442">IFERROR(J459/J460,"ND")</f>
        <v>ND</v>
      </c>
      <c r="O459" s="24" t="str">
        <f t="shared" ref="O459" ca="1" si="443">IFERROR(((J459)/H459),"ND")</f>
        <v>ND</v>
      </c>
      <c r="P459" s="26"/>
    </row>
    <row r="460" spans="3:16" ht="16" hidden="1" x14ac:dyDescent="0.2">
      <c r="C460" s="42"/>
      <c r="D460" s="36"/>
      <c r="E460" s="36"/>
      <c r="F460" s="38"/>
      <c r="G460" s="40"/>
      <c r="H460" s="18"/>
      <c r="I460" s="30"/>
      <c r="J460" s="12" t="e">
        <f ca="1">IF(MOD(ROW()-13,2)=0,IF(ISBLANK(OFFSET('[1]11. SEGUIMIENTO 2026'!$N$14,INT((ROW()-13)/2),0)),"",OFFSET('[1]11. SEGUIMIENTO 2026'!$N$14,INT((ROW()-13)/2),0)),IF(ISBLANK(OFFSET('[1]9. METAS'!$Q$20,INT((ROW()-14)/2),0)),"",OFFSET('[1]9. METAS'!$Q$20,INT((ROW()-14)/2),0)))</f>
        <v>#VALUE!</v>
      </c>
      <c r="K460" s="10" t="e">
        <f ca="1">IF(MOD(ROW()-13,2)=0,IF(ISBLANK(OFFSET('[1]11. SEGUIMIENTO 2026'!$O$14,INT((ROW()-13)/2),0)),"",OFFSET('[1]11. SEGUIMIENTO 2026'!$O$14,INT((ROW()-13)/2),0)),IF(ISBLANK(OFFSET('[1]9. METAS'!$R$20,INT((ROW()-14)/2),0)),"",OFFSET('[1]9. METAS'!$R$20,INT((ROW()-14)/2),0)))</f>
        <v>#VALUE!</v>
      </c>
      <c r="L460" s="10" t="e">
        <f ca="1">IF(MOD(ROW()-13,2)=0,IF(ISBLANK(OFFSET('[1]11. SEGUIMIENTO 2026'!$P$14,INT((ROW()-13)/2),0)),"",OFFSET('[1]11. SEGUIMIENTO 2026'!$P$14,INT((ROW()-13)/2),0)),IF(ISBLANK(OFFSET('[1]9. METAS'!$S$20,INT((ROW()-14)/2),0)),"",OFFSET('[1]9. METAS'!$S$20,INT((ROW()-14)/2),0)))</f>
        <v>#VALUE!</v>
      </c>
      <c r="M460" s="11" t="e">
        <f ca="1">IF(MOD(ROW()-13,2)=0,IF(ISBLANK(OFFSET('[1]11. SEGUIMIENTO 2026'!$Q$14,INT((ROW()-13)/2),0)),"",OFFSET('[1]11. SEGUIMIENTO 2026'!$Q$14,INT((ROW()-13)/2),0)),IF(ISBLANK(OFFSET('[1]9. METAS'!$T$20,INT((ROW()-14)/2),0)),"",OFFSET('[1]9. METAS'!$T$20,INT((ROW()-14)/2),0)))</f>
        <v>#VALUE!</v>
      </c>
      <c r="N460" s="31"/>
      <c r="O460" s="32"/>
      <c r="P460" s="33"/>
    </row>
    <row r="461" spans="3:16" ht="16" hidden="1" x14ac:dyDescent="0.2">
      <c r="C461" s="34" t="e">
        <f ca="1">IF(ISBLANK(OFFSET('[1]5. Pp (3 años)'!$D$46,INT((ROW()-13)/2),0)),"",OFFSET('[1]5. Pp (3 años)'!$D$46,INT((ROW()-13)/2),0))</f>
        <v>#VALUE!</v>
      </c>
      <c r="D461" s="36" t="e">
        <f ca="1">IF(ISBLANK(OFFSET('[1]5. Pp (3 años)'!$E$46,INT((ROW()-13)/2),0)),"",OFFSET('[1]5. Pp (3 años)'!$E$46,INT((ROW()-13)/2),0))</f>
        <v>#VALUE!</v>
      </c>
      <c r="E461" s="36" t="e">
        <f ca="1">IF(ISBLANK(OFFSET('[1]5. Pp (3 años)'!$F$46,INT((ROW()-13)/2),0)),"",OFFSET('[1]5. Pp (3 años)'!$F$46,INT((ROW()-13)/2),0))</f>
        <v>#VALUE!</v>
      </c>
      <c r="F461" s="38" t="e">
        <f ca="1">IF(ISBLANK(OFFSET('[1]5. Pp (3 años)'!$L$46,INT((ROW()-13)/2),0)),"",OFFSET('[1]5. Pp (3 años)'!$L$46,INT((ROW()-13)/2),0))</f>
        <v>#VALUE!</v>
      </c>
      <c r="G461" s="40" t="e">
        <f ca="1">IF(ISBLANK(OFFSET('[1]5. Pp (3 años)'!$I$46,INT((ROW()-13)/2),0)),"",OFFSET('[1]5. Pp (3 años)'!$I$46,INT((ROW()-13)/2),0))</f>
        <v>#VALUE!</v>
      </c>
      <c r="H461" s="18" t="e">
        <f ca="1">IF(ISBLANK(OFFSET('[1]9. METAS'!$K$20,INT((ROW()-13)/2),0)),"",OFFSET('[1]9. METAS'!$K$20,INT((ROW()-13)/2),0))</f>
        <v>#VALUE!</v>
      </c>
      <c r="I461" s="20"/>
      <c r="J461" s="12" t="e">
        <f ca="1">IF(MOD(ROW()-13,2)=0,IF(ISBLANK(OFFSET('[1]11. SEGUIMIENTO 2026'!$N$14,INT((ROW()-13)/2),0)),"",OFFSET('[1]11. SEGUIMIENTO 2026'!$N$14,INT((ROW()-13)/2),0)),IF(ISBLANK(OFFSET('[1]9. METAS'!$Q$20,INT((ROW()-14)/2),0)),"",OFFSET('[1]9. METAS'!$Q$20,INT((ROW()-14)/2),0)))</f>
        <v>#VALUE!</v>
      </c>
      <c r="K461" s="10" t="e">
        <f ca="1">IF(MOD(ROW()-13,2)=0,IF(ISBLANK(OFFSET('[1]11. SEGUIMIENTO 2026'!$O$14,INT((ROW()-13)/2),0)),"",OFFSET('[1]11. SEGUIMIENTO 2026'!$O$14,INT((ROW()-13)/2),0)),IF(ISBLANK(OFFSET('[1]9. METAS'!$R$20,INT((ROW()-14)/2),0)),"",OFFSET('[1]9. METAS'!$R$20,INT((ROW()-14)/2),0)))</f>
        <v>#VALUE!</v>
      </c>
      <c r="L461" s="10" t="e">
        <f ca="1">IF(MOD(ROW()-13,2)=0,IF(ISBLANK(OFFSET('[1]11. SEGUIMIENTO 2026'!$P$14,INT((ROW()-13)/2),0)),"",OFFSET('[1]11. SEGUIMIENTO 2026'!$P$14,INT((ROW()-13)/2),0)),IF(ISBLANK(OFFSET('[1]9. METAS'!$S$20,INT((ROW()-14)/2),0)),"",OFFSET('[1]9. METAS'!$S$20,INT((ROW()-14)/2),0)))</f>
        <v>#VALUE!</v>
      </c>
      <c r="M461" s="11" t="e">
        <f ca="1">IF(MOD(ROW()-13,2)=0,IF(ISBLANK(OFFSET('[1]11. SEGUIMIENTO 2026'!$Q$14,INT((ROW()-13)/2),0)),"",OFFSET('[1]11. SEGUIMIENTO 2026'!$Q$14,INT((ROW()-13)/2),0)),IF(ISBLANK(OFFSET('[1]9. METAS'!$T$20,INT((ROW()-14)/2),0)),"",OFFSET('[1]9. METAS'!$T$20,INT((ROW()-14)/2),0)))</f>
        <v>#VALUE!</v>
      </c>
      <c r="N461" s="22" t="str">
        <f t="shared" ref="N461" ca="1" si="444">IFERROR(J461/J462,"ND")</f>
        <v>ND</v>
      </c>
      <c r="O461" s="24" t="str">
        <f t="shared" ref="O461" ca="1" si="445">IFERROR(((J461)/H461),"ND")</f>
        <v>ND</v>
      </c>
      <c r="P461" s="26"/>
    </row>
    <row r="462" spans="3:16" ht="16" hidden="1" x14ac:dyDescent="0.2">
      <c r="C462" s="42"/>
      <c r="D462" s="36"/>
      <c r="E462" s="36"/>
      <c r="F462" s="38"/>
      <c r="G462" s="40"/>
      <c r="H462" s="18"/>
      <c r="I462" s="30"/>
      <c r="J462" s="12" t="e">
        <f ca="1">IF(MOD(ROW()-13,2)=0,IF(ISBLANK(OFFSET('[1]11. SEGUIMIENTO 2026'!$N$14,INT((ROW()-13)/2),0)),"",OFFSET('[1]11. SEGUIMIENTO 2026'!$N$14,INT((ROW()-13)/2),0)),IF(ISBLANK(OFFSET('[1]9. METAS'!$Q$20,INT((ROW()-14)/2),0)),"",OFFSET('[1]9. METAS'!$Q$20,INT((ROW()-14)/2),0)))</f>
        <v>#VALUE!</v>
      </c>
      <c r="K462" s="10" t="e">
        <f ca="1">IF(MOD(ROW()-13,2)=0,IF(ISBLANK(OFFSET('[1]11. SEGUIMIENTO 2026'!$O$14,INT((ROW()-13)/2),0)),"",OFFSET('[1]11. SEGUIMIENTO 2026'!$O$14,INT((ROW()-13)/2),0)),IF(ISBLANK(OFFSET('[1]9. METAS'!$R$20,INT((ROW()-14)/2),0)),"",OFFSET('[1]9. METAS'!$R$20,INT((ROW()-14)/2),0)))</f>
        <v>#VALUE!</v>
      </c>
      <c r="L462" s="10" t="e">
        <f ca="1">IF(MOD(ROW()-13,2)=0,IF(ISBLANK(OFFSET('[1]11. SEGUIMIENTO 2026'!$P$14,INT((ROW()-13)/2),0)),"",OFFSET('[1]11. SEGUIMIENTO 2026'!$P$14,INT((ROW()-13)/2),0)),IF(ISBLANK(OFFSET('[1]9. METAS'!$S$20,INT((ROW()-14)/2),0)),"",OFFSET('[1]9. METAS'!$S$20,INT((ROW()-14)/2),0)))</f>
        <v>#VALUE!</v>
      </c>
      <c r="M462" s="11" t="e">
        <f ca="1">IF(MOD(ROW()-13,2)=0,IF(ISBLANK(OFFSET('[1]11. SEGUIMIENTO 2026'!$Q$14,INT((ROW()-13)/2),0)),"",OFFSET('[1]11. SEGUIMIENTO 2026'!$Q$14,INT((ROW()-13)/2),0)),IF(ISBLANK(OFFSET('[1]9. METAS'!$T$20,INT((ROW()-14)/2),0)),"",OFFSET('[1]9. METAS'!$T$20,INT((ROW()-14)/2),0)))</f>
        <v>#VALUE!</v>
      </c>
      <c r="N462" s="31"/>
      <c r="O462" s="32"/>
      <c r="P462" s="33"/>
    </row>
    <row r="463" spans="3:16" ht="16" hidden="1" x14ac:dyDescent="0.2">
      <c r="C463" s="34" t="e">
        <f ca="1">IF(ISBLANK(OFFSET('[1]5. Pp (3 años)'!$D$46,INT((ROW()-13)/2),0)),"",OFFSET('[1]5. Pp (3 años)'!$D$46,INT((ROW()-13)/2),0))</f>
        <v>#VALUE!</v>
      </c>
      <c r="D463" s="36" t="e">
        <f ca="1">IF(ISBLANK(OFFSET('[1]5. Pp (3 años)'!$E$46,INT((ROW()-13)/2),0)),"",OFFSET('[1]5. Pp (3 años)'!$E$46,INT((ROW()-13)/2),0))</f>
        <v>#VALUE!</v>
      </c>
      <c r="E463" s="36" t="e">
        <f ca="1">IF(ISBLANK(OFFSET('[1]5. Pp (3 años)'!$F$46,INT((ROW()-13)/2),0)),"",OFFSET('[1]5. Pp (3 años)'!$F$46,INT((ROW()-13)/2),0))</f>
        <v>#VALUE!</v>
      </c>
      <c r="F463" s="38" t="e">
        <f ca="1">IF(ISBLANK(OFFSET('[1]5. Pp (3 años)'!$L$46,INT((ROW()-13)/2),0)),"",OFFSET('[1]5. Pp (3 años)'!$L$46,INT((ROW()-13)/2),0))</f>
        <v>#VALUE!</v>
      </c>
      <c r="G463" s="40" t="e">
        <f ca="1">IF(ISBLANK(OFFSET('[1]5. Pp (3 años)'!$I$46,INT((ROW()-13)/2),0)),"",OFFSET('[1]5. Pp (3 años)'!$I$46,INT((ROW()-13)/2),0))</f>
        <v>#VALUE!</v>
      </c>
      <c r="H463" s="18" t="e">
        <f ca="1">IF(ISBLANK(OFFSET('[1]9. METAS'!$K$20,INT((ROW()-13)/2),0)),"",OFFSET('[1]9. METAS'!$K$20,INT((ROW()-13)/2),0))</f>
        <v>#VALUE!</v>
      </c>
      <c r="I463" s="20"/>
      <c r="J463" s="12" t="e">
        <f ca="1">IF(MOD(ROW()-13,2)=0,IF(ISBLANK(OFFSET('[1]11. SEGUIMIENTO 2026'!$N$14,INT((ROW()-13)/2),0)),"",OFFSET('[1]11. SEGUIMIENTO 2026'!$N$14,INT((ROW()-13)/2),0)),IF(ISBLANK(OFFSET('[1]9. METAS'!$Q$20,INT((ROW()-14)/2),0)),"",OFFSET('[1]9. METAS'!$Q$20,INT((ROW()-14)/2),0)))</f>
        <v>#VALUE!</v>
      </c>
      <c r="K463" s="10" t="e">
        <f ca="1">IF(MOD(ROW()-13,2)=0,IF(ISBLANK(OFFSET('[1]11. SEGUIMIENTO 2026'!$O$14,INT((ROW()-13)/2),0)),"",OFFSET('[1]11. SEGUIMIENTO 2026'!$O$14,INT((ROW()-13)/2),0)),IF(ISBLANK(OFFSET('[1]9. METAS'!$R$20,INT((ROW()-14)/2),0)),"",OFFSET('[1]9. METAS'!$R$20,INT((ROW()-14)/2),0)))</f>
        <v>#VALUE!</v>
      </c>
      <c r="L463" s="10" t="e">
        <f ca="1">IF(MOD(ROW()-13,2)=0,IF(ISBLANK(OFFSET('[1]11. SEGUIMIENTO 2026'!$P$14,INT((ROW()-13)/2),0)),"",OFFSET('[1]11. SEGUIMIENTO 2026'!$P$14,INT((ROW()-13)/2),0)),IF(ISBLANK(OFFSET('[1]9. METAS'!$S$20,INT((ROW()-14)/2),0)),"",OFFSET('[1]9. METAS'!$S$20,INT((ROW()-14)/2),0)))</f>
        <v>#VALUE!</v>
      </c>
      <c r="M463" s="11" t="e">
        <f ca="1">IF(MOD(ROW()-13,2)=0,IF(ISBLANK(OFFSET('[1]11. SEGUIMIENTO 2026'!$Q$14,INT((ROW()-13)/2),0)),"",OFFSET('[1]11. SEGUIMIENTO 2026'!$Q$14,INT((ROW()-13)/2),0)),IF(ISBLANK(OFFSET('[1]9. METAS'!$T$20,INT((ROW()-14)/2),0)),"",OFFSET('[1]9. METAS'!$T$20,INT((ROW()-14)/2),0)))</f>
        <v>#VALUE!</v>
      </c>
      <c r="N463" s="22" t="str">
        <f t="shared" ref="N463" ca="1" si="446">IFERROR(J463/J464,"ND")</f>
        <v>ND</v>
      </c>
      <c r="O463" s="24" t="str">
        <f t="shared" ref="O463" ca="1" si="447">IFERROR(((J463)/H463),"ND")</f>
        <v>ND</v>
      </c>
      <c r="P463" s="26"/>
    </row>
    <row r="464" spans="3:16" ht="16" hidden="1" x14ac:dyDescent="0.2">
      <c r="C464" s="42"/>
      <c r="D464" s="36"/>
      <c r="E464" s="36"/>
      <c r="F464" s="38"/>
      <c r="G464" s="40"/>
      <c r="H464" s="18"/>
      <c r="I464" s="30"/>
      <c r="J464" s="12" t="e">
        <f ca="1">IF(MOD(ROW()-13,2)=0,IF(ISBLANK(OFFSET('[1]11. SEGUIMIENTO 2026'!$N$14,INT((ROW()-13)/2),0)),"",OFFSET('[1]11. SEGUIMIENTO 2026'!$N$14,INT((ROW()-13)/2),0)),IF(ISBLANK(OFFSET('[1]9. METAS'!$Q$20,INT((ROW()-14)/2),0)),"",OFFSET('[1]9. METAS'!$Q$20,INT((ROW()-14)/2),0)))</f>
        <v>#VALUE!</v>
      </c>
      <c r="K464" s="10" t="e">
        <f ca="1">IF(MOD(ROW()-13,2)=0,IF(ISBLANK(OFFSET('[1]11. SEGUIMIENTO 2026'!$O$14,INT((ROW()-13)/2),0)),"",OFFSET('[1]11. SEGUIMIENTO 2026'!$O$14,INT((ROW()-13)/2),0)),IF(ISBLANK(OFFSET('[1]9. METAS'!$R$20,INT((ROW()-14)/2),0)),"",OFFSET('[1]9. METAS'!$R$20,INT((ROW()-14)/2),0)))</f>
        <v>#VALUE!</v>
      </c>
      <c r="L464" s="10" t="e">
        <f ca="1">IF(MOD(ROW()-13,2)=0,IF(ISBLANK(OFFSET('[1]11. SEGUIMIENTO 2026'!$P$14,INT((ROW()-13)/2),0)),"",OFFSET('[1]11. SEGUIMIENTO 2026'!$P$14,INT((ROW()-13)/2),0)),IF(ISBLANK(OFFSET('[1]9. METAS'!$S$20,INT((ROW()-14)/2),0)),"",OFFSET('[1]9. METAS'!$S$20,INT((ROW()-14)/2),0)))</f>
        <v>#VALUE!</v>
      </c>
      <c r="M464" s="11" t="e">
        <f ca="1">IF(MOD(ROW()-13,2)=0,IF(ISBLANK(OFFSET('[1]11. SEGUIMIENTO 2026'!$Q$14,INT((ROW()-13)/2),0)),"",OFFSET('[1]11. SEGUIMIENTO 2026'!$Q$14,INT((ROW()-13)/2),0)),IF(ISBLANK(OFFSET('[1]9. METAS'!$T$20,INT((ROW()-14)/2),0)),"",OFFSET('[1]9. METAS'!$T$20,INT((ROW()-14)/2),0)))</f>
        <v>#VALUE!</v>
      </c>
      <c r="N464" s="31"/>
      <c r="O464" s="32"/>
      <c r="P464" s="33"/>
    </row>
    <row r="465" spans="3:26" ht="16" hidden="1" x14ac:dyDescent="0.2">
      <c r="C465" s="34" t="e">
        <f ca="1">IF(ISBLANK(OFFSET('[1]5. Pp (3 años)'!$D$46,INT((ROW()-13)/2),0)),"",OFFSET('[1]5. Pp (3 años)'!$D$46,INT((ROW()-13)/2),0))</f>
        <v>#VALUE!</v>
      </c>
      <c r="D465" s="36" t="e">
        <f ca="1">IF(ISBLANK(OFFSET('[1]5. Pp (3 años)'!$E$46,INT((ROW()-13)/2),0)),"",OFFSET('[1]5. Pp (3 años)'!$E$46,INT((ROW()-13)/2),0))</f>
        <v>#VALUE!</v>
      </c>
      <c r="E465" s="36" t="e">
        <f ca="1">IF(ISBLANK(OFFSET('[1]5. Pp (3 años)'!$F$46,INT((ROW()-13)/2),0)),"",OFFSET('[1]5. Pp (3 años)'!$F$46,INT((ROW()-13)/2),0))</f>
        <v>#VALUE!</v>
      </c>
      <c r="F465" s="38" t="e">
        <f ca="1">IF(ISBLANK(OFFSET('[1]5. Pp (3 años)'!$L$46,INT((ROW()-13)/2),0)),"",OFFSET('[1]5. Pp (3 años)'!$L$46,INT((ROW()-13)/2),0))</f>
        <v>#VALUE!</v>
      </c>
      <c r="G465" s="40" t="e">
        <f ca="1">IF(ISBLANK(OFFSET('[1]5. Pp (3 años)'!$I$46,INT((ROW()-13)/2),0)),"",OFFSET('[1]5. Pp (3 años)'!$I$46,INT((ROW()-13)/2),0))</f>
        <v>#VALUE!</v>
      </c>
      <c r="H465" s="18" t="e">
        <f ca="1">IF(ISBLANK(OFFSET('[1]9. METAS'!$K$20,INT((ROW()-13)/2),0)),"",OFFSET('[1]9. METAS'!$K$20,INT((ROW()-13)/2),0))</f>
        <v>#VALUE!</v>
      </c>
      <c r="I465" s="20"/>
      <c r="J465" s="12" t="e">
        <f ca="1">IF(MOD(ROW()-13,2)=0,IF(ISBLANK(OFFSET('[1]11. SEGUIMIENTO 2026'!$N$14,INT((ROW()-13)/2),0)),"",OFFSET('[1]11. SEGUIMIENTO 2026'!$N$14,INT((ROW()-13)/2),0)),IF(ISBLANK(OFFSET('[1]9. METAS'!$Q$20,INT((ROW()-14)/2),0)),"",OFFSET('[1]9. METAS'!$Q$20,INT((ROW()-14)/2),0)))</f>
        <v>#VALUE!</v>
      </c>
      <c r="K465" s="10" t="e">
        <f ca="1">IF(MOD(ROW()-13,2)=0,IF(ISBLANK(OFFSET('[1]11. SEGUIMIENTO 2026'!$O$14,INT((ROW()-13)/2),0)),"",OFFSET('[1]11. SEGUIMIENTO 2026'!$O$14,INT((ROW()-13)/2),0)),IF(ISBLANK(OFFSET('[1]9. METAS'!$R$20,INT((ROW()-14)/2),0)),"",OFFSET('[1]9. METAS'!$R$20,INT((ROW()-14)/2),0)))</f>
        <v>#VALUE!</v>
      </c>
      <c r="L465" s="10" t="e">
        <f ca="1">IF(MOD(ROW()-13,2)=0,IF(ISBLANK(OFFSET('[1]11. SEGUIMIENTO 2026'!$P$14,INT((ROW()-13)/2),0)),"",OFFSET('[1]11. SEGUIMIENTO 2026'!$P$14,INT((ROW()-13)/2),0)),IF(ISBLANK(OFFSET('[1]9. METAS'!$S$20,INT((ROW()-14)/2),0)),"",OFFSET('[1]9. METAS'!$S$20,INT((ROW()-14)/2),0)))</f>
        <v>#VALUE!</v>
      </c>
      <c r="M465" s="11" t="e">
        <f ca="1">IF(MOD(ROW()-13,2)=0,IF(ISBLANK(OFFSET('[1]11. SEGUIMIENTO 2026'!$Q$14,INT((ROW()-13)/2),0)),"",OFFSET('[1]11. SEGUIMIENTO 2026'!$Q$14,INT((ROW()-13)/2),0)),IF(ISBLANK(OFFSET('[1]9. METAS'!$T$20,INT((ROW()-14)/2),0)),"",OFFSET('[1]9. METAS'!$T$20,INT((ROW()-14)/2),0)))</f>
        <v>#VALUE!</v>
      </c>
      <c r="N465" s="22" t="str">
        <f t="shared" ref="N465" ca="1" si="448">IFERROR(J465/J466,"ND")</f>
        <v>ND</v>
      </c>
      <c r="O465" s="24" t="str">
        <f t="shared" ref="O465" ca="1" si="449">IFERROR(((J465)/H465),"ND")</f>
        <v>ND</v>
      </c>
      <c r="P465" s="26"/>
    </row>
    <row r="466" spans="3:26" ht="16" hidden="1" x14ac:dyDescent="0.2">
      <c r="C466" s="42"/>
      <c r="D466" s="36"/>
      <c r="E466" s="36"/>
      <c r="F466" s="38"/>
      <c r="G466" s="40"/>
      <c r="H466" s="18"/>
      <c r="I466" s="30"/>
      <c r="J466" s="12" t="e">
        <f ca="1">IF(MOD(ROW()-13,2)=0,IF(ISBLANK(OFFSET('[1]11. SEGUIMIENTO 2026'!$N$14,INT((ROW()-13)/2),0)),"",OFFSET('[1]11. SEGUIMIENTO 2026'!$N$14,INT((ROW()-13)/2),0)),IF(ISBLANK(OFFSET('[1]9. METAS'!$Q$20,INT((ROW()-14)/2),0)),"",OFFSET('[1]9. METAS'!$Q$20,INT((ROW()-14)/2),0)))</f>
        <v>#VALUE!</v>
      </c>
      <c r="K466" s="10" t="e">
        <f ca="1">IF(MOD(ROW()-13,2)=0,IF(ISBLANK(OFFSET('[1]11. SEGUIMIENTO 2026'!$O$14,INT((ROW()-13)/2),0)),"",OFFSET('[1]11. SEGUIMIENTO 2026'!$O$14,INT((ROW()-13)/2),0)),IF(ISBLANK(OFFSET('[1]9. METAS'!$R$20,INT((ROW()-14)/2),0)),"",OFFSET('[1]9. METAS'!$R$20,INT((ROW()-14)/2),0)))</f>
        <v>#VALUE!</v>
      </c>
      <c r="L466" s="10" t="e">
        <f ca="1">IF(MOD(ROW()-13,2)=0,IF(ISBLANK(OFFSET('[1]11. SEGUIMIENTO 2026'!$P$14,INT((ROW()-13)/2),0)),"",OFFSET('[1]11. SEGUIMIENTO 2026'!$P$14,INT((ROW()-13)/2),0)),IF(ISBLANK(OFFSET('[1]9. METAS'!$S$20,INT((ROW()-14)/2),0)),"",OFFSET('[1]9. METAS'!$S$20,INT((ROW()-14)/2),0)))</f>
        <v>#VALUE!</v>
      </c>
      <c r="M466" s="11" t="e">
        <f ca="1">IF(MOD(ROW()-13,2)=0,IF(ISBLANK(OFFSET('[1]11. SEGUIMIENTO 2026'!$Q$14,INT((ROW()-13)/2),0)),"",OFFSET('[1]11. SEGUIMIENTO 2026'!$Q$14,INT((ROW()-13)/2),0)),IF(ISBLANK(OFFSET('[1]9. METAS'!$T$20,INT((ROW()-14)/2),0)),"",OFFSET('[1]9. METAS'!$T$20,INT((ROW()-14)/2),0)))</f>
        <v>#VALUE!</v>
      </c>
      <c r="N466" s="31"/>
      <c r="O466" s="32"/>
      <c r="P466" s="33"/>
    </row>
    <row r="467" spans="3:26" ht="16" hidden="1" x14ac:dyDescent="0.2">
      <c r="C467" s="34" t="e">
        <f ca="1">IF(ISBLANK(OFFSET('[1]5. Pp (3 años)'!$D$46,INT((ROW()-13)/2),0)),"",OFFSET('[1]5. Pp (3 años)'!$D$46,INT((ROW()-13)/2),0))</f>
        <v>#VALUE!</v>
      </c>
      <c r="D467" s="36" t="e">
        <f ca="1">IF(ISBLANK(OFFSET('[1]5. Pp (3 años)'!$E$46,INT((ROW()-13)/2),0)),"",OFFSET('[1]5. Pp (3 años)'!$E$46,INT((ROW()-13)/2),0))</f>
        <v>#VALUE!</v>
      </c>
      <c r="E467" s="36" t="e">
        <f ca="1">IF(ISBLANK(OFFSET('[1]5. Pp (3 años)'!$F$46,INT((ROW()-13)/2),0)),"",OFFSET('[1]5. Pp (3 años)'!$F$46,INT((ROW()-13)/2),0))</f>
        <v>#VALUE!</v>
      </c>
      <c r="F467" s="38" t="e">
        <f ca="1">IF(ISBLANK(OFFSET('[1]5. Pp (3 años)'!$L$46,INT((ROW()-13)/2),0)),"",OFFSET('[1]5. Pp (3 años)'!$L$46,INT((ROW()-13)/2),0))</f>
        <v>#VALUE!</v>
      </c>
      <c r="G467" s="40" t="e">
        <f ca="1">IF(ISBLANK(OFFSET('[1]5. Pp (3 años)'!$I$46,INT((ROW()-13)/2),0)),"",OFFSET('[1]5. Pp (3 años)'!$I$46,INT((ROW()-13)/2),0))</f>
        <v>#VALUE!</v>
      </c>
      <c r="H467" s="18" t="e">
        <f ca="1">IF(ISBLANK(OFFSET('[1]9. METAS'!$K$20,INT((ROW()-13)/2),0)),"",OFFSET('[1]9. METAS'!$K$20,INT((ROW()-13)/2),0))</f>
        <v>#VALUE!</v>
      </c>
      <c r="I467" s="20"/>
      <c r="J467" s="12" t="e">
        <f ca="1">IF(MOD(ROW()-13,2)=0,IF(ISBLANK(OFFSET('[1]11. SEGUIMIENTO 2026'!$N$14,INT((ROW()-13)/2),0)),"",OFFSET('[1]11. SEGUIMIENTO 2026'!$N$14,INT((ROW()-13)/2),0)),IF(ISBLANK(OFFSET('[1]9. METAS'!$Q$20,INT((ROW()-14)/2),0)),"",OFFSET('[1]9. METAS'!$Q$20,INT((ROW()-14)/2),0)))</f>
        <v>#VALUE!</v>
      </c>
      <c r="K467" s="10" t="e">
        <f ca="1">IF(MOD(ROW()-13,2)=0,IF(ISBLANK(OFFSET('[1]11. SEGUIMIENTO 2026'!$O$14,INT((ROW()-13)/2),0)),"",OFFSET('[1]11. SEGUIMIENTO 2026'!$O$14,INT((ROW()-13)/2),0)),IF(ISBLANK(OFFSET('[1]9. METAS'!$R$20,INT((ROW()-14)/2),0)),"",OFFSET('[1]9. METAS'!$R$20,INT((ROW()-14)/2),0)))</f>
        <v>#VALUE!</v>
      </c>
      <c r="L467" s="10" t="e">
        <f ca="1">IF(MOD(ROW()-13,2)=0,IF(ISBLANK(OFFSET('[1]11. SEGUIMIENTO 2026'!$P$14,INT((ROW()-13)/2),0)),"",OFFSET('[1]11. SEGUIMIENTO 2026'!$P$14,INT((ROW()-13)/2),0)),IF(ISBLANK(OFFSET('[1]9. METAS'!$S$20,INT((ROW()-14)/2),0)),"",OFFSET('[1]9. METAS'!$S$20,INT((ROW()-14)/2),0)))</f>
        <v>#VALUE!</v>
      </c>
      <c r="M467" s="11" t="e">
        <f ca="1">IF(MOD(ROW()-13,2)=0,IF(ISBLANK(OFFSET('[1]11. SEGUIMIENTO 2026'!$Q$14,INT((ROW()-13)/2),0)),"",OFFSET('[1]11. SEGUIMIENTO 2026'!$Q$14,INT((ROW()-13)/2),0)),IF(ISBLANK(OFFSET('[1]9. METAS'!$T$20,INT((ROW()-14)/2),0)),"",OFFSET('[1]9. METAS'!$T$20,INT((ROW()-14)/2),0)))</f>
        <v>#VALUE!</v>
      </c>
      <c r="N467" s="22" t="str">
        <f t="shared" ref="N467" ca="1" si="450">IFERROR(J467/J468,"ND")</f>
        <v>ND</v>
      </c>
      <c r="O467" s="24" t="str">
        <f t="shared" ref="O467" ca="1" si="451">IFERROR(((J467)/H467),"ND")</f>
        <v>ND</v>
      </c>
      <c r="P467" s="26"/>
    </row>
    <row r="468" spans="3:26" ht="16" hidden="1" x14ac:dyDescent="0.2">
      <c r="C468" s="42"/>
      <c r="D468" s="36"/>
      <c r="E468" s="36"/>
      <c r="F468" s="38"/>
      <c r="G468" s="40"/>
      <c r="H468" s="18"/>
      <c r="I468" s="30"/>
      <c r="J468" s="12" t="e">
        <f ca="1">IF(MOD(ROW()-13,2)=0,IF(ISBLANK(OFFSET('[1]11. SEGUIMIENTO 2026'!$N$14,INT((ROW()-13)/2),0)),"",OFFSET('[1]11. SEGUIMIENTO 2026'!$N$14,INT((ROW()-13)/2),0)),IF(ISBLANK(OFFSET('[1]9. METAS'!$Q$20,INT((ROW()-14)/2),0)),"",OFFSET('[1]9. METAS'!$Q$20,INT((ROW()-14)/2),0)))</f>
        <v>#VALUE!</v>
      </c>
      <c r="K468" s="10" t="e">
        <f ca="1">IF(MOD(ROW()-13,2)=0,IF(ISBLANK(OFFSET('[1]11. SEGUIMIENTO 2026'!$O$14,INT((ROW()-13)/2),0)),"",OFFSET('[1]11. SEGUIMIENTO 2026'!$O$14,INT((ROW()-13)/2),0)),IF(ISBLANK(OFFSET('[1]9. METAS'!$R$20,INT((ROW()-14)/2),0)),"",OFFSET('[1]9. METAS'!$R$20,INT((ROW()-14)/2),0)))</f>
        <v>#VALUE!</v>
      </c>
      <c r="L468" s="10" t="e">
        <f ca="1">IF(MOD(ROW()-13,2)=0,IF(ISBLANK(OFFSET('[1]11. SEGUIMIENTO 2026'!$P$14,INT((ROW()-13)/2),0)),"",OFFSET('[1]11. SEGUIMIENTO 2026'!$P$14,INT((ROW()-13)/2),0)),IF(ISBLANK(OFFSET('[1]9. METAS'!$S$20,INT((ROW()-14)/2),0)),"",OFFSET('[1]9. METAS'!$S$20,INT((ROW()-14)/2),0)))</f>
        <v>#VALUE!</v>
      </c>
      <c r="M468" s="11" t="e">
        <f ca="1">IF(MOD(ROW()-13,2)=0,IF(ISBLANK(OFFSET('[1]11. SEGUIMIENTO 2026'!$Q$14,INT((ROW()-13)/2),0)),"",OFFSET('[1]11. SEGUIMIENTO 2026'!$Q$14,INT((ROW()-13)/2),0)),IF(ISBLANK(OFFSET('[1]9. METAS'!$T$20,INT((ROW()-14)/2),0)),"",OFFSET('[1]9. METAS'!$T$20,INT((ROW()-14)/2),0)))</f>
        <v>#VALUE!</v>
      </c>
      <c r="N468" s="31"/>
      <c r="O468" s="32"/>
      <c r="P468" s="33"/>
    </row>
    <row r="469" spans="3:26" ht="16" hidden="1" x14ac:dyDescent="0.2">
      <c r="C469" s="34" t="e">
        <f ca="1">IF(ISBLANK(OFFSET('[1]5. Pp (3 años)'!$D$46,INT((ROW()-13)/2),0)),"",OFFSET('[1]5. Pp (3 años)'!$D$46,INT((ROW()-13)/2),0))</f>
        <v>#VALUE!</v>
      </c>
      <c r="D469" s="36" t="e">
        <f ca="1">IF(ISBLANK(OFFSET('[1]5. Pp (3 años)'!$E$46,INT((ROW()-13)/2),0)),"",OFFSET('[1]5. Pp (3 años)'!$E$46,INT((ROW()-13)/2),0))</f>
        <v>#VALUE!</v>
      </c>
      <c r="E469" s="36" t="e">
        <f ca="1">IF(ISBLANK(OFFSET('[1]5. Pp (3 años)'!$F$46,INT((ROW()-13)/2),0)),"",OFFSET('[1]5. Pp (3 años)'!$F$46,INT((ROW()-13)/2),0))</f>
        <v>#VALUE!</v>
      </c>
      <c r="F469" s="38" t="e">
        <f ca="1">IF(ISBLANK(OFFSET('[1]5. Pp (3 años)'!$L$46,INT((ROW()-13)/2),0)),"",OFFSET('[1]5. Pp (3 años)'!$L$46,INT((ROW()-13)/2),0))</f>
        <v>#VALUE!</v>
      </c>
      <c r="G469" s="40" t="e">
        <f ca="1">IF(ISBLANK(OFFSET('[1]5. Pp (3 años)'!$I$46,INT((ROW()-13)/2),0)),"",OFFSET('[1]5. Pp (3 años)'!$I$46,INT((ROW()-13)/2),0))</f>
        <v>#VALUE!</v>
      </c>
      <c r="H469" s="18" t="e">
        <f ca="1">IF(ISBLANK(OFFSET('[1]9. METAS'!$K$20,INT((ROW()-13)/2),0)),"",OFFSET('[1]9. METAS'!$K$20,INT((ROW()-13)/2),0))</f>
        <v>#VALUE!</v>
      </c>
      <c r="I469" s="20"/>
      <c r="J469" s="12" t="e">
        <f ca="1">IF(MOD(ROW()-13,2)=0,IF(ISBLANK(OFFSET('[1]11. SEGUIMIENTO 2026'!$N$14,INT((ROW()-13)/2),0)),"",OFFSET('[1]11. SEGUIMIENTO 2026'!$N$14,INT((ROW()-13)/2),0)),IF(ISBLANK(OFFSET('[1]9. METAS'!$Q$20,INT((ROW()-14)/2),0)),"",OFFSET('[1]9. METAS'!$Q$20,INT((ROW()-14)/2),0)))</f>
        <v>#VALUE!</v>
      </c>
      <c r="K469" s="10" t="e">
        <f ca="1">IF(MOD(ROW()-13,2)=0,IF(ISBLANK(OFFSET('[1]11. SEGUIMIENTO 2026'!$O$14,INT((ROW()-13)/2),0)),"",OFFSET('[1]11. SEGUIMIENTO 2026'!$O$14,INT((ROW()-13)/2),0)),IF(ISBLANK(OFFSET('[1]9. METAS'!$R$20,INT((ROW()-14)/2),0)),"",OFFSET('[1]9. METAS'!$R$20,INT((ROW()-14)/2),0)))</f>
        <v>#VALUE!</v>
      </c>
      <c r="L469" s="10" t="e">
        <f ca="1">IF(MOD(ROW()-13,2)=0,IF(ISBLANK(OFFSET('[1]11. SEGUIMIENTO 2026'!$P$14,INT((ROW()-13)/2),0)),"",OFFSET('[1]11. SEGUIMIENTO 2026'!$P$14,INT((ROW()-13)/2),0)),IF(ISBLANK(OFFSET('[1]9. METAS'!$S$20,INT((ROW()-14)/2),0)),"",OFFSET('[1]9. METAS'!$S$20,INT((ROW()-14)/2),0)))</f>
        <v>#VALUE!</v>
      </c>
      <c r="M469" s="11" t="e">
        <f ca="1">IF(MOD(ROW()-13,2)=0,IF(ISBLANK(OFFSET('[1]11. SEGUIMIENTO 2026'!$Q$14,INT((ROW()-13)/2),0)),"",OFFSET('[1]11. SEGUIMIENTO 2026'!$Q$14,INT((ROW()-13)/2),0)),IF(ISBLANK(OFFSET('[1]9. METAS'!$T$20,INT((ROW()-14)/2),0)),"",OFFSET('[1]9. METAS'!$T$20,INT((ROW()-14)/2),0)))</f>
        <v>#VALUE!</v>
      </c>
      <c r="N469" s="22" t="str">
        <f t="shared" ref="N469" ca="1" si="452">IFERROR(J469/J470,"ND")</f>
        <v>ND</v>
      </c>
      <c r="O469" s="24" t="str">
        <f t="shared" ref="O469" ca="1" si="453">IFERROR(((J469)/H469),"ND")</f>
        <v>ND</v>
      </c>
      <c r="P469" s="26"/>
    </row>
    <row r="470" spans="3:26" ht="16" hidden="1" x14ac:dyDescent="0.2">
      <c r="C470" s="42"/>
      <c r="D470" s="36"/>
      <c r="E470" s="36"/>
      <c r="F470" s="38"/>
      <c r="G470" s="40"/>
      <c r="H470" s="18"/>
      <c r="I470" s="30"/>
      <c r="J470" s="12" t="e">
        <f ca="1">IF(MOD(ROW()-13,2)=0,IF(ISBLANK(OFFSET('[1]11. SEGUIMIENTO 2026'!$N$14,INT((ROW()-13)/2),0)),"",OFFSET('[1]11. SEGUIMIENTO 2026'!$N$14,INT((ROW()-13)/2),0)),IF(ISBLANK(OFFSET('[1]9. METAS'!$Q$20,INT((ROW()-14)/2),0)),"",OFFSET('[1]9. METAS'!$Q$20,INT((ROW()-14)/2),0)))</f>
        <v>#VALUE!</v>
      </c>
      <c r="K470" s="10" t="e">
        <f ca="1">IF(MOD(ROW()-13,2)=0,IF(ISBLANK(OFFSET('[1]11. SEGUIMIENTO 2026'!$O$14,INT((ROW()-13)/2),0)),"",OFFSET('[1]11. SEGUIMIENTO 2026'!$O$14,INT((ROW()-13)/2),0)),IF(ISBLANK(OFFSET('[1]9. METAS'!$R$20,INT((ROW()-14)/2),0)),"",OFFSET('[1]9. METAS'!$R$20,INT((ROW()-14)/2),0)))</f>
        <v>#VALUE!</v>
      </c>
      <c r="L470" s="10" t="e">
        <f ca="1">IF(MOD(ROW()-13,2)=0,IF(ISBLANK(OFFSET('[1]11. SEGUIMIENTO 2026'!$P$14,INT((ROW()-13)/2),0)),"",OFFSET('[1]11. SEGUIMIENTO 2026'!$P$14,INT((ROW()-13)/2),0)),IF(ISBLANK(OFFSET('[1]9. METAS'!$S$20,INT((ROW()-14)/2),0)),"",OFFSET('[1]9. METAS'!$S$20,INT((ROW()-14)/2),0)))</f>
        <v>#VALUE!</v>
      </c>
      <c r="M470" s="11" t="e">
        <f ca="1">IF(MOD(ROW()-13,2)=0,IF(ISBLANK(OFFSET('[1]11. SEGUIMIENTO 2026'!$Q$14,INT((ROW()-13)/2),0)),"",OFFSET('[1]11. SEGUIMIENTO 2026'!$Q$14,INT((ROW()-13)/2),0)),IF(ISBLANK(OFFSET('[1]9. METAS'!$T$20,INT((ROW()-14)/2),0)),"",OFFSET('[1]9. METAS'!$T$20,INT((ROW()-14)/2),0)))</f>
        <v>#VALUE!</v>
      </c>
      <c r="N470" s="31"/>
      <c r="O470" s="32"/>
      <c r="P470" s="33"/>
    </row>
    <row r="471" spans="3:26" ht="16" hidden="1" x14ac:dyDescent="0.2">
      <c r="C471" s="34" t="e">
        <f ca="1">IF(ISBLANK(OFFSET('[1]5. Pp (3 años)'!$D$46,INT((ROW()-13)/2),0)),"",OFFSET('[1]5. Pp (3 años)'!$D$46,INT((ROW()-13)/2),0))</f>
        <v>#VALUE!</v>
      </c>
      <c r="D471" s="36" t="e">
        <f ca="1">IF(ISBLANK(OFFSET('[1]5. Pp (3 años)'!$E$46,INT((ROW()-13)/2),0)),"",OFFSET('[1]5. Pp (3 años)'!$E$46,INT((ROW()-13)/2),0))</f>
        <v>#VALUE!</v>
      </c>
      <c r="E471" s="36" t="e">
        <f ca="1">IF(ISBLANK(OFFSET('[1]5. Pp (3 años)'!$F$46,INT((ROW()-13)/2),0)),"",OFFSET('[1]5. Pp (3 años)'!$F$46,INT((ROW()-13)/2),0))</f>
        <v>#VALUE!</v>
      </c>
      <c r="F471" s="38" t="e">
        <f ca="1">IF(ISBLANK(OFFSET('[1]5. Pp (3 años)'!$L$46,INT((ROW()-13)/2),0)),"",OFFSET('[1]5. Pp (3 años)'!$L$46,INT((ROW()-13)/2),0))</f>
        <v>#VALUE!</v>
      </c>
      <c r="G471" s="40" t="e">
        <f ca="1">IF(ISBLANK(OFFSET('[1]5. Pp (3 años)'!$I$46,INT((ROW()-13)/2),0)),"",OFFSET('[1]5. Pp (3 años)'!$I$46,INT((ROW()-13)/2),0))</f>
        <v>#VALUE!</v>
      </c>
      <c r="H471" s="18" t="e">
        <f ca="1">IF(ISBLANK(OFFSET('[1]9. METAS'!$K$20,INT((ROW()-13)/2),0)),"",OFFSET('[1]9. METAS'!$K$20,INT((ROW()-13)/2),0))</f>
        <v>#VALUE!</v>
      </c>
      <c r="I471" s="20"/>
      <c r="J471" s="12" t="e">
        <f ca="1">IF(MOD(ROW()-13,2)=0,IF(ISBLANK(OFFSET('[1]11. SEGUIMIENTO 2026'!$N$14,INT((ROW()-13)/2),0)),"",OFFSET('[1]11. SEGUIMIENTO 2026'!$N$14,INT((ROW()-13)/2),0)),IF(ISBLANK(OFFSET('[1]9. METAS'!$Q$20,INT((ROW()-14)/2),0)),"",OFFSET('[1]9. METAS'!$Q$20,INT((ROW()-14)/2),0)))</f>
        <v>#VALUE!</v>
      </c>
      <c r="K471" s="10" t="e">
        <f ca="1">IF(MOD(ROW()-13,2)=0,IF(ISBLANK(OFFSET('[1]11. SEGUIMIENTO 2026'!$O$14,INT((ROW()-13)/2),0)),"",OFFSET('[1]11. SEGUIMIENTO 2026'!$O$14,INT((ROW()-13)/2),0)),IF(ISBLANK(OFFSET('[1]9. METAS'!$R$20,INT((ROW()-14)/2),0)),"",OFFSET('[1]9. METAS'!$R$20,INT((ROW()-14)/2),0)))</f>
        <v>#VALUE!</v>
      </c>
      <c r="L471" s="10" t="e">
        <f ca="1">IF(MOD(ROW()-13,2)=0,IF(ISBLANK(OFFSET('[1]11. SEGUIMIENTO 2026'!$P$14,INT((ROW()-13)/2),0)),"",OFFSET('[1]11. SEGUIMIENTO 2026'!$P$14,INT((ROW()-13)/2),0)),IF(ISBLANK(OFFSET('[1]9. METAS'!$S$20,INT((ROW()-14)/2),0)),"",OFFSET('[1]9. METAS'!$S$20,INT((ROW()-14)/2),0)))</f>
        <v>#VALUE!</v>
      </c>
      <c r="M471" s="11" t="e">
        <f ca="1">IF(MOD(ROW()-13,2)=0,IF(ISBLANK(OFFSET('[1]11. SEGUIMIENTO 2026'!$Q$14,INT((ROW()-13)/2),0)),"",OFFSET('[1]11. SEGUIMIENTO 2026'!$Q$14,INT((ROW()-13)/2),0)),IF(ISBLANK(OFFSET('[1]9. METAS'!$T$20,INT((ROW()-14)/2),0)),"",OFFSET('[1]9. METAS'!$T$20,INT((ROW()-14)/2),0)))</f>
        <v>#VALUE!</v>
      </c>
      <c r="N471" s="22" t="str">
        <f t="shared" ref="N471" ca="1" si="454">IFERROR(J471/J472,"ND")</f>
        <v>ND</v>
      </c>
      <c r="O471" s="24" t="str">
        <f t="shared" ref="O471" ca="1" si="455">IFERROR(((J471)/H471),"ND")</f>
        <v>ND</v>
      </c>
      <c r="P471" s="26"/>
    </row>
    <row r="472" spans="3:26" ht="16" hidden="1" x14ac:dyDescent="0.2">
      <c r="C472" s="42"/>
      <c r="D472" s="36"/>
      <c r="E472" s="36"/>
      <c r="F472" s="38"/>
      <c r="G472" s="40"/>
      <c r="H472" s="18"/>
      <c r="I472" s="30"/>
      <c r="J472" s="12" t="e">
        <f ca="1">IF(MOD(ROW()-13,2)=0,IF(ISBLANK(OFFSET('[1]11. SEGUIMIENTO 2026'!$N$14,INT((ROW()-13)/2),0)),"",OFFSET('[1]11. SEGUIMIENTO 2026'!$N$14,INT((ROW()-13)/2),0)),IF(ISBLANK(OFFSET('[1]9. METAS'!$Q$20,INT((ROW()-14)/2),0)),"",OFFSET('[1]9. METAS'!$Q$20,INT((ROW()-14)/2),0)))</f>
        <v>#VALUE!</v>
      </c>
      <c r="K472" s="10" t="e">
        <f ca="1">IF(MOD(ROW()-13,2)=0,IF(ISBLANK(OFFSET('[1]11. SEGUIMIENTO 2026'!$O$14,INT((ROW()-13)/2),0)),"",OFFSET('[1]11. SEGUIMIENTO 2026'!$O$14,INT((ROW()-13)/2),0)),IF(ISBLANK(OFFSET('[1]9. METAS'!$R$20,INT((ROW()-14)/2),0)),"",OFFSET('[1]9. METAS'!$R$20,INT((ROW()-14)/2),0)))</f>
        <v>#VALUE!</v>
      </c>
      <c r="L472" s="10" t="e">
        <f ca="1">IF(MOD(ROW()-13,2)=0,IF(ISBLANK(OFFSET('[1]11. SEGUIMIENTO 2026'!$P$14,INT((ROW()-13)/2),0)),"",OFFSET('[1]11. SEGUIMIENTO 2026'!$P$14,INT((ROW()-13)/2),0)),IF(ISBLANK(OFFSET('[1]9. METAS'!$S$20,INT((ROW()-14)/2),0)),"",OFFSET('[1]9. METAS'!$S$20,INT((ROW()-14)/2),0)))</f>
        <v>#VALUE!</v>
      </c>
      <c r="M472" s="11" t="e">
        <f ca="1">IF(MOD(ROW()-13,2)=0,IF(ISBLANK(OFFSET('[1]11. SEGUIMIENTO 2026'!$Q$14,INT((ROW()-13)/2),0)),"",OFFSET('[1]11. SEGUIMIENTO 2026'!$Q$14,INT((ROW()-13)/2),0)),IF(ISBLANK(OFFSET('[1]9. METAS'!$T$20,INT((ROW()-14)/2),0)),"",OFFSET('[1]9. METAS'!$T$20,INT((ROW()-14)/2),0)))</f>
        <v>#VALUE!</v>
      </c>
      <c r="N472" s="31"/>
      <c r="O472" s="32"/>
      <c r="P472" s="33"/>
    </row>
    <row r="473" spans="3:26" hidden="1" x14ac:dyDescent="0.2">
      <c r="C473" s="34" t="e">
        <f ca="1">IF(ISBLANK(OFFSET('[1]5. Pp (3 años)'!$D$46,INT((ROW()-13)/2),0)),"",OFFSET('[1]5. Pp (3 años)'!$D$46,INT((ROW()-13)/2),0))</f>
        <v>#VALUE!</v>
      </c>
      <c r="D473" s="36" t="e">
        <f ca="1">IF(ISBLANK(OFFSET('[1]5. Pp (3 años)'!$E$46,INT((ROW()-13)/2),0)),"",OFFSET('[1]5. Pp (3 años)'!$E$46,INT((ROW()-13)/2),0))</f>
        <v>#VALUE!</v>
      </c>
      <c r="E473" s="36" t="e">
        <f ca="1">IF(ISBLANK(OFFSET('[1]5. Pp (3 años)'!$F$46,INT((ROW()-13)/2),0)),"",OFFSET('[1]5. Pp (3 años)'!$F$46,INT((ROW()-13)/2),0))</f>
        <v>#VALUE!</v>
      </c>
      <c r="F473" s="38" t="e">
        <f ca="1">IF(ISBLANK(OFFSET('[1]5. Pp (3 años)'!$L$46,INT((ROW()-13)/2),0)),"",OFFSET('[1]5. Pp (3 años)'!$L$46,INT((ROW()-13)/2),0))</f>
        <v>#VALUE!</v>
      </c>
      <c r="G473" s="40" t="e">
        <f ca="1">IF(ISBLANK(OFFSET('[1]5. Pp (3 años)'!$I$46,INT((ROW()-13)/2),0)),"",OFFSET('[1]5. Pp (3 años)'!$I$46,INT((ROW()-13)/2),0))</f>
        <v>#VALUE!</v>
      </c>
      <c r="H473" s="18" t="e">
        <f ca="1">IF(ISBLANK(OFFSET('[1]9. METAS'!$K$20,INT((ROW()-13)/2),0)),"",OFFSET('[1]9. METAS'!$K$20,INT((ROW()-13)/2),0))</f>
        <v>#VALUE!</v>
      </c>
      <c r="I473" s="20"/>
      <c r="J473" s="12" t="e">
        <f ca="1">IF(MOD(ROW()-13,2)=0,IF(ISBLANK(OFFSET('[1]11. SEGUIMIENTO 2026'!$N$14,INT((ROW()-13)/2),0)),"",OFFSET('[1]11. SEGUIMIENTO 2026'!$N$14,INT((ROW()-13)/2),0)),IF(ISBLANK(OFFSET('[1]9. METAS'!$Q$20,INT((ROW()-14)/2),0)),"",OFFSET('[1]9. METAS'!$Q$20,INT((ROW()-14)/2),0)))</f>
        <v>#VALUE!</v>
      </c>
      <c r="K473" s="10" t="e">
        <f ca="1">IF(MOD(ROW()-13,2)=0,IF(ISBLANK(OFFSET('[1]11. SEGUIMIENTO 2026'!$O$14,INT((ROW()-13)/2),0)),"",OFFSET('[1]11. SEGUIMIENTO 2026'!$O$14,INT((ROW()-13)/2),0)),IF(ISBLANK(OFFSET('[1]9. METAS'!$R$20,INT((ROW()-14)/2),0)),"",OFFSET('[1]9. METAS'!$R$20,INT((ROW()-14)/2),0)))</f>
        <v>#VALUE!</v>
      </c>
      <c r="L473" s="10" t="e">
        <f ca="1">IF(MOD(ROW()-13,2)=0,IF(ISBLANK(OFFSET('[1]11. SEGUIMIENTO 2026'!$P$14,INT((ROW()-13)/2),0)),"",OFFSET('[1]11. SEGUIMIENTO 2026'!$P$14,INT((ROW()-13)/2),0)),IF(ISBLANK(OFFSET('[1]9. METAS'!$S$20,INT((ROW()-14)/2),0)),"",OFFSET('[1]9. METAS'!$S$20,INT((ROW()-14)/2),0)))</f>
        <v>#VALUE!</v>
      </c>
      <c r="M473" s="11" t="e">
        <f ca="1">IF(MOD(ROW()-13,2)=0,IF(ISBLANK(OFFSET('[1]11. SEGUIMIENTO 2026'!$Q$14,INT((ROW()-13)/2),0)),"",OFFSET('[1]11. SEGUIMIENTO 2026'!$Q$14,INT((ROW()-13)/2),0)),IF(ISBLANK(OFFSET('[1]9. METAS'!$T$20,INT((ROW()-14)/2),0)),"",OFFSET('[1]9. METAS'!$T$20,INT((ROW()-14)/2),0)))</f>
        <v>#VALUE!</v>
      </c>
      <c r="N473" s="22" t="str">
        <f ca="1">IFERROR(J473/J474,"ND")</f>
        <v>ND</v>
      </c>
      <c r="O473" s="24" t="str">
        <f ca="1">IFERROR(((J473)/H473),"ND")</f>
        <v>ND</v>
      </c>
      <c r="P473" s="26"/>
    </row>
    <row r="474" spans="3:26" ht="17" hidden="1" thickBot="1" x14ac:dyDescent="0.25">
      <c r="C474" s="35"/>
      <c r="D474" s="37"/>
      <c r="E474" s="37"/>
      <c r="F474" s="39"/>
      <c r="G474" s="41"/>
      <c r="H474" s="19"/>
      <c r="I474" s="21"/>
      <c r="J474" s="13" t="e">
        <f ca="1">IF(MOD(ROW()-13,2)=0,IF(ISBLANK(OFFSET('[1]11. SEGUIMIENTO 2026'!$N$14,INT((ROW()-13)/2),0)),"",OFFSET('[1]11. SEGUIMIENTO 2026'!$N$14,INT((ROW()-13)/2),0)),IF(ISBLANK(OFFSET('[1]9. METAS'!$Q$20,INT((ROW()-14)/2),0)),"",OFFSET('[1]9. METAS'!$Q$20,INT((ROW()-14)/2),0)))</f>
        <v>#VALUE!</v>
      </c>
      <c r="K474" s="14" t="e">
        <f ca="1">IF(MOD(ROW()-13,2)=0,IF(ISBLANK(OFFSET('[1]11. SEGUIMIENTO 2026'!$O$14,INT((ROW()-13)/2),0)),"",OFFSET('[1]11. SEGUIMIENTO 2026'!$O$14,INT((ROW()-13)/2),0)),IF(ISBLANK(OFFSET('[1]9. METAS'!$R$20,INT((ROW()-14)/2),0)),"",OFFSET('[1]9. METAS'!$R$20,INT((ROW()-14)/2),0)))</f>
        <v>#VALUE!</v>
      </c>
      <c r="L474" s="14" t="e">
        <f ca="1">IF(MOD(ROW()-13,2)=0,IF(ISBLANK(OFFSET('[1]11. SEGUIMIENTO 2026'!$P$14,INT((ROW()-13)/2),0)),"",OFFSET('[1]11. SEGUIMIENTO 2026'!$P$14,INT((ROW()-13)/2),0)),IF(ISBLANK(OFFSET('[1]9. METAS'!$S$20,INT((ROW()-14)/2),0)),"",OFFSET('[1]9. METAS'!$S$20,INT((ROW()-14)/2),0)))</f>
        <v>#VALUE!</v>
      </c>
      <c r="M474" s="15" t="e">
        <f ca="1">IF(MOD(ROW()-13,2)=0,IF(ISBLANK(OFFSET('[1]11. SEGUIMIENTO 2026'!$Q$14,INT((ROW()-13)/2),0)),"",OFFSET('[1]11. SEGUIMIENTO 2026'!$Q$14,INT((ROW()-13)/2),0)),IF(ISBLANK(OFFSET('[1]9. METAS'!$T$20,INT((ROW()-14)/2),0)),"",OFFSET('[1]9. METAS'!$T$20,INT((ROW()-14)/2),0)))</f>
        <v>#VALUE!</v>
      </c>
      <c r="N474" s="23"/>
      <c r="O474" s="25"/>
      <c r="P474" s="27"/>
    </row>
    <row r="477" spans="3:26" ht="16" thickBot="1" x14ac:dyDescent="0.25"/>
    <row r="478" spans="3:26" ht="70.75" customHeight="1" x14ac:dyDescent="0.2">
      <c r="C478" s="28" t="s">
        <v>38</v>
      </c>
      <c r="D478" s="28"/>
      <c r="E478" s="16"/>
      <c r="F478" s="29" t="s">
        <v>39</v>
      </c>
      <c r="G478" s="29"/>
      <c r="H478" s="29"/>
      <c r="P478" s="17" t="s">
        <v>40</v>
      </c>
      <c r="Q478" s="16"/>
      <c r="R478" s="16"/>
      <c r="S478" s="16"/>
      <c r="T478" s="16"/>
      <c r="U478" s="16"/>
      <c r="V478" s="16"/>
      <c r="W478" s="16"/>
      <c r="X478" s="16"/>
      <c r="Y478" s="16"/>
      <c r="Z478" s="16"/>
    </row>
  </sheetData>
  <protectedRanges>
    <protectedRange algorithmName="SHA-512" hashValue="VSDpUfYaSu2o1GNz/dNG0/zdAR2SyjQ4x4E+I/O817AEKyLH+9hkU426TeaW1NebwBiHlEu/vd5f18TkOfpfxw==" saltValue="bop94IANOsb3/TmZjo7hbg==" spinCount="100000" sqref="P41:P474" name="JUSTIFICACION"/>
    <protectedRange algorithmName="SHA-512" hashValue="VSDpUfYaSu2o1GNz/dNG0/zdAR2SyjQ4x4E+I/O817AEKyLH+9hkU426TeaW1NebwBiHlEu/vd5f18TkOfpfxw==" saltValue="bop94IANOsb3/TmZjo7hbg==" spinCount="100000" sqref="P13:P40" name="JUSTIFICACION_1"/>
  </protectedRanges>
  <mergeCells count="2329">
    <mergeCell ref="C5:P5"/>
    <mergeCell ref="C6:P6"/>
    <mergeCell ref="C7:P7"/>
    <mergeCell ref="D8:M8"/>
    <mergeCell ref="C9:E9"/>
    <mergeCell ref="F9:P9"/>
    <mergeCell ref="H13:H14"/>
    <mergeCell ref="I13:I14"/>
    <mergeCell ref="N13:N14"/>
    <mergeCell ref="O13:O14"/>
    <mergeCell ref="P13:P14"/>
    <mergeCell ref="C15:C16"/>
    <mergeCell ref="D15:D16"/>
    <mergeCell ref="E15:E16"/>
    <mergeCell ref="F15:F16"/>
    <mergeCell ref="G15:G16"/>
    <mergeCell ref="P10:P12"/>
    <mergeCell ref="H11:H12"/>
    <mergeCell ref="I11:I12"/>
    <mergeCell ref="J11:M11"/>
    <mergeCell ref="N11:O11"/>
    <mergeCell ref="C13:C14"/>
    <mergeCell ref="D13:D14"/>
    <mergeCell ref="E13:E14"/>
    <mergeCell ref="F13:F14"/>
    <mergeCell ref="G13:G14"/>
    <mergeCell ref="C10:C12"/>
    <mergeCell ref="D10:D12"/>
    <mergeCell ref="E10:E12"/>
    <mergeCell ref="F10:F12"/>
    <mergeCell ref="G10:G12"/>
    <mergeCell ref="H10:O10"/>
    <mergeCell ref="H17:H18"/>
    <mergeCell ref="I17:I18"/>
    <mergeCell ref="N17:N18"/>
    <mergeCell ref="O17:O18"/>
    <mergeCell ref="P17:P18"/>
    <mergeCell ref="C19:C20"/>
    <mergeCell ref="D19:D20"/>
    <mergeCell ref="E19:E20"/>
    <mergeCell ref="F19:F20"/>
    <mergeCell ref="G19:G20"/>
    <mergeCell ref="H15:H16"/>
    <mergeCell ref="I15:I16"/>
    <mergeCell ref="N15:N16"/>
    <mergeCell ref="O15:O16"/>
    <mergeCell ref="P15:P16"/>
    <mergeCell ref="C17:C18"/>
    <mergeCell ref="D17:D18"/>
    <mergeCell ref="E17:E18"/>
    <mergeCell ref="F17:F18"/>
    <mergeCell ref="G17:G18"/>
    <mergeCell ref="H21:H22"/>
    <mergeCell ref="I21:I22"/>
    <mergeCell ref="N21:N22"/>
    <mergeCell ref="O21:O22"/>
    <mergeCell ref="P21:P22"/>
    <mergeCell ref="C23:C24"/>
    <mergeCell ref="D23:D24"/>
    <mergeCell ref="E23:E24"/>
    <mergeCell ref="F23:F24"/>
    <mergeCell ref="G23:G24"/>
    <mergeCell ref="H19:H20"/>
    <mergeCell ref="I19:I20"/>
    <mergeCell ref="N19:N20"/>
    <mergeCell ref="O19:O20"/>
    <mergeCell ref="P19:P20"/>
    <mergeCell ref="C21:C22"/>
    <mergeCell ref="D21:D22"/>
    <mergeCell ref="E21:E22"/>
    <mergeCell ref="F21:F22"/>
    <mergeCell ref="G21:G22"/>
    <mergeCell ref="H25:H26"/>
    <mergeCell ref="I25:I26"/>
    <mergeCell ref="N25:N26"/>
    <mergeCell ref="O25:O26"/>
    <mergeCell ref="P25:P26"/>
    <mergeCell ref="C27:C28"/>
    <mergeCell ref="D27:D28"/>
    <mergeCell ref="E27:E28"/>
    <mergeCell ref="F27:F28"/>
    <mergeCell ref="G27:G28"/>
    <mergeCell ref="H23:H24"/>
    <mergeCell ref="I23:I24"/>
    <mergeCell ref="N23:N24"/>
    <mergeCell ref="O23:O24"/>
    <mergeCell ref="P23:P24"/>
    <mergeCell ref="C25:C26"/>
    <mergeCell ref="D25:D26"/>
    <mergeCell ref="E25:E26"/>
    <mergeCell ref="F25:F26"/>
    <mergeCell ref="G25:G26"/>
    <mergeCell ref="H29:H30"/>
    <mergeCell ref="I29:I30"/>
    <mergeCell ref="N29:N30"/>
    <mergeCell ref="O29:O30"/>
    <mergeCell ref="P29:P30"/>
    <mergeCell ref="C31:C32"/>
    <mergeCell ref="D31:D32"/>
    <mergeCell ref="E31:E32"/>
    <mergeCell ref="F31:F32"/>
    <mergeCell ref="G31:G32"/>
    <mergeCell ref="H27:H28"/>
    <mergeCell ref="I27:I28"/>
    <mergeCell ref="N27:N28"/>
    <mergeCell ref="O27:O28"/>
    <mergeCell ref="P27:P28"/>
    <mergeCell ref="C29:C30"/>
    <mergeCell ref="D29:D30"/>
    <mergeCell ref="E29:E30"/>
    <mergeCell ref="F29:F30"/>
    <mergeCell ref="G29:G30"/>
    <mergeCell ref="H33:H34"/>
    <mergeCell ref="I33:I34"/>
    <mergeCell ref="N33:N34"/>
    <mergeCell ref="O33:O34"/>
    <mergeCell ref="P33:P34"/>
    <mergeCell ref="C35:C36"/>
    <mergeCell ref="D35:D36"/>
    <mergeCell ref="E35:E36"/>
    <mergeCell ref="F35:F36"/>
    <mergeCell ref="G35:G36"/>
    <mergeCell ref="H31:H32"/>
    <mergeCell ref="I31:I32"/>
    <mergeCell ref="N31:N32"/>
    <mergeCell ref="O31:O32"/>
    <mergeCell ref="P31:P32"/>
    <mergeCell ref="C33:C34"/>
    <mergeCell ref="D33:D34"/>
    <mergeCell ref="E33:E34"/>
    <mergeCell ref="F33:F34"/>
    <mergeCell ref="G33:G34"/>
    <mergeCell ref="H37:H38"/>
    <mergeCell ref="I37:I38"/>
    <mergeCell ref="N37:N38"/>
    <mergeCell ref="O37:O38"/>
    <mergeCell ref="P37:P38"/>
    <mergeCell ref="C39:C40"/>
    <mergeCell ref="D39:D40"/>
    <mergeCell ref="E39:E40"/>
    <mergeCell ref="F39:F40"/>
    <mergeCell ref="G39:G40"/>
    <mergeCell ref="H35:H36"/>
    <mergeCell ref="I35:I36"/>
    <mergeCell ref="N35:N36"/>
    <mergeCell ref="O35:O36"/>
    <mergeCell ref="P35:P36"/>
    <mergeCell ref="C37:C38"/>
    <mergeCell ref="D37:D38"/>
    <mergeCell ref="E37:E38"/>
    <mergeCell ref="F37:F38"/>
    <mergeCell ref="G37:G38"/>
    <mergeCell ref="H41:H42"/>
    <mergeCell ref="I41:I42"/>
    <mergeCell ref="N41:N42"/>
    <mergeCell ref="O41:O42"/>
    <mergeCell ref="P41:P42"/>
    <mergeCell ref="C43:C44"/>
    <mergeCell ref="D43:D44"/>
    <mergeCell ref="E43:E44"/>
    <mergeCell ref="F43:F44"/>
    <mergeCell ref="G43:G44"/>
    <mergeCell ref="H39:H40"/>
    <mergeCell ref="I39:I40"/>
    <mergeCell ref="N39:N40"/>
    <mergeCell ref="O39:O40"/>
    <mergeCell ref="P39:P40"/>
    <mergeCell ref="C41:C42"/>
    <mergeCell ref="D41:D42"/>
    <mergeCell ref="E41:E42"/>
    <mergeCell ref="F41:F42"/>
    <mergeCell ref="G41:G42"/>
    <mergeCell ref="H45:H46"/>
    <mergeCell ref="I45:I46"/>
    <mergeCell ref="N45:N46"/>
    <mergeCell ref="O45:O46"/>
    <mergeCell ref="P45:P46"/>
    <mergeCell ref="C47:C48"/>
    <mergeCell ref="D47:D48"/>
    <mergeCell ref="E47:E48"/>
    <mergeCell ref="F47:F48"/>
    <mergeCell ref="G47:G48"/>
    <mergeCell ref="H43:H44"/>
    <mergeCell ref="I43:I44"/>
    <mergeCell ref="N43:N44"/>
    <mergeCell ref="O43:O44"/>
    <mergeCell ref="P43:P44"/>
    <mergeCell ref="C45:C46"/>
    <mergeCell ref="D45:D46"/>
    <mergeCell ref="E45:E46"/>
    <mergeCell ref="F45:F46"/>
    <mergeCell ref="G45:G46"/>
    <mergeCell ref="H49:H50"/>
    <mergeCell ref="I49:I50"/>
    <mergeCell ref="N49:N50"/>
    <mergeCell ref="O49:O50"/>
    <mergeCell ref="P49:P50"/>
    <mergeCell ref="C51:C52"/>
    <mergeCell ref="D51:D52"/>
    <mergeCell ref="E51:E52"/>
    <mergeCell ref="F51:F52"/>
    <mergeCell ref="G51:G52"/>
    <mergeCell ref="H47:H48"/>
    <mergeCell ref="I47:I48"/>
    <mergeCell ref="N47:N48"/>
    <mergeCell ref="O47:O48"/>
    <mergeCell ref="P47:P48"/>
    <mergeCell ref="C49:C50"/>
    <mergeCell ref="D49:D50"/>
    <mergeCell ref="E49:E50"/>
    <mergeCell ref="F49:F50"/>
    <mergeCell ref="G49:G50"/>
    <mergeCell ref="H53:H54"/>
    <mergeCell ref="I53:I54"/>
    <mergeCell ref="N53:N54"/>
    <mergeCell ref="O53:O54"/>
    <mergeCell ref="P53:P54"/>
    <mergeCell ref="C55:C56"/>
    <mergeCell ref="D55:D56"/>
    <mergeCell ref="E55:E56"/>
    <mergeCell ref="F55:F56"/>
    <mergeCell ref="G55:G56"/>
    <mergeCell ref="H51:H52"/>
    <mergeCell ref="I51:I52"/>
    <mergeCell ref="N51:N52"/>
    <mergeCell ref="O51:O52"/>
    <mergeCell ref="P51:P52"/>
    <mergeCell ref="C53:C54"/>
    <mergeCell ref="D53:D54"/>
    <mergeCell ref="E53:E54"/>
    <mergeCell ref="F53:F54"/>
    <mergeCell ref="G53:G54"/>
    <mergeCell ref="H57:H58"/>
    <mergeCell ref="I57:I58"/>
    <mergeCell ref="N57:N58"/>
    <mergeCell ref="O57:O58"/>
    <mergeCell ref="P57:P58"/>
    <mergeCell ref="C59:C60"/>
    <mergeCell ref="D59:D60"/>
    <mergeCell ref="E59:E60"/>
    <mergeCell ref="F59:F60"/>
    <mergeCell ref="G59:G60"/>
    <mergeCell ref="H55:H56"/>
    <mergeCell ref="I55:I56"/>
    <mergeCell ref="N55:N56"/>
    <mergeCell ref="O55:O56"/>
    <mergeCell ref="P55:P56"/>
    <mergeCell ref="C57:C58"/>
    <mergeCell ref="D57:D58"/>
    <mergeCell ref="E57:E58"/>
    <mergeCell ref="F57:F58"/>
    <mergeCell ref="G57:G58"/>
    <mergeCell ref="H61:H62"/>
    <mergeCell ref="I61:I62"/>
    <mergeCell ref="N61:N62"/>
    <mergeCell ref="O61:O62"/>
    <mergeCell ref="P61:P62"/>
    <mergeCell ref="C63:C64"/>
    <mergeCell ref="D63:D64"/>
    <mergeCell ref="E63:E64"/>
    <mergeCell ref="F63:F64"/>
    <mergeCell ref="G63:G64"/>
    <mergeCell ref="H59:H60"/>
    <mergeCell ref="I59:I60"/>
    <mergeCell ref="N59:N60"/>
    <mergeCell ref="O59:O60"/>
    <mergeCell ref="P59:P60"/>
    <mergeCell ref="C61:C62"/>
    <mergeCell ref="D61:D62"/>
    <mergeCell ref="E61:E62"/>
    <mergeCell ref="F61:F62"/>
    <mergeCell ref="G61:G62"/>
    <mergeCell ref="H65:H66"/>
    <mergeCell ref="I65:I66"/>
    <mergeCell ref="N65:N66"/>
    <mergeCell ref="O65:O66"/>
    <mergeCell ref="P65:P66"/>
    <mergeCell ref="C67:C68"/>
    <mergeCell ref="D67:D68"/>
    <mergeCell ref="E67:E68"/>
    <mergeCell ref="F67:F68"/>
    <mergeCell ref="G67:G68"/>
    <mergeCell ref="H63:H64"/>
    <mergeCell ref="I63:I64"/>
    <mergeCell ref="N63:N64"/>
    <mergeCell ref="O63:O64"/>
    <mergeCell ref="P63:P64"/>
    <mergeCell ref="C65:C66"/>
    <mergeCell ref="D65:D66"/>
    <mergeCell ref="E65:E66"/>
    <mergeCell ref="F65:F66"/>
    <mergeCell ref="G65:G66"/>
    <mergeCell ref="H69:H70"/>
    <mergeCell ref="I69:I70"/>
    <mergeCell ref="N69:N70"/>
    <mergeCell ref="O69:O70"/>
    <mergeCell ref="P69:P70"/>
    <mergeCell ref="C71:C72"/>
    <mergeCell ref="D71:D72"/>
    <mergeCell ref="E71:E72"/>
    <mergeCell ref="F71:F72"/>
    <mergeCell ref="G71:G72"/>
    <mergeCell ref="H67:H68"/>
    <mergeCell ref="I67:I68"/>
    <mergeCell ref="N67:N68"/>
    <mergeCell ref="O67:O68"/>
    <mergeCell ref="P67:P68"/>
    <mergeCell ref="C69:C70"/>
    <mergeCell ref="D69:D70"/>
    <mergeCell ref="E69:E70"/>
    <mergeCell ref="F69:F70"/>
    <mergeCell ref="G69:G70"/>
    <mergeCell ref="H73:H74"/>
    <mergeCell ref="I73:I74"/>
    <mergeCell ref="N73:N74"/>
    <mergeCell ref="O73:O74"/>
    <mergeCell ref="P73:P74"/>
    <mergeCell ref="C75:C76"/>
    <mergeCell ref="D75:D76"/>
    <mergeCell ref="E75:E76"/>
    <mergeCell ref="F75:F76"/>
    <mergeCell ref="G75:G76"/>
    <mergeCell ref="H71:H72"/>
    <mergeCell ref="I71:I72"/>
    <mergeCell ref="N71:N72"/>
    <mergeCell ref="O71:O72"/>
    <mergeCell ref="P71:P72"/>
    <mergeCell ref="C73:C74"/>
    <mergeCell ref="D73:D74"/>
    <mergeCell ref="E73:E74"/>
    <mergeCell ref="F73:F74"/>
    <mergeCell ref="G73:G74"/>
    <mergeCell ref="H77:H78"/>
    <mergeCell ref="I77:I78"/>
    <mergeCell ref="N77:N78"/>
    <mergeCell ref="O77:O78"/>
    <mergeCell ref="P77:P78"/>
    <mergeCell ref="C79:C80"/>
    <mergeCell ref="D79:D80"/>
    <mergeCell ref="E79:E80"/>
    <mergeCell ref="F79:F80"/>
    <mergeCell ref="G79:G80"/>
    <mergeCell ref="H75:H76"/>
    <mergeCell ref="I75:I76"/>
    <mergeCell ref="N75:N76"/>
    <mergeCell ref="O75:O76"/>
    <mergeCell ref="P75:P76"/>
    <mergeCell ref="C77:C78"/>
    <mergeCell ref="D77:D78"/>
    <mergeCell ref="E77:E78"/>
    <mergeCell ref="F77:F78"/>
    <mergeCell ref="G77:G78"/>
    <mergeCell ref="H81:H82"/>
    <mergeCell ref="I81:I82"/>
    <mergeCell ref="N81:N82"/>
    <mergeCell ref="O81:O82"/>
    <mergeCell ref="P81:P82"/>
    <mergeCell ref="C83:C84"/>
    <mergeCell ref="D83:D84"/>
    <mergeCell ref="E83:E84"/>
    <mergeCell ref="F83:F84"/>
    <mergeCell ref="G83:G84"/>
    <mergeCell ref="H79:H80"/>
    <mergeCell ref="I79:I80"/>
    <mergeCell ref="N79:N80"/>
    <mergeCell ref="O79:O80"/>
    <mergeCell ref="P79:P80"/>
    <mergeCell ref="C81:C82"/>
    <mergeCell ref="D81:D82"/>
    <mergeCell ref="E81:E82"/>
    <mergeCell ref="F81:F82"/>
    <mergeCell ref="G81:G82"/>
    <mergeCell ref="H85:H86"/>
    <mergeCell ref="I85:I86"/>
    <mergeCell ref="N85:N86"/>
    <mergeCell ref="O85:O86"/>
    <mergeCell ref="P85:P86"/>
    <mergeCell ref="C87:C88"/>
    <mergeCell ref="D87:D88"/>
    <mergeCell ref="E87:E88"/>
    <mergeCell ref="F87:F88"/>
    <mergeCell ref="G87:G88"/>
    <mergeCell ref="H83:H84"/>
    <mergeCell ref="I83:I84"/>
    <mergeCell ref="N83:N84"/>
    <mergeCell ref="O83:O84"/>
    <mergeCell ref="P83:P84"/>
    <mergeCell ref="C85:C86"/>
    <mergeCell ref="D85:D86"/>
    <mergeCell ref="E85:E86"/>
    <mergeCell ref="F85:F86"/>
    <mergeCell ref="G85:G86"/>
    <mergeCell ref="H89:H90"/>
    <mergeCell ref="I89:I90"/>
    <mergeCell ref="N89:N90"/>
    <mergeCell ref="O89:O90"/>
    <mergeCell ref="P89:P90"/>
    <mergeCell ref="C91:C92"/>
    <mergeCell ref="D91:D92"/>
    <mergeCell ref="E91:E92"/>
    <mergeCell ref="F91:F92"/>
    <mergeCell ref="G91:G92"/>
    <mergeCell ref="H87:H88"/>
    <mergeCell ref="I87:I88"/>
    <mergeCell ref="N87:N88"/>
    <mergeCell ref="O87:O88"/>
    <mergeCell ref="P87:P88"/>
    <mergeCell ref="C89:C90"/>
    <mergeCell ref="D89:D90"/>
    <mergeCell ref="E89:E90"/>
    <mergeCell ref="F89:F90"/>
    <mergeCell ref="G89:G90"/>
    <mergeCell ref="H93:H94"/>
    <mergeCell ref="I93:I94"/>
    <mergeCell ref="N93:N94"/>
    <mergeCell ref="O93:O94"/>
    <mergeCell ref="P93:P94"/>
    <mergeCell ref="C95:C96"/>
    <mergeCell ref="D95:D96"/>
    <mergeCell ref="E95:E96"/>
    <mergeCell ref="F95:F96"/>
    <mergeCell ref="G95:G96"/>
    <mergeCell ref="H91:H92"/>
    <mergeCell ref="I91:I92"/>
    <mergeCell ref="N91:N92"/>
    <mergeCell ref="O91:O92"/>
    <mergeCell ref="P91:P92"/>
    <mergeCell ref="C93:C94"/>
    <mergeCell ref="D93:D94"/>
    <mergeCell ref="E93:E94"/>
    <mergeCell ref="F93:F94"/>
    <mergeCell ref="G93:G94"/>
    <mergeCell ref="H97:H98"/>
    <mergeCell ref="I97:I98"/>
    <mergeCell ref="N97:N98"/>
    <mergeCell ref="O97:O98"/>
    <mergeCell ref="P97:P98"/>
    <mergeCell ref="C99:C100"/>
    <mergeCell ref="D99:D100"/>
    <mergeCell ref="E99:E100"/>
    <mergeCell ref="F99:F100"/>
    <mergeCell ref="G99:G100"/>
    <mergeCell ref="H95:H96"/>
    <mergeCell ref="I95:I96"/>
    <mergeCell ref="N95:N96"/>
    <mergeCell ref="O95:O96"/>
    <mergeCell ref="P95:P96"/>
    <mergeCell ref="C97:C98"/>
    <mergeCell ref="D97:D98"/>
    <mergeCell ref="E97:E98"/>
    <mergeCell ref="F97:F98"/>
    <mergeCell ref="G97:G98"/>
    <mergeCell ref="H101:H102"/>
    <mergeCell ref="I101:I102"/>
    <mergeCell ref="N101:N102"/>
    <mergeCell ref="O101:O102"/>
    <mergeCell ref="P101:P102"/>
    <mergeCell ref="C103:C104"/>
    <mergeCell ref="D103:D104"/>
    <mergeCell ref="E103:E104"/>
    <mergeCell ref="F103:F104"/>
    <mergeCell ref="G103:G104"/>
    <mergeCell ref="H99:H100"/>
    <mergeCell ref="I99:I100"/>
    <mergeCell ref="N99:N100"/>
    <mergeCell ref="O99:O100"/>
    <mergeCell ref="P99:P100"/>
    <mergeCell ref="C101:C102"/>
    <mergeCell ref="D101:D102"/>
    <mergeCell ref="E101:E102"/>
    <mergeCell ref="F101:F102"/>
    <mergeCell ref="G101:G102"/>
    <mergeCell ref="H105:H106"/>
    <mergeCell ref="I105:I106"/>
    <mergeCell ref="N105:N106"/>
    <mergeCell ref="O105:O106"/>
    <mergeCell ref="P105:P106"/>
    <mergeCell ref="C107:C108"/>
    <mergeCell ref="D107:D108"/>
    <mergeCell ref="E107:E108"/>
    <mergeCell ref="F107:F108"/>
    <mergeCell ref="G107:G108"/>
    <mergeCell ref="H103:H104"/>
    <mergeCell ref="I103:I104"/>
    <mergeCell ref="N103:N104"/>
    <mergeCell ref="O103:O104"/>
    <mergeCell ref="P103:P104"/>
    <mergeCell ref="C105:C106"/>
    <mergeCell ref="D105:D106"/>
    <mergeCell ref="E105:E106"/>
    <mergeCell ref="F105:F106"/>
    <mergeCell ref="G105:G106"/>
    <mergeCell ref="H109:H110"/>
    <mergeCell ref="I109:I110"/>
    <mergeCell ref="N109:N110"/>
    <mergeCell ref="O109:O110"/>
    <mergeCell ref="P109:P110"/>
    <mergeCell ref="C111:C112"/>
    <mergeCell ref="D111:D112"/>
    <mergeCell ref="E111:E112"/>
    <mergeCell ref="F111:F112"/>
    <mergeCell ref="G111:G112"/>
    <mergeCell ref="H107:H108"/>
    <mergeCell ref="I107:I108"/>
    <mergeCell ref="N107:N108"/>
    <mergeCell ref="O107:O108"/>
    <mergeCell ref="P107:P108"/>
    <mergeCell ref="C109:C110"/>
    <mergeCell ref="D109:D110"/>
    <mergeCell ref="E109:E110"/>
    <mergeCell ref="F109:F110"/>
    <mergeCell ref="G109:G110"/>
    <mergeCell ref="H113:H114"/>
    <mergeCell ref="I113:I114"/>
    <mergeCell ref="N113:N114"/>
    <mergeCell ref="O113:O114"/>
    <mergeCell ref="P113:P114"/>
    <mergeCell ref="C115:C116"/>
    <mergeCell ref="D115:D116"/>
    <mergeCell ref="E115:E116"/>
    <mergeCell ref="F115:F116"/>
    <mergeCell ref="G115:G116"/>
    <mergeCell ref="H111:H112"/>
    <mergeCell ref="I111:I112"/>
    <mergeCell ref="N111:N112"/>
    <mergeCell ref="O111:O112"/>
    <mergeCell ref="P111:P112"/>
    <mergeCell ref="C113:C114"/>
    <mergeCell ref="D113:D114"/>
    <mergeCell ref="E113:E114"/>
    <mergeCell ref="F113:F114"/>
    <mergeCell ref="G113:G114"/>
    <mergeCell ref="H117:H118"/>
    <mergeCell ref="I117:I118"/>
    <mergeCell ref="N117:N118"/>
    <mergeCell ref="O117:O118"/>
    <mergeCell ref="P117:P118"/>
    <mergeCell ref="C119:C120"/>
    <mergeCell ref="D119:D120"/>
    <mergeCell ref="E119:E120"/>
    <mergeCell ref="F119:F120"/>
    <mergeCell ref="G119:G120"/>
    <mergeCell ref="H115:H116"/>
    <mergeCell ref="I115:I116"/>
    <mergeCell ref="N115:N116"/>
    <mergeCell ref="O115:O116"/>
    <mergeCell ref="P115:P116"/>
    <mergeCell ref="C117:C118"/>
    <mergeCell ref="D117:D118"/>
    <mergeCell ref="E117:E118"/>
    <mergeCell ref="F117:F118"/>
    <mergeCell ref="G117:G118"/>
    <mergeCell ref="H121:H122"/>
    <mergeCell ref="I121:I122"/>
    <mergeCell ref="N121:N122"/>
    <mergeCell ref="O121:O122"/>
    <mergeCell ref="P121:P122"/>
    <mergeCell ref="C123:C124"/>
    <mergeCell ref="D123:D124"/>
    <mergeCell ref="E123:E124"/>
    <mergeCell ref="F123:F124"/>
    <mergeCell ref="G123:G124"/>
    <mergeCell ref="H119:H120"/>
    <mergeCell ref="I119:I120"/>
    <mergeCell ref="N119:N120"/>
    <mergeCell ref="O119:O120"/>
    <mergeCell ref="P119:P120"/>
    <mergeCell ref="C121:C122"/>
    <mergeCell ref="D121:D122"/>
    <mergeCell ref="E121:E122"/>
    <mergeCell ref="F121:F122"/>
    <mergeCell ref="G121:G122"/>
    <mergeCell ref="H125:H126"/>
    <mergeCell ref="I125:I126"/>
    <mergeCell ref="N125:N126"/>
    <mergeCell ref="O125:O126"/>
    <mergeCell ref="P125:P126"/>
    <mergeCell ref="C127:C128"/>
    <mergeCell ref="D127:D128"/>
    <mergeCell ref="E127:E128"/>
    <mergeCell ref="F127:F128"/>
    <mergeCell ref="G127:G128"/>
    <mergeCell ref="H123:H124"/>
    <mergeCell ref="I123:I124"/>
    <mergeCell ref="N123:N124"/>
    <mergeCell ref="O123:O124"/>
    <mergeCell ref="P123:P124"/>
    <mergeCell ref="C125:C126"/>
    <mergeCell ref="D125:D126"/>
    <mergeCell ref="E125:E126"/>
    <mergeCell ref="F125:F126"/>
    <mergeCell ref="G125:G126"/>
    <mergeCell ref="H129:H130"/>
    <mergeCell ref="I129:I130"/>
    <mergeCell ref="N129:N130"/>
    <mergeCell ref="O129:O130"/>
    <mergeCell ref="P129:P130"/>
    <mergeCell ref="C131:C132"/>
    <mergeCell ref="D131:D132"/>
    <mergeCell ref="E131:E132"/>
    <mergeCell ref="F131:F132"/>
    <mergeCell ref="G131:G132"/>
    <mergeCell ref="H127:H128"/>
    <mergeCell ref="I127:I128"/>
    <mergeCell ref="N127:N128"/>
    <mergeCell ref="O127:O128"/>
    <mergeCell ref="P127:P128"/>
    <mergeCell ref="C129:C130"/>
    <mergeCell ref="D129:D130"/>
    <mergeCell ref="E129:E130"/>
    <mergeCell ref="F129:F130"/>
    <mergeCell ref="G129:G130"/>
    <mergeCell ref="H133:H134"/>
    <mergeCell ref="I133:I134"/>
    <mergeCell ref="N133:N134"/>
    <mergeCell ref="O133:O134"/>
    <mergeCell ref="P133:P134"/>
    <mergeCell ref="C135:C136"/>
    <mergeCell ref="D135:D136"/>
    <mergeCell ref="E135:E136"/>
    <mergeCell ref="F135:F136"/>
    <mergeCell ref="G135:G136"/>
    <mergeCell ref="H131:H132"/>
    <mergeCell ref="I131:I132"/>
    <mergeCell ref="N131:N132"/>
    <mergeCell ref="O131:O132"/>
    <mergeCell ref="P131:P132"/>
    <mergeCell ref="C133:C134"/>
    <mergeCell ref="D133:D134"/>
    <mergeCell ref="E133:E134"/>
    <mergeCell ref="F133:F134"/>
    <mergeCell ref="G133:G134"/>
    <mergeCell ref="H137:H138"/>
    <mergeCell ref="I137:I138"/>
    <mergeCell ref="N137:N138"/>
    <mergeCell ref="O137:O138"/>
    <mergeCell ref="P137:P138"/>
    <mergeCell ref="C139:C140"/>
    <mergeCell ref="D139:D140"/>
    <mergeCell ref="E139:E140"/>
    <mergeCell ref="F139:F140"/>
    <mergeCell ref="G139:G140"/>
    <mergeCell ref="H135:H136"/>
    <mergeCell ref="I135:I136"/>
    <mergeCell ref="N135:N136"/>
    <mergeCell ref="O135:O136"/>
    <mergeCell ref="P135:P136"/>
    <mergeCell ref="C137:C138"/>
    <mergeCell ref="D137:D138"/>
    <mergeCell ref="E137:E138"/>
    <mergeCell ref="F137:F138"/>
    <mergeCell ref="G137:G138"/>
    <mergeCell ref="H141:H142"/>
    <mergeCell ref="I141:I142"/>
    <mergeCell ref="N141:N142"/>
    <mergeCell ref="O141:O142"/>
    <mergeCell ref="P141:P142"/>
    <mergeCell ref="C143:C144"/>
    <mergeCell ref="D143:D144"/>
    <mergeCell ref="E143:E144"/>
    <mergeCell ref="F143:F144"/>
    <mergeCell ref="G143:G144"/>
    <mergeCell ref="H139:H140"/>
    <mergeCell ref="I139:I140"/>
    <mergeCell ref="N139:N140"/>
    <mergeCell ref="O139:O140"/>
    <mergeCell ref="P139:P140"/>
    <mergeCell ref="C141:C142"/>
    <mergeCell ref="D141:D142"/>
    <mergeCell ref="E141:E142"/>
    <mergeCell ref="F141:F142"/>
    <mergeCell ref="G141:G142"/>
    <mergeCell ref="H145:H146"/>
    <mergeCell ref="I145:I146"/>
    <mergeCell ref="N145:N146"/>
    <mergeCell ref="O145:O146"/>
    <mergeCell ref="P145:P146"/>
    <mergeCell ref="C147:C148"/>
    <mergeCell ref="D147:D148"/>
    <mergeCell ref="E147:E148"/>
    <mergeCell ref="F147:F148"/>
    <mergeCell ref="G147:G148"/>
    <mergeCell ref="H143:H144"/>
    <mergeCell ref="I143:I144"/>
    <mergeCell ref="N143:N144"/>
    <mergeCell ref="O143:O144"/>
    <mergeCell ref="P143:P144"/>
    <mergeCell ref="C145:C146"/>
    <mergeCell ref="D145:D146"/>
    <mergeCell ref="E145:E146"/>
    <mergeCell ref="F145:F146"/>
    <mergeCell ref="G145:G146"/>
    <mergeCell ref="H149:H150"/>
    <mergeCell ref="I149:I150"/>
    <mergeCell ref="N149:N150"/>
    <mergeCell ref="O149:O150"/>
    <mergeCell ref="P149:P150"/>
    <mergeCell ref="C151:C152"/>
    <mergeCell ref="D151:D152"/>
    <mergeCell ref="E151:E152"/>
    <mergeCell ref="F151:F152"/>
    <mergeCell ref="G151:G152"/>
    <mergeCell ref="H147:H148"/>
    <mergeCell ref="I147:I148"/>
    <mergeCell ref="N147:N148"/>
    <mergeCell ref="O147:O148"/>
    <mergeCell ref="P147:P148"/>
    <mergeCell ref="C149:C150"/>
    <mergeCell ref="D149:D150"/>
    <mergeCell ref="E149:E150"/>
    <mergeCell ref="F149:F150"/>
    <mergeCell ref="G149:G150"/>
    <mergeCell ref="H153:H154"/>
    <mergeCell ref="I153:I154"/>
    <mergeCell ref="N153:N154"/>
    <mergeCell ref="O153:O154"/>
    <mergeCell ref="P153:P154"/>
    <mergeCell ref="C155:C156"/>
    <mergeCell ref="D155:D156"/>
    <mergeCell ref="E155:E156"/>
    <mergeCell ref="F155:F156"/>
    <mergeCell ref="G155:G156"/>
    <mergeCell ref="H151:H152"/>
    <mergeCell ref="I151:I152"/>
    <mergeCell ref="N151:N152"/>
    <mergeCell ref="O151:O152"/>
    <mergeCell ref="P151:P152"/>
    <mergeCell ref="C153:C154"/>
    <mergeCell ref="D153:D154"/>
    <mergeCell ref="E153:E154"/>
    <mergeCell ref="F153:F154"/>
    <mergeCell ref="G153:G154"/>
    <mergeCell ref="H157:H158"/>
    <mergeCell ref="I157:I158"/>
    <mergeCell ref="N157:N158"/>
    <mergeCell ref="O157:O158"/>
    <mergeCell ref="P157:P158"/>
    <mergeCell ref="C159:C160"/>
    <mergeCell ref="D159:D160"/>
    <mergeCell ref="E159:E160"/>
    <mergeCell ref="F159:F160"/>
    <mergeCell ref="G159:G160"/>
    <mergeCell ref="H155:H156"/>
    <mergeCell ref="I155:I156"/>
    <mergeCell ref="N155:N156"/>
    <mergeCell ref="O155:O156"/>
    <mergeCell ref="P155:P156"/>
    <mergeCell ref="C157:C158"/>
    <mergeCell ref="D157:D158"/>
    <mergeCell ref="E157:E158"/>
    <mergeCell ref="F157:F158"/>
    <mergeCell ref="G157:G158"/>
    <mergeCell ref="H161:H162"/>
    <mergeCell ref="I161:I162"/>
    <mergeCell ref="N161:N162"/>
    <mergeCell ref="O161:O162"/>
    <mergeCell ref="P161:P162"/>
    <mergeCell ref="C163:C164"/>
    <mergeCell ref="D163:D164"/>
    <mergeCell ref="E163:E164"/>
    <mergeCell ref="F163:F164"/>
    <mergeCell ref="G163:G164"/>
    <mergeCell ref="H159:H160"/>
    <mergeCell ref="I159:I160"/>
    <mergeCell ref="N159:N160"/>
    <mergeCell ref="O159:O160"/>
    <mergeCell ref="P159:P160"/>
    <mergeCell ref="C161:C162"/>
    <mergeCell ref="D161:D162"/>
    <mergeCell ref="E161:E162"/>
    <mergeCell ref="F161:F162"/>
    <mergeCell ref="G161:G162"/>
    <mergeCell ref="H165:H166"/>
    <mergeCell ref="I165:I166"/>
    <mergeCell ref="N165:N166"/>
    <mergeCell ref="O165:O166"/>
    <mergeCell ref="P165:P166"/>
    <mergeCell ref="C167:C168"/>
    <mergeCell ref="D167:D168"/>
    <mergeCell ref="E167:E168"/>
    <mergeCell ref="F167:F168"/>
    <mergeCell ref="G167:G168"/>
    <mergeCell ref="H163:H164"/>
    <mergeCell ref="I163:I164"/>
    <mergeCell ref="N163:N164"/>
    <mergeCell ref="O163:O164"/>
    <mergeCell ref="P163:P164"/>
    <mergeCell ref="C165:C166"/>
    <mergeCell ref="D165:D166"/>
    <mergeCell ref="E165:E166"/>
    <mergeCell ref="F165:F166"/>
    <mergeCell ref="G165:G166"/>
    <mergeCell ref="H169:H170"/>
    <mergeCell ref="I169:I170"/>
    <mergeCell ref="N169:N170"/>
    <mergeCell ref="O169:O170"/>
    <mergeCell ref="P169:P170"/>
    <mergeCell ref="C171:C172"/>
    <mergeCell ref="D171:D172"/>
    <mergeCell ref="E171:E172"/>
    <mergeCell ref="F171:F172"/>
    <mergeCell ref="G171:G172"/>
    <mergeCell ref="H167:H168"/>
    <mergeCell ref="I167:I168"/>
    <mergeCell ref="N167:N168"/>
    <mergeCell ref="O167:O168"/>
    <mergeCell ref="P167:P168"/>
    <mergeCell ref="C169:C170"/>
    <mergeCell ref="D169:D170"/>
    <mergeCell ref="E169:E170"/>
    <mergeCell ref="F169:F170"/>
    <mergeCell ref="G169:G170"/>
    <mergeCell ref="H173:H174"/>
    <mergeCell ref="I173:I174"/>
    <mergeCell ref="N173:N174"/>
    <mergeCell ref="O173:O174"/>
    <mergeCell ref="P173:P174"/>
    <mergeCell ref="C175:C176"/>
    <mergeCell ref="D175:D176"/>
    <mergeCell ref="E175:E176"/>
    <mergeCell ref="F175:F176"/>
    <mergeCell ref="G175:G176"/>
    <mergeCell ref="H171:H172"/>
    <mergeCell ref="I171:I172"/>
    <mergeCell ref="N171:N172"/>
    <mergeCell ref="O171:O172"/>
    <mergeCell ref="P171:P172"/>
    <mergeCell ref="C173:C174"/>
    <mergeCell ref="D173:D174"/>
    <mergeCell ref="E173:E174"/>
    <mergeCell ref="F173:F174"/>
    <mergeCell ref="G173:G174"/>
    <mergeCell ref="H177:H178"/>
    <mergeCell ref="I177:I178"/>
    <mergeCell ref="N177:N178"/>
    <mergeCell ref="O177:O178"/>
    <mergeCell ref="P177:P178"/>
    <mergeCell ref="C179:C180"/>
    <mergeCell ref="D179:D180"/>
    <mergeCell ref="E179:E180"/>
    <mergeCell ref="F179:F180"/>
    <mergeCell ref="G179:G180"/>
    <mergeCell ref="H175:H176"/>
    <mergeCell ref="I175:I176"/>
    <mergeCell ref="N175:N176"/>
    <mergeCell ref="O175:O176"/>
    <mergeCell ref="P175:P176"/>
    <mergeCell ref="C177:C178"/>
    <mergeCell ref="D177:D178"/>
    <mergeCell ref="E177:E178"/>
    <mergeCell ref="F177:F178"/>
    <mergeCell ref="G177:G178"/>
    <mergeCell ref="H181:H182"/>
    <mergeCell ref="I181:I182"/>
    <mergeCell ref="N181:N182"/>
    <mergeCell ref="O181:O182"/>
    <mergeCell ref="P181:P182"/>
    <mergeCell ref="C183:C184"/>
    <mergeCell ref="D183:D184"/>
    <mergeCell ref="E183:E184"/>
    <mergeCell ref="F183:F184"/>
    <mergeCell ref="G183:G184"/>
    <mergeCell ref="H179:H180"/>
    <mergeCell ref="I179:I180"/>
    <mergeCell ref="N179:N180"/>
    <mergeCell ref="O179:O180"/>
    <mergeCell ref="P179:P180"/>
    <mergeCell ref="C181:C182"/>
    <mergeCell ref="D181:D182"/>
    <mergeCell ref="E181:E182"/>
    <mergeCell ref="F181:F182"/>
    <mergeCell ref="G181:G182"/>
    <mergeCell ref="H185:H186"/>
    <mergeCell ref="I185:I186"/>
    <mergeCell ref="N185:N186"/>
    <mergeCell ref="O185:O186"/>
    <mergeCell ref="P185:P186"/>
    <mergeCell ref="C187:C188"/>
    <mergeCell ref="D187:D188"/>
    <mergeCell ref="E187:E188"/>
    <mergeCell ref="F187:F188"/>
    <mergeCell ref="G187:G188"/>
    <mergeCell ref="H183:H184"/>
    <mergeCell ref="I183:I184"/>
    <mergeCell ref="N183:N184"/>
    <mergeCell ref="O183:O184"/>
    <mergeCell ref="P183:P184"/>
    <mergeCell ref="C185:C186"/>
    <mergeCell ref="D185:D186"/>
    <mergeCell ref="E185:E186"/>
    <mergeCell ref="F185:F186"/>
    <mergeCell ref="G185:G186"/>
    <mergeCell ref="H189:H190"/>
    <mergeCell ref="I189:I190"/>
    <mergeCell ref="N189:N190"/>
    <mergeCell ref="O189:O190"/>
    <mergeCell ref="P189:P190"/>
    <mergeCell ref="C191:C192"/>
    <mergeCell ref="D191:D192"/>
    <mergeCell ref="E191:E192"/>
    <mergeCell ref="F191:F192"/>
    <mergeCell ref="G191:G192"/>
    <mergeCell ref="H187:H188"/>
    <mergeCell ref="I187:I188"/>
    <mergeCell ref="N187:N188"/>
    <mergeCell ref="O187:O188"/>
    <mergeCell ref="P187:P188"/>
    <mergeCell ref="C189:C190"/>
    <mergeCell ref="D189:D190"/>
    <mergeCell ref="E189:E190"/>
    <mergeCell ref="F189:F190"/>
    <mergeCell ref="G189:G190"/>
    <mergeCell ref="H193:H194"/>
    <mergeCell ref="I193:I194"/>
    <mergeCell ref="N193:N194"/>
    <mergeCell ref="O193:O194"/>
    <mergeCell ref="P193:P194"/>
    <mergeCell ref="C195:C196"/>
    <mergeCell ref="D195:D196"/>
    <mergeCell ref="E195:E196"/>
    <mergeCell ref="F195:F196"/>
    <mergeCell ref="G195:G196"/>
    <mergeCell ref="H191:H192"/>
    <mergeCell ref="I191:I192"/>
    <mergeCell ref="N191:N192"/>
    <mergeCell ref="O191:O192"/>
    <mergeCell ref="P191:P192"/>
    <mergeCell ref="C193:C194"/>
    <mergeCell ref="D193:D194"/>
    <mergeCell ref="E193:E194"/>
    <mergeCell ref="F193:F194"/>
    <mergeCell ref="G193:G194"/>
    <mergeCell ref="H197:H198"/>
    <mergeCell ref="I197:I198"/>
    <mergeCell ref="N197:N198"/>
    <mergeCell ref="O197:O198"/>
    <mergeCell ref="P197:P198"/>
    <mergeCell ref="C199:C200"/>
    <mergeCell ref="D199:D200"/>
    <mergeCell ref="E199:E200"/>
    <mergeCell ref="F199:F200"/>
    <mergeCell ref="G199:G200"/>
    <mergeCell ref="H195:H196"/>
    <mergeCell ref="I195:I196"/>
    <mergeCell ref="N195:N196"/>
    <mergeCell ref="O195:O196"/>
    <mergeCell ref="P195:P196"/>
    <mergeCell ref="C197:C198"/>
    <mergeCell ref="D197:D198"/>
    <mergeCell ref="E197:E198"/>
    <mergeCell ref="F197:F198"/>
    <mergeCell ref="G197:G198"/>
    <mergeCell ref="H201:H202"/>
    <mergeCell ref="I201:I202"/>
    <mergeCell ref="N201:N202"/>
    <mergeCell ref="O201:O202"/>
    <mergeCell ref="P201:P202"/>
    <mergeCell ref="C203:C204"/>
    <mergeCell ref="D203:D204"/>
    <mergeCell ref="E203:E204"/>
    <mergeCell ref="F203:F204"/>
    <mergeCell ref="G203:G204"/>
    <mergeCell ref="H199:H200"/>
    <mergeCell ref="I199:I200"/>
    <mergeCell ref="N199:N200"/>
    <mergeCell ref="O199:O200"/>
    <mergeCell ref="P199:P200"/>
    <mergeCell ref="C201:C202"/>
    <mergeCell ref="D201:D202"/>
    <mergeCell ref="E201:E202"/>
    <mergeCell ref="F201:F202"/>
    <mergeCell ref="G201:G202"/>
    <mergeCell ref="H205:H206"/>
    <mergeCell ref="I205:I206"/>
    <mergeCell ref="N205:N206"/>
    <mergeCell ref="O205:O206"/>
    <mergeCell ref="P205:P206"/>
    <mergeCell ref="C207:C208"/>
    <mergeCell ref="D207:D208"/>
    <mergeCell ref="E207:E208"/>
    <mergeCell ref="F207:F208"/>
    <mergeCell ref="G207:G208"/>
    <mergeCell ref="H203:H204"/>
    <mergeCell ref="I203:I204"/>
    <mergeCell ref="N203:N204"/>
    <mergeCell ref="O203:O204"/>
    <mergeCell ref="P203:P204"/>
    <mergeCell ref="C205:C206"/>
    <mergeCell ref="D205:D206"/>
    <mergeCell ref="E205:E206"/>
    <mergeCell ref="F205:F206"/>
    <mergeCell ref="G205:G206"/>
    <mergeCell ref="H209:H210"/>
    <mergeCell ref="I209:I210"/>
    <mergeCell ref="N209:N210"/>
    <mergeCell ref="O209:O210"/>
    <mergeCell ref="P209:P210"/>
    <mergeCell ref="C211:C212"/>
    <mergeCell ref="D211:D212"/>
    <mergeCell ref="E211:E212"/>
    <mergeCell ref="F211:F212"/>
    <mergeCell ref="G211:G212"/>
    <mergeCell ref="H207:H208"/>
    <mergeCell ref="I207:I208"/>
    <mergeCell ref="N207:N208"/>
    <mergeCell ref="O207:O208"/>
    <mergeCell ref="P207:P208"/>
    <mergeCell ref="C209:C210"/>
    <mergeCell ref="D209:D210"/>
    <mergeCell ref="E209:E210"/>
    <mergeCell ref="F209:F210"/>
    <mergeCell ref="G209:G210"/>
    <mergeCell ref="H213:H214"/>
    <mergeCell ref="I213:I214"/>
    <mergeCell ref="N213:N214"/>
    <mergeCell ref="O213:O214"/>
    <mergeCell ref="P213:P214"/>
    <mergeCell ref="C215:C216"/>
    <mergeCell ref="D215:D216"/>
    <mergeCell ref="E215:E216"/>
    <mergeCell ref="F215:F216"/>
    <mergeCell ref="G215:G216"/>
    <mergeCell ref="H211:H212"/>
    <mergeCell ref="I211:I212"/>
    <mergeCell ref="N211:N212"/>
    <mergeCell ref="O211:O212"/>
    <mergeCell ref="P211:P212"/>
    <mergeCell ref="C213:C214"/>
    <mergeCell ref="D213:D214"/>
    <mergeCell ref="E213:E214"/>
    <mergeCell ref="F213:F214"/>
    <mergeCell ref="G213:G214"/>
    <mergeCell ref="H217:H218"/>
    <mergeCell ref="I217:I218"/>
    <mergeCell ref="N217:N218"/>
    <mergeCell ref="O217:O218"/>
    <mergeCell ref="P217:P218"/>
    <mergeCell ref="C219:C220"/>
    <mergeCell ref="D219:D220"/>
    <mergeCell ref="E219:E220"/>
    <mergeCell ref="F219:F220"/>
    <mergeCell ref="G219:G220"/>
    <mergeCell ref="H215:H216"/>
    <mergeCell ref="I215:I216"/>
    <mergeCell ref="N215:N216"/>
    <mergeCell ref="O215:O216"/>
    <mergeCell ref="P215:P216"/>
    <mergeCell ref="C217:C218"/>
    <mergeCell ref="D217:D218"/>
    <mergeCell ref="E217:E218"/>
    <mergeCell ref="F217:F218"/>
    <mergeCell ref="G217:G218"/>
    <mergeCell ref="H221:H222"/>
    <mergeCell ref="I221:I222"/>
    <mergeCell ref="N221:N222"/>
    <mergeCell ref="O221:O222"/>
    <mergeCell ref="P221:P222"/>
    <mergeCell ref="C223:C224"/>
    <mergeCell ref="D223:D224"/>
    <mergeCell ref="E223:E224"/>
    <mergeCell ref="F223:F224"/>
    <mergeCell ref="G223:G224"/>
    <mergeCell ref="H219:H220"/>
    <mergeCell ref="I219:I220"/>
    <mergeCell ref="N219:N220"/>
    <mergeCell ref="O219:O220"/>
    <mergeCell ref="P219:P220"/>
    <mergeCell ref="C221:C222"/>
    <mergeCell ref="D221:D222"/>
    <mergeCell ref="E221:E222"/>
    <mergeCell ref="F221:F222"/>
    <mergeCell ref="G221:G222"/>
    <mergeCell ref="H225:H226"/>
    <mergeCell ref="I225:I226"/>
    <mergeCell ref="N225:N226"/>
    <mergeCell ref="O225:O226"/>
    <mergeCell ref="P225:P226"/>
    <mergeCell ref="C227:C228"/>
    <mergeCell ref="D227:D228"/>
    <mergeCell ref="E227:E228"/>
    <mergeCell ref="F227:F228"/>
    <mergeCell ref="G227:G228"/>
    <mergeCell ref="H223:H224"/>
    <mergeCell ref="I223:I224"/>
    <mergeCell ref="N223:N224"/>
    <mergeCell ref="O223:O224"/>
    <mergeCell ref="P223:P224"/>
    <mergeCell ref="C225:C226"/>
    <mergeCell ref="D225:D226"/>
    <mergeCell ref="E225:E226"/>
    <mergeCell ref="F225:F226"/>
    <mergeCell ref="G225:G226"/>
    <mergeCell ref="H229:H230"/>
    <mergeCell ref="I229:I230"/>
    <mergeCell ref="N229:N230"/>
    <mergeCell ref="O229:O230"/>
    <mergeCell ref="P229:P230"/>
    <mergeCell ref="C231:C232"/>
    <mergeCell ref="D231:D232"/>
    <mergeCell ref="E231:E232"/>
    <mergeCell ref="F231:F232"/>
    <mergeCell ref="G231:G232"/>
    <mergeCell ref="H227:H228"/>
    <mergeCell ref="I227:I228"/>
    <mergeCell ref="N227:N228"/>
    <mergeCell ref="O227:O228"/>
    <mergeCell ref="P227:P228"/>
    <mergeCell ref="C229:C230"/>
    <mergeCell ref="D229:D230"/>
    <mergeCell ref="E229:E230"/>
    <mergeCell ref="F229:F230"/>
    <mergeCell ref="G229:G230"/>
    <mergeCell ref="H233:H234"/>
    <mergeCell ref="I233:I234"/>
    <mergeCell ref="N233:N234"/>
    <mergeCell ref="O233:O234"/>
    <mergeCell ref="P233:P234"/>
    <mergeCell ref="C235:C236"/>
    <mergeCell ref="D235:D236"/>
    <mergeCell ref="E235:E236"/>
    <mergeCell ref="F235:F236"/>
    <mergeCell ref="G235:G236"/>
    <mergeCell ref="H231:H232"/>
    <mergeCell ref="I231:I232"/>
    <mergeCell ref="N231:N232"/>
    <mergeCell ref="O231:O232"/>
    <mergeCell ref="P231:P232"/>
    <mergeCell ref="C233:C234"/>
    <mergeCell ref="D233:D234"/>
    <mergeCell ref="E233:E234"/>
    <mergeCell ref="F233:F234"/>
    <mergeCell ref="G233:G234"/>
    <mergeCell ref="H237:H238"/>
    <mergeCell ref="I237:I238"/>
    <mergeCell ref="N237:N238"/>
    <mergeCell ref="O237:O238"/>
    <mergeCell ref="P237:P238"/>
    <mergeCell ref="C239:C240"/>
    <mergeCell ref="D239:D240"/>
    <mergeCell ref="E239:E240"/>
    <mergeCell ref="F239:F240"/>
    <mergeCell ref="G239:G240"/>
    <mergeCell ref="H235:H236"/>
    <mergeCell ref="I235:I236"/>
    <mergeCell ref="N235:N236"/>
    <mergeCell ref="O235:O236"/>
    <mergeCell ref="P235:P236"/>
    <mergeCell ref="C237:C238"/>
    <mergeCell ref="D237:D238"/>
    <mergeCell ref="E237:E238"/>
    <mergeCell ref="F237:F238"/>
    <mergeCell ref="G237:G238"/>
    <mergeCell ref="H241:H242"/>
    <mergeCell ref="I241:I242"/>
    <mergeCell ref="N241:N242"/>
    <mergeCell ref="O241:O242"/>
    <mergeCell ref="P241:P242"/>
    <mergeCell ref="C243:C244"/>
    <mergeCell ref="D243:D244"/>
    <mergeCell ref="E243:E244"/>
    <mergeCell ref="F243:F244"/>
    <mergeCell ref="G243:G244"/>
    <mergeCell ref="H239:H240"/>
    <mergeCell ref="I239:I240"/>
    <mergeCell ref="N239:N240"/>
    <mergeCell ref="O239:O240"/>
    <mergeCell ref="P239:P240"/>
    <mergeCell ref="C241:C242"/>
    <mergeCell ref="D241:D242"/>
    <mergeCell ref="E241:E242"/>
    <mergeCell ref="F241:F242"/>
    <mergeCell ref="G241:G242"/>
    <mergeCell ref="H245:H246"/>
    <mergeCell ref="I245:I246"/>
    <mergeCell ref="N245:N246"/>
    <mergeCell ref="O245:O246"/>
    <mergeCell ref="P245:P246"/>
    <mergeCell ref="C247:C248"/>
    <mergeCell ref="D247:D248"/>
    <mergeCell ref="E247:E248"/>
    <mergeCell ref="F247:F248"/>
    <mergeCell ref="G247:G248"/>
    <mergeCell ref="H243:H244"/>
    <mergeCell ref="I243:I244"/>
    <mergeCell ref="N243:N244"/>
    <mergeCell ref="O243:O244"/>
    <mergeCell ref="P243:P244"/>
    <mergeCell ref="C245:C246"/>
    <mergeCell ref="D245:D246"/>
    <mergeCell ref="E245:E246"/>
    <mergeCell ref="F245:F246"/>
    <mergeCell ref="G245:G246"/>
    <mergeCell ref="H249:H250"/>
    <mergeCell ref="I249:I250"/>
    <mergeCell ref="N249:N250"/>
    <mergeCell ref="O249:O250"/>
    <mergeCell ref="P249:P250"/>
    <mergeCell ref="C251:C252"/>
    <mergeCell ref="D251:D252"/>
    <mergeCell ref="E251:E252"/>
    <mergeCell ref="F251:F252"/>
    <mergeCell ref="G251:G252"/>
    <mergeCell ref="H247:H248"/>
    <mergeCell ref="I247:I248"/>
    <mergeCell ref="N247:N248"/>
    <mergeCell ref="O247:O248"/>
    <mergeCell ref="P247:P248"/>
    <mergeCell ref="C249:C250"/>
    <mergeCell ref="D249:D250"/>
    <mergeCell ref="E249:E250"/>
    <mergeCell ref="F249:F250"/>
    <mergeCell ref="G249:G250"/>
    <mergeCell ref="H253:H254"/>
    <mergeCell ref="I253:I254"/>
    <mergeCell ref="N253:N254"/>
    <mergeCell ref="O253:O254"/>
    <mergeCell ref="P253:P254"/>
    <mergeCell ref="C255:C256"/>
    <mergeCell ref="D255:D256"/>
    <mergeCell ref="E255:E256"/>
    <mergeCell ref="F255:F256"/>
    <mergeCell ref="G255:G256"/>
    <mergeCell ref="H251:H252"/>
    <mergeCell ref="I251:I252"/>
    <mergeCell ref="N251:N252"/>
    <mergeCell ref="O251:O252"/>
    <mergeCell ref="P251:P252"/>
    <mergeCell ref="C253:C254"/>
    <mergeCell ref="D253:D254"/>
    <mergeCell ref="E253:E254"/>
    <mergeCell ref="F253:F254"/>
    <mergeCell ref="G253:G254"/>
    <mergeCell ref="H257:H258"/>
    <mergeCell ref="I257:I258"/>
    <mergeCell ref="N257:N258"/>
    <mergeCell ref="O257:O258"/>
    <mergeCell ref="P257:P258"/>
    <mergeCell ref="C259:C260"/>
    <mergeCell ref="D259:D260"/>
    <mergeCell ref="E259:E260"/>
    <mergeCell ref="F259:F260"/>
    <mergeCell ref="G259:G260"/>
    <mergeCell ref="H255:H256"/>
    <mergeCell ref="I255:I256"/>
    <mergeCell ref="N255:N256"/>
    <mergeCell ref="O255:O256"/>
    <mergeCell ref="P255:P256"/>
    <mergeCell ref="C257:C258"/>
    <mergeCell ref="D257:D258"/>
    <mergeCell ref="E257:E258"/>
    <mergeCell ref="F257:F258"/>
    <mergeCell ref="G257:G258"/>
    <mergeCell ref="H261:H262"/>
    <mergeCell ref="I261:I262"/>
    <mergeCell ref="N261:N262"/>
    <mergeCell ref="O261:O262"/>
    <mergeCell ref="P261:P262"/>
    <mergeCell ref="C263:C264"/>
    <mergeCell ref="D263:D264"/>
    <mergeCell ref="E263:E264"/>
    <mergeCell ref="F263:F264"/>
    <mergeCell ref="G263:G264"/>
    <mergeCell ref="H259:H260"/>
    <mergeCell ref="I259:I260"/>
    <mergeCell ref="N259:N260"/>
    <mergeCell ref="O259:O260"/>
    <mergeCell ref="P259:P260"/>
    <mergeCell ref="C261:C262"/>
    <mergeCell ref="D261:D262"/>
    <mergeCell ref="E261:E262"/>
    <mergeCell ref="F261:F262"/>
    <mergeCell ref="G261:G262"/>
    <mergeCell ref="H265:H266"/>
    <mergeCell ref="I265:I266"/>
    <mergeCell ref="N265:N266"/>
    <mergeCell ref="O265:O266"/>
    <mergeCell ref="P265:P266"/>
    <mergeCell ref="C267:C268"/>
    <mergeCell ref="D267:D268"/>
    <mergeCell ref="E267:E268"/>
    <mergeCell ref="F267:F268"/>
    <mergeCell ref="G267:G268"/>
    <mergeCell ref="H263:H264"/>
    <mergeCell ref="I263:I264"/>
    <mergeCell ref="N263:N264"/>
    <mergeCell ref="O263:O264"/>
    <mergeCell ref="P263:P264"/>
    <mergeCell ref="C265:C266"/>
    <mergeCell ref="D265:D266"/>
    <mergeCell ref="E265:E266"/>
    <mergeCell ref="F265:F266"/>
    <mergeCell ref="G265:G266"/>
    <mergeCell ref="H269:H270"/>
    <mergeCell ref="I269:I270"/>
    <mergeCell ref="N269:N270"/>
    <mergeCell ref="O269:O270"/>
    <mergeCell ref="P269:P270"/>
    <mergeCell ref="C271:C272"/>
    <mergeCell ref="D271:D272"/>
    <mergeCell ref="E271:E272"/>
    <mergeCell ref="F271:F272"/>
    <mergeCell ref="G271:G272"/>
    <mergeCell ref="H267:H268"/>
    <mergeCell ref="I267:I268"/>
    <mergeCell ref="N267:N268"/>
    <mergeCell ref="O267:O268"/>
    <mergeCell ref="P267:P268"/>
    <mergeCell ref="C269:C270"/>
    <mergeCell ref="D269:D270"/>
    <mergeCell ref="E269:E270"/>
    <mergeCell ref="F269:F270"/>
    <mergeCell ref="G269:G270"/>
    <mergeCell ref="H273:H274"/>
    <mergeCell ref="I273:I274"/>
    <mergeCell ref="N273:N274"/>
    <mergeCell ref="O273:O274"/>
    <mergeCell ref="P273:P274"/>
    <mergeCell ref="C275:C276"/>
    <mergeCell ref="D275:D276"/>
    <mergeCell ref="E275:E276"/>
    <mergeCell ref="F275:F276"/>
    <mergeCell ref="G275:G276"/>
    <mergeCell ref="H271:H272"/>
    <mergeCell ref="I271:I272"/>
    <mergeCell ref="N271:N272"/>
    <mergeCell ref="O271:O272"/>
    <mergeCell ref="P271:P272"/>
    <mergeCell ref="C273:C274"/>
    <mergeCell ref="D273:D274"/>
    <mergeCell ref="E273:E274"/>
    <mergeCell ref="F273:F274"/>
    <mergeCell ref="G273:G274"/>
    <mergeCell ref="H277:H278"/>
    <mergeCell ref="I277:I278"/>
    <mergeCell ref="N277:N278"/>
    <mergeCell ref="O277:O278"/>
    <mergeCell ref="P277:P278"/>
    <mergeCell ref="C279:C280"/>
    <mergeCell ref="D279:D280"/>
    <mergeCell ref="E279:E280"/>
    <mergeCell ref="F279:F280"/>
    <mergeCell ref="G279:G280"/>
    <mergeCell ref="H275:H276"/>
    <mergeCell ref="I275:I276"/>
    <mergeCell ref="N275:N276"/>
    <mergeCell ref="O275:O276"/>
    <mergeCell ref="P275:P276"/>
    <mergeCell ref="C277:C278"/>
    <mergeCell ref="D277:D278"/>
    <mergeCell ref="E277:E278"/>
    <mergeCell ref="F277:F278"/>
    <mergeCell ref="G277:G278"/>
    <mergeCell ref="H281:H282"/>
    <mergeCell ref="I281:I282"/>
    <mergeCell ref="N281:N282"/>
    <mergeCell ref="O281:O282"/>
    <mergeCell ref="P281:P282"/>
    <mergeCell ref="C283:C284"/>
    <mergeCell ref="D283:D284"/>
    <mergeCell ref="E283:E284"/>
    <mergeCell ref="F283:F284"/>
    <mergeCell ref="G283:G284"/>
    <mergeCell ref="H279:H280"/>
    <mergeCell ref="I279:I280"/>
    <mergeCell ref="N279:N280"/>
    <mergeCell ref="O279:O280"/>
    <mergeCell ref="P279:P280"/>
    <mergeCell ref="C281:C282"/>
    <mergeCell ref="D281:D282"/>
    <mergeCell ref="E281:E282"/>
    <mergeCell ref="F281:F282"/>
    <mergeCell ref="G281:G282"/>
    <mergeCell ref="H285:H286"/>
    <mergeCell ref="I285:I286"/>
    <mergeCell ref="N285:N286"/>
    <mergeCell ref="O285:O286"/>
    <mergeCell ref="P285:P286"/>
    <mergeCell ref="C287:C288"/>
    <mergeCell ref="D287:D288"/>
    <mergeCell ref="E287:E288"/>
    <mergeCell ref="F287:F288"/>
    <mergeCell ref="G287:G288"/>
    <mergeCell ref="H283:H284"/>
    <mergeCell ref="I283:I284"/>
    <mergeCell ref="N283:N284"/>
    <mergeCell ref="O283:O284"/>
    <mergeCell ref="P283:P284"/>
    <mergeCell ref="C285:C286"/>
    <mergeCell ref="D285:D286"/>
    <mergeCell ref="E285:E286"/>
    <mergeCell ref="F285:F286"/>
    <mergeCell ref="G285:G286"/>
    <mergeCell ref="H289:H290"/>
    <mergeCell ref="I289:I290"/>
    <mergeCell ref="N289:N290"/>
    <mergeCell ref="O289:O290"/>
    <mergeCell ref="P289:P290"/>
    <mergeCell ref="C291:C292"/>
    <mergeCell ref="D291:D292"/>
    <mergeCell ref="E291:E292"/>
    <mergeCell ref="F291:F292"/>
    <mergeCell ref="G291:G292"/>
    <mergeCell ref="H287:H288"/>
    <mergeCell ref="I287:I288"/>
    <mergeCell ref="N287:N288"/>
    <mergeCell ref="O287:O288"/>
    <mergeCell ref="P287:P288"/>
    <mergeCell ref="C289:C290"/>
    <mergeCell ref="D289:D290"/>
    <mergeCell ref="E289:E290"/>
    <mergeCell ref="F289:F290"/>
    <mergeCell ref="G289:G290"/>
    <mergeCell ref="H293:H294"/>
    <mergeCell ref="I293:I294"/>
    <mergeCell ref="N293:N294"/>
    <mergeCell ref="O293:O294"/>
    <mergeCell ref="P293:P294"/>
    <mergeCell ref="C295:C296"/>
    <mergeCell ref="D295:D296"/>
    <mergeCell ref="E295:E296"/>
    <mergeCell ref="F295:F296"/>
    <mergeCell ref="G295:G296"/>
    <mergeCell ref="H291:H292"/>
    <mergeCell ref="I291:I292"/>
    <mergeCell ref="N291:N292"/>
    <mergeCell ref="O291:O292"/>
    <mergeCell ref="P291:P292"/>
    <mergeCell ref="C293:C294"/>
    <mergeCell ref="D293:D294"/>
    <mergeCell ref="E293:E294"/>
    <mergeCell ref="F293:F294"/>
    <mergeCell ref="G293:G294"/>
    <mergeCell ref="H297:H298"/>
    <mergeCell ref="I297:I298"/>
    <mergeCell ref="N297:N298"/>
    <mergeCell ref="O297:O298"/>
    <mergeCell ref="P297:P298"/>
    <mergeCell ref="C299:C300"/>
    <mergeCell ref="D299:D300"/>
    <mergeCell ref="E299:E300"/>
    <mergeCell ref="F299:F300"/>
    <mergeCell ref="G299:G300"/>
    <mergeCell ref="H295:H296"/>
    <mergeCell ref="I295:I296"/>
    <mergeCell ref="N295:N296"/>
    <mergeCell ref="O295:O296"/>
    <mergeCell ref="P295:P296"/>
    <mergeCell ref="C297:C298"/>
    <mergeCell ref="D297:D298"/>
    <mergeCell ref="E297:E298"/>
    <mergeCell ref="F297:F298"/>
    <mergeCell ref="G297:G298"/>
    <mergeCell ref="H301:H302"/>
    <mergeCell ref="I301:I302"/>
    <mergeCell ref="N301:N302"/>
    <mergeCell ref="O301:O302"/>
    <mergeCell ref="P301:P302"/>
    <mergeCell ref="C303:C304"/>
    <mergeCell ref="D303:D304"/>
    <mergeCell ref="E303:E304"/>
    <mergeCell ref="F303:F304"/>
    <mergeCell ref="G303:G304"/>
    <mergeCell ref="H299:H300"/>
    <mergeCell ref="I299:I300"/>
    <mergeCell ref="N299:N300"/>
    <mergeCell ref="O299:O300"/>
    <mergeCell ref="P299:P300"/>
    <mergeCell ref="C301:C302"/>
    <mergeCell ref="D301:D302"/>
    <mergeCell ref="E301:E302"/>
    <mergeCell ref="F301:F302"/>
    <mergeCell ref="G301:G302"/>
    <mergeCell ref="H305:H306"/>
    <mergeCell ref="I305:I306"/>
    <mergeCell ref="N305:N306"/>
    <mergeCell ref="O305:O306"/>
    <mergeCell ref="P305:P306"/>
    <mergeCell ref="C307:C308"/>
    <mergeCell ref="D307:D308"/>
    <mergeCell ref="E307:E308"/>
    <mergeCell ref="F307:F308"/>
    <mergeCell ref="G307:G308"/>
    <mergeCell ref="H303:H304"/>
    <mergeCell ref="I303:I304"/>
    <mergeCell ref="N303:N304"/>
    <mergeCell ref="O303:O304"/>
    <mergeCell ref="P303:P304"/>
    <mergeCell ref="C305:C306"/>
    <mergeCell ref="D305:D306"/>
    <mergeCell ref="E305:E306"/>
    <mergeCell ref="F305:F306"/>
    <mergeCell ref="G305:G306"/>
    <mergeCell ref="H309:H310"/>
    <mergeCell ref="I309:I310"/>
    <mergeCell ref="N309:N310"/>
    <mergeCell ref="O309:O310"/>
    <mergeCell ref="P309:P310"/>
    <mergeCell ref="C311:C312"/>
    <mergeCell ref="D311:D312"/>
    <mergeCell ref="E311:E312"/>
    <mergeCell ref="F311:F312"/>
    <mergeCell ref="G311:G312"/>
    <mergeCell ref="H307:H308"/>
    <mergeCell ref="I307:I308"/>
    <mergeCell ref="N307:N308"/>
    <mergeCell ref="O307:O308"/>
    <mergeCell ref="P307:P308"/>
    <mergeCell ref="C309:C310"/>
    <mergeCell ref="D309:D310"/>
    <mergeCell ref="E309:E310"/>
    <mergeCell ref="F309:F310"/>
    <mergeCell ref="G309:G310"/>
    <mergeCell ref="H313:H314"/>
    <mergeCell ref="I313:I314"/>
    <mergeCell ref="N313:N314"/>
    <mergeCell ref="O313:O314"/>
    <mergeCell ref="P313:P314"/>
    <mergeCell ref="C315:C316"/>
    <mergeCell ref="D315:D316"/>
    <mergeCell ref="E315:E316"/>
    <mergeCell ref="F315:F316"/>
    <mergeCell ref="G315:G316"/>
    <mergeCell ref="H311:H312"/>
    <mergeCell ref="I311:I312"/>
    <mergeCell ref="N311:N312"/>
    <mergeCell ref="O311:O312"/>
    <mergeCell ref="P311:P312"/>
    <mergeCell ref="C313:C314"/>
    <mergeCell ref="D313:D314"/>
    <mergeCell ref="E313:E314"/>
    <mergeCell ref="F313:F314"/>
    <mergeCell ref="G313:G314"/>
    <mergeCell ref="H317:H318"/>
    <mergeCell ref="I317:I318"/>
    <mergeCell ref="N317:N318"/>
    <mergeCell ref="O317:O318"/>
    <mergeCell ref="P317:P318"/>
    <mergeCell ref="C319:C320"/>
    <mergeCell ref="D319:D320"/>
    <mergeCell ref="E319:E320"/>
    <mergeCell ref="F319:F320"/>
    <mergeCell ref="G319:G320"/>
    <mergeCell ref="H315:H316"/>
    <mergeCell ref="I315:I316"/>
    <mergeCell ref="N315:N316"/>
    <mergeCell ref="O315:O316"/>
    <mergeCell ref="P315:P316"/>
    <mergeCell ref="C317:C318"/>
    <mergeCell ref="D317:D318"/>
    <mergeCell ref="E317:E318"/>
    <mergeCell ref="F317:F318"/>
    <mergeCell ref="G317:G318"/>
    <mergeCell ref="H321:H322"/>
    <mergeCell ref="I321:I322"/>
    <mergeCell ref="N321:N322"/>
    <mergeCell ref="O321:O322"/>
    <mergeCell ref="P321:P322"/>
    <mergeCell ref="C323:C324"/>
    <mergeCell ref="D323:D324"/>
    <mergeCell ref="E323:E324"/>
    <mergeCell ref="F323:F324"/>
    <mergeCell ref="G323:G324"/>
    <mergeCell ref="H319:H320"/>
    <mergeCell ref="I319:I320"/>
    <mergeCell ref="N319:N320"/>
    <mergeCell ref="O319:O320"/>
    <mergeCell ref="P319:P320"/>
    <mergeCell ref="C321:C322"/>
    <mergeCell ref="D321:D322"/>
    <mergeCell ref="E321:E322"/>
    <mergeCell ref="F321:F322"/>
    <mergeCell ref="G321:G322"/>
    <mergeCell ref="H325:H326"/>
    <mergeCell ref="I325:I326"/>
    <mergeCell ref="N325:N326"/>
    <mergeCell ref="O325:O326"/>
    <mergeCell ref="P325:P326"/>
    <mergeCell ref="C327:C328"/>
    <mergeCell ref="D327:D328"/>
    <mergeCell ref="E327:E328"/>
    <mergeCell ref="F327:F328"/>
    <mergeCell ref="G327:G328"/>
    <mergeCell ref="H323:H324"/>
    <mergeCell ref="I323:I324"/>
    <mergeCell ref="N323:N324"/>
    <mergeCell ref="O323:O324"/>
    <mergeCell ref="P323:P324"/>
    <mergeCell ref="C325:C326"/>
    <mergeCell ref="D325:D326"/>
    <mergeCell ref="E325:E326"/>
    <mergeCell ref="F325:F326"/>
    <mergeCell ref="G325:G326"/>
    <mergeCell ref="H329:H330"/>
    <mergeCell ref="I329:I330"/>
    <mergeCell ref="N329:N330"/>
    <mergeCell ref="O329:O330"/>
    <mergeCell ref="P329:P330"/>
    <mergeCell ref="C331:C332"/>
    <mergeCell ref="D331:D332"/>
    <mergeCell ref="E331:E332"/>
    <mergeCell ref="F331:F332"/>
    <mergeCell ref="G331:G332"/>
    <mergeCell ref="H327:H328"/>
    <mergeCell ref="I327:I328"/>
    <mergeCell ref="N327:N328"/>
    <mergeCell ref="O327:O328"/>
    <mergeCell ref="P327:P328"/>
    <mergeCell ref="C329:C330"/>
    <mergeCell ref="D329:D330"/>
    <mergeCell ref="E329:E330"/>
    <mergeCell ref="F329:F330"/>
    <mergeCell ref="G329:G330"/>
    <mergeCell ref="H333:H334"/>
    <mergeCell ref="I333:I334"/>
    <mergeCell ref="N333:N334"/>
    <mergeCell ref="O333:O334"/>
    <mergeCell ref="P333:P334"/>
    <mergeCell ref="C335:C336"/>
    <mergeCell ref="D335:D336"/>
    <mergeCell ref="E335:E336"/>
    <mergeCell ref="F335:F336"/>
    <mergeCell ref="G335:G336"/>
    <mergeCell ref="H331:H332"/>
    <mergeCell ref="I331:I332"/>
    <mergeCell ref="N331:N332"/>
    <mergeCell ref="O331:O332"/>
    <mergeCell ref="P331:P332"/>
    <mergeCell ref="C333:C334"/>
    <mergeCell ref="D333:D334"/>
    <mergeCell ref="E333:E334"/>
    <mergeCell ref="F333:F334"/>
    <mergeCell ref="G333:G334"/>
    <mergeCell ref="H337:H338"/>
    <mergeCell ref="I337:I338"/>
    <mergeCell ref="N337:N338"/>
    <mergeCell ref="O337:O338"/>
    <mergeCell ref="P337:P338"/>
    <mergeCell ref="C339:C340"/>
    <mergeCell ref="D339:D340"/>
    <mergeCell ref="E339:E340"/>
    <mergeCell ref="F339:F340"/>
    <mergeCell ref="G339:G340"/>
    <mergeCell ref="H335:H336"/>
    <mergeCell ref="I335:I336"/>
    <mergeCell ref="N335:N336"/>
    <mergeCell ref="O335:O336"/>
    <mergeCell ref="P335:P336"/>
    <mergeCell ref="C337:C338"/>
    <mergeCell ref="D337:D338"/>
    <mergeCell ref="E337:E338"/>
    <mergeCell ref="F337:F338"/>
    <mergeCell ref="G337:G338"/>
    <mergeCell ref="H341:H342"/>
    <mergeCell ref="I341:I342"/>
    <mergeCell ref="N341:N342"/>
    <mergeCell ref="O341:O342"/>
    <mergeCell ref="P341:P342"/>
    <mergeCell ref="C343:C344"/>
    <mergeCell ref="D343:D344"/>
    <mergeCell ref="E343:E344"/>
    <mergeCell ref="F343:F344"/>
    <mergeCell ref="G343:G344"/>
    <mergeCell ref="H339:H340"/>
    <mergeCell ref="I339:I340"/>
    <mergeCell ref="N339:N340"/>
    <mergeCell ref="O339:O340"/>
    <mergeCell ref="P339:P340"/>
    <mergeCell ref="C341:C342"/>
    <mergeCell ref="D341:D342"/>
    <mergeCell ref="E341:E342"/>
    <mergeCell ref="F341:F342"/>
    <mergeCell ref="G341:G342"/>
    <mergeCell ref="H345:H346"/>
    <mergeCell ref="I345:I346"/>
    <mergeCell ref="N345:N346"/>
    <mergeCell ref="O345:O346"/>
    <mergeCell ref="P345:P346"/>
    <mergeCell ref="C347:C348"/>
    <mergeCell ref="D347:D348"/>
    <mergeCell ref="E347:E348"/>
    <mergeCell ref="F347:F348"/>
    <mergeCell ref="G347:G348"/>
    <mergeCell ref="H343:H344"/>
    <mergeCell ref="I343:I344"/>
    <mergeCell ref="N343:N344"/>
    <mergeCell ref="O343:O344"/>
    <mergeCell ref="P343:P344"/>
    <mergeCell ref="C345:C346"/>
    <mergeCell ref="D345:D346"/>
    <mergeCell ref="E345:E346"/>
    <mergeCell ref="F345:F346"/>
    <mergeCell ref="G345:G346"/>
    <mergeCell ref="H349:H350"/>
    <mergeCell ref="I349:I350"/>
    <mergeCell ref="N349:N350"/>
    <mergeCell ref="O349:O350"/>
    <mergeCell ref="P349:P350"/>
    <mergeCell ref="C351:C352"/>
    <mergeCell ref="D351:D352"/>
    <mergeCell ref="E351:E352"/>
    <mergeCell ref="F351:F352"/>
    <mergeCell ref="G351:G352"/>
    <mergeCell ref="H347:H348"/>
    <mergeCell ref="I347:I348"/>
    <mergeCell ref="N347:N348"/>
    <mergeCell ref="O347:O348"/>
    <mergeCell ref="P347:P348"/>
    <mergeCell ref="C349:C350"/>
    <mergeCell ref="D349:D350"/>
    <mergeCell ref="E349:E350"/>
    <mergeCell ref="F349:F350"/>
    <mergeCell ref="G349:G350"/>
    <mergeCell ref="H353:H354"/>
    <mergeCell ref="I353:I354"/>
    <mergeCell ref="N353:N354"/>
    <mergeCell ref="O353:O354"/>
    <mergeCell ref="P353:P354"/>
    <mergeCell ref="C355:C356"/>
    <mergeCell ref="D355:D356"/>
    <mergeCell ref="E355:E356"/>
    <mergeCell ref="F355:F356"/>
    <mergeCell ref="G355:G356"/>
    <mergeCell ref="H351:H352"/>
    <mergeCell ref="I351:I352"/>
    <mergeCell ref="N351:N352"/>
    <mergeCell ref="O351:O352"/>
    <mergeCell ref="P351:P352"/>
    <mergeCell ref="C353:C354"/>
    <mergeCell ref="D353:D354"/>
    <mergeCell ref="E353:E354"/>
    <mergeCell ref="F353:F354"/>
    <mergeCell ref="G353:G354"/>
    <mergeCell ref="H357:H358"/>
    <mergeCell ref="I357:I358"/>
    <mergeCell ref="N357:N358"/>
    <mergeCell ref="O357:O358"/>
    <mergeCell ref="P357:P358"/>
    <mergeCell ref="C359:C360"/>
    <mergeCell ref="D359:D360"/>
    <mergeCell ref="E359:E360"/>
    <mergeCell ref="F359:F360"/>
    <mergeCell ref="G359:G360"/>
    <mergeCell ref="H355:H356"/>
    <mergeCell ref="I355:I356"/>
    <mergeCell ref="N355:N356"/>
    <mergeCell ref="O355:O356"/>
    <mergeCell ref="P355:P356"/>
    <mergeCell ref="C357:C358"/>
    <mergeCell ref="D357:D358"/>
    <mergeCell ref="E357:E358"/>
    <mergeCell ref="F357:F358"/>
    <mergeCell ref="G357:G358"/>
    <mergeCell ref="H361:H362"/>
    <mergeCell ref="I361:I362"/>
    <mergeCell ref="N361:N362"/>
    <mergeCell ref="O361:O362"/>
    <mergeCell ref="P361:P362"/>
    <mergeCell ref="C363:C364"/>
    <mergeCell ref="D363:D364"/>
    <mergeCell ref="E363:E364"/>
    <mergeCell ref="F363:F364"/>
    <mergeCell ref="G363:G364"/>
    <mergeCell ref="H359:H360"/>
    <mergeCell ref="I359:I360"/>
    <mergeCell ref="N359:N360"/>
    <mergeCell ref="O359:O360"/>
    <mergeCell ref="P359:P360"/>
    <mergeCell ref="C361:C362"/>
    <mergeCell ref="D361:D362"/>
    <mergeCell ref="E361:E362"/>
    <mergeCell ref="F361:F362"/>
    <mergeCell ref="G361:G362"/>
    <mergeCell ref="H365:H366"/>
    <mergeCell ref="I365:I366"/>
    <mergeCell ref="N365:N366"/>
    <mergeCell ref="O365:O366"/>
    <mergeCell ref="P365:P366"/>
    <mergeCell ref="C367:C368"/>
    <mergeCell ref="D367:D368"/>
    <mergeCell ref="E367:E368"/>
    <mergeCell ref="F367:F368"/>
    <mergeCell ref="G367:G368"/>
    <mergeCell ref="H363:H364"/>
    <mergeCell ref="I363:I364"/>
    <mergeCell ref="N363:N364"/>
    <mergeCell ref="O363:O364"/>
    <mergeCell ref="P363:P364"/>
    <mergeCell ref="C365:C366"/>
    <mergeCell ref="D365:D366"/>
    <mergeCell ref="E365:E366"/>
    <mergeCell ref="F365:F366"/>
    <mergeCell ref="G365:G366"/>
    <mergeCell ref="H369:H370"/>
    <mergeCell ref="I369:I370"/>
    <mergeCell ref="N369:N370"/>
    <mergeCell ref="O369:O370"/>
    <mergeCell ref="P369:P370"/>
    <mergeCell ref="C371:C372"/>
    <mergeCell ref="D371:D372"/>
    <mergeCell ref="E371:E372"/>
    <mergeCell ref="F371:F372"/>
    <mergeCell ref="G371:G372"/>
    <mergeCell ref="H367:H368"/>
    <mergeCell ref="I367:I368"/>
    <mergeCell ref="N367:N368"/>
    <mergeCell ref="O367:O368"/>
    <mergeCell ref="P367:P368"/>
    <mergeCell ref="C369:C370"/>
    <mergeCell ref="D369:D370"/>
    <mergeCell ref="E369:E370"/>
    <mergeCell ref="F369:F370"/>
    <mergeCell ref="G369:G370"/>
    <mergeCell ref="H373:H374"/>
    <mergeCell ref="I373:I374"/>
    <mergeCell ref="N373:N374"/>
    <mergeCell ref="O373:O374"/>
    <mergeCell ref="P373:P374"/>
    <mergeCell ref="C375:C376"/>
    <mergeCell ref="D375:D376"/>
    <mergeCell ref="E375:E376"/>
    <mergeCell ref="F375:F376"/>
    <mergeCell ref="G375:G376"/>
    <mergeCell ref="H371:H372"/>
    <mergeCell ref="I371:I372"/>
    <mergeCell ref="N371:N372"/>
    <mergeCell ref="O371:O372"/>
    <mergeCell ref="P371:P372"/>
    <mergeCell ref="C373:C374"/>
    <mergeCell ref="D373:D374"/>
    <mergeCell ref="E373:E374"/>
    <mergeCell ref="F373:F374"/>
    <mergeCell ref="G373:G374"/>
    <mergeCell ref="H377:H378"/>
    <mergeCell ref="I377:I378"/>
    <mergeCell ref="N377:N378"/>
    <mergeCell ref="O377:O378"/>
    <mergeCell ref="P377:P378"/>
    <mergeCell ref="C379:C380"/>
    <mergeCell ref="D379:D380"/>
    <mergeCell ref="E379:E380"/>
    <mergeCell ref="F379:F380"/>
    <mergeCell ref="G379:G380"/>
    <mergeCell ref="H375:H376"/>
    <mergeCell ref="I375:I376"/>
    <mergeCell ref="N375:N376"/>
    <mergeCell ref="O375:O376"/>
    <mergeCell ref="P375:P376"/>
    <mergeCell ref="C377:C378"/>
    <mergeCell ref="D377:D378"/>
    <mergeCell ref="E377:E378"/>
    <mergeCell ref="F377:F378"/>
    <mergeCell ref="G377:G378"/>
    <mergeCell ref="H381:H382"/>
    <mergeCell ref="I381:I382"/>
    <mergeCell ref="N381:N382"/>
    <mergeCell ref="O381:O382"/>
    <mergeCell ref="P381:P382"/>
    <mergeCell ref="C383:C384"/>
    <mergeCell ref="D383:D384"/>
    <mergeCell ref="E383:E384"/>
    <mergeCell ref="F383:F384"/>
    <mergeCell ref="G383:G384"/>
    <mergeCell ref="H379:H380"/>
    <mergeCell ref="I379:I380"/>
    <mergeCell ref="N379:N380"/>
    <mergeCell ref="O379:O380"/>
    <mergeCell ref="P379:P380"/>
    <mergeCell ref="C381:C382"/>
    <mergeCell ref="D381:D382"/>
    <mergeCell ref="E381:E382"/>
    <mergeCell ref="F381:F382"/>
    <mergeCell ref="G381:G382"/>
    <mergeCell ref="H385:H386"/>
    <mergeCell ref="I385:I386"/>
    <mergeCell ref="N385:N386"/>
    <mergeCell ref="O385:O386"/>
    <mergeCell ref="P385:P386"/>
    <mergeCell ref="C387:C388"/>
    <mergeCell ref="D387:D388"/>
    <mergeCell ref="E387:E388"/>
    <mergeCell ref="F387:F388"/>
    <mergeCell ref="G387:G388"/>
    <mergeCell ref="H383:H384"/>
    <mergeCell ref="I383:I384"/>
    <mergeCell ref="N383:N384"/>
    <mergeCell ref="O383:O384"/>
    <mergeCell ref="P383:P384"/>
    <mergeCell ref="C385:C386"/>
    <mergeCell ref="D385:D386"/>
    <mergeCell ref="E385:E386"/>
    <mergeCell ref="F385:F386"/>
    <mergeCell ref="G385:G386"/>
    <mergeCell ref="H389:H390"/>
    <mergeCell ref="I389:I390"/>
    <mergeCell ref="N389:N390"/>
    <mergeCell ref="O389:O390"/>
    <mergeCell ref="P389:P390"/>
    <mergeCell ref="C391:C392"/>
    <mergeCell ref="D391:D392"/>
    <mergeCell ref="E391:E392"/>
    <mergeCell ref="F391:F392"/>
    <mergeCell ref="G391:G392"/>
    <mergeCell ref="H387:H388"/>
    <mergeCell ref="I387:I388"/>
    <mergeCell ref="N387:N388"/>
    <mergeCell ref="O387:O388"/>
    <mergeCell ref="P387:P388"/>
    <mergeCell ref="C389:C390"/>
    <mergeCell ref="D389:D390"/>
    <mergeCell ref="E389:E390"/>
    <mergeCell ref="F389:F390"/>
    <mergeCell ref="G389:G390"/>
    <mergeCell ref="H393:H394"/>
    <mergeCell ref="I393:I394"/>
    <mergeCell ref="N393:N394"/>
    <mergeCell ref="O393:O394"/>
    <mergeCell ref="P393:P394"/>
    <mergeCell ref="C395:C396"/>
    <mergeCell ref="D395:D396"/>
    <mergeCell ref="E395:E396"/>
    <mergeCell ref="F395:F396"/>
    <mergeCell ref="G395:G396"/>
    <mergeCell ref="H391:H392"/>
    <mergeCell ref="I391:I392"/>
    <mergeCell ref="N391:N392"/>
    <mergeCell ref="O391:O392"/>
    <mergeCell ref="P391:P392"/>
    <mergeCell ref="C393:C394"/>
    <mergeCell ref="D393:D394"/>
    <mergeCell ref="E393:E394"/>
    <mergeCell ref="F393:F394"/>
    <mergeCell ref="G393:G394"/>
    <mergeCell ref="H397:H398"/>
    <mergeCell ref="I397:I398"/>
    <mergeCell ref="N397:N398"/>
    <mergeCell ref="O397:O398"/>
    <mergeCell ref="P397:P398"/>
    <mergeCell ref="C399:C400"/>
    <mergeCell ref="D399:D400"/>
    <mergeCell ref="E399:E400"/>
    <mergeCell ref="F399:F400"/>
    <mergeCell ref="G399:G400"/>
    <mergeCell ref="H395:H396"/>
    <mergeCell ref="I395:I396"/>
    <mergeCell ref="N395:N396"/>
    <mergeCell ref="O395:O396"/>
    <mergeCell ref="P395:P396"/>
    <mergeCell ref="C397:C398"/>
    <mergeCell ref="D397:D398"/>
    <mergeCell ref="E397:E398"/>
    <mergeCell ref="F397:F398"/>
    <mergeCell ref="G397:G398"/>
    <mergeCell ref="H401:H402"/>
    <mergeCell ref="I401:I402"/>
    <mergeCell ref="N401:N402"/>
    <mergeCell ref="O401:O402"/>
    <mergeCell ref="P401:P402"/>
    <mergeCell ref="C403:C404"/>
    <mergeCell ref="D403:D404"/>
    <mergeCell ref="E403:E404"/>
    <mergeCell ref="F403:F404"/>
    <mergeCell ref="G403:G404"/>
    <mergeCell ref="H399:H400"/>
    <mergeCell ref="I399:I400"/>
    <mergeCell ref="N399:N400"/>
    <mergeCell ref="O399:O400"/>
    <mergeCell ref="P399:P400"/>
    <mergeCell ref="C401:C402"/>
    <mergeCell ref="D401:D402"/>
    <mergeCell ref="E401:E402"/>
    <mergeCell ref="F401:F402"/>
    <mergeCell ref="G401:G402"/>
    <mergeCell ref="H405:H406"/>
    <mergeCell ref="I405:I406"/>
    <mergeCell ref="N405:N406"/>
    <mergeCell ref="O405:O406"/>
    <mergeCell ref="P405:P406"/>
    <mergeCell ref="C407:C408"/>
    <mergeCell ref="D407:D408"/>
    <mergeCell ref="E407:E408"/>
    <mergeCell ref="F407:F408"/>
    <mergeCell ref="G407:G408"/>
    <mergeCell ref="H403:H404"/>
    <mergeCell ref="I403:I404"/>
    <mergeCell ref="N403:N404"/>
    <mergeCell ref="O403:O404"/>
    <mergeCell ref="P403:P404"/>
    <mergeCell ref="C405:C406"/>
    <mergeCell ref="D405:D406"/>
    <mergeCell ref="E405:E406"/>
    <mergeCell ref="F405:F406"/>
    <mergeCell ref="G405:G406"/>
    <mergeCell ref="H409:H410"/>
    <mergeCell ref="I409:I410"/>
    <mergeCell ref="N409:N410"/>
    <mergeCell ref="O409:O410"/>
    <mergeCell ref="P409:P410"/>
    <mergeCell ref="C411:C412"/>
    <mergeCell ref="D411:D412"/>
    <mergeCell ref="E411:E412"/>
    <mergeCell ref="F411:F412"/>
    <mergeCell ref="G411:G412"/>
    <mergeCell ref="H407:H408"/>
    <mergeCell ref="I407:I408"/>
    <mergeCell ref="N407:N408"/>
    <mergeCell ref="O407:O408"/>
    <mergeCell ref="P407:P408"/>
    <mergeCell ref="C409:C410"/>
    <mergeCell ref="D409:D410"/>
    <mergeCell ref="E409:E410"/>
    <mergeCell ref="F409:F410"/>
    <mergeCell ref="G409:G410"/>
    <mergeCell ref="H413:H414"/>
    <mergeCell ref="I413:I414"/>
    <mergeCell ref="N413:N414"/>
    <mergeCell ref="O413:O414"/>
    <mergeCell ref="P413:P414"/>
    <mergeCell ref="C415:C416"/>
    <mergeCell ref="D415:D416"/>
    <mergeCell ref="E415:E416"/>
    <mergeCell ref="F415:F416"/>
    <mergeCell ref="G415:G416"/>
    <mergeCell ref="H411:H412"/>
    <mergeCell ref="I411:I412"/>
    <mergeCell ref="N411:N412"/>
    <mergeCell ref="O411:O412"/>
    <mergeCell ref="P411:P412"/>
    <mergeCell ref="C413:C414"/>
    <mergeCell ref="D413:D414"/>
    <mergeCell ref="E413:E414"/>
    <mergeCell ref="F413:F414"/>
    <mergeCell ref="G413:G414"/>
    <mergeCell ref="H417:H418"/>
    <mergeCell ref="I417:I418"/>
    <mergeCell ref="N417:N418"/>
    <mergeCell ref="O417:O418"/>
    <mergeCell ref="P417:P418"/>
    <mergeCell ref="C419:C420"/>
    <mergeCell ref="D419:D420"/>
    <mergeCell ref="E419:E420"/>
    <mergeCell ref="F419:F420"/>
    <mergeCell ref="G419:G420"/>
    <mergeCell ref="H415:H416"/>
    <mergeCell ref="I415:I416"/>
    <mergeCell ref="N415:N416"/>
    <mergeCell ref="O415:O416"/>
    <mergeCell ref="P415:P416"/>
    <mergeCell ref="C417:C418"/>
    <mergeCell ref="D417:D418"/>
    <mergeCell ref="E417:E418"/>
    <mergeCell ref="F417:F418"/>
    <mergeCell ref="G417:G418"/>
    <mergeCell ref="H421:H422"/>
    <mergeCell ref="I421:I422"/>
    <mergeCell ref="N421:N422"/>
    <mergeCell ref="O421:O422"/>
    <mergeCell ref="P421:P422"/>
    <mergeCell ref="C423:C424"/>
    <mergeCell ref="D423:D424"/>
    <mergeCell ref="E423:E424"/>
    <mergeCell ref="F423:F424"/>
    <mergeCell ref="G423:G424"/>
    <mergeCell ref="H419:H420"/>
    <mergeCell ref="I419:I420"/>
    <mergeCell ref="N419:N420"/>
    <mergeCell ref="O419:O420"/>
    <mergeCell ref="P419:P420"/>
    <mergeCell ref="C421:C422"/>
    <mergeCell ref="D421:D422"/>
    <mergeCell ref="E421:E422"/>
    <mergeCell ref="F421:F422"/>
    <mergeCell ref="G421:G422"/>
    <mergeCell ref="H425:H426"/>
    <mergeCell ref="I425:I426"/>
    <mergeCell ref="N425:N426"/>
    <mergeCell ref="O425:O426"/>
    <mergeCell ref="P425:P426"/>
    <mergeCell ref="C427:C428"/>
    <mergeCell ref="D427:D428"/>
    <mergeCell ref="E427:E428"/>
    <mergeCell ref="F427:F428"/>
    <mergeCell ref="G427:G428"/>
    <mergeCell ref="H423:H424"/>
    <mergeCell ref="I423:I424"/>
    <mergeCell ref="N423:N424"/>
    <mergeCell ref="O423:O424"/>
    <mergeCell ref="P423:P424"/>
    <mergeCell ref="C425:C426"/>
    <mergeCell ref="D425:D426"/>
    <mergeCell ref="E425:E426"/>
    <mergeCell ref="F425:F426"/>
    <mergeCell ref="G425:G426"/>
    <mergeCell ref="H429:H430"/>
    <mergeCell ref="I429:I430"/>
    <mergeCell ref="N429:N430"/>
    <mergeCell ref="O429:O430"/>
    <mergeCell ref="P429:P430"/>
    <mergeCell ref="C431:C432"/>
    <mergeCell ref="D431:D432"/>
    <mergeCell ref="E431:E432"/>
    <mergeCell ref="F431:F432"/>
    <mergeCell ref="G431:G432"/>
    <mergeCell ref="H427:H428"/>
    <mergeCell ref="I427:I428"/>
    <mergeCell ref="N427:N428"/>
    <mergeCell ref="O427:O428"/>
    <mergeCell ref="P427:P428"/>
    <mergeCell ref="C429:C430"/>
    <mergeCell ref="D429:D430"/>
    <mergeCell ref="E429:E430"/>
    <mergeCell ref="F429:F430"/>
    <mergeCell ref="G429:G430"/>
    <mergeCell ref="H433:H434"/>
    <mergeCell ref="I433:I434"/>
    <mergeCell ref="N433:N434"/>
    <mergeCell ref="O433:O434"/>
    <mergeCell ref="P433:P434"/>
    <mergeCell ref="C435:C436"/>
    <mergeCell ref="D435:D436"/>
    <mergeCell ref="E435:E436"/>
    <mergeCell ref="F435:F436"/>
    <mergeCell ref="G435:G436"/>
    <mergeCell ref="H431:H432"/>
    <mergeCell ref="I431:I432"/>
    <mergeCell ref="N431:N432"/>
    <mergeCell ref="O431:O432"/>
    <mergeCell ref="P431:P432"/>
    <mergeCell ref="C433:C434"/>
    <mergeCell ref="D433:D434"/>
    <mergeCell ref="E433:E434"/>
    <mergeCell ref="F433:F434"/>
    <mergeCell ref="G433:G434"/>
    <mergeCell ref="H437:H438"/>
    <mergeCell ref="I437:I438"/>
    <mergeCell ref="N437:N438"/>
    <mergeCell ref="O437:O438"/>
    <mergeCell ref="P437:P438"/>
    <mergeCell ref="C439:C440"/>
    <mergeCell ref="D439:D440"/>
    <mergeCell ref="E439:E440"/>
    <mergeCell ref="F439:F440"/>
    <mergeCell ref="G439:G440"/>
    <mergeCell ref="H435:H436"/>
    <mergeCell ref="I435:I436"/>
    <mergeCell ref="N435:N436"/>
    <mergeCell ref="O435:O436"/>
    <mergeCell ref="P435:P436"/>
    <mergeCell ref="C437:C438"/>
    <mergeCell ref="D437:D438"/>
    <mergeCell ref="E437:E438"/>
    <mergeCell ref="F437:F438"/>
    <mergeCell ref="G437:G438"/>
    <mergeCell ref="H441:H442"/>
    <mergeCell ref="I441:I442"/>
    <mergeCell ref="N441:N442"/>
    <mergeCell ref="O441:O442"/>
    <mergeCell ref="P441:P442"/>
    <mergeCell ref="C443:C444"/>
    <mergeCell ref="D443:D444"/>
    <mergeCell ref="E443:E444"/>
    <mergeCell ref="F443:F444"/>
    <mergeCell ref="G443:G444"/>
    <mergeCell ref="H439:H440"/>
    <mergeCell ref="I439:I440"/>
    <mergeCell ref="N439:N440"/>
    <mergeCell ref="O439:O440"/>
    <mergeCell ref="P439:P440"/>
    <mergeCell ref="C441:C442"/>
    <mergeCell ref="D441:D442"/>
    <mergeCell ref="E441:E442"/>
    <mergeCell ref="F441:F442"/>
    <mergeCell ref="G441:G442"/>
    <mergeCell ref="H445:H446"/>
    <mergeCell ref="I445:I446"/>
    <mergeCell ref="N445:N446"/>
    <mergeCell ref="O445:O446"/>
    <mergeCell ref="P445:P446"/>
    <mergeCell ref="C447:C448"/>
    <mergeCell ref="D447:D448"/>
    <mergeCell ref="E447:E448"/>
    <mergeCell ref="F447:F448"/>
    <mergeCell ref="G447:G448"/>
    <mergeCell ref="H443:H444"/>
    <mergeCell ref="I443:I444"/>
    <mergeCell ref="N443:N444"/>
    <mergeCell ref="O443:O444"/>
    <mergeCell ref="P443:P444"/>
    <mergeCell ref="C445:C446"/>
    <mergeCell ref="D445:D446"/>
    <mergeCell ref="E445:E446"/>
    <mergeCell ref="F445:F446"/>
    <mergeCell ref="G445:G446"/>
    <mergeCell ref="H449:H450"/>
    <mergeCell ref="I449:I450"/>
    <mergeCell ref="N449:N450"/>
    <mergeCell ref="O449:O450"/>
    <mergeCell ref="P449:P450"/>
    <mergeCell ref="C451:C452"/>
    <mergeCell ref="D451:D452"/>
    <mergeCell ref="E451:E452"/>
    <mergeCell ref="F451:F452"/>
    <mergeCell ref="G451:G452"/>
    <mergeCell ref="H447:H448"/>
    <mergeCell ref="I447:I448"/>
    <mergeCell ref="N447:N448"/>
    <mergeCell ref="O447:O448"/>
    <mergeCell ref="P447:P448"/>
    <mergeCell ref="C449:C450"/>
    <mergeCell ref="D449:D450"/>
    <mergeCell ref="E449:E450"/>
    <mergeCell ref="F449:F450"/>
    <mergeCell ref="G449:G450"/>
    <mergeCell ref="H453:H454"/>
    <mergeCell ref="I453:I454"/>
    <mergeCell ref="N453:N454"/>
    <mergeCell ref="O453:O454"/>
    <mergeCell ref="P453:P454"/>
    <mergeCell ref="C455:C456"/>
    <mergeCell ref="D455:D456"/>
    <mergeCell ref="E455:E456"/>
    <mergeCell ref="F455:F456"/>
    <mergeCell ref="G455:G456"/>
    <mergeCell ref="H451:H452"/>
    <mergeCell ref="I451:I452"/>
    <mergeCell ref="N451:N452"/>
    <mergeCell ref="O451:O452"/>
    <mergeCell ref="P451:P452"/>
    <mergeCell ref="C453:C454"/>
    <mergeCell ref="D453:D454"/>
    <mergeCell ref="E453:E454"/>
    <mergeCell ref="F453:F454"/>
    <mergeCell ref="G453:G454"/>
    <mergeCell ref="H457:H458"/>
    <mergeCell ref="I457:I458"/>
    <mergeCell ref="N457:N458"/>
    <mergeCell ref="O457:O458"/>
    <mergeCell ref="P457:P458"/>
    <mergeCell ref="C459:C460"/>
    <mergeCell ref="D459:D460"/>
    <mergeCell ref="E459:E460"/>
    <mergeCell ref="F459:F460"/>
    <mergeCell ref="G459:G460"/>
    <mergeCell ref="H455:H456"/>
    <mergeCell ref="I455:I456"/>
    <mergeCell ref="N455:N456"/>
    <mergeCell ref="O455:O456"/>
    <mergeCell ref="P455:P456"/>
    <mergeCell ref="C457:C458"/>
    <mergeCell ref="D457:D458"/>
    <mergeCell ref="E457:E458"/>
    <mergeCell ref="F457:F458"/>
    <mergeCell ref="G457:G458"/>
    <mergeCell ref="H461:H462"/>
    <mergeCell ref="I461:I462"/>
    <mergeCell ref="N461:N462"/>
    <mergeCell ref="O461:O462"/>
    <mergeCell ref="P461:P462"/>
    <mergeCell ref="C463:C464"/>
    <mergeCell ref="D463:D464"/>
    <mergeCell ref="E463:E464"/>
    <mergeCell ref="F463:F464"/>
    <mergeCell ref="G463:G464"/>
    <mergeCell ref="H459:H460"/>
    <mergeCell ref="I459:I460"/>
    <mergeCell ref="N459:N460"/>
    <mergeCell ref="O459:O460"/>
    <mergeCell ref="P459:P460"/>
    <mergeCell ref="C461:C462"/>
    <mergeCell ref="D461:D462"/>
    <mergeCell ref="E461:E462"/>
    <mergeCell ref="F461:F462"/>
    <mergeCell ref="G461:G462"/>
    <mergeCell ref="H465:H466"/>
    <mergeCell ref="I465:I466"/>
    <mergeCell ref="N465:N466"/>
    <mergeCell ref="O465:O466"/>
    <mergeCell ref="P465:P466"/>
    <mergeCell ref="C467:C468"/>
    <mergeCell ref="D467:D468"/>
    <mergeCell ref="E467:E468"/>
    <mergeCell ref="F467:F468"/>
    <mergeCell ref="G467:G468"/>
    <mergeCell ref="H463:H464"/>
    <mergeCell ref="I463:I464"/>
    <mergeCell ref="N463:N464"/>
    <mergeCell ref="O463:O464"/>
    <mergeCell ref="P463:P464"/>
    <mergeCell ref="C465:C466"/>
    <mergeCell ref="D465:D466"/>
    <mergeCell ref="E465:E466"/>
    <mergeCell ref="F465:F466"/>
    <mergeCell ref="G465:G466"/>
    <mergeCell ref="H469:H470"/>
    <mergeCell ref="I469:I470"/>
    <mergeCell ref="N469:N470"/>
    <mergeCell ref="O469:O470"/>
    <mergeCell ref="P469:P470"/>
    <mergeCell ref="C471:C472"/>
    <mergeCell ref="D471:D472"/>
    <mergeCell ref="E471:E472"/>
    <mergeCell ref="F471:F472"/>
    <mergeCell ref="G471:G472"/>
    <mergeCell ref="H467:H468"/>
    <mergeCell ref="I467:I468"/>
    <mergeCell ref="N467:N468"/>
    <mergeCell ref="O467:O468"/>
    <mergeCell ref="P467:P468"/>
    <mergeCell ref="C469:C470"/>
    <mergeCell ref="D469:D470"/>
    <mergeCell ref="E469:E470"/>
    <mergeCell ref="F469:F470"/>
    <mergeCell ref="G469:G470"/>
    <mergeCell ref="H473:H474"/>
    <mergeCell ref="I473:I474"/>
    <mergeCell ref="N473:N474"/>
    <mergeCell ref="O473:O474"/>
    <mergeCell ref="P473:P474"/>
    <mergeCell ref="C478:D478"/>
    <mergeCell ref="F478:H478"/>
    <mergeCell ref="H471:H472"/>
    <mergeCell ref="I471:I472"/>
    <mergeCell ref="N471:N472"/>
    <mergeCell ref="O471:O472"/>
    <mergeCell ref="P471:P472"/>
    <mergeCell ref="C473:C474"/>
    <mergeCell ref="D473:D474"/>
    <mergeCell ref="E473:E474"/>
    <mergeCell ref="F473:F474"/>
    <mergeCell ref="G473:G474"/>
  </mergeCells>
  <conditionalFormatting sqref="J13:M474">
    <cfRule type="containsBlanks" dxfId="0" priority="1">
      <formula>LEN(TRIM(J13))=0</formula>
    </cfRule>
  </conditionalFormatting>
  <printOptions horizontalCentered="1"/>
  <pageMargins left="0.62992125984251968" right="0.23622047244094491" top="0.74803149606299213" bottom="0.74803149606299213" header="0.31496062992125984" footer="0.31496062992125984"/>
  <pageSetup paperSize="5" scale="47" fitToHeight="0" orientation="landscape" r:id="rId1"/>
  <rowBreaks count="3" manualBreakCount="3">
    <brk id="18" min="2" max="15" man="1"/>
    <brk id="24" min="2" max="15" man="1"/>
    <brk id="30" min="2" max="15"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17. CEDULA0126</vt:lpstr>
      <vt:lpstr>'17. CEDULA0126'!Área_de_impresión</vt:lpstr>
      <vt:lpstr>'17. CEDULA0126'!Títulos_a_imprimir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Guadalupe Kantun</dc:creator>
  <cp:lastModifiedBy>ADOLFO ROMO</cp:lastModifiedBy>
  <dcterms:created xsi:type="dcterms:W3CDTF">2026-04-14T18:28:24Z</dcterms:created>
  <dcterms:modified xsi:type="dcterms:W3CDTF">2026-04-30T18:40:20Z</dcterms:modified>
</cp:coreProperties>
</file>