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perla\Documents\RESPALDO MARINA\1.RESPALDO Doc.Marina\1.DOCUMENTOS-PMDA\6-Doc.CONAC\"/>
    </mc:Choice>
  </mc:AlternateContent>
  <xr:revisionPtr revIDLastSave="0" documentId="13_ncr:1_{58670478-A08A-478C-B926-C4AA71F16FF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oja1" sheetId="1" r:id="rId1"/>
  </sheets>
  <definedNames>
    <definedName name="_xlnm.Print_Titles" localSheetId="0">Hoja1!$1:$9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65" i="1" l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14" i="1"/>
  <c r="H15" i="1"/>
  <c r="H16" i="1"/>
  <c r="H17" i="1"/>
  <c r="H18" i="1"/>
  <c r="H19" i="1"/>
  <c r="H20" i="1"/>
  <c r="H11" i="1"/>
  <c r="H12" i="1"/>
  <c r="H13" i="1"/>
  <c r="H10" i="1"/>
  <c r="I199" i="1"/>
</calcChain>
</file>

<file path=xl/sharedStrings.xml><?xml version="1.0" encoding="utf-8"?>
<sst xmlns="http://schemas.openxmlformats.org/spreadsheetml/2006/main" count="964" uniqueCount="399">
  <si>
    <t>C.U.R.P</t>
  </si>
  <si>
    <t>R.F.C.</t>
  </si>
  <si>
    <t>SUBSIDIO</t>
  </si>
  <si>
    <t>SOCIAL</t>
  </si>
  <si>
    <t>ECONÓMICO</t>
  </si>
  <si>
    <t>BENEFICIARIO</t>
  </si>
  <si>
    <t>MONTO PAGADO</t>
  </si>
  <si>
    <t>SECTOR</t>
  </si>
  <si>
    <t>X</t>
  </si>
  <si>
    <t>MUNICIPIO DE BENITO JUÁREZ, QUINTANA ROO</t>
  </si>
  <si>
    <t>MONTOS PAGADOS POR AYUDAS Y SUBSIDIOS</t>
  </si>
  <si>
    <t>Elaboró</t>
  </si>
  <si>
    <t>CONCEPTO</t>
  </si>
  <si>
    <t>AYUDA</t>
  </si>
  <si>
    <t xml:space="preserve">4411 Ayuda Social a personas </t>
  </si>
  <si>
    <t>Laura V. Castro Padrón</t>
  </si>
  <si>
    <t>COMISIÓN PARA LA IGUALDAD Y LA ATENCIÓN A LA VIOLENCIA DE GÉNERO Y LA DIVERSIDAD SEXUAL</t>
  </si>
  <si>
    <t>Olga Esther Moo Tuz</t>
  </si>
  <si>
    <t>XI Regidora</t>
  </si>
  <si>
    <t>EJERCICIO FISCAL 2026</t>
  </si>
  <si>
    <t>TRIMESTRE CORRESPONDIENTE DEL 1 DE ENERO AL 31 DE MARZO</t>
  </si>
  <si>
    <t>ROSARIO DE FATIMA ROMERO PECH</t>
  </si>
  <si>
    <t>ROPR810513MQRMCS00</t>
  </si>
  <si>
    <t>JACINTA GALLEGOS CORDOVA</t>
  </si>
  <si>
    <t>GACJ760821MTCLRC01</t>
  </si>
  <si>
    <t>JENNY ALVAREZ GORGORITA</t>
  </si>
  <si>
    <t>AAGJ820522MTCLRN04</t>
  </si>
  <si>
    <t>LUCIA AGUILAR AGUILAR</t>
  </si>
  <si>
    <t>AUAL801218MCSGGC06</t>
  </si>
  <si>
    <t>HECTOR LOPEZ MORALES</t>
  </si>
  <si>
    <t>LOMH801216HDFPRC05</t>
  </si>
  <si>
    <t>DAMARIZ ELIZABETH MORALES GUEMEZ</t>
  </si>
  <si>
    <t>MOGD941006MQRRMM07</t>
  </si>
  <si>
    <t>JOSEFINA HERNANDEZ MORENO</t>
  </si>
  <si>
    <t>HEMJ780801HCSRRS07</t>
  </si>
  <si>
    <t>APOLONIA ZURITA GARCIA</t>
  </si>
  <si>
    <t>ZUGA780410MOCRRP00</t>
  </si>
  <si>
    <t>MARIA JESUS FUENTES GARCIA</t>
  </si>
  <si>
    <t>FUGJ871106MTCNRS00</t>
  </si>
  <si>
    <t>RUBEN ANTONIO SUAREZ CORTEZ</t>
  </si>
  <si>
    <t>SUCR750528HCCRRB02</t>
  </si>
  <si>
    <t>EUGENIA SALAYA GARCIA</t>
  </si>
  <si>
    <t>SAGE800608MVZLRG01</t>
  </si>
  <si>
    <t>CRISTINA VIANEY LOPEZ GARCIA</t>
  </si>
  <si>
    <t>LOGC920122MVZPRR08</t>
  </si>
  <si>
    <t>LUZ YURIDIA GONZALEZ TLALMANALCO</t>
  </si>
  <si>
    <t>GOTL950823MGRNLZ11</t>
  </si>
  <si>
    <t>SORAYDA DANTORIE DE LA ROSA</t>
  </si>
  <si>
    <t>DARS900606MTCNSR04</t>
  </si>
  <si>
    <t>DELFINA IGNACIA BOTES PEREZ</t>
  </si>
  <si>
    <t>BOPD700731MYNTRL08</t>
  </si>
  <si>
    <t>REBECA YAZMIN CHAN PIÑA</t>
  </si>
  <si>
    <t>CAPR820623MYNHXB04</t>
  </si>
  <si>
    <t>MARIA MANUELITA CUY SOSA</t>
  </si>
  <si>
    <t>CUSM721111MYNYSN08</t>
  </si>
  <si>
    <t>VISENCIO LIZCANO CRUZ</t>
  </si>
  <si>
    <t>LICV781025HTCZRS08</t>
  </si>
  <si>
    <t>ALEJO BALLADARES LOPEZ</t>
  </si>
  <si>
    <t>BALA860717HTCLPL06</t>
  </si>
  <si>
    <t>LUCELLY ESTELA MARTIN PECH</t>
  </si>
  <si>
    <t>MAPL850615MYNRCC02</t>
  </si>
  <si>
    <t>LAURA BEATRIZ CAAMAL RODRIGUEZ</t>
  </si>
  <si>
    <t>CARL781007MYNMDR09</t>
  </si>
  <si>
    <t>GREGORIO AVILA CANCHE</t>
  </si>
  <si>
    <t>AICG850905HQRVNR02</t>
  </si>
  <si>
    <t>MARIA ESTHER PRIETO ABRAJAN</t>
  </si>
  <si>
    <t>PIAE700718MVZRBS02</t>
  </si>
  <si>
    <t>FINITA MAGNOLIA SANCHEZ CAMACHO</t>
  </si>
  <si>
    <t>SACF860413MVZNMN02</t>
  </si>
  <si>
    <t>DORIS HERNANDEZ LORETO</t>
  </si>
  <si>
    <t>HELD870616MTCRRR08</t>
  </si>
  <si>
    <t>ROXANA GOMEZ CORDOVA</t>
  </si>
  <si>
    <t>GOCR901012MTCMRX07</t>
  </si>
  <si>
    <t>MARISOL ZAPATA CORREA</t>
  </si>
  <si>
    <t>ZACM890104MTCPRR00</t>
  </si>
  <si>
    <t>ELIZABETH LOPEZ BAUTISTA</t>
  </si>
  <si>
    <t>LOBE721225MTCPTL07</t>
  </si>
  <si>
    <t>CARLA ANAI CAAMAL NOGUERA</t>
  </si>
  <si>
    <t>CANC931111MQRMGR08</t>
  </si>
  <si>
    <t>GLORIA GUZMAN CASANOVA</t>
  </si>
  <si>
    <t>GUCG730523MTCZSL07</t>
  </si>
  <si>
    <t>JOSE MIGUEL LORIA LORIA</t>
  </si>
  <si>
    <t>LOLM790430HYNRRG03</t>
  </si>
  <si>
    <t>BLANCA ESTELA SIMON SANTOS</t>
  </si>
  <si>
    <t>SISB760511MOCMNL05</t>
  </si>
  <si>
    <t>MARTHA EUGENIA EK MAY</t>
  </si>
  <si>
    <t>EXMM770911MYNKYR08</t>
  </si>
  <si>
    <t>JOSEFINA DEL SOCORRO GARCIA GARCIA</t>
  </si>
  <si>
    <t>GAGJ770312MCCRRS00</t>
  </si>
  <si>
    <t>GRISELDA CASTRO CASTRO</t>
  </si>
  <si>
    <t>CACG700620MTCSSR05</t>
  </si>
  <si>
    <t>NORMA ORTIZ LOPEZ</t>
  </si>
  <si>
    <t>OILN701009MOCRPR01</t>
  </si>
  <si>
    <t>ALMA DELIA LORENZO ACOSTA</t>
  </si>
  <si>
    <t>LOAA870111MGRRCL07</t>
  </si>
  <si>
    <t>FRANCISCO ABAN CANCHE</t>
  </si>
  <si>
    <t>AACF760704HYNBNR04</t>
  </si>
  <si>
    <t>ADA ZAYDE HIPOLITO ULIN</t>
  </si>
  <si>
    <t>HIUA991101MQRPLD01</t>
  </si>
  <si>
    <t>LETICIA PEREZ DOMINGO</t>
  </si>
  <si>
    <t>PEDL930222MQRRMT05</t>
  </si>
  <si>
    <t>IMELDA RAMIREZ VERA</t>
  </si>
  <si>
    <t>RAVI750207MCSMRM04</t>
  </si>
  <si>
    <t>MARIA ANGELA MENDEZ PEREZ</t>
  </si>
  <si>
    <t>MEPA860328MTCNRN01</t>
  </si>
  <si>
    <t>IRMA  SIMA CHI</t>
  </si>
  <si>
    <t>SICI671001MCCMHR00</t>
  </si>
  <si>
    <t>JAVIER MICHELLE CUPUL TUZ</t>
  </si>
  <si>
    <t>CUTJ90522HYNPZV17</t>
  </si>
  <si>
    <t>MARGARITA MORALES HERNANDEZ</t>
  </si>
  <si>
    <t>MOHM831016MGTRRR06</t>
  </si>
  <si>
    <t>EDITH PALOMEQUE SALGADO</t>
  </si>
  <si>
    <t>PASE650627MVZLLD06</t>
  </si>
  <si>
    <t>MAXIMILIANO AKE CAHUM</t>
  </si>
  <si>
    <t>AECM561121HYNKHX01</t>
  </si>
  <si>
    <t>AURELIA CANCHE MARTIN</t>
  </si>
  <si>
    <t>CAMA610925MYNNRR01</t>
  </si>
  <si>
    <t>VIRGINIA VENCES POPOCA</t>
  </si>
  <si>
    <t>VEPV380315MMCNPR01</t>
  </si>
  <si>
    <t>HERMINIA SANCHEZ VAZQUEZ</t>
  </si>
  <si>
    <t>SAVH610425MTLNZR00</t>
  </si>
  <si>
    <t>SOFIA ALFONSO MORENO</t>
  </si>
  <si>
    <t>AOMS630120MTCLRF04</t>
  </si>
  <si>
    <t>MARIA JUAREZ GOMEZ</t>
  </si>
  <si>
    <t>JUGM580912MVZRMR06</t>
  </si>
  <si>
    <t>ANTOLIN TORRES CORDOVA</t>
  </si>
  <si>
    <t>TOCA750902HTCRRN04</t>
  </si>
  <si>
    <t>YAMILET MORALES OSORIO</t>
  </si>
  <si>
    <t>MOOY010913MVZRSMA7</t>
  </si>
  <si>
    <t>ANGELINA JIMENEZ PEREZ</t>
  </si>
  <si>
    <t>JIPA671012MCSMRN06</t>
  </si>
  <si>
    <t>PAOLA ALEJANDRA QUIJADA CANTO</t>
  </si>
  <si>
    <t>QUCP000403MQRJNLA1</t>
  </si>
  <si>
    <t>SOCORRO GARCIA CONCEPCION</t>
  </si>
  <si>
    <t>GACS621123MTCRNC09</t>
  </si>
  <si>
    <t>CARMELA JIMENEZ DIAZ</t>
  </si>
  <si>
    <t>JIDC610820MTCMZR03</t>
  </si>
  <si>
    <t>ANI OSORIO OLAN</t>
  </si>
  <si>
    <t>OOOA840903MVZSLN01</t>
  </si>
  <si>
    <t>JORGE LUIS JIMENEZ JUAREZ</t>
  </si>
  <si>
    <t>JIJJ821014HVZMRR05</t>
  </si>
  <si>
    <t>MAIKA CINTHIA UH MATOS</t>
  </si>
  <si>
    <t>UXMM771027MQRHTK00</t>
  </si>
  <si>
    <t>ROSIO CASTELLANOS ROMAN</t>
  </si>
  <si>
    <t>CARR930524MVZSMS04</t>
  </si>
  <si>
    <t>JOSE HELIODORO PEREZ FIGUEROA</t>
  </si>
  <si>
    <t>PEFH880615HQRRGL02</t>
  </si>
  <si>
    <t>GISEL MARICRUZ TORRES CHAN</t>
  </si>
  <si>
    <t>TOCG001216MQRRHSA7</t>
  </si>
  <si>
    <t>EDUARDO DAVID RUGERIO GONZALEZ</t>
  </si>
  <si>
    <t>RUGE010916HQRGNDA3</t>
  </si>
  <si>
    <t>RICARDO ALFREDO TORRES AKE</t>
  </si>
  <si>
    <t>TOAR841023HYNRKC07</t>
  </si>
  <si>
    <t>NOHEMI SOLORZANO LOPEZ</t>
  </si>
  <si>
    <t>SOLN910904MDFLPH01</t>
  </si>
  <si>
    <t>HOMNER HURAI CAMACHO CRUZ</t>
  </si>
  <si>
    <t>CACH921127HCSMRM07</t>
  </si>
  <si>
    <t>CANDELARIA HERNANDEZ HERNANDEZ</t>
  </si>
  <si>
    <t>HEHC880201MVZRRN00</t>
  </si>
  <si>
    <t>SUGEIDY DENISSE DE LA CRUZ PEÑA</t>
  </si>
  <si>
    <t>CUPS030220MQRRXGA8</t>
  </si>
  <si>
    <t>CHRISTOPHER MAXIMO CANCHE PEREZ</t>
  </si>
  <si>
    <t>CAPC991223HQRNRH03</t>
  </si>
  <si>
    <t>JORGE ALEJANDRO REJON CELIS</t>
  </si>
  <si>
    <t>RECJ901114HQRJLR00</t>
  </si>
  <si>
    <t>LAURA CAROLINA CAAMAL HERNANDEZ</t>
  </si>
  <si>
    <t>CAHL920521MQRMRR02</t>
  </si>
  <si>
    <t>MARIA DEL CARMEN SANTIAGO MENDEZ</t>
  </si>
  <si>
    <t>SAMC661114MYNNNR05</t>
  </si>
  <si>
    <t>ELIZABETH ROCHA RAMIREZ</t>
  </si>
  <si>
    <t>RORE900715MMCCML02</t>
  </si>
  <si>
    <t>ROSA MARIA ALVARADO AQUINO</t>
  </si>
  <si>
    <t>AAAR760120MTCLQS05</t>
  </si>
  <si>
    <t>ADRIANA ISABEL TORRES CHAN</t>
  </si>
  <si>
    <t>TOCA890903MQRRHD08</t>
  </si>
  <si>
    <t>JUAN GABRIEL SANTOS POLANCO</t>
  </si>
  <si>
    <t>SAPJ541107HYNNLN02</t>
  </si>
  <si>
    <t>LUCERO CANCINO CORREA</t>
  </si>
  <si>
    <t>CACL970216MCSNRC07</t>
  </si>
  <si>
    <t>SOFIA MONTSERRAT BALAM MAY</t>
  </si>
  <si>
    <t>BAMS010622MQRLYFA5</t>
  </si>
  <si>
    <t>AURA CRISTAL MISS ZACARIAS</t>
  </si>
  <si>
    <t>MIZA001124MQRSCRA3</t>
  </si>
  <si>
    <t>ERICK INFANTE MORALES</t>
  </si>
  <si>
    <t>IAME001031HTSNRRA2</t>
  </si>
  <si>
    <t>CARLOS JAIR REYES VELAZQUEZ</t>
  </si>
  <si>
    <t>REVC961104HVZYLR04</t>
  </si>
  <si>
    <t>JORGE LUIS DENIS XEQUEB</t>
  </si>
  <si>
    <t>DEXJ950313HQRNQR08</t>
  </si>
  <si>
    <t>DIEDIT BIANEY JIMENEZ MENESES</t>
  </si>
  <si>
    <t>JIMD891027MYNMND01</t>
  </si>
  <si>
    <t>RAQUEL RAMIREZ ROCHA</t>
  </si>
  <si>
    <t>RARR930904MQRMCQ06</t>
  </si>
  <si>
    <t>WENDY GUADALUPE UICAB CLAUDIO</t>
  </si>
  <si>
    <t>UICW831011MYNCLN05</t>
  </si>
  <si>
    <t>KORAIMA ARACELI PERERA CAMARA</t>
  </si>
  <si>
    <t>PECK940924MYNRMR08</t>
  </si>
  <si>
    <t>ADRIANA FUENTES CEPEDA</t>
  </si>
  <si>
    <t>FUCA640516MOCNPD05</t>
  </si>
  <si>
    <t>JOSE MANUEL SANCHEZ RAMIREZ</t>
  </si>
  <si>
    <t>SARM850630HTCNMN07</t>
  </si>
  <si>
    <t>PATRICIA REYES URBINA</t>
  </si>
  <si>
    <t>REUP820125MMCYRT09</t>
  </si>
  <si>
    <t>ADRIAN REYES SANCHEZ</t>
  </si>
  <si>
    <t>RESA830824HVZYND07</t>
  </si>
  <si>
    <t>BERTHA ELENA GREGORIO LOPEZ</t>
  </si>
  <si>
    <t>GELB940817MQRRPR03</t>
  </si>
  <si>
    <t>YSAHEL ALEJANDRO CORREA</t>
  </si>
  <si>
    <t>AECY570617HTCLRS03</t>
  </si>
  <si>
    <t>BRENDA VELASCO SALAZAR</t>
  </si>
  <si>
    <t>VESB790521MVZLLR09</t>
  </si>
  <si>
    <t>ALMA DELIA ROSADO MOSQUEDA</t>
  </si>
  <si>
    <t>ROMA731207MTCSSL03</t>
  </si>
  <si>
    <t>LISANDRO YIBRHAM MATU PEREZ</t>
  </si>
  <si>
    <t>MAPL970612HQRTRS00</t>
  </si>
  <si>
    <t>ALBERTO LOPEZ CORAL</t>
  </si>
  <si>
    <t>LXCA630408HQRPRL05</t>
  </si>
  <si>
    <t>JUANA BAUTISTA OY SULUB</t>
  </si>
  <si>
    <t>OXSJ720624MYNYLN00</t>
  </si>
  <si>
    <t>MARIA LUCIA REYES GUTIERREZ</t>
  </si>
  <si>
    <t>REGL010714MQRYTCA7</t>
  </si>
  <si>
    <t>ELIA ISABEL VALLEJOS RIVAS</t>
  </si>
  <si>
    <t>VARE730415MDFLVL07</t>
  </si>
  <si>
    <t>RUBEN EK AKE</t>
  </si>
  <si>
    <t>EXAR740109HQRKKB02</t>
  </si>
  <si>
    <t>VERONICA GOMEZ FLORES</t>
  </si>
  <si>
    <t>GOFV860608MTCMLR03</t>
  </si>
  <si>
    <t>PAOLA JAZMIN TUZ SANCHEZ</t>
  </si>
  <si>
    <t>TUSP990606MQRZNL08</t>
  </si>
  <si>
    <t>MARIA ELENA SANCHEZ PASCUAL</t>
  </si>
  <si>
    <t>SAPE690818MTCNSL09</t>
  </si>
  <si>
    <t>GABRIELA YAZMIN CORDOVA CHI</t>
  </si>
  <si>
    <t>COCG930602MQRRHB04</t>
  </si>
  <si>
    <t>WILMA DEL SOCORRO CORONADO AKE</t>
  </si>
  <si>
    <t>COAW790628MYNRKL09</t>
  </si>
  <si>
    <t>MERCY GRACIELA BRITO TUYUB</t>
  </si>
  <si>
    <t>BITM740606MYNRYR03</t>
  </si>
  <si>
    <t>MARIA DE LOURDES PECH CANCHE</t>
  </si>
  <si>
    <t>PECL690304MCCCNR09</t>
  </si>
  <si>
    <t>ESTHELA DOMINGUEZ PEREZ</t>
  </si>
  <si>
    <t>DOPE771128MCSMRS08</t>
  </si>
  <si>
    <t>FRANCISCO LOPEZ MENDOZA</t>
  </si>
  <si>
    <t>LOMF620710HCSPNR03</t>
  </si>
  <si>
    <t>GLADYS FELICIANA PEREZ LARA</t>
  </si>
  <si>
    <t>PELG750609MYNRRL04</t>
  </si>
  <si>
    <t>TERESA VILLARREAL RODRIGUEZ</t>
  </si>
  <si>
    <t>VIRT591014MCSLDR00</t>
  </si>
  <si>
    <t>SUSANA CORREA MARTINEZ</t>
  </si>
  <si>
    <t>COMS610720MTCRRS01</t>
  </si>
  <si>
    <t>HORTENCIA VALDEZ GALLEGOS</t>
  </si>
  <si>
    <t>VAGH800402MCSLLR02</t>
  </si>
  <si>
    <t>LORENA ELIZABETH DZUL COB</t>
  </si>
  <si>
    <t>DUCL700429MVZZBR05</t>
  </si>
  <si>
    <t>BERONICA ALAMILLA DE LA ROSA</t>
  </si>
  <si>
    <t>AARB730428MTCLSR01</t>
  </si>
  <si>
    <t>ARACELLY CEBALLOS TUN</t>
  </si>
  <si>
    <t>CETA600107MYNBNR08</t>
  </si>
  <si>
    <t>NANCY ELIZABETH AVILA MARTINEZ</t>
  </si>
  <si>
    <t>AIMN730206MDFVRN06</t>
  </si>
  <si>
    <t>JOSE ROGER CASTILLO COBOS</t>
  </si>
  <si>
    <t>CACR721016HQRSBG02</t>
  </si>
  <si>
    <t>INGRID MARIANA TEC UC</t>
  </si>
  <si>
    <t>TEUI920101MYNCCN16</t>
  </si>
  <si>
    <t>TERESA DE JESUS GARCIA FERNANDEZ</t>
  </si>
  <si>
    <t>GAFT941015MQRRRR08</t>
  </si>
  <si>
    <t>ANGELES GUADALUPE RAMIREZ MASS</t>
  </si>
  <si>
    <t>RAMA940522MQRMSN05</t>
  </si>
  <si>
    <t>SANDRA MARIA BRITO ECHEVERRIA</t>
  </si>
  <si>
    <t>BIES740731MYNRCN05</t>
  </si>
  <si>
    <t>SUSANA DEL CARMEN ANGULO LUNA</t>
  </si>
  <si>
    <t>AULS891215MTCNNS02</t>
  </si>
  <si>
    <t>MONICA AIDE MARTIN MAGAÑA</t>
  </si>
  <si>
    <t>MAMM020827MQRRGNA9</t>
  </si>
  <si>
    <t>ANDRES GARCIA HERNANDEZ</t>
  </si>
  <si>
    <t>GAHA900913HTCRRN09</t>
  </si>
  <si>
    <t>MARIA JESUS KU MAS</t>
  </si>
  <si>
    <t>KUMJ721210MCCXSS03</t>
  </si>
  <si>
    <t>GLADIS BEATRIZ GONGORA AGUILAR</t>
  </si>
  <si>
    <t>GOAG670228MYNNGL07</t>
  </si>
  <si>
    <t>ROMELIA HERNANDEZ ALTUNAR</t>
  </si>
  <si>
    <t>HEAR861121MCSRLM00</t>
  </si>
  <si>
    <t>ROCIO CABALLERO DE LA CRUZ</t>
  </si>
  <si>
    <t>CACR821130MCSBRC04</t>
  </si>
  <si>
    <t>MARIANA DELGADO TORRES</t>
  </si>
  <si>
    <t>DETM711005MVZLRR03</t>
  </si>
  <si>
    <t>RAY ALEXANDER GONZALEZ VALDEZ</t>
  </si>
  <si>
    <t>GOVR020510HQRNLYA7</t>
  </si>
  <si>
    <t>CHEILA LORENZO ACOSTA</t>
  </si>
  <si>
    <t>LOAC900905MGRRCH02</t>
  </si>
  <si>
    <t>ESTEBAN REYES HERNANDEZ</t>
  </si>
  <si>
    <t>REHE710902HOCYRS01</t>
  </si>
  <si>
    <t>GABRIELA PATRICIA CORDERO OLIVA</t>
  </si>
  <si>
    <t>COOG890906MQRRLB07</t>
  </si>
  <si>
    <t>MARGARITA TAMAY CASTILLO</t>
  </si>
  <si>
    <t>TACM761017MYNMSR08</t>
  </si>
  <si>
    <t>AMALIA TERESA PERERA FUENTES</t>
  </si>
  <si>
    <t>PEFA730710MYNRNM03</t>
  </si>
  <si>
    <t>LOURDES HERNANDEZ OVANDO</t>
  </si>
  <si>
    <t>HEOL940210MCSRVR05</t>
  </si>
  <si>
    <t>BELLANIRA DE DIOS ADORNO</t>
  </si>
  <si>
    <t>DIAB780817MTCSDL04</t>
  </si>
  <si>
    <t>SUEMY MARIA LIZAMA GONZALEZ</t>
  </si>
  <si>
    <t>LIGS741121MYNZNM06</t>
  </si>
  <si>
    <t>MARISELA DEL CARMEN PUC KOH</t>
  </si>
  <si>
    <t>PUKM810701MYNCHR03</t>
  </si>
  <si>
    <t>ZAYDI AIDE NOH POOT</t>
  </si>
  <si>
    <t>NOPZ921127MYNHTY08</t>
  </si>
  <si>
    <t>PATRICIA DEL ROCIO TUYUB PACHECO</t>
  </si>
  <si>
    <t>TUPP840524MYNYCT00</t>
  </si>
  <si>
    <t>ANTONIO CHAY DZIB</t>
  </si>
  <si>
    <t>CADA840426HYNHZN07</t>
  </si>
  <si>
    <t>LILA NAVARRETE JIMENEZ</t>
  </si>
  <si>
    <t>NAJL890522MVZVML08</t>
  </si>
  <si>
    <t>MARCO ANTONIO FUENTES PIQUET</t>
  </si>
  <si>
    <t>FUPM900905HVZNQR04</t>
  </si>
  <si>
    <t>MAXIMA MEX CHABLE</t>
  </si>
  <si>
    <t>MECM840107MYNXHX07</t>
  </si>
  <si>
    <t>RUBI DEL CARMEN PEREIRA FUENTES</t>
  </si>
  <si>
    <t>PEFR760821MYNRNB07</t>
  </si>
  <si>
    <t>LEIDY MARGELY TUN CHI</t>
  </si>
  <si>
    <t>TUCL870119MYNNHD00</t>
  </si>
  <si>
    <t>CARLOS ANTONIO CHAN CHAN</t>
  </si>
  <si>
    <t>CACC701102HYNHHR07</t>
  </si>
  <si>
    <t>GUILLERMINA ROSADO RINZA</t>
  </si>
  <si>
    <t>RORG661008MVZSNL01</t>
  </si>
  <si>
    <t>SANDRA PEREZ MARTINEZ</t>
  </si>
  <si>
    <t>PEMS921111MTCRRN04</t>
  </si>
  <si>
    <t>ANGEL EDUARDO BASTO TEJERO</t>
  </si>
  <si>
    <t>BATA790601HYNSJN03</t>
  </si>
  <si>
    <t>HAZAYA BELEN AREVALO CASTILLO</t>
  </si>
  <si>
    <t>AECH011107MQRRSZA9</t>
  </si>
  <si>
    <t>SANTA GOMEZ PEREZ</t>
  </si>
  <si>
    <t>GOPS741012MCSMRN01</t>
  </si>
  <si>
    <t>ALBA LUZ OLAN SOZA</t>
  </si>
  <si>
    <t>OASA491122MCCLZL08</t>
  </si>
  <si>
    <t>ANGELICA MARIA TREJO PEREZ</t>
  </si>
  <si>
    <t>TEPA770802MTCRRN02</t>
  </si>
  <si>
    <t>GENNY ANAHI GOMEZ CAB</t>
  </si>
  <si>
    <t>GOCG870116MQRMBN01</t>
  </si>
  <si>
    <t>CAROLINA ESTEFANI NUÑEZ BRACAMONTE</t>
  </si>
  <si>
    <t>NUBC920522MYNXRR03</t>
  </si>
  <si>
    <t>AIDEZ DIAZ GOMEZ</t>
  </si>
  <si>
    <t>DIGA870720MCSZMD03</t>
  </si>
  <si>
    <t>LIDIA MARIA BRITO ECHEVERRIA</t>
  </si>
  <si>
    <t>BIEL840208MQRRCD09</t>
  </si>
  <si>
    <t>FELIPA DE JESUS TAMAY KOYOC</t>
  </si>
  <si>
    <t>TAKF810206MYNMYL02</t>
  </si>
  <si>
    <t>ROSA NOEMI LARA SANCHEZ</t>
  </si>
  <si>
    <t>LASR850506MVZRNS07</t>
  </si>
  <si>
    <t>PATRICIA MORALES DE LEON</t>
  </si>
  <si>
    <t>MOLP780416MVZRNT05</t>
  </si>
  <si>
    <t>ANA KAREN LOPEZ ORTIZ</t>
  </si>
  <si>
    <t>LOOA881010MOCPRN05</t>
  </si>
  <si>
    <t>LETICIA BEATRIZ SANCHEZ VALLEJOS</t>
  </si>
  <si>
    <t>SAVL990124MQRNLT09</t>
  </si>
  <si>
    <t>CIRIA DE LA CRUZ MENDOZA</t>
  </si>
  <si>
    <t>CUMC910108MGRRNR01</t>
  </si>
  <si>
    <t>SANDRA FLOR IGNACIO FLORES</t>
  </si>
  <si>
    <t>IAFS950725MQRGLN02</t>
  </si>
  <si>
    <t>ARGELIA GARCIA JIMENEZ</t>
  </si>
  <si>
    <t>GAJA800105MTCRMR00</t>
  </si>
  <si>
    <t>FRANCISCA ANGULO MARQUEZ</t>
  </si>
  <si>
    <t>AUMF601004MTCNRR05</t>
  </si>
  <si>
    <t>JENNIFER ZAMUDIO RAMIREZ</t>
  </si>
  <si>
    <t>ZARJ961229MQRMMN00</t>
  </si>
  <si>
    <t>MANUEL ANTONIO MAÑE LARA</t>
  </si>
  <si>
    <t>MALM570613HYNXRN04</t>
  </si>
  <si>
    <t>ROSARIO DEL RIO VAZQUEZ</t>
  </si>
  <si>
    <t>RIVR520904MTCXZS08</t>
  </si>
  <si>
    <t>LAURA DIEGO SANTANA</t>
  </si>
  <si>
    <t>DISL561018MGTGNR05</t>
  </si>
  <si>
    <t>KARINA DEL ROSARIO PUGA PACHECO</t>
  </si>
  <si>
    <t>PUPK811107MYNGCR07</t>
  </si>
  <si>
    <t>MARIA ANGELICA HERNANDEZ CORDOVA</t>
  </si>
  <si>
    <t>HECA870802MTCRRN06</t>
  </si>
  <si>
    <t>MARIA DEL CARMEN LARA IZQUIERDO</t>
  </si>
  <si>
    <t>LAIC771022MVZRZR01</t>
  </si>
  <si>
    <t>CRISTINA MARTINEZ LOPEZ</t>
  </si>
  <si>
    <t>MALC960606MMCRPR04</t>
  </si>
  <si>
    <t>RAFAELA ALARCON MARQUEZ</t>
  </si>
  <si>
    <t>AAMR591024MVZLRF05</t>
  </si>
  <si>
    <t>CONCEPCION URRUTIA PABLO</t>
  </si>
  <si>
    <t>UUPC541209MTCRBN01</t>
  </si>
  <si>
    <t>MARLENE RODRIGUEZ VARGAS</t>
  </si>
  <si>
    <t>ROVM701217MTCDRR05</t>
  </si>
  <si>
    <t>ADELA RAYMUNDO DE LOS SANTOS</t>
  </si>
  <si>
    <t>RASA560620MVZYND06</t>
  </si>
  <si>
    <t>CARIDAD DEL COBRE ORTIZ PECH</t>
  </si>
  <si>
    <t>OIPC560908MYNRCR08</t>
  </si>
  <si>
    <t>SHIRLEY MADIAN MAS ESCAMILLA</t>
  </si>
  <si>
    <t>MAES000319MQRSSHA6</t>
  </si>
  <si>
    <t>AURORA CAMARA TINAL</t>
  </si>
  <si>
    <t>CATA750219MQRMNR09</t>
  </si>
  <si>
    <t>MARIA REBECA REYES DZIB</t>
  </si>
  <si>
    <t>REDR910211MQRYZB05</t>
  </si>
  <si>
    <t>TERESA DEL CARMEN PALMA CAMPOS</t>
  </si>
  <si>
    <t>PACT720803MTCLMR06</t>
  </si>
  <si>
    <t>OLGA EUGENIA MORALES SANCHEZ</t>
  </si>
  <si>
    <t>MOSO901102MCCRNL06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</si>
</sst>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.00;[Red]\-&quot;$&quot;#,##0.00"/>
    <numFmt numFmtId="165" formatCode="_-&quot;$&quot;* #,##0.00_-;\-&quot;$&quot;* #,##0.00_-;_-&quot;$&quot;* &quot;-&quot;??_-;_-@_-"/>
    <numFmt numFmtId="166" formatCode="_-[$$-80A]* #,##0.00_-;\-[$$-80A]* #,##0.00_-;_-[$$-80A]* &quot;-&quot;??_-;_-@_-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5" fontId="4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3" fillId="2" borderId="3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2" borderId="2" xfId="0" applyFont="1" applyFill="1" applyBorder="1" applyAlignment="1">
      <alignment horizontal="left"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justify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6" fillId="0" borderId="6" xfId="0" applyFont="1" applyBorder="1"/>
    <xf numFmtId="0" fontId="6" fillId="0" borderId="1" xfId="0" applyFont="1" applyBorder="1"/>
    <xf numFmtId="0" fontId="6" fillId="0" borderId="0" xfId="0" applyFont="1" applyAlignment="1">
      <alignment horizontal="center" vertical="justify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left"/>
    </xf>
    <xf numFmtId="0" fontId="6" fillId="0" borderId="0" xfId="0" applyFont="1" applyAlignment="1">
      <alignment horizontal="left" vertical="center"/>
    </xf>
    <xf numFmtId="165" fontId="7" fillId="0" borderId="0" xfId="1" applyFont="1" applyAlignment="1">
      <alignment vertical="center"/>
    </xf>
    <xf numFmtId="164" fontId="7" fillId="0" borderId="0" xfId="0" applyNumberFormat="1" applyFont="1" applyAlignment="1">
      <alignment vertical="center"/>
    </xf>
    <xf numFmtId="165" fontId="6" fillId="0" borderId="1" xfId="1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166" fontId="6" fillId="0" borderId="1" xfId="0" applyNumberFormat="1" applyFont="1" applyBorder="1" applyAlignment="1">
      <alignment horizontal="left" vertical="center"/>
    </xf>
    <xf numFmtId="0" fontId="6" fillId="0" borderId="1" xfId="0" applyFont="1" applyBorder="1" applyAlignment="1">
      <alignment vertical="center"/>
    </xf>
    <xf numFmtId="0" fontId="8" fillId="0" borderId="1" xfId="0" applyFont="1" applyBorder="1" applyAlignment="1">
      <alignment horizontal="left" vertical="center"/>
    </xf>
    <xf numFmtId="0" fontId="6" fillId="0" borderId="1" xfId="1" applyNumberFormat="1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1</xdr:row>
      <xdr:rowOff>47625</xdr:rowOff>
    </xdr:from>
    <xdr:to>
      <xdr:col>4</xdr:col>
      <xdr:colOff>133350</xdr:colOff>
      <xdr:row>5</xdr:row>
      <xdr:rowOff>635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D069AA6-6D9C-0057-C1C9-4C036B4C1E1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63" t="4931" r="60311" b="86388"/>
        <a:stretch/>
      </xdr:blipFill>
      <xdr:spPr bwMode="auto">
        <a:xfrm>
          <a:off x="228600" y="238125"/>
          <a:ext cx="2257425" cy="70739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203"/>
  <sheetViews>
    <sheetView tabSelected="1" topLeftCell="A190" zoomScaleNormal="100" workbookViewId="0">
      <selection activeCell="L196" sqref="L196"/>
    </sheetView>
  </sheetViews>
  <sheetFormatPr baseColWidth="10" defaultRowHeight="14.4" x14ac:dyDescent="0.3"/>
  <cols>
    <col min="1" max="1" width="15.6640625" customWidth="1"/>
    <col min="2" max="2" width="5.88671875" bestFit="1" customWidth="1"/>
    <col min="3" max="3" width="7.6640625" customWidth="1"/>
    <col min="4" max="4" width="6" customWidth="1"/>
    <col min="5" max="5" width="7.109375" customWidth="1"/>
    <col min="6" max="6" width="35.6640625" style="1" customWidth="1"/>
    <col min="7" max="7" width="20" style="4" customWidth="1"/>
    <col min="8" max="8" width="12.109375" style="4" customWidth="1"/>
    <col min="9" max="9" width="11.6640625" style="1" customWidth="1"/>
  </cols>
  <sheetData>
    <row r="2" spans="1:9" x14ac:dyDescent="0.3">
      <c r="E2" s="29" t="s">
        <v>9</v>
      </c>
      <c r="F2" s="29"/>
      <c r="G2" s="29"/>
      <c r="H2" s="29"/>
    </row>
    <row r="3" spans="1:9" x14ac:dyDescent="0.3">
      <c r="E3" s="29" t="s">
        <v>10</v>
      </c>
      <c r="F3" s="29"/>
      <c r="G3" s="29"/>
      <c r="H3" s="29"/>
    </row>
    <row r="4" spans="1:9" x14ac:dyDescent="0.3">
      <c r="E4" s="2"/>
      <c r="F4" s="7"/>
      <c r="G4" s="8"/>
      <c r="H4" s="8"/>
    </row>
    <row r="5" spans="1:9" x14ac:dyDescent="0.3">
      <c r="E5" s="29" t="s">
        <v>19</v>
      </c>
      <c r="F5" s="29"/>
      <c r="G5" s="29"/>
      <c r="H5" s="29"/>
    </row>
    <row r="6" spans="1:9" x14ac:dyDescent="0.3">
      <c r="E6" s="2" t="s">
        <v>20</v>
      </c>
      <c r="F6" s="7"/>
      <c r="G6" s="7"/>
      <c r="H6" s="7"/>
    </row>
    <row r="7" spans="1:9" x14ac:dyDescent="0.3">
      <c r="C7" s="29" t="s">
        <v>16</v>
      </c>
      <c r="D7" s="29"/>
      <c r="E7" s="29"/>
      <c r="F7" s="29"/>
      <c r="G7" s="29"/>
      <c r="H7" s="29"/>
      <c r="I7" s="29"/>
    </row>
    <row r="8" spans="1:9" x14ac:dyDescent="0.3">
      <c r="A8" s="32" t="s">
        <v>12</v>
      </c>
      <c r="B8" s="32" t="s">
        <v>13</v>
      </c>
      <c r="C8" s="32" t="s">
        <v>2</v>
      </c>
      <c r="D8" s="34" t="s">
        <v>7</v>
      </c>
      <c r="E8" s="34"/>
      <c r="F8" s="32" t="s">
        <v>5</v>
      </c>
      <c r="G8" s="32" t="s">
        <v>0</v>
      </c>
      <c r="H8" s="32" t="s">
        <v>1</v>
      </c>
      <c r="I8" s="32" t="s">
        <v>6</v>
      </c>
    </row>
    <row r="9" spans="1:9" s="5" customFormat="1" ht="34.5" customHeight="1" x14ac:dyDescent="0.3">
      <c r="A9" s="33"/>
      <c r="B9" s="33"/>
      <c r="C9" s="33"/>
      <c r="D9" s="3" t="s">
        <v>3</v>
      </c>
      <c r="E9" s="6" t="s">
        <v>4</v>
      </c>
      <c r="F9" s="33"/>
      <c r="G9" s="33"/>
      <c r="H9" s="33"/>
      <c r="I9" s="33"/>
    </row>
    <row r="10" spans="1:9" s="1" customFormat="1" ht="24" customHeight="1" x14ac:dyDescent="0.25">
      <c r="A10" s="9" t="s">
        <v>14</v>
      </c>
      <c r="B10" s="10" t="s">
        <v>8</v>
      </c>
      <c r="C10" s="11"/>
      <c r="D10" s="10" t="s">
        <v>8</v>
      </c>
      <c r="E10" s="12"/>
      <c r="F10" s="25" t="s">
        <v>21</v>
      </c>
      <c r="G10" s="25" t="s">
        <v>22</v>
      </c>
      <c r="H10" s="23" t="str">
        <f>LEFT(G10,10)</f>
        <v>ROPR810513</v>
      </c>
      <c r="I10" s="22">
        <v>1333.33</v>
      </c>
    </row>
    <row r="11" spans="1:9" ht="24" customHeight="1" x14ac:dyDescent="0.3">
      <c r="A11" s="9" t="s">
        <v>14</v>
      </c>
      <c r="B11" s="10" t="s">
        <v>8</v>
      </c>
      <c r="C11" s="11"/>
      <c r="D11" s="10" t="s">
        <v>8</v>
      </c>
      <c r="E11" s="12"/>
      <c r="F11" s="25" t="s">
        <v>23</v>
      </c>
      <c r="G11" s="25" t="s">
        <v>24</v>
      </c>
      <c r="H11" s="23" t="str">
        <f t="shared" ref="H11:H74" si="0">LEFT(G11,10)</f>
        <v>GACJ760821</v>
      </c>
      <c r="I11" s="22">
        <v>1333.33</v>
      </c>
    </row>
    <row r="12" spans="1:9" ht="24" customHeight="1" x14ac:dyDescent="0.3">
      <c r="A12" s="9" t="s">
        <v>14</v>
      </c>
      <c r="B12" s="10" t="s">
        <v>8</v>
      </c>
      <c r="C12" s="11"/>
      <c r="D12" s="10" t="s">
        <v>8</v>
      </c>
      <c r="E12" s="12"/>
      <c r="F12" s="23" t="s">
        <v>25</v>
      </c>
      <c r="G12" s="23" t="s">
        <v>26</v>
      </c>
      <c r="H12" s="23" t="str">
        <f t="shared" si="0"/>
        <v>AAGJ820522</v>
      </c>
      <c r="I12" s="22">
        <v>1333.33</v>
      </c>
    </row>
    <row r="13" spans="1:9" ht="24" customHeight="1" x14ac:dyDescent="0.3">
      <c r="A13" s="9" t="s">
        <v>14</v>
      </c>
      <c r="B13" s="10" t="s">
        <v>8</v>
      </c>
      <c r="C13" s="11"/>
      <c r="D13" s="10" t="s">
        <v>8</v>
      </c>
      <c r="E13" s="12"/>
      <c r="F13" s="25" t="s">
        <v>27</v>
      </c>
      <c r="G13" s="25" t="s">
        <v>28</v>
      </c>
      <c r="H13" s="23" t="str">
        <f t="shared" si="0"/>
        <v>AUAL801218</v>
      </c>
      <c r="I13" s="22">
        <v>1333.33</v>
      </c>
    </row>
    <row r="14" spans="1:9" ht="24" customHeight="1" x14ac:dyDescent="0.3">
      <c r="A14" s="9" t="s">
        <v>14</v>
      </c>
      <c r="B14" s="10" t="s">
        <v>8</v>
      </c>
      <c r="C14" s="11"/>
      <c r="D14" s="10" t="s">
        <v>8</v>
      </c>
      <c r="E14" s="12"/>
      <c r="F14" s="25" t="s">
        <v>29</v>
      </c>
      <c r="G14" s="25" t="s">
        <v>30</v>
      </c>
      <c r="H14" s="23" t="str">
        <f t="shared" si="0"/>
        <v>LOMH801216</v>
      </c>
      <c r="I14" s="22">
        <v>1333.33</v>
      </c>
    </row>
    <row r="15" spans="1:9" ht="24" customHeight="1" x14ac:dyDescent="0.3">
      <c r="A15" s="9" t="s">
        <v>14</v>
      </c>
      <c r="B15" s="10" t="s">
        <v>8</v>
      </c>
      <c r="C15" s="11"/>
      <c r="D15" s="10" t="s">
        <v>8</v>
      </c>
      <c r="E15" s="12"/>
      <c r="F15" s="25" t="s">
        <v>31</v>
      </c>
      <c r="G15" s="25" t="s">
        <v>32</v>
      </c>
      <c r="H15" s="23" t="str">
        <f t="shared" si="0"/>
        <v>MOGD941006</v>
      </c>
      <c r="I15" s="22">
        <v>1333.33</v>
      </c>
    </row>
    <row r="16" spans="1:9" ht="24" customHeight="1" x14ac:dyDescent="0.3">
      <c r="A16" s="9" t="s">
        <v>14</v>
      </c>
      <c r="B16" s="10" t="s">
        <v>8</v>
      </c>
      <c r="C16" s="11"/>
      <c r="D16" s="10" t="s">
        <v>8</v>
      </c>
      <c r="E16" s="12"/>
      <c r="F16" s="25" t="s">
        <v>33</v>
      </c>
      <c r="G16" s="25" t="s">
        <v>34</v>
      </c>
      <c r="H16" s="23" t="str">
        <f t="shared" si="0"/>
        <v>HEMJ780801</v>
      </c>
      <c r="I16" s="22">
        <v>1333.33</v>
      </c>
    </row>
    <row r="17" spans="1:9" ht="24" customHeight="1" x14ac:dyDescent="0.3">
      <c r="A17" s="9" t="s">
        <v>14</v>
      </c>
      <c r="B17" s="10" t="s">
        <v>8</v>
      </c>
      <c r="C17" s="11"/>
      <c r="D17" s="10" t="s">
        <v>8</v>
      </c>
      <c r="E17" s="12"/>
      <c r="F17" s="25" t="s">
        <v>35</v>
      </c>
      <c r="G17" s="25" t="s">
        <v>36</v>
      </c>
      <c r="H17" s="23" t="str">
        <f t="shared" si="0"/>
        <v>ZUGA780410</v>
      </c>
      <c r="I17" s="22">
        <v>1333.33</v>
      </c>
    </row>
    <row r="18" spans="1:9" ht="24" customHeight="1" x14ac:dyDescent="0.3">
      <c r="A18" s="9" t="s">
        <v>14</v>
      </c>
      <c r="B18" s="10" t="s">
        <v>8</v>
      </c>
      <c r="C18" s="11"/>
      <c r="D18" s="10" t="s">
        <v>8</v>
      </c>
      <c r="E18" s="12"/>
      <c r="F18" s="25" t="s">
        <v>37</v>
      </c>
      <c r="G18" s="25" t="s">
        <v>38</v>
      </c>
      <c r="H18" s="23" t="str">
        <f t="shared" si="0"/>
        <v>FUGJ871106</v>
      </c>
      <c r="I18" s="22">
        <v>1333.33</v>
      </c>
    </row>
    <row r="19" spans="1:9" ht="24" customHeight="1" x14ac:dyDescent="0.3">
      <c r="A19" s="9" t="s">
        <v>14</v>
      </c>
      <c r="B19" s="10" t="s">
        <v>8</v>
      </c>
      <c r="C19" s="11"/>
      <c r="D19" s="10" t="s">
        <v>8</v>
      </c>
      <c r="E19" s="12"/>
      <c r="F19" s="25" t="s">
        <v>39</v>
      </c>
      <c r="G19" s="25" t="s">
        <v>40</v>
      </c>
      <c r="H19" s="23" t="str">
        <f t="shared" si="0"/>
        <v>SUCR750528</v>
      </c>
      <c r="I19" s="22">
        <v>1333.33</v>
      </c>
    </row>
    <row r="20" spans="1:9" ht="24" customHeight="1" x14ac:dyDescent="0.3">
      <c r="A20" s="9" t="s">
        <v>14</v>
      </c>
      <c r="B20" s="10" t="s">
        <v>8</v>
      </c>
      <c r="C20" s="11"/>
      <c r="D20" s="10" t="s">
        <v>8</v>
      </c>
      <c r="E20" s="12"/>
      <c r="F20" s="25" t="s">
        <v>41</v>
      </c>
      <c r="G20" s="25" t="s">
        <v>42</v>
      </c>
      <c r="H20" s="23" t="str">
        <f t="shared" si="0"/>
        <v>SAGE800608</v>
      </c>
      <c r="I20" s="22">
        <v>1333.33</v>
      </c>
    </row>
    <row r="21" spans="1:9" ht="24" customHeight="1" x14ac:dyDescent="0.3">
      <c r="A21" s="9" t="s">
        <v>14</v>
      </c>
      <c r="B21" s="10" t="s">
        <v>8</v>
      </c>
      <c r="C21" s="11"/>
      <c r="D21" s="10" t="s">
        <v>8</v>
      </c>
      <c r="E21" s="12"/>
      <c r="F21" s="25" t="s">
        <v>43</v>
      </c>
      <c r="G21" s="25" t="s">
        <v>44</v>
      </c>
      <c r="H21" s="23" t="str">
        <f t="shared" si="0"/>
        <v>LOGC920122</v>
      </c>
      <c r="I21" s="22">
        <v>1333.33</v>
      </c>
    </row>
    <row r="22" spans="1:9" ht="24" customHeight="1" x14ac:dyDescent="0.3">
      <c r="A22" s="9" t="s">
        <v>14</v>
      </c>
      <c r="B22" s="10" t="s">
        <v>8</v>
      </c>
      <c r="C22" s="11"/>
      <c r="D22" s="10" t="s">
        <v>8</v>
      </c>
      <c r="E22" s="12"/>
      <c r="F22" s="25" t="s">
        <v>45</v>
      </c>
      <c r="G22" s="25" t="s">
        <v>46</v>
      </c>
      <c r="H22" s="23" t="str">
        <f t="shared" si="0"/>
        <v>GOTL950823</v>
      </c>
      <c r="I22" s="22">
        <v>1333.33</v>
      </c>
    </row>
    <row r="23" spans="1:9" ht="24" customHeight="1" x14ac:dyDescent="0.3">
      <c r="A23" s="9" t="s">
        <v>14</v>
      </c>
      <c r="B23" s="10" t="s">
        <v>8</v>
      </c>
      <c r="C23" s="11"/>
      <c r="D23" s="10" t="s">
        <v>8</v>
      </c>
      <c r="E23" s="12"/>
      <c r="F23" s="25" t="s">
        <v>47</v>
      </c>
      <c r="G23" s="25" t="s">
        <v>48</v>
      </c>
      <c r="H23" s="23" t="str">
        <f t="shared" si="0"/>
        <v>DARS900606</v>
      </c>
      <c r="I23" s="22">
        <v>1333.33</v>
      </c>
    </row>
    <row r="24" spans="1:9" ht="24" customHeight="1" x14ac:dyDescent="0.3">
      <c r="A24" s="9" t="s">
        <v>14</v>
      </c>
      <c r="B24" s="10" t="s">
        <v>8</v>
      </c>
      <c r="C24" s="11"/>
      <c r="D24" s="10" t="s">
        <v>8</v>
      </c>
      <c r="E24" s="12"/>
      <c r="F24" s="25" t="s">
        <v>49</v>
      </c>
      <c r="G24" s="25" t="s">
        <v>50</v>
      </c>
      <c r="H24" s="23" t="str">
        <f t="shared" si="0"/>
        <v>BOPD700731</v>
      </c>
      <c r="I24" s="22">
        <v>1333.33</v>
      </c>
    </row>
    <row r="25" spans="1:9" ht="24" customHeight="1" x14ac:dyDescent="0.3">
      <c r="A25" s="9" t="s">
        <v>14</v>
      </c>
      <c r="B25" s="10" t="s">
        <v>8</v>
      </c>
      <c r="C25" s="11"/>
      <c r="D25" s="10" t="s">
        <v>8</v>
      </c>
      <c r="E25" s="12"/>
      <c r="F25" s="25" t="s">
        <v>51</v>
      </c>
      <c r="G25" s="25" t="s">
        <v>52</v>
      </c>
      <c r="H25" s="23" t="str">
        <f t="shared" si="0"/>
        <v>CAPR820623</v>
      </c>
      <c r="I25" s="22">
        <v>1333.33</v>
      </c>
    </row>
    <row r="26" spans="1:9" ht="24" customHeight="1" x14ac:dyDescent="0.3">
      <c r="A26" s="9" t="s">
        <v>14</v>
      </c>
      <c r="B26" s="10" t="s">
        <v>8</v>
      </c>
      <c r="C26" s="11"/>
      <c r="D26" s="10" t="s">
        <v>8</v>
      </c>
      <c r="E26" s="12"/>
      <c r="F26" s="25" t="s">
        <v>53</v>
      </c>
      <c r="G26" s="25" t="s">
        <v>54</v>
      </c>
      <c r="H26" s="23" t="str">
        <f t="shared" si="0"/>
        <v>CUSM721111</v>
      </c>
      <c r="I26" s="22">
        <v>1333.33</v>
      </c>
    </row>
    <row r="27" spans="1:9" ht="24" customHeight="1" x14ac:dyDescent="0.3">
      <c r="A27" s="9" t="s">
        <v>14</v>
      </c>
      <c r="B27" s="10" t="s">
        <v>8</v>
      </c>
      <c r="C27" s="11"/>
      <c r="D27" s="10" t="s">
        <v>8</v>
      </c>
      <c r="E27" s="12"/>
      <c r="F27" s="25" t="s">
        <v>55</v>
      </c>
      <c r="G27" s="25" t="s">
        <v>56</v>
      </c>
      <c r="H27" s="23" t="str">
        <f t="shared" si="0"/>
        <v>LICV781025</v>
      </c>
      <c r="I27" s="22">
        <v>1333.33</v>
      </c>
    </row>
    <row r="28" spans="1:9" ht="24" customHeight="1" x14ac:dyDescent="0.3">
      <c r="A28" s="9" t="s">
        <v>14</v>
      </c>
      <c r="B28" s="10" t="s">
        <v>8</v>
      </c>
      <c r="C28" s="11"/>
      <c r="D28" s="10" t="s">
        <v>8</v>
      </c>
      <c r="E28" s="12"/>
      <c r="F28" s="25" t="s">
        <v>57</v>
      </c>
      <c r="G28" s="25" t="s">
        <v>58</v>
      </c>
      <c r="H28" s="23" t="str">
        <f t="shared" si="0"/>
        <v>BALA860717</v>
      </c>
      <c r="I28" s="22">
        <v>1333.33</v>
      </c>
    </row>
    <row r="29" spans="1:9" ht="24" customHeight="1" x14ac:dyDescent="0.3">
      <c r="A29" s="9" t="s">
        <v>14</v>
      </c>
      <c r="B29" s="10" t="s">
        <v>8</v>
      </c>
      <c r="C29" s="11"/>
      <c r="D29" s="10" t="s">
        <v>8</v>
      </c>
      <c r="E29" s="12"/>
      <c r="F29" s="25" t="s">
        <v>59</v>
      </c>
      <c r="G29" s="25" t="s">
        <v>60</v>
      </c>
      <c r="H29" s="23" t="str">
        <f t="shared" si="0"/>
        <v>MAPL850615</v>
      </c>
      <c r="I29" s="22">
        <v>1333.33</v>
      </c>
    </row>
    <row r="30" spans="1:9" ht="24" customHeight="1" x14ac:dyDescent="0.3">
      <c r="A30" s="9" t="s">
        <v>14</v>
      </c>
      <c r="B30" s="10" t="s">
        <v>8</v>
      </c>
      <c r="C30" s="11"/>
      <c r="D30" s="10" t="s">
        <v>8</v>
      </c>
      <c r="E30" s="12"/>
      <c r="F30" s="25" t="s">
        <v>61</v>
      </c>
      <c r="G30" s="25" t="s">
        <v>62</v>
      </c>
      <c r="H30" s="23" t="str">
        <f t="shared" si="0"/>
        <v>CARL781007</v>
      </c>
      <c r="I30" s="22">
        <v>1333.33</v>
      </c>
    </row>
    <row r="31" spans="1:9" ht="24" customHeight="1" x14ac:dyDescent="0.3">
      <c r="A31" s="9" t="s">
        <v>14</v>
      </c>
      <c r="B31" s="10" t="s">
        <v>8</v>
      </c>
      <c r="C31" s="11"/>
      <c r="D31" s="10" t="s">
        <v>8</v>
      </c>
      <c r="E31" s="12"/>
      <c r="F31" s="25" t="s">
        <v>63</v>
      </c>
      <c r="G31" s="25" t="s">
        <v>64</v>
      </c>
      <c r="H31" s="23" t="str">
        <f t="shared" si="0"/>
        <v>AICG850905</v>
      </c>
      <c r="I31" s="22">
        <v>1333.33</v>
      </c>
    </row>
    <row r="32" spans="1:9" ht="24" customHeight="1" x14ac:dyDescent="0.3">
      <c r="A32" s="9" t="s">
        <v>14</v>
      </c>
      <c r="B32" s="10" t="s">
        <v>8</v>
      </c>
      <c r="C32" s="11"/>
      <c r="D32" s="10" t="s">
        <v>8</v>
      </c>
      <c r="E32" s="12"/>
      <c r="F32" s="25" t="s">
        <v>65</v>
      </c>
      <c r="G32" s="25" t="s">
        <v>66</v>
      </c>
      <c r="H32" s="23" t="str">
        <f t="shared" si="0"/>
        <v>PIAE700718</v>
      </c>
      <c r="I32" s="22">
        <v>1333.33</v>
      </c>
    </row>
    <row r="33" spans="1:9" ht="24" customHeight="1" x14ac:dyDescent="0.3">
      <c r="A33" s="9" t="s">
        <v>14</v>
      </c>
      <c r="B33" s="10" t="s">
        <v>8</v>
      </c>
      <c r="C33" s="11"/>
      <c r="D33" s="10" t="s">
        <v>8</v>
      </c>
      <c r="E33" s="12"/>
      <c r="F33" s="25" t="s">
        <v>67</v>
      </c>
      <c r="G33" s="25" t="s">
        <v>68</v>
      </c>
      <c r="H33" s="23" t="str">
        <f t="shared" si="0"/>
        <v>SACF860413</v>
      </c>
      <c r="I33" s="22">
        <v>1333.33</v>
      </c>
    </row>
    <row r="34" spans="1:9" ht="24" customHeight="1" x14ac:dyDescent="0.3">
      <c r="A34" s="9" t="s">
        <v>14</v>
      </c>
      <c r="B34" s="10" t="s">
        <v>8</v>
      </c>
      <c r="C34" s="11"/>
      <c r="D34" s="10" t="s">
        <v>8</v>
      </c>
      <c r="E34" s="12"/>
      <c r="F34" s="25" t="s">
        <v>69</v>
      </c>
      <c r="G34" s="25" t="s">
        <v>70</v>
      </c>
      <c r="H34" s="23" t="str">
        <f t="shared" si="0"/>
        <v>HELD870616</v>
      </c>
      <c r="I34" s="22">
        <v>1333.33</v>
      </c>
    </row>
    <row r="35" spans="1:9" ht="24" customHeight="1" x14ac:dyDescent="0.3">
      <c r="A35" s="9" t="s">
        <v>14</v>
      </c>
      <c r="B35" s="10" t="s">
        <v>8</v>
      </c>
      <c r="C35" s="11"/>
      <c r="D35" s="10" t="s">
        <v>8</v>
      </c>
      <c r="E35" s="12"/>
      <c r="F35" s="25" t="s">
        <v>71</v>
      </c>
      <c r="G35" s="25" t="s">
        <v>72</v>
      </c>
      <c r="H35" s="23" t="str">
        <f t="shared" si="0"/>
        <v>GOCR901012</v>
      </c>
      <c r="I35" s="22">
        <v>1333.33</v>
      </c>
    </row>
    <row r="36" spans="1:9" ht="24" customHeight="1" x14ac:dyDescent="0.3">
      <c r="A36" s="9" t="s">
        <v>14</v>
      </c>
      <c r="B36" s="10" t="s">
        <v>8</v>
      </c>
      <c r="C36" s="11"/>
      <c r="D36" s="10" t="s">
        <v>8</v>
      </c>
      <c r="E36" s="12"/>
      <c r="F36" s="25" t="s">
        <v>73</v>
      </c>
      <c r="G36" s="25" t="s">
        <v>74</v>
      </c>
      <c r="H36" s="23" t="str">
        <f t="shared" si="0"/>
        <v>ZACM890104</v>
      </c>
      <c r="I36" s="22">
        <v>1333.33</v>
      </c>
    </row>
    <row r="37" spans="1:9" ht="24" customHeight="1" x14ac:dyDescent="0.3">
      <c r="A37" s="9" t="s">
        <v>14</v>
      </c>
      <c r="B37" s="10" t="s">
        <v>8</v>
      </c>
      <c r="C37" s="11"/>
      <c r="D37" s="10" t="s">
        <v>8</v>
      </c>
      <c r="E37" s="12"/>
      <c r="F37" s="25" t="s">
        <v>75</v>
      </c>
      <c r="G37" s="25" t="s">
        <v>76</v>
      </c>
      <c r="H37" s="23" t="str">
        <f>LEFT(G37,10)</f>
        <v>LOBE721225</v>
      </c>
      <c r="I37" s="22">
        <v>1333.33</v>
      </c>
    </row>
    <row r="38" spans="1:9" ht="24" customHeight="1" x14ac:dyDescent="0.3">
      <c r="A38" s="9" t="s">
        <v>14</v>
      </c>
      <c r="B38" s="10" t="s">
        <v>8</v>
      </c>
      <c r="C38" s="11"/>
      <c r="D38" s="10" t="s">
        <v>8</v>
      </c>
      <c r="E38" s="12"/>
      <c r="F38" s="25" t="s">
        <v>77</v>
      </c>
      <c r="G38" s="25" t="s">
        <v>78</v>
      </c>
      <c r="H38" s="23" t="str">
        <f t="shared" si="0"/>
        <v>CANC931111</v>
      </c>
      <c r="I38" s="22">
        <v>1333.33</v>
      </c>
    </row>
    <row r="39" spans="1:9" ht="24" customHeight="1" x14ac:dyDescent="0.3">
      <c r="A39" s="9" t="s">
        <v>14</v>
      </c>
      <c r="B39" s="10" t="s">
        <v>8</v>
      </c>
      <c r="C39" s="11"/>
      <c r="D39" s="10" t="s">
        <v>8</v>
      </c>
      <c r="E39" s="12"/>
      <c r="F39" s="25" t="s">
        <v>79</v>
      </c>
      <c r="G39" s="25" t="s">
        <v>80</v>
      </c>
      <c r="H39" s="23" t="str">
        <f t="shared" si="0"/>
        <v>GUCG730523</v>
      </c>
      <c r="I39" s="22">
        <v>1333.33</v>
      </c>
    </row>
    <row r="40" spans="1:9" ht="24" customHeight="1" x14ac:dyDescent="0.3">
      <c r="A40" s="9" t="s">
        <v>14</v>
      </c>
      <c r="B40" s="10" t="s">
        <v>8</v>
      </c>
      <c r="C40" s="11"/>
      <c r="D40" s="10" t="s">
        <v>8</v>
      </c>
      <c r="E40" s="12"/>
      <c r="F40" s="25" t="s">
        <v>81</v>
      </c>
      <c r="G40" s="25" t="s">
        <v>82</v>
      </c>
      <c r="H40" s="23" t="str">
        <f t="shared" si="0"/>
        <v>LOLM790430</v>
      </c>
      <c r="I40" s="22">
        <v>1333.33</v>
      </c>
    </row>
    <row r="41" spans="1:9" ht="24" customHeight="1" x14ac:dyDescent="0.3">
      <c r="A41" s="9" t="s">
        <v>14</v>
      </c>
      <c r="B41" s="10" t="s">
        <v>8</v>
      </c>
      <c r="C41" s="11"/>
      <c r="D41" s="10" t="s">
        <v>8</v>
      </c>
      <c r="E41" s="12"/>
      <c r="F41" s="25" t="s">
        <v>83</v>
      </c>
      <c r="G41" s="25" t="s">
        <v>84</v>
      </c>
      <c r="H41" s="23" t="str">
        <f t="shared" si="0"/>
        <v>SISB760511</v>
      </c>
      <c r="I41" s="22">
        <v>1333.33</v>
      </c>
    </row>
    <row r="42" spans="1:9" ht="24" customHeight="1" x14ac:dyDescent="0.3">
      <c r="A42" s="9" t="s">
        <v>14</v>
      </c>
      <c r="B42" s="10" t="s">
        <v>8</v>
      </c>
      <c r="C42" s="11"/>
      <c r="D42" s="10" t="s">
        <v>8</v>
      </c>
      <c r="E42" s="12"/>
      <c r="F42" s="25" t="s">
        <v>85</v>
      </c>
      <c r="G42" s="25" t="s">
        <v>86</v>
      </c>
      <c r="H42" s="23" t="str">
        <f t="shared" si="0"/>
        <v>EXMM770911</v>
      </c>
      <c r="I42" s="22">
        <v>1333.33</v>
      </c>
    </row>
    <row r="43" spans="1:9" ht="24" customHeight="1" x14ac:dyDescent="0.3">
      <c r="A43" s="9" t="s">
        <v>14</v>
      </c>
      <c r="B43" s="10" t="s">
        <v>8</v>
      </c>
      <c r="C43" s="11"/>
      <c r="D43" s="10" t="s">
        <v>8</v>
      </c>
      <c r="E43" s="12"/>
      <c r="F43" s="25" t="s">
        <v>87</v>
      </c>
      <c r="G43" s="25" t="s">
        <v>88</v>
      </c>
      <c r="H43" s="23" t="str">
        <f t="shared" si="0"/>
        <v>GAGJ770312</v>
      </c>
      <c r="I43" s="22">
        <v>1333.33</v>
      </c>
    </row>
    <row r="44" spans="1:9" ht="24" customHeight="1" x14ac:dyDescent="0.3">
      <c r="A44" s="9" t="s">
        <v>14</v>
      </c>
      <c r="B44" s="10" t="s">
        <v>8</v>
      </c>
      <c r="C44" s="11"/>
      <c r="D44" s="10" t="s">
        <v>8</v>
      </c>
      <c r="E44" s="12"/>
      <c r="F44" s="25" t="s">
        <v>89</v>
      </c>
      <c r="G44" s="25" t="s">
        <v>90</v>
      </c>
      <c r="H44" s="23" t="str">
        <f t="shared" si="0"/>
        <v>CACG700620</v>
      </c>
      <c r="I44" s="22">
        <v>1333.33</v>
      </c>
    </row>
    <row r="45" spans="1:9" ht="24" customHeight="1" x14ac:dyDescent="0.3">
      <c r="A45" s="9" t="s">
        <v>14</v>
      </c>
      <c r="B45" s="10" t="s">
        <v>8</v>
      </c>
      <c r="C45" s="11"/>
      <c r="D45" s="10" t="s">
        <v>8</v>
      </c>
      <c r="E45" s="12"/>
      <c r="F45" s="25" t="s">
        <v>91</v>
      </c>
      <c r="G45" s="25" t="s">
        <v>92</v>
      </c>
      <c r="H45" s="23" t="str">
        <f t="shared" si="0"/>
        <v>OILN701009</v>
      </c>
      <c r="I45" s="22">
        <v>1333.33</v>
      </c>
    </row>
    <row r="46" spans="1:9" ht="24" customHeight="1" x14ac:dyDescent="0.3">
      <c r="A46" s="9" t="s">
        <v>14</v>
      </c>
      <c r="B46" s="10" t="s">
        <v>8</v>
      </c>
      <c r="C46" s="11"/>
      <c r="D46" s="10" t="s">
        <v>8</v>
      </c>
      <c r="E46" s="12"/>
      <c r="F46" s="25" t="s">
        <v>93</v>
      </c>
      <c r="G46" s="25" t="s">
        <v>94</v>
      </c>
      <c r="H46" s="23" t="str">
        <f t="shared" si="0"/>
        <v>LOAA870111</v>
      </c>
      <c r="I46" s="22">
        <v>1333.33</v>
      </c>
    </row>
    <row r="47" spans="1:9" ht="24" customHeight="1" x14ac:dyDescent="0.3">
      <c r="A47" s="9" t="s">
        <v>14</v>
      </c>
      <c r="B47" s="10" t="s">
        <v>8</v>
      </c>
      <c r="C47" s="11"/>
      <c r="D47" s="10" t="s">
        <v>8</v>
      </c>
      <c r="E47" s="12"/>
      <c r="F47" s="25" t="s">
        <v>95</v>
      </c>
      <c r="G47" s="25" t="s">
        <v>96</v>
      </c>
      <c r="H47" s="23" t="str">
        <f t="shared" si="0"/>
        <v>AACF760704</v>
      </c>
      <c r="I47" s="22">
        <v>1333.33</v>
      </c>
    </row>
    <row r="48" spans="1:9" ht="24" customHeight="1" x14ac:dyDescent="0.3">
      <c r="A48" s="9" t="s">
        <v>14</v>
      </c>
      <c r="B48" s="10" t="s">
        <v>8</v>
      </c>
      <c r="C48" s="11"/>
      <c r="D48" s="10" t="s">
        <v>8</v>
      </c>
      <c r="E48" s="12"/>
      <c r="F48" s="25" t="s">
        <v>97</v>
      </c>
      <c r="G48" s="25" t="s">
        <v>98</v>
      </c>
      <c r="H48" s="23" t="str">
        <f t="shared" si="0"/>
        <v>HIUA991101</v>
      </c>
      <c r="I48" s="22">
        <v>1333.33</v>
      </c>
    </row>
    <row r="49" spans="1:9" ht="24" customHeight="1" x14ac:dyDescent="0.3">
      <c r="A49" s="9" t="s">
        <v>14</v>
      </c>
      <c r="B49" s="10" t="s">
        <v>8</v>
      </c>
      <c r="C49" s="11"/>
      <c r="D49" s="10" t="s">
        <v>8</v>
      </c>
      <c r="E49" s="12"/>
      <c r="F49" s="25" t="s">
        <v>99</v>
      </c>
      <c r="G49" s="25" t="s">
        <v>100</v>
      </c>
      <c r="H49" s="23" t="str">
        <f t="shared" si="0"/>
        <v>PEDL930222</v>
      </c>
      <c r="I49" s="22">
        <v>1333.33</v>
      </c>
    </row>
    <row r="50" spans="1:9" ht="24" customHeight="1" x14ac:dyDescent="0.3">
      <c r="A50" s="9" t="s">
        <v>14</v>
      </c>
      <c r="B50" s="10" t="s">
        <v>8</v>
      </c>
      <c r="C50" s="11"/>
      <c r="D50" s="10" t="s">
        <v>8</v>
      </c>
      <c r="E50" s="12"/>
      <c r="F50" s="25" t="s">
        <v>101</v>
      </c>
      <c r="G50" s="25" t="s">
        <v>102</v>
      </c>
      <c r="H50" s="23" t="str">
        <f t="shared" si="0"/>
        <v>RAVI750207</v>
      </c>
      <c r="I50" s="22">
        <v>1333.33</v>
      </c>
    </row>
    <row r="51" spans="1:9" ht="24" customHeight="1" x14ac:dyDescent="0.3">
      <c r="A51" s="9" t="s">
        <v>14</v>
      </c>
      <c r="B51" s="10" t="s">
        <v>8</v>
      </c>
      <c r="C51" s="11"/>
      <c r="D51" s="10" t="s">
        <v>8</v>
      </c>
      <c r="E51" s="12"/>
      <c r="F51" s="25" t="s">
        <v>103</v>
      </c>
      <c r="G51" s="25" t="s">
        <v>104</v>
      </c>
      <c r="H51" s="23" t="str">
        <f>LEFT(G51,10)</f>
        <v>MEPA860328</v>
      </c>
      <c r="I51" s="22">
        <v>1333.33</v>
      </c>
    </row>
    <row r="52" spans="1:9" ht="24" customHeight="1" x14ac:dyDescent="0.3">
      <c r="A52" s="9" t="s">
        <v>14</v>
      </c>
      <c r="B52" s="10" t="s">
        <v>8</v>
      </c>
      <c r="C52" s="11"/>
      <c r="D52" s="10" t="s">
        <v>8</v>
      </c>
      <c r="E52" s="12"/>
      <c r="F52" s="25" t="s">
        <v>105</v>
      </c>
      <c r="G52" s="25" t="s">
        <v>106</v>
      </c>
      <c r="H52" s="23" t="str">
        <f t="shared" si="0"/>
        <v>SICI671001</v>
      </c>
      <c r="I52" s="22">
        <v>1333.33</v>
      </c>
    </row>
    <row r="53" spans="1:9" ht="24" customHeight="1" x14ac:dyDescent="0.3">
      <c r="A53" s="9" t="s">
        <v>14</v>
      </c>
      <c r="B53" s="10" t="s">
        <v>8</v>
      </c>
      <c r="C53" s="11"/>
      <c r="D53" s="10" t="s">
        <v>8</v>
      </c>
      <c r="E53" s="12"/>
      <c r="F53" s="25" t="s">
        <v>107</v>
      </c>
      <c r="G53" s="25" t="s">
        <v>108</v>
      </c>
      <c r="H53" s="23" t="str">
        <f t="shared" si="0"/>
        <v>CUTJ90522H</v>
      </c>
      <c r="I53" s="22">
        <v>1333.33</v>
      </c>
    </row>
    <row r="54" spans="1:9" ht="24" customHeight="1" x14ac:dyDescent="0.3">
      <c r="A54" s="9" t="s">
        <v>14</v>
      </c>
      <c r="B54" s="10" t="s">
        <v>8</v>
      </c>
      <c r="C54" s="11"/>
      <c r="D54" s="10" t="s">
        <v>8</v>
      </c>
      <c r="E54" s="12"/>
      <c r="F54" s="25" t="s">
        <v>109</v>
      </c>
      <c r="G54" s="25" t="s">
        <v>110</v>
      </c>
      <c r="H54" s="23" t="str">
        <f t="shared" si="0"/>
        <v>MOHM831016</v>
      </c>
      <c r="I54" s="22">
        <v>1333.48</v>
      </c>
    </row>
    <row r="55" spans="1:9" ht="24" customHeight="1" x14ac:dyDescent="0.3">
      <c r="A55" s="9" t="s">
        <v>14</v>
      </c>
      <c r="B55" s="10" t="s">
        <v>8</v>
      </c>
      <c r="C55" s="11"/>
      <c r="D55" s="10" t="s">
        <v>8</v>
      </c>
      <c r="E55" s="12"/>
      <c r="F55" s="25" t="s">
        <v>111</v>
      </c>
      <c r="G55" s="25" t="s">
        <v>112</v>
      </c>
      <c r="H55" s="23" t="str">
        <f t="shared" si="0"/>
        <v>PASE650627</v>
      </c>
      <c r="I55" s="22">
        <v>2000</v>
      </c>
    </row>
    <row r="56" spans="1:9" ht="24" customHeight="1" x14ac:dyDescent="0.3">
      <c r="A56" s="9" t="s">
        <v>14</v>
      </c>
      <c r="B56" s="10" t="s">
        <v>8</v>
      </c>
      <c r="C56" s="11"/>
      <c r="D56" s="10" t="s">
        <v>8</v>
      </c>
      <c r="E56" s="12"/>
      <c r="F56" s="25" t="s">
        <v>113</v>
      </c>
      <c r="G56" s="25" t="s">
        <v>114</v>
      </c>
      <c r="H56" s="23" t="str">
        <f t="shared" si="0"/>
        <v>AECM561121</v>
      </c>
      <c r="I56" s="22">
        <v>1800</v>
      </c>
    </row>
    <row r="57" spans="1:9" ht="24" customHeight="1" x14ac:dyDescent="0.3">
      <c r="A57" s="9" t="s">
        <v>14</v>
      </c>
      <c r="B57" s="10" t="s">
        <v>8</v>
      </c>
      <c r="C57" s="11"/>
      <c r="D57" s="10" t="s">
        <v>8</v>
      </c>
      <c r="E57" s="12"/>
      <c r="F57" s="25" t="s">
        <v>115</v>
      </c>
      <c r="G57" s="25" t="s">
        <v>116</v>
      </c>
      <c r="H57" s="23" t="str">
        <f t="shared" si="0"/>
        <v>CAMA610925</v>
      </c>
      <c r="I57" s="24">
        <v>2000</v>
      </c>
    </row>
    <row r="58" spans="1:9" ht="24" customHeight="1" x14ac:dyDescent="0.3">
      <c r="A58" s="9" t="s">
        <v>14</v>
      </c>
      <c r="B58" s="10" t="s">
        <v>8</v>
      </c>
      <c r="C58" s="11"/>
      <c r="D58" s="10" t="s">
        <v>8</v>
      </c>
      <c r="E58" s="12"/>
      <c r="F58" s="25" t="s">
        <v>117</v>
      </c>
      <c r="G58" s="25" t="s">
        <v>118</v>
      </c>
      <c r="H58" s="23" t="str">
        <f t="shared" si="0"/>
        <v>VEPV380315</v>
      </c>
      <c r="I58" s="24">
        <v>1400</v>
      </c>
    </row>
    <row r="59" spans="1:9" ht="24" customHeight="1" x14ac:dyDescent="0.3">
      <c r="A59" s="9" t="s">
        <v>14</v>
      </c>
      <c r="B59" s="10" t="s">
        <v>8</v>
      </c>
      <c r="C59" s="11"/>
      <c r="D59" s="10" t="s">
        <v>8</v>
      </c>
      <c r="E59" s="12"/>
      <c r="F59" s="25" t="s">
        <v>119</v>
      </c>
      <c r="G59" s="25" t="s">
        <v>120</v>
      </c>
      <c r="H59" s="23" t="str">
        <f t="shared" si="0"/>
        <v>SAVH610425</v>
      </c>
      <c r="I59" s="22">
        <v>2000</v>
      </c>
    </row>
    <row r="60" spans="1:9" ht="24" customHeight="1" x14ac:dyDescent="0.3">
      <c r="A60" s="9" t="s">
        <v>14</v>
      </c>
      <c r="B60" s="10" t="s">
        <v>8</v>
      </c>
      <c r="C60" s="11"/>
      <c r="D60" s="10" t="s">
        <v>8</v>
      </c>
      <c r="E60" s="12"/>
      <c r="F60" s="25" t="s">
        <v>121</v>
      </c>
      <c r="G60" s="25" t="s">
        <v>122</v>
      </c>
      <c r="H60" s="23" t="str">
        <f t="shared" si="0"/>
        <v>AOMS630120</v>
      </c>
      <c r="I60" s="22">
        <v>1600</v>
      </c>
    </row>
    <row r="61" spans="1:9" ht="24" customHeight="1" x14ac:dyDescent="0.3">
      <c r="A61" s="9" t="s">
        <v>14</v>
      </c>
      <c r="B61" s="10" t="s">
        <v>8</v>
      </c>
      <c r="C61" s="11"/>
      <c r="D61" s="10" t="s">
        <v>8</v>
      </c>
      <c r="E61" s="12"/>
      <c r="F61" s="25" t="s">
        <v>123</v>
      </c>
      <c r="G61" s="25" t="s">
        <v>124</v>
      </c>
      <c r="H61" s="23" t="str">
        <f t="shared" si="0"/>
        <v>JUGM580912</v>
      </c>
      <c r="I61" s="22">
        <v>2000</v>
      </c>
    </row>
    <row r="62" spans="1:9" ht="24" customHeight="1" x14ac:dyDescent="0.3">
      <c r="A62" s="9" t="s">
        <v>14</v>
      </c>
      <c r="B62" s="10" t="s">
        <v>8</v>
      </c>
      <c r="C62" s="11"/>
      <c r="D62" s="10" t="s">
        <v>8</v>
      </c>
      <c r="E62" s="12"/>
      <c r="F62" s="25" t="s">
        <v>125</v>
      </c>
      <c r="G62" s="25" t="s">
        <v>126</v>
      </c>
      <c r="H62" s="23" t="str">
        <f t="shared" si="0"/>
        <v>TOCA750902</v>
      </c>
      <c r="I62" s="22">
        <v>1800</v>
      </c>
    </row>
    <row r="63" spans="1:9" ht="24" customHeight="1" x14ac:dyDescent="0.3">
      <c r="A63" s="9" t="s">
        <v>14</v>
      </c>
      <c r="B63" s="10" t="s">
        <v>8</v>
      </c>
      <c r="C63" s="11"/>
      <c r="D63" s="10" t="s">
        <v>8</v>
      </c>
      <c r="E63" s="12"/>
      <c r="F63" s="25" t="s">
        <v>127</v>
      </c>
      <c r="G63" s="25" t="s">
        <v>128</v>
      </c>
      <c r="H63" s="23" t="str">
        <f t="shared" si="0"/>
        <v>MOOY010913</v>
      </c>
      <c r="I63" s="24">
        <v>1500</v>
      </c>
    </row>
    <row r="64" spans="1:9" ht="24" customHeight="1" x14ac:dyDescent="0.3">
      <c r="A64" s="9" t="s">
        <v>14</v>
      </c>
      <c r="B64" s="10" t="s">
        <v>8</v>
      </c>
      <c r="C64" s="11"/>
      <c r="D64" s="10" t="s">
        <v>8</v>
      </c>
      <c r="E64" s="12"/>
      <c r="F64" s="25" t="s">
        <v>129</v>
      </c>
      <c r="G64" s="25" t="s">
        <v>130</v>
      </c>
      <c r="H64" s="23" t="str">
        <f t="shared" si="0"/>
        <v>JIPA671012</v>
      </c>
      <c r="I64" s="22">
        <v>2000</v>
      </c>
    </row>
    <row r="65" spans="1:9" ht="24" customHeight="1" x14ac:dyDescent="0.3">
      <c r="A65" s="9" t="s">
        <v>14</v>
      </c>
      <c r="B65" s="10" t="s">
        <v>8</v>
      </c>
      <c r="C65" s="11"/>
      <c r="D65" s="10" t="s">
        <v>8</v>
      </c>
      <c r="E65" s="12"/>
      <c r="F65" s="25" t="s">
        <v>131</v>
      </c>
      <c r="G65" s="25" t="s">
        <v>132</v>
      </c>
      <c r="H65" s="23" t="str">
        <f>LEFT(G65,10)</f>
        <v>QUCP000403</v>
      </c>
      <c r="I65" s="22">
        <v>1000</v>
      </c>
    </row>
    <row r="66" spans="1:9" ht="24" customHeight="1" x14ac:dyDescent="0.3">
      <c r="A66" s="9" t="s">
        <v>14</v>
      </c>
      <c r="B66" s="10" t="s">
        <v>8</v>
      </c>
      <c r="C66" s="11"/>
      <c r="D66" s="10" t="s">
        <v>8</v>
      </c>
      <c r="E66" s="12"/>
      <c r="F66" s="25" t="s">
        <v>133</v>
      </c>
      <c r="G66" s="25" t="s">
        <v>134</v>
      </c>
      <c r="H66" s="23" t="str">
        <f t="shared" si="0"/>
        <v>GACS621123</v>
      </c>
      <c r="I66" s="22">
        <v>1400</v>
      </c>
    </row>
    <row r="67" spans="1:9" ht="24" customHeight="1" x14ac:dyDescent="0.3">
      <c r="A67" s="9" t="s">
        <v>14</v>
      </c>
      <c r="B67" s="10" t="s">
        <v>8</v>
      </c>
      <c r="C67" s="11"/>
      <c r="D67" s="10" t="s">
        <v>8</v>
      </c>
      <c r="E67" s="12"/>
      <c r="F67" s="25" t="s">
        <v>135</v>
      </c>
      <c r="G67" s="25" t="s">
        <v>136</v>
      </c>
      <c r="H67" s="23" t="str">
        <f t="shared" si="0"/>
        <v>JIDC610820</v>
      </c>
      <c r="I67" s="22">
        <v>2000</v>
      </c>
    </row>
    <row r="68" spans="1:9" ht="24" customHeight="1" x14ac:dyDescent="0.3">
      <c r="A68" s="9" t="s">
        <v>14</v>
      </c>
      <c r="B68" s="10" t="s">
        <v>8</v>
      </c>
      <c r="C68" s="11"/>
      <c r="D68" s="10" t="s">
        <v>8</v>
      </c>
      <c r="E68" s="12"/>
      <c r="F68" s="25" t="s">
        <v>137</v>
      </c>
      <c r="G68" s="25" t="s">
        <v>138</v>
      </c>
      <c r="H68" s="23" t="str">
        <f t="shared" si="0"/>
        <v>OOOA840903</v>
      </c>
      <c r="I68" s="22">
        <v>1500</v>
      </c>
    </row>
    <row r="69" spans="1:9" ht="24" customHeight="1" x14ac:dyDescent="0.3">
      <c r="A69" s="9" t="s">
        <v>14</v>
      </c>
      <c r="B69" s="10" t="s">
        <v>8</v>
      </c>
      <c r="C69" s="11"/>
      <c r="D69" s="10" t="s">
        <v>8</v>
      </c>
      <c r="E69" s="12"/>
      <c r="F69" s="25" t="s">
        <v>139</v>
      </c>
      <c r="G69" s="25" t="s">
        <v>140</v>
      </c>
      <c r="H69" s="23" t="str">
        <f t="shared" si="0"/>
        <v>JIJJ821014</v>
      </c>
      <c r="I69" s="22">
        <v>1000</v>
      </c>
    </row>
    <row r="70" spans="1:9" ht="24" customHeight="1" x14ac:dyDescent="0.3">
      <c r="A70" s="9" t="s">
        <v>14</v>
      </c>
      <c r="B70" s="10" t="s">
        <v>8</v>
      </c>
      <c r="C70" s="11"/>
      <c r="D70" s="10" t="s">
        <v>8</v>
      </c>
      <c r="E70" s="12"/>
      <c r="F70" s="25" t="s">
        <v>141</v>
      </c>
      <c r="G70" s="25" t="s">
        <v>142</v>
      </c>
      <c r="H70" s="23" t="str">
        <f t="shared" si="0"/>
        <v>UXMM771027</v>
      </c>
      <c r="I70" s="22">
        <v>1304.3399999999999</v>
      </c>
    </row>
    <row r="71" spans="1:9" ht="24" customHeight="1" x14ac:dyDescent="0.3">
      <c r="A71" s="9" t="s">
        <v>14</v>
      </c>
      <c r="B71" s="10" t="s">
        <v>8</v>
      </c>
      <c r="C71" s="11"/>
      <c r="D71" s="10" t="s">
        <v>8</v>
      </c>
      <c r="E71" s="12"/>
      <c r="F71" s="25" t="s">
        <v>143</v>
      </c>
      <c r="G71" s="25" t="s">
        <v>144</v>
      </c>
      <c r="H71" s="23" t="str">
        <f t="shared" si="0"/>
        <v>CARR930524</v>
      </c>
      <c r="I71" s="22">
        <v>1304.3399999999999</v>
      </c>
    </row>
    <row r="72" spans="1:9" ht="24" customHeight="1" x14ac:dyDescent="0.3">
      <c r="A72" s="9" t="s">
        <v>14</v>
      </c>
      <c r="B72" s="10" t="s">
        <v>8</v>
      </c>
      <c r="C72" s="11"/>
      <c r="D72" s="10" t="s">
        <v>8</v>
      </c>
      <c r="E72" s="12"/>
      <c r="F72" s="23" t="s">
        <v>145</v>
      </c>
      <c r="G72" s="23" t="s">
        <v>146</v>
      </c>
      <c r="H72" s="23" t="str">
        <f t="shared" si="0"/>
        <v>PEFH880615</v>
      </c>
      <c r="I72" s="22">
        <v>1304.3399999999999</v>
      </c>
    </row>
    <row r="73" spans="1:9" ht="24" customHeight="1" x14ac:dyDescent="0.3">
      <c r="A73" s="9" t="s">
        <v>14</v>
      </c>
      <c r="B73" s="10" t="s">
        <v>8</v>
      </c>
      <c r="C73" s="11"/>
      <c r="D73" s="10" t="s">
        <v>8</v>
      </c>
      <c r="E73" s="12"/>
      <c r="F73" s="25" t="s">
        <v>147</v>
      </c>
      <c r="G73" s="25" t="s">
        <v>148</v>
      </c>
      <c r="H73" s="23" t="str">
        <f t="shared" si="0"/>
        <v>TOCG001216</v>
      </c>
      <c r="I73" s="22">
        <v>1304.3399999999999</v>
      </c>
    </row>
    <row r="74" spans="1:9" ht="24" customHeight="1" x14ac:dyDescent="0.3">
      <c r="A74" s="9" t="s">
        <v>14</v>
      </c>
      <c r="B74" s="10" t="s">
        <v>8</v>
      </c>
      <c r="C74" s="11"/>
      <c r="D74" s="10" t="s">
        <v>8</v>
      </c>
      <c r="E74" s="12"/>
      <c r="F74" s="25" t="s">
        <v>149</v>
      </c>
      <c r="G74" s="25" t="s">
        <v>150</v>
      </c>
      <c r="H74" s="23" t="str">
        <f t="shared" si="0"/>
        <v>RUGE010916</v>
      </c>
      <c r="I74" s="22">
        <v>1304.3399999999999</v>
      </c>
    </row>
    <row r="75" spans="1:9" ht="24" customHeight="1" x14ac:dyDescent="0.3">
      <c r="A75" s="9" t="s">
        <v>14</v>
      </c>
      <c r="B75" s="10" t="s">
        <v>8</v>
      </c>
      <c r="C75" s="11"/>
      <c r="D75" s="10" t="s">
        <v>8</v>
      </c>
      <c r="E75" s="12"/>
      <c r="F75" s="25" t="s">
        <v>151</v>
      </c>
      <c r="G75" s="25" t="s">
        <v>152</v>
      </c>
      <c r="H75" s="23" t="str">
        <f t="shared" ref="H75:H78" si="1">LEFT(G75,10)</f>
        <v>TOAR841023</v>
      </c>
      <c r="I75" s="22">
        <v>1304.3399999999999</v>
      </c>
    </row>
    <row r="76" spans="1:9" ht="24" customHeight="1" x14ac:dyDescent="0.3">
      <c r="A76" s="9" t="s">
        <v>14</v>
      </c>
      <c r="B76" s="10" t="s">
        <v>8</v>
      </c>
      <c r="C76" s="11"/>
      <c r="D76" s="10" t="s">
        <v>8</v>
      </c>
      <c r="E76" s="12"/>
      <c r="F76" s="25" t="s">
        <v>153</v>
      </c>
      <c r="G76" s="25" t="s">
        <v>154</v>
      </c>
      <c r="H76" s="23" t="str">
        <f t="shared" si="1"/>
        <v>SOLN910904</v>
      </c>
      <c r="I76" s="22">
        <v>1304.3399999999999</v>
      </c>
    </row>
    <row r="77" spans="1:9" ht="24" customHeight="1" x14ac:dyDescent="0.3">
      <c r="A77" s="9" t="s">
        <v>14</v>
      </c>
      <c r="B77" s="10" t="s">
        <v>8</v>
      </c>
      <c r="C77" s="11"/>
      <c r="D77" s="10" t="s">
        <v>8</v>
      </c>
      <c r="E77" s="12"/>
      <c r="F77" s="25" t="s">
        <v>155</v>
      </c>
      <c r="G77" s="25" t="s">
        <v>156</v>
      </c>
      <c r="H77" s="23" t="str">
        <f t="shared" si="1"/>
        <v>CACH921127</v>
      </c>
      <c r="I77" s="22">
        <v>1304.3399999999999</v>
      </c>
    </row>
    <row r="78" spans="1:9" ht="24" customHeight="1" x14ac:dyDescent="0.3">
      <c r="A78" s="9" t="s">
        <v>14</v>
      </c>
      <c r="B78" s="10" t="s">
        <v>8</v>
      </c>
      <c r="C78" s="11"/>
      <c r="D78" s="10" t="s">
        <v>8</v>
      </c>
      <c r="E78" s="12"/>
      <c r="F78" s="25" t="s">
        <v>157</v>
      </c>
      <c r="G78" s="25" t="s">
        <v>158</v>
      </c>
      <c r="H78" s="23" t="str">
        <f t="shared" si="1"/>
        <v>HEHC880201</v>
      </c>
      <c r="I78" s="22">
        <v>1304.3399999999999</v>
      </c>
    </row>
    <row r="79" spans="1:9" ht="24" customHeight="1" x14ac:dyDescent="0.3">
      <c r="A79" s="9" t="s">
        <v>14</v>
      </c>
      <c r="B79" s="10" t="s">
        <v>8</v>
      </c>
      <c r="C79" s="11"/>
      <c r="D79" s="10" t="s">
        <v>8</v>
      </c>
      <c r="E79" s="12"/>
      <c r="F79" s="25" t="s">
        <v>159</v>
      </c>
      <c r="G79" s="25" t="s">
        <v>160</v>
      </c>
      <c r="H79" s="23" t="str">
        <f>LEFT(G79,10)</f>
        <v>CUPS030220</v>
      </c>
      <c r="I79" s="22">
        <v>1304.3399999999999</v>
      </c>
    </row>
    <row r="80" spans="1:9" ht="24" customHeight="1" x14ac:dyDescent="0.3">
      <c r="A80" s="9" t="s">
        <v>14</v>
      </c>
      <c r="B80" s="10" t="s">
        <v>8</v>
      </c>
      <c r="C80" s="11"/>
      <c r="D80" s="10" t="s">
        <v>8</v>
      </c>
      <c r="E80" s="12"/>
      <c r="F80" s="25" t="s">
        <v>161</v>
      </c>
      <c r="G80" s="25" t="s">
        <v>162</v>
      </c>
      <c r="H80" s="23" t="str">
        <f t="shared" ref="H80:H91" si="2">LEFT(G80,10)</f>
        <v>CAPC991223</v>
      </c>
      <c r="I80" s="22">
        <v>1304.3399999999999</v>
      </c>
    </row>
    <row r="81" spans="1:9" ht="24" customHeight="1" x14ac:dyDescent="0.3">
      <c r="A81" s="9" t="s">
        <v>14</v>
      </c>
      <c r="B81" s="10" t="s">
        <v>8</v>
      </c>
      <c r="C81" s="11"/>
      <c r="D81" s="10" t="s">
        <v>8</v>
      </c>
      <c r="E81" s="12"/>
      <c r="F81" s="25" t="s">
        <v>163</v>
      </c>
      <c r="G81" s="25" t="s">
        <v>164</v>
      </c>
      <c r="H81" s="23" t="str">
        <f t="shared" si="2"/>
        <v>RECJ901114</v>
      </c>
      <c r="I81" s="22">
        <v>1304.3399999999999</v>
      </c>
    </row>
    <row r="82" spans="1:9" ht="24" customHeight="1" x14ac:dyDescent="0.3">
      <c r="A82" s="9" t="s">
        <v>14</v>
      </c>
      <c r="B82" s="10" t="s">
        <v>8</v>
      </c>
      <c r="C82" s="11"/>
      <c r="D82" s="10" t="s">
        <v>8</v>
      </c>
      <c r="E82" s="12"/>
      <c r="F82" s="25" t="s">
        <v>165</v>
      </c>
      <c r="G82" s="25" t="s">
        <v>166</v>
      </c>
      <c r="H82" s="23" t="str">
        <f t="shared" si="2"/>
        <v>CAHL920521</v>
      </c>
      <c r="I82" s="22">
        <v>1304.3399999999999</v>
      </c>
    </row>
    <row r="83" spans="1:9" ht="24" customHeight="1" x14ac:dyDescent="0.3">
      <c r="A83" s="9" t="s">
        <v>14</v>
      </c>
      <c r="B83" s="10" t="s">
        <v>8</v>
      </c>
      <c r="C83" s="11"/>
      <c r="D83" s="10" t="s">
        <v>8</v>
      </c>
      <c r="E83" s="12"/>
      <c r="F83" s="25" t="s">
        <v>167</v>
      </c>
      <c r="G83" s="25" t="s">
        <v>168</v>
      </c>
      <c r="H83" s="23" t="str">
        <f t="shared" si="2"/>
        <v>SAMC661114</v>
      </c>
      <c r="I83" s="22">
        <v>1304.3399999999999</v>
      </c>
    </row>
    <row r="84" spans="1:9" ht="24" customHeight="1" x14ac:dyDescent="0.3">
      <c r="A84" s="9" t="s">
        <v>14</v>
      </c>
      <c r="B84" s="10" t="s">
        <v>8</v>
      </c>
      <c r="C84" s="11"/>
      <c r="D84" s="10" t="s">
        <v>8</v>
      </c>
      <c r="E84" s="12"/>
      <c r="F84" s="25" t="s">
        <v>169</v>
      </c>
      <c r="G84" s="25" t="s">
        <v>170</v>
      </c>
      <c r="H84" s="23" t="str">
        <f t="shared" si="2"/>
        <v>RORE900715</v>
      </c>
      <c r="I84" s="22">
        <v>1304.3399999999999</v>
      </c>
    </row>
    <row r="85" spans="1:9" ht="24" customHeight="1" x14ac:dyDescent="0.3">
      <c r="A85" s="9" t="s">
        <v>14</v>
      </c>
      <c r="B85" s="10" t="s">
        <v>8</v>
      </c>
      <c r="C85" s="11"/>
      <c r="D85" s="10" t="s">
        <v>8</v>
      </c>
      <c r="E85" s="12"/>
      <c r="F85" s="25" t="s">
        <v>171</v>
      </c>
      <c r="G85" s="25" t="s">
        <v>172</v>
      </c>
      <c r="H85" s="23" t="str">
        <f t="shared" si="2"/>
        <v>AAAR760120</v>
      </c>
      <c r="I85" s="22">
        <v>1304.3399999999999</v>
      </c>
    </row>
    <row r="86" spans="1:9" ht="24" customHeight="1" x14ac:dyDescent="0.3">
      <c r="A86" s="9" t="s">
        <v>14</v>
      </c>
      <c r="B86" s="10" t="s">
        <v>8</v>
      </c>
      <c r="C86" s="11"/>
      <c r="D86" s="10" t="s">
        <v>8</v>
      </c>
      <c r="E86" s="12"/>
      <c r="F86" s="25" t="s">
        <v>173</v>
      </c>
      <c r="G86" s="25" t="s">
        <v>174</v>
      </c>
      <c r="H86" s="23" t="str">
        <f t="shared" si="2"/>
        <v>TOCA890903</v>
      </c>
      <c r="I86" s="22">
        <v>1304.3399999999999</v>
      </c>
    </row>
    <row r="87" spans="1:9" ht="24" customHeight="1" x14ac:dyDescent="0.3">
      <c r="A87" s="9" t="s">
        <v>14</v>
      </c>
      <c r="B87" s="10" t="s">
        <v>8</v>
      </c>
      <c r="C87" s="11"/>
      <c r="D87" s="10" t="s">
        <v>8</v>
      </c>
      <c r="E87" s="12"/>
      <c r="F87" s="25" t="s">
        <v>175</v>
      </c>
      <c r="G87" s="25" t="s">
        <v>176</v>
      </c>
      <c r="H87" s="23" t="str">
        <f t="shared" si="2"/>
        <v>SAPJ541107</v>
      </c>
      <c r="I87" s="22">
        <v>1304.3399999999999</v>
      </c>
    </row>
    <row r="88" spans="1:9" ht="24" customHeight="1" x14ac:dyDescent="0.3">
      <c r="A88" s="9" t="s">
        <v>14</v>
      </c>
      <c r="B88" s="10" t="s">
        <v>8</v>
      </c>
      <c r="C88" s="11"/>
      <c r="D88" s="10" t="s">
        <v>8</v>
      </c>
      <c r="E88" s="12"/>
      <c r="F88" s="25" t="s">
        <v>177</v>
      </c>
      <c r="G88" s="25" t="s">
        <v>178</v>
      </c>
      <c r="H88" s="23" t="str">
        <f t="shared" si="2"/>
        <v>CACL970216</v>
      </c>
      <c r="I88" s="22">
        <v>1304.3399999999999</v>
      </c>
    </row>
    <row r="89" spans="1:9" ht="24" customHeight="1" x14ac:dyDescent="0.3">
      <c r="A89" s="9" t="s">
        <v>14</v>
      </c>
      <c r="B89" s="10" t="s">
        <v>8</v>
      </c>
      <c r="C89" s="11"/>
      <c r="D89" s="10" t="s">
        <v>8</v>
      </c>
      <c r="E89" s="12"/>
      <c r="F89" s="25" t="s">
        <v>179</v>
      </c>
      <c r="G89" s="25" t="s">
        <v>180</v>
      </c>
      <c r="H89" s="23" t="str">
        <f t="shared" si="2"/>
        <v>BAMS010622</v>
      </c>
      <c r="I89" s="22">
        <v>1304.3399999999999</v>
      </c>
    </row>
    <row r="90" spans="1:9" ht="24" customHeight="1" x14ac:dyDescent="0.3">
      <c r="A90" s="9" t="s">
        <v>14</v>
      </c>
      <c r="B90" s="10" t="s">
        <v>8</v>
      </c>
      <c r="C90" s="11"/>
      <c r="D90" s="10" t="s">
        <v>8</v>
      </c>
      <c r="E90" s="12"/>
      <c r="F90" s="25" t="s">
        <v>181</v>
      </c>
      <c r="G90" s="25" t="s">
        <v>182</v>
      </c>
      <c r="H90" s="23" t="str">
        <f t="shared" si="2"/>
        <v>MIZA001124</v>
      </c>
      <c r="I90" s="22">
        <v>1304.3399999999999</v>
      </c>
    </row>
    <row r="91" spans="1:9" ht="24" customHeight="1" x14ac:dyDescent="0.3">
      <c r="A91" s="9" t="s">
        <v>14</v>
      </c>
      <c r="B91" s="10" t="s">
        <v>8</v>
      </c>
      <c r="C91" s="11"/>
      <c r="D91" s="10" t="s">
        <v>8</v>
      </c>
      <c r="E91" s="12"/>
      <c r="F91" s="25" t="s">
        <v>183</v>
      </c>
      <c r="G91" s="25" t="s">
        <v>184</v>
      </c>
      <c r="H91" s="23" t="str">
        <f t="shared" si="2"/>
        <v>IAME001031</v>
      </c>
      <c r="I91" s="22">
        <v>1304.3399999999999</v>
      </c>
    </row>
    <row r="92" spans="1:9" ht="24" customHeight="1" x14ac:dyDescent="0.3">
      <c r="A92" s="9" t="s">
        <v>14</v>
      </c>
      <c r="B92" s="10" t="s">
        <v>8</v>
      </c>
      <c r="C92" s="11"/>
      <c r="D92" s="10" t="s">
        <v>8</v>
      </c>
      <c r="E92" s="12"/>
      <c r="F92" s="25" t="s">
        <v>185</v>
      </c>
      <c r="G92" s="25" t="s">
        <v>186</v>
      </c>
      <c r="H92" s="23" t="str">
        <f>LEFT(G92,10)</f>
        <v>REVC961104</v>
      </c>
      <c r="I92" s="22">
        <v>1304.3399999999999</v>
      </c>
    </row>
    <row r="93" spans="1:9" ht="24" customHeight="1" x14ac:dyDescent="0.3">
      <c r="A93" s="9" t="s">
        <v>14</v>
      </c>
      <c r="B93" s="10" t="s">
        <v>8</v>
      </c>
      <c r="C93" s="11"/>
      <c r="D93" s="10" t="s">
        <v>8</v>
      </c>
      <c r="E93" s="12"/>
      <c r="F93" s="25" t="s">
        <v>187</v>
      </c>
      <c r="G93" s="25" t="s">
        <v>188</v>
      </c>
      <c r="H93" s="23" t="str">
        <f t="shared" ref="H93:H106" si="3">LEFT(G93,10)</f>
        <v>DEXJ950313</v>
      </c>
      <c r="I93" s="22">
        <v>1304.3399999999999</v>
      </c>
    </row>
    <row r="94" spans="1:9" ht="24" customHeight="1" x14ac:dyDescent="0.3">
      <c r="A94" s="9" t="s">
        <v>14</v>
      </c>
      <c r="B94" s="10" t="s">
        <v>8</v>
      </c>
      <c r="C94" s="11"/>
      <c r="D94" s="10" t="s">
        <v>8</v>
      </c>
      <c r="E94" s="12"/>
      <c r="F94" s="25" t="s">
        <v>189</v>
      </c>
      <c r="G94" s="25" t="s">
        <v>190</v>
      </c>
      <c r="H94" s="23" t="str">
        <f t="shared" si="3"/>
        <v>JIMD891027</v>
      </c>
      <c r="I94" s="22">
        <v>1304.3399999999999</v>
      </c>
    </row>
    <row r="95" spans="1:9" ht="24" customHeight="1" x14ac:dyDescent="0.3">
      <c r="A95" s="9" t="s">
        <v>14</v>
      </c>
      <c r="B95" s="10" t="s">
        <v>8</v>
      </c>
      <c r="C95" s="11"/>
      <c r="D95" s="10" t="s">
        <v>8</v>
      </c>
      <c r="E95" s="12"/>
      <c r="F95" s="25" t="s">
        <v>191</v>
      </c>
      <c r="G95" s="25" t="s">
        <v>192</v>
      </c>
      <c r="H95" s="23" t="str">
        <f t="shared" si="3"/>
        <v>RARR930904</v>
      </c>
      <c r="I95" s="22">
        <v>1304.3399999999999</v>
      </c>
    </row>
    <row r="96" spans="1:9" ht="24" customHeight="1" x14ac:dyDescent="0.3">
      <c r="A96" s="9" t="s">
        <v>14</v>
      </c>
      <c r="B96" s="10" t="s">
        <v>8</v>
      </c>
      <c r="C96" s="11"/>
      <c r="D96" s="10" t="s">
        <v>8</v>
      </c>
      <c r="E96" s="12"/>
      <c r="F96" s="25" t="s">
        <v>193</v>
      </c>
      <c r="G96" s="25" t="s">
        <v>194</v>
      </c>
      <c r="H96" s="23" t="str">
        <f t="shared" si="3"/>
        <v>UICW831011</v>
      </c>
      <c r="I96" s="22">
        <v>1304.3399999999999</v>
      </c>
    </row>
    <row r="97" spans="1:9" ht="24" customHeight="1" x14ac:dyDescent="0.3">
      <c r="A97" s="9" t="s">
        <v>14</v>
      </c>
      <c r="B97" s="10" t="s">
        <v>8</v>
      </c>
      <c r="C97" s="11"/>
      <c r="D97" s="10" t="s">
        <v>8</v>
      </c>
      <c r="E97" s="12"/>
      <c r="F97" s="25" t="s">
        <v>195</v>
      </c>
      <c r="G97" s="25" t="s">
        <v>196</v>
      </c>
      <c r="H97" s="23" t="str">
        <f t="shared" si="3"/>
        <v>PECK940924</v>
      </c>
      <c r="I97" s="22">
        <v>1304.3399999999999</v>
      </c>
    </row>
    <row r="98" spans="1:9" ht="24" customHeight="1" x14ac:dyDescent="0.3">
      <c r="A98" s="9" t="s">
        <v>14</v>
      </c>
      <c r="B98" s="10" t="s">
        <v>8</v>
      </c>
      <c r="C98" s="11"/>
      <c r="D98" s="10" t="s">
        <v>8</v>
      </c>
      <c r="E98" s="12"/>
      <c r="F98" s="25" t="s">
        <v>197</v>
      </c>
      <c r="G98" s="25" t="s">
        <v>198</v>
      </c>
      <c r="H98" s="23" t="str">
        <f t="shared" si="3"/>
        <v>FUCA640516</v>
      </c>
      <c r="I98" s="22">
        <v>1304.3399999999999</v>
      </c>
    </row>
    <row r="99" spans="1:9" ht="24" customHeight="1" x14ac:dyDescent="0.3">
      <c r="A99" s="9" t="s">
        <v>14</v>
      </c>
      <c r="B99" s="10" t="s">
        <v>8</v>
      </c>
      <c r="C99" s="11"/>
      <c r="D99" s="10" t="s">
        <v>8</v>
      </c>
      <c r="E99" s="12"/>
      <c r="F99" s="25" t="s">
        <v>199</v>
      </c>
      <c r="G99" s="25" t="s">
        <v>200</v>
      </c>
      <c r="H99" s="23" t="str">
        <f t="shared" si="3"/>
        <v>SARM850630</v>
      </c>
      <c r="I99" s="22">
        <v>1304.3399999999999</v>
      </c>
    </row>
    <row r="100" spans="1:9" ht="24" customHeight="1" x14ac:dyDescent="0.3">
      <c r="A100" s="9" t="s">
        <v>14</v>
      </c>
      <c r="B100" s="10" t="s">
        <v>8</v>
      </c>
      <c r="C100" s="11"/>
      <c r="D100" s="10" t="s">
        <v>8</v>
      </c>
      <c r="E100" s="12"/>
      <c r="F100" s="25" t="s">
        <v>201</v>
      </c>
      <c r="G100" s="25" t="s">
        <v>202</v>
      </c>
      <c r="H100" s="23" t="str">
        <f t="shared" si="3"/>
        <v>REUP820125</v>
      </c>
      <c r="I100" s="22">
        <v>1304.3399999999999</v>
      </c>
    </row>
    <row r="101" spans="1:9" ht="24" customHeight="1" x14ac:dyDescent="0.3">
      <c r="A101" s="9" t="s">
        <v>14</v>
      </c>
      <c r="B101" s="10" t="s">
        <v>8</v>
      </c>
      <c r="C101" s="11"/>
      <c r="D101" s="10" t="s">
        <v>8</v>
      </c>
      <c r="E101" s="12"/>
      <c r="F101" s="25" t="s">
        <v>203</v>
      </c>
      <c r="G101" s="25" t="s">
        <v>204</v>
      </c>
      <c r="H101" s="23" t="str">
        <f t="shared" si="3"/>
        <v>RESA830824</v>
      </c>
      <c r="I101" s="22">
        <v>1304.3399999999999</v>
      </c>
    </row>
    <row r="102" spans="1:9" ht="24" customHeight="1" x14ac:dyDescent="0.3">
      <c r="A102" s="9" t="s">
        <v>14</v>
      </c>
      <c r="B102" s="10" t="s">
        <v>8</v>
      </c>
      <c r="C102" s="11"/>
      <c r="D102" s="10" t="s">
        <v>8</v>
      </c>
      <c r="E102" s="12"/>
      <c r="F102" s="25" t="s">
        <v>205</v>
      </c>
      <c r="G102" s="25" t="s">
        <v>206</v>
      </c>
      <c r="H102" s="23" t="str">
        <f t="shared" si="3"/>
        <v>GELB940817</v>
      </c>
      <c r="I102" s="22">
        <v>1304.3399999999999</v>
      </c>
    </row>
    <row r="103" spans="1:9" ht="24" customHeight="1" x14ac:dyDescent="0.3">
      <c r="A103" s="9" t="s">
        <v>14</v>
      </c>
      <c r="B103" s="10" t="s">
        <v>8</v>
      </c>
      <c r="C103" s="11"/>
      <c r="D103" s="10" t="s">
        <v>8</v>
      </c>
      <c r="E103" s="12"/>
      <c r="F103" s="25" t="s">
        <v>207</v>
      </c>
      <c r="G103" s="25" t="s">
        <v>208</v>
      </c>
      <c r="H103" s="23" t="str">
        <f t="shared" si="3"/>
        <v>AECY570617</v>
      </c>
      <c r="I103" s="22">
        <v>1304.3399999999999</v>
      </c>
    </row>
    <row r="104" spans="1:9" ht="24" customHeight="1" x14ac:dyDescent="0.3">
      <c r="A104" s="9" t="s">
        <v>14</v>
      </c>
      <c r="B104" s="10" t="s">
        <v>8</v>
      </c>
      <c r="C104" s="11"/>
      <c r="D104" s="10" t="s">
        <v>8</v>
      </c>
      <c r="E104" s="12"/>
      <c r="F104" s="25" t="s">
        <v>209</v>
      </c>
      <c r="G104" s="25" t="s">
        <v>210</v>
      </c>
      <c r="H104" s="23" t="str">
        <f t="shared" si="3"/>
        <v>VESB790521</v>
      </c>
      <c r="I104" s="22">
        <v>1304.3399999999999</v>
      </c>
    </row>
    <row r="105" spans="1:9" ht="24" customHeight="1" x14ac:dyDescent="0.3">
      <c r="A105" s="9" t="s">
        <v>14</v>
      </c>
      <c r="B105" s="10" t="s">
        <v>8</v>
      </c>
      <c r="C105" s="11"/>
      <c r="D105" s="10" t="s">
        <v>8</v>
      </c>
      <c r="E105" s="12"/>
      <c r="F105" s="25" t="s">
        <v>211</v>
      </c>
      <c r="G105" s="25" t="s">
        <v>212</v>
      </c>
      <c r="H105" s="23" t="str">
        <f t="shared" si="3"/>
        <v>ROMA731207</v>
      </c>
      <c r="I105" s="22">
        <v>1304.3399999999999</v>
      </c>
    </row>
    <row r="106" spans="1:9" ht="24" customHeight="1" x14ac:dyDescent="0.3">
      <c r="A106" s="9" t="s">
        <v>14</v>
      </c>
      <c r="B106" s="10" t="s">
        <v>8</v>
      </c>
      <c r="C106" s="11"/>
      <c r="D106" s="10" t="s">
        <v>8</v>
      </c>
      <c r="E106" s="12"/>
      <c r="F106" s="25" t="s">
        <v>213</v>
      </c>
      <c r="G106" s="25" t="s">
        <v>214</v>
      </c>
      <c r="H106" s="23" t="str">
        <f t="shared" si="3"/>
        <v>MAPL970612</v>
      </c>
      <c r="I106" s="22">
        <v>1304.3399999999999</v>
      </c>
    </row>
    <row r="107" spans="1:9" ht="24" customHeight="1" x14ac:dyDescent="0.3">
      <c r="A107" s="9" t="s">
        <v>14</v>
      </c>
      <c r="B107" s="10" t="s">
        <v>8</v>
      </c>
      <c r="C107" s="11"/>
      <c r="D107" s="10" t="s">
        <v>8</v>
      </c>
      <c r="E107" s="12"/>
      <c r="F107" s="25" t="s">
        <v>215</v>
      </c>
      <c r="G107" s="25" t="s">
        <v>216</v>
      </c>
      <c r="H107" s="23" t="str">
        <f>LEFT(G107,10)</f>
        <v>LXCA630408</v>
      </c>
      <c r="I107" s="22">
        <v>1304.3399999999999</v>
      </c>
    </row>
    <row r="108" spans="1:9" ht="24" customHeight="1" x14ac:dyDescent="0.3">
      <c r="A108" s="9" t="s">
        <v>14</v>
      </c>
      <c r="B108" s="10" t="s">
        <v>8</v>
      </c>
      <c r="C108" s="11"/>
      <c r="D108" s="10" t="s">
        <v>8</v>
      </c>
      <c r="E108" s="12"/>
      <c r="F108" s="25" t="s">
        <v>217</v>
      </c>
      <c r="G108" s="25" t="s">
        <v>218</v>
      </c>
      <c r="H108" s="23" t="str">
        <f t="shared" ref="H108:H119" si="4">LEFT(G108,10)</f>
        <v>OXSJ720624</v>
      </c>
      <c r="I108" s="22">
        <v>1304.3399999999999</v>
      </c>
    </row>
    <row r="109" spans="1:9" ht="24" customHeight="1" x14ac:dyDescent="0.3">
      <c r="A109" s="9" t="s">
        <v>14</v>
      </c>
      <c r="B109" s="10" t="s">
        <v>8</v>
      </c>
      <c r="C109" s="11"/>
      <c r="D109" s="10" t="s">
        <v>8</v>
      </c>
      <c r="E109" s="12"/>
      <c r="F109" s="25" t="s">
        <v>219</v>
      </c>
      <c r="G109" s="25" t="s">
        <v>220</v>
      </c>
      <c r="H109" s="23" t="str">
        <f t="shared" si="4"/>
        <v>REGL010714</v>
      </c>
      <c r="I109" s="22">
        <v>1304.3399999999999</v>
      </c>
    </row>
    <row r="110" spans="1:9" ht="24" customHeight="1" x14ac:dyDescent="0.3">
      <c r="A110" s="9" t="s">
        <v>14</v>
      </c>
      <c r="B110" s="10" t="s">
        <v>8</v>
      </c>
      <c r="C110" s="11"/>
      <c r="D110" s="10" t="s">
        <v>8</v>
      </c>
      <c r="E110" s="12"/>
      <c r="F110" s="25" t="s">
        <v>221</v>
      </c>
      <c r="G110" s="25" t="s">
        <v>222</v>
      </c>
      <c r="H110" s="23" t="str">
        <f t="shared" si="4"/>
        <v>VARE730415</v>
      </c>
      <c r="I110" s="22">
        <v>1304.3399999999999</v>
      </c>
    </row>
    <row r="111" spans="1:9" ht="24" customHeight="1" x14ac:dyDescent="0.3">
      <c r="A111" s="9" t="s">
        <v>14</v>
      </c>
      <c r="B111" s="10" t="s">
        <v>8</v>
      </c>
      <c r="C111" s="11"/>
      <c r="D111" s="10" t="s">
        <v>8</v>
      </c>
      <c r="E111" s="12"/>
      <c r="F111" s="25" t="s">
        <v>223</v>
      </c>
      <c r="G111" s="25" t="s">
        <v>224</v>
      </c>
      <c r="H111" s="23" t="str">
        <f t="shared" si="4"/>
        <v>EXAR740109</v>
      </c>
      <c r="I111" s="22">
        <v>1304.3399999999999</v>
      </c>
    </row>
    <row r="112" spans="1:9" ht="24" customHeight="1" x14ac:dyDescent="0.3">
      <c r="A112" s="9" t="s">
        <v>14</v>
      </c>
      <c r="B112" s="10" t="s">
        <v>8</v>
      </c>
      <c r="C112" s="11"/>
      <c r="D112" s="10" t="s">
        <v>8</v>
      </c>
      <c r="E112" s="12"/>
      <c r="F112" s="25" t="s">
        <v>225</v>
      </c>
      <c r="G112" s="25" t="s">
        <v>226</v>
      </c>
      <c r="H112" s="23" t="str">
        <f t="shared" si="4"/>
        <v>GOFV860608</v>
      </c>
      <c r="I112" s="22">
        <v>1304.3399999999999</v>
      </c>
    </row>
    <row r="113" spans="1:9" ht="24" customHeight="1" x14ac:dyDescent="0.3">
      <c r="A113" s="9" t="s">
        <v>14</v>
      </c>
      <c r="B113" s="10" t="s">
        <v>8</v>
      </c>
      <c r="C113" s="11"/>
      <c r="D113" s="10" t="s">
        <v>8</v>
      </c>
      <c r="E113" s="12"/>
      <c r="F113" s="25" t="s">
        <v>227</v>
      </c>
      <c r="G113" s="25" t="s">
        <v>228</v>
      </c>
      <c r="H113" s="23" t="str">
        <f t="shared" si="4"/>
        <v>TUSP990606</v>
      </c>
      <c r="I113" s="22">
        <v>1304.3399999999999</v>
      </c>
    </row>
    <row r="114" spans="1:9" ht="24" customHeight="1" x14ac:dyDescent="0.3">
      <c r="A114" s="9" t="s">
        <v>14</v>
      </c>
      <c r="B114" s="10" t="s">
        <v>8</v>
      </c>
      <c r="C114" s="11"/>
      <c r="D114" s="10" t="s">
        <v>8</v>
      </c>
      <c r="E114" s="12"/>
      <c r="F114" s="25" t="s">
        <v>229</v>
      </c>
      <c r="G114" s="25" t="s">
        <v>230</v>
      </c>
      <c r="H114" s="23" t="str">
        <f t="shared" si="4"/>
        <v>SAPE690818</v>
      </c>
      <c r="I114" s="22">
        <v>1304.3399999999999</v>
      </c>
    </row>
    <row r="115" spans="1:9" ht="24" customHeight="1" x14ac:dyDescent="0.3">
      <c r="A115" s="9" t="s">
        <v>14</v>
      </c>
      <c r="B115" s="10" t="s">
        <v>8</v>
      </c>
      <c r="C115" s="11"/>
      <c r="D115" s="10" t="s">
        <v>8</v>
      </c>
      <c r="E115" s="12"/>
      <c r="F115" s="25" t="s">
        <v>231</v>
      </c>
      <c r="G115" s="25" t="s">
        <v>232</v>
      </c>
      <c r="H115" s="23" t="str">
        <f t="shared" si="4"/>
        <v>COCG930602</v>
      </c>
      <c r="I115" s="22">
        <v>1304.7</v>
      </c>
    </row>
    <row r="116" spans="1:9" ht="24" customHeight="1" x14ac:dyDescent="0.3">
      <c r="A116" s="9" t="s">
        <v>14</v>
      </c>
      <c r="B116" s="10" t="s">
        <v>8</v>
      </c>
      <c r="C116" s="11"/>
      <c r="D116" s="10" t="s">
        <v>8</v>
      </c>
      <c r="E116" s="12"/>
      <c r="F116" s="25" t="s">
        <v>233</v>
      </c>
      <c r="G116" s="25" t="s">
        <v>234</v>
      </c>
      <c r="H116" s="23" t="str">
        <f t="shared" si="4"/>
        <v>COAW790628</v>
      </c>
      <c r="I116" s="22">
        <v>2000</v>
      </c>
    </row>
    <row r="117" spans="1:9" ht="24" customHeight="1" x14ac:dyDescent="0.3">
      <c r="A117" s="9" t="s">
        <v>14</v>
      </c>
      <c r="B117" s="10" t="s">
        <v>8</v>
      </c>
      <c r="C117" s="11"/>
      <c r="D117" s="10" t="s">
        <v>8</v>
      </c>
      <c r="E117" s="12"/>
      <c r="F117" s="25" t="s">
        <v>235</v>
      </c>
      <c r="G117" s="25" t="s">
        <v>236</v>
      </c>
      <c r="H117" s="23" t="str">
        <f t="shared" si="4"/>
        <v>BITM740606</v>
      </c>
      <c r="I117" s="24">
        <v>2000</v>
      </c>
    </row>
    <row r="118" spans="1:9" ht="24" customHeight="1" x14ac:dyDescent="0.3">
      <c r="A118" s="9" t="s">
        <v>14</v>
      </c>
      <c r="B118" s="10" t="s">
        <v>8</v>
      </c>
      <c r="C118" s="11"/>
      <c r="D118" s="10" t="s">
        <v>8</v>
      </c>
      <c r="E118" s="12"/>
      <c r="F118" s="25" t="s">
        <v>237</v>
      </c>
      <c r="G118" s="25" t="s">
        <v>238</v>
      </c>
      <c r="H118" s="23" t="str">
        <f t="shared" si="4"/>
        <v>PECL690304</v>
      </c>
      <c r="I118" s="24">
        <v>2000</v>
      </c>
    </row>
    <row r="119" spans="1:9" ht="24" customHeight="1" x14ac:dyDescent="0.3">
      <c r="A119" s="9" t="s">
        <v>14</v>
      </c>
      <c r="B119" s="10" t="s">
        <v>8</v>
      </c>
      <c r="C119" s="11"/>
      <c r="D119" s="10" t="s">
        <v>8</v>
      </c>
      <c r="E119" s="12"/>
      <c r="F119" s="25" t="s">
        <v>239</v>
      </c>
      <c r="G119" s="25" t="s">
        <v>240</v>
      </c>
      <c r="H119" s="23" t="str">
        <f t="shared" si="4"/>
        <v>DOPE771128</v>
      </c>
      <c r="I119" s="22">
        <v>1500</v>
      </c>
    </row>
    <row r="120" spans="1:9" ht="24" customHeight="1" x14ac:dyDescent="0.3">
      <c r="A120" s="9" t="s">
        <v>14</v>
      </c>
      <c r="B120" s="10" t="s">
        <v>8</v>
      </c>
      <c r="C120" s="11"/>
      <c r="D120" s="10" t="s">
        <v>8</v>
      </c>
      <c r="E120" s="12"/>
      <c r="F120" s="25" t="s">
        <v>241</v>
      </c>
      <c r="G120" s="25" t="s">
        <v>242</v>
      </c>
      <c r="H120" s="23" t="str">
        <f>LEFT(G120,10)</f>
        <v>LOMF620710</v>
      </c>
      <c r="I120" s="22">
        <v>1600</v>
      </c>
    </row>
    <row r="121" spans="1:9" ht="24" customHeight="1" x14ac:dyDescent="0.3">
      <c r="A121" s="9" t="s">
        <v>14</v>
      </c>
      <c r="B121" s="10" t="s">
        <v>8</v>
      </c>
      <c r="C121" s="11"/>
      <c r="D121" s="10" t="s">
        <v>8</v>
      </c>
      <c r="E121" s="12"/>
      <c r="F121" s="25" t="s">
        <v>243</v>
      </c>
      <c r="G121" s="25" t="s">
        <v>244</v>
      </c>
      <c r="H121" s="23" t="str">
        <f t="shared" ref="H121:H132" si="5">LEFT(G121,10)</f>
        <v>PELG750609</v>
      </c>
      <c r="I121" s="22">
        <v>1700</v>
      </c>
    </row>
    <row r="122" spans="1:9" ht="24" customHeight="1" x14ac:dyDescent="0.3">
      <c r="A122" s="9" t="s">
        <v>14</v>
      </c>
      <c r="B122" s="10" t="s">
        <v>8</v>
      </c>
      <c r="C122" s="11"/>
      <c r="D122" s="10" t="s">
        <v>8</v>
      </c>
      <c r="E122" s="12"/>
      <c r="F122" s="25" t="s">
        <v>245</v>
      </c>
      <c r="G122" s="25" t="s">
        <v>246</v>
      </c>
      <c r="H122" s="23" t="str">
        <f t="shared" si="5"/>
        <v>VIRT591014</v>
      </c>
      <c r="I122" s="22">
        <v>1700</v>
      </c>
    </row>
    <row r="123" spans="1:9" ht="24" customHeight="1" x14ac:dyDescent="0.3">
      <c r="A123" s="9" t="s">
        <v>14</v>
      </c>
      <c r="B123" s="10" t="s">
        <v>8</v>
      </c>
      <c r="C123" s="11"/>
      <c r="D123" s="10" t="s">
        <v>8</v>
      </c>
      <c r="E123" s="12"/>
      <c r="F123" s="25" t="s">
        <v>247</v>
      </c>
      <c r="G123" s="25" t="s">
        <v>248</v>
      </c>
      <c r="H123" s="23" t="str">
        <f t="shared" si="5"/>
        <v>COMS610720</v>
      </c>
      <c r="I123" s="24">
        <v>1800</v>
      </c>
    </row>
    <row r="124" spans="1:9" ht="24" customHeight="1" x14ac:dyDescent="0.3">
      <c r="A124" s="9" t="s">
        <v>14</v>
      </c>
      <c r="B124" s="10" t="s">
        <v>8</v>
      </c>
      <c r="C124" s="11"/>
      <c r="D124" s="10" t="s">
        <v>8</v>
      </c>
      <c r="E124" s="12"/>
      <c r="F124" s="25" t="s">
        <v>249</v>
      </c>
      <c r="G124" s="25" t="s">
        <v>250</v>
      </c>
      <c r="H124" s="23" t="str">
        <f t="shared" si="5"/>
        <v>VAGH800402</v>
      </c>
      <c r="I124" s="22">
        <v>2000</v>
      </c>
    </row>
    <row r="125" spans="1:9" ht="24" customHeight="1" x14ac:dyDescent="0.3">
      <c r="A125" s="9" t="s">
        <v>14</v>
      </c>
      <c r="B125" s="10" t="s">
        <v>8</v>
      </c>
      <c r="C125" s="11"/>
      <c r="D125" s="10" t="s">
        <v>8</v>
      </c>
      <c r="E125" s="12"/>
      <c r="F125" s="25" t="s">
        <v>251</v>
      </c>
      <c r="G125" s="25" t="s">
        <v>252</v>
      </c>
      <c r="H125" s="23" t="str">
        <f t="shared" si="5"/>
        <v>DUCL700429</v>
      </c>
      <c r="I125" s="22">
        <v>2000</v>
      </c>
    </row>
    <row r="126" spans="1:9" ht="24" customHeight="1" x14ac:dyDescent="0.3">
      <c r="A126" s="9" t="s">
        <v>14</v>
      </c>
      <c r="B126" s="10" t="s">
        <v>8</v>
      </c>
      <c r="C126" s="11"/>
      <c r="D126" s="10" t="s">
        <v>8</v>
      </c>
      <c r="E126" s="12"/>
      <c r="F126" s="25" t="s">
        <v>253</v>
      </c>
      <c r="G126" s="25" t="s">
        <v>254</v>
      </c>
      <c r="H126" s="23" t="str">
        <f t="shared" si="5"/>
        <v>AARB730428</v>
      </c>
      <c r="I126" s="22">
        <v>2000</v>
      </c>
    </row>
    <row r="127" spans="1:9" ht="24" customHeight="1" x14ac:dyDescent="0.3">
      <c r="A127" s="9" t="s">
        <v>14</v>
      </c>
      <c r="B127" s="10" t="s">
        <v>8</v>
      </c>
      <c r="C127" s="11"/>
      <c r="D127" s="10" t="s">
        <v>8</v>
      </c>
      <c r="E127" s="12"/>
      <c r="F127" s="25" t="s">
        <v>255</v>
      </c>
      <c r="G127" s="25" t="s">
        <v>256</v>
      </c>
      <c r="H127" s="23" t="str">
        <f t="shared" si="5"/>
        <v>CETA600107</v>
      </c>
      <c r="I127" s="22">
        <v>1500</v>
      </c>
    </row>
    <row r="128" spans="1:9" ht="24" customHeight="1" x14ac:dyDescent="0.3">
      <c r="A128" s="9" t="s">
        <v>14</v>
      </c>
      <c r="B128" s="10" t="s">
        <v>8</v>
      </c>
      <c r="C128" s="11"/>
      <c r="D128" s="10" t="s">
        <v>8</v>
      </c>
      <c r="E128" s="12"/>
      <c r="F128" s="25" t="s">
        <v>257</v>
      </c>
      <c r="G128" s="25" t="s">
        <v>258</v>
      </c>
      <c r="H128" s="23" t="str">
        <f t="shared" si="5"/>
        <v>AIMN730206</v>
      </c>
      <c r="I128" s="22">
        <v>2000</v>
      </c>
    </row>
    <row r="129" spans="1:9" ht="24" customHeight="1" x14ac:dyDescent="0.3">
      <c r="A129" s="9" t="s">
        <v>14</v>
      </c>
      <c r="B129" s="10" t="s">
        <v>8</v>
      </c>
      <c r="C129" s="11"/>
      <c r="D129" s="10" t="s">
        <v>8</v>
      </c>
      <c r="E129" s="12"/>
      <c r="F129" s="25" t="s">
        <v>259</v>
      </c>
      <c r="G129" s="25" t="s">
        <v>260</v>
      </c>
      <c r="H129" s="23" t="str">
        <f t="shared" si="5"/>
        <v>CACR721016</v>
      </c>
      <c r="I129" s="22">
        <v>1200</v>
      </c>
    </row>
    <row r="130" spans="1:9" ht="24" customHeight="1" x14ac:dyDescent="0.3">
      <c r="A130" s="9" t="s">
        <v>14</v>
      </c>
      <c r="B130" s="10" t="s">
        <v>8</v>
      </c>
      <c r="C130" s="11"/>
      <c r="D130" s="10" t="s">
        <v>8</v>
      </c>
      <c r="E130" s="13"/>
      <c r="F130" s="23" t="s">
        <v>261</v>
      </c>
      <c r="G130" s="23" t="s">
        <v>262</v>
      </c>
      <c r="H130" s="23" t="str">
        <f t="shared" si="5"/>
        <v>TEUI920101</v>
      </c>
      <c r="I130" s="22">
        <v>1132.07</v>
      </c>
    </row>
    <row r="131" spans="1:9" ht="24" customHeight="1" x14ac:dyDescent="0.3">
      <c r="A131" s="9" t="s">
        <v>14</v>
      </c>
      <c r="B131" s="10" t="s">
        <v>8</v>
      </c>
      <c r="C131" s="11"/>
      <c r="D131" s="10" t="s">
        <v>8</v>
      </c>
      <c r="E131" s="12"/>
      <c r="F131" s="23" t="s">
        <v>263</v>
      </c>
      <c r="G131" s="23" t="s">
        <v>264</v>
      </c>
      <c r="H131" s="23" t="str">
        <f t="shared" si="5"/>
        <v>GAFT941015</v>
      </c>
      <c r="I131" s="22">
        <v>1132.07</v>
      </c>
    </row>
    <row r="132" spans="1:9" ht="24" customHeight="1" x14ac:dyDescent="0.3">
      <c r="A132" s="9" t="s">
        <v>14</v>
      </c>
      <c r="B132" s="10" t="s">
        <v>8</v>
      </c>
      <c r="C132" s="11"/>
      <c r="D132" s="10" t="s">
        <v>8</v>
      </c>
      <c r="E132" s="12"/>
      <c r="F132" s="23" t="s">
        <v>265</v>
      </c>
      <c r="G132" s="23" t="s">
        <v>266</v>
      </c>
      <c r="H132" s="23" t="str">
        <f t="shared" si="5"/>
        <v>RAMA940522</v>
      </c>
      <c r="I132" s="22">
        <v>1132.07</v>
      </c>
    </row>
    <row r="133" spans="1:9" ht="24" customHeight="1" x14ac:dyDescent="0.3">
      <c r="A133" s="9" t="s">
        <v>14</v>
      </c>
      <c r="B133" s="10" t="s">
        <v>8</v>
      </c>
      <c r="C133" s="11"/>
      <c r="D133" s="10" t="s">
        <v>8</v>
      </c>
      <c r="E133" s="12"/>
      <c r="F133" s="23" t="s">
        <v>267</v>
      </c>
      <c r="G133" s="23" t="s">
        <v>268</v>
      </c>
      <c r="H133" s="23" t="str">
        <f>LEFT(G133,10)</f>
        <v>BIES740731</v>
      </c>
      <c r="I133" s="22">
        <v>1132.07</v>
      </c>
    </row>
    <row r="134" spans="1:9" ht="24" customHeight="1" x14ac:dyDescent="0.3">
      <c r="A134" s="9" t="s">
        <v>14</v>
      </c>
      <c r="B134" s="10" t="s">
        <v>8</v>
      </c>
      <c r="C134" s="11"/>
      <c r="D134" s="10" t="s">
        <v>8</v>
      </c>
      <c r="E134" s="12"/>
      <c r="F134" s="23" t="s">
        <v>269</v>
      </c>
      <c r="G134" s="23" t="s">
        <v>270</v>
      </c>
      <c r="H134" s="23" t="str">
        <f t="shared" ref="H134:H144" si="6">LEFT(G134,10)</f>
        <v>AULS891215</v>
      </c>
      <c r="I134" s="22">
        <v>1132.07</v>
      </c>
    </row>
    <row r="135" spans="1:9" ht="24" customHeight="1" x14ac:dyDescent="0.3">
      <c r="A135" s="9" t="s">
        <v>14</v>
      </c>
      <c r="B135" s="10" t="s">
        <v>8</v>
      </c>
      <c r="C135" s="11"/>
      <c r="D135" s="10" t="s">
        <v>8</v>
      </c>
      <c r="E135" s="12"/>
      <c r="F135" s="23" t="s">
        <v>271</v>
      </c>
      <c r="G135" s="23" t="s">
        <v>272</v>
      </c>
      <c r="H135" s="23" t="str">
        <f t="shared" si="6"/>
        <v>MAMM020827</v>
      </c>
      <c r="I135" s="22">
        <v>1132.07</v>
      </c>
    </row>
    <row r="136" spans="1:9" ht="24" customHeight="1" x14ac:dyDescent="0.3">
      <c r="A136" s="9" t="s">
        <v>14</v>
      </c>
      <c r="B136" s="10" t="s">
        <v>8</v>
      </c>
      <c r="C136" s="11"/>
      <c r="D136" s="10" t="s">
        <v>8</v>
      </c>
      <c r="E136" s="12"/>
      <c r="F136" s="23" t="s">
        <v>273</v>
      </c>
      <c r="G136" s="23" t="s">
        <v>274</v>
      </c>
      <c r="H136" s="23" t="str">
        <f t="shared" si="6"/>
        <v>GAHA900913</v>
      </c>
      <c r="I136" s="22">
        <v>1132.07</v>
      </c>
    </row>
    <row r="137" spans="1:9" ht="24" customHeight="1" x14ac:dyDescent="0.3">
      <c r="A137" s="9" t="s">
        <v>14</v>
      </c>
      <c r="B137" s="10" t="s">
        <v>8</v>
      </c>
      <c r="C137" s="11"/>
      <c r="D137" s="10" t="s">
        <v>8</v>
      </c>
      <c r="E137" s="12"/>
      <c r="F137" s="23" t="s">
        <v>275</v>
      </c>
      <c r="G137" s="23" t="s">
        <v>276</v>
      </c>
      <c r="H137" s="23" t="str">
        <f t="shared" si="6"/>
        <v>KUMJ721210</v>
      </c>
      <c r="I137" s="22">
        <v>1132.07</v>
      </c>
    </row>
    <row r="138" spans="1:9" ht="24" customHeight="1" x14ac:dyDescent="0.3">
      <c r="A138" s="9" t="s">
        <v>14</v>
      </c>
      <c r="B138" s="10" t="s">
        <v>8</v>
      </c>
      <c r="C138" s="11"/>
      <c r="D138" s="10" t="s">
        <v>8</v>
      </c>
      <c r="E138" s="12"/>
      <c r="F138" s="23" t="s">
        <v>277</v>
      </c>
      <c r="G138" s="23" t="s">
        <v>278</v>
      </c>
      <c r="H138" s="23" t="str">
        <f t="shared" si="6"/>
        <v>GOAG670228</v>
      </c>
      <c r="I138" s="22">
        <v>1132.07</v>
      </c>
    </row>
    <row r="139" spans="1:9" ht="24" customHeight="1" x14ac:dyDescent="0.3">
      <c r="A139" s="9" t="s">
        <v>14</v>
      </c>
      <c r="B139" s="10" t="s">
        <v>8</v>
      </c>
      <c r="C139" s="11"/>
      <c r="D139" s="10" t="s">
        <v>8</v>
      </c>
      <c r="E139" s="12"/>
      <c r="F139" s="23" t="s">
        <v>279</v>
      </c>
      <c r="G139" s="23" t="s">
        <v>280</v>
      </c>
      <c r="H139" s="23" t="str">
        <f t="shared" si="6"/>
        <v>HEAR861121</v>
      </c>
      <c r="I139" s="22">
        <v>1132.07</v>
      </c>
    </row>
    <row r="140" spans="1:9" ht="24" customHeight="1" x14ac:dyDescent="0.3">
      <c r="A140" s="9" t="s">
        <v>14</v>
      </c>
      <c r="B140" s="10" t="s">
        <v>8</v>
      </c>
      <c r="C140" s="11"/>
      <c r="D140" s="10" t="s">
        <v>8</v>
      </c>
      <c r="E140" s="12"/>
      <c r="F140" s="23" t="s">
        <v>281</v>
      </c>
      <c r="G140" s="23" t="s">
        <v>282</v>
      </c>
      <c r="H140" s="23" t="str">
        <f t="shared" si="6"/>
        <v>CACR821130</v>
      </c>
      <c r="I140" s="22">
        <v>1132.07</v>
      </c>
    </row>
    <row r="141" spans="1:9" ht="24" customHeight="1" x14ac:dyDescent="0.3">
      <c r="A141" s="9" t="s">
        <v>14</v>
      </c>
      <c r="B141" s="10" t="s">
        <v>8</v>
      </c>
      <c r="C141" s="11"/>
      <c r="D141" s="10" t="s">
        <v>8</v>
      </c>
      <c r="E141" s="12"/>
      <c r="F141" s="23" t="s">
        <v>283</v>
      </c>
      <c r="G141" s="23" t="s">
        <v>284</v>
      </c>
      <c r="H141" s="23" t="str">
        <f t="shared" si="6"/>
        <v>DETM711005</v>
      </c>
      <c r="I141" s="22">
        <v>1132.07</v>
      </c>
    </row>
    <row r="142" spans="1:9" ht="24" customHeight="1" x14ac:dyDescent="0.3">
      <c r="A142" s="9" t="s">
        <v>14</v>
      </c>
      <c r="B142" s="10" t="s">
        <v>8</v>
      </c>
      <c r="C142" s="11"/>
      <c r="D142" s="10" t="s">
        <v>8</v>
      </c>
      <c r="E142" s="12"/>
      <c r="F142" s="23" t="s">
        <v>285</v>
      </c>
      <c r="G142" s="23" t="s">
        <v>286</v>
      </c>
      <c r="H142" s="23" t="str">
        <f t="shared" si="6"/>
        <v>GOVR020510</v>
      </c>
      <c r="I142" s="22">
        <v>1132.07</v>
      </c>
    </row>
    <row r="143" spans="1:9" ht="24" customHeight="1" x14ac:dyDescent="0.3">
      <c r="A143" s="9" t="s">
        <v>14</v>
      </c>
      <c r="B143" s="10" t="s">
        <v>8</v>
      </c>
      <c r="C143" s="11"/>
      <c r="D143" s="10" t="s">
        <v>8</v>
      </c>
      <c r="E143" s="12"/>
      <c r="F143" s="23" t="s">
        <v>287</v>
      </c>
      <c r="G143" s="23" t="s">
        <v>288</v>
      </c>
      <c r="H143" s="23" t="str">
        <f t="shared" si="6"/>
        <v>LOAC900905</v>
      </c>
      <c r="I143" s="22">
        <v>1132.07</v>
      </c>
    </row>
    <row r="144" spans="1:9" ht="24" customHeight="1" x14ac:dyDescent="0.3">
      <c r="A144" s="9" t="s">
        <v>14</v>
      </c>
      <c r="B144" s="10" t="s">
        <v>8</v>
      </c>
      <c r="C144" s="11"/>
      <c r="D144" s="10" t="s">
        <v>8</v>
      </c>
      <c r="E144" s="12"/>
      <c r="F144" s="23" t="s">
        <v>289</v>
      </c>
      <c r="G144" s="23" t="s">
        <v>290</v>
      </c>
      <c r="H144" s="23" t="str">
        <f t="shared" si="6"/>
        <v>REHE710902</v>
      </c>
      <c r="I144" s="22">
        <v>1132.07</v>
      </c>
    </row>
    <row r="145" spans="1:9" ht="24" customHeight="1" x14ac:dyDescent="0.3">
      <c r="A145" s="9" t="s">
        <v>14</v>
      </c>
      <c r="B145" s="10" t="s">
        <v>8</v>
      </c>
      <c r="C145" s="11"/>
      <c r="D145" s="10" t="s">
        <v>8</v>
      </c>
      <c r="E145" s="12"/>
      <c r="F145" s="23" t="s">
        <v>291</v>
      </c>
      <c r="G145" s="23" t="s">
        <v>292</v>
      </c>
      <c r="H145" s="23" t="str">
        <f>LEFT(G145,10)</f>
        <v>COOG890906</v>
      </c>
      <c r="I145" s="22">
        <v>1132.07</v>
      </c>
    </row>
    <row r="146" spans="1:9" ht="24" customHeight="1" x14ac:dyDescent="0.3">
      <c r="A146" s="9" t="s">
        <v>14</v>
      </c>
      <c r="B146" s="10" t="s">
        <v>8</v>
      </c>
      <c r="C146" s="11"/>
      <c r="D146" s="10" t="s">
        <v>8</v>
      </c>
      <c r="E146" s="12"/>
      <c r="F146" s="23" t="s">
        <v>293</v>
      </c>
      <c r="G146" s="23" t="s">
        <v>294</v>
      </c>
      <c r="H146" s="23" t="str">
        <f t="shared" ref="H146:H164" si="7">LEFT(G146,10)</f>
        <v>TACM761017</v>
      </c>
      <c r="I146" s="22">
        <v>1132.07</v>
      </c>
    </row>
    <row r="147" spans="1:9" ht="24" customHeight="1" x14ac:dyDescent="0.3">
      <c r="A147" s="9" t="s">
        <v>14</v>
      </c>
      <c r="B147" s="10" t="s">
        <v>8</v>
      </c>
      <c r="C147" s="11"/>
      <c r="D147" s="10" t="s">
        <v>8</v>
      </c>
      <c r="E147" s="12"/>
      <c r="F147" s="23" t="s">
        <v>295</v>
      </c>
      <c r="G147" s="23" t="s">
        <v>296</v>
      </c>
      <c r="H147" s="23" t="str">
        <f t="shared" si="7"/>
        <v>PEFA730710</v>
      </c>
      <c r="I147" s="22">
        <v>1132.07</v>
      </c>
    </row>
    <row r="148" spans="1:9" ht="24" customHeight="1" x14ac:dyDescent="0.3">
      <c r="A148" s="9" t="s">
        <v>14</v>
      </c>
      <c r="B148" s="10" t="s">
        <v>8</v>
      </c>
      <c r="C148" s="11"/>
      <c r="D148" s="10" t="s">
        <v>8</v>
      </c>
      <c r="E148" s="12"/>
      <c r="F148" s="23" t="s">
        <v>297</v>
      </c>
      <c r="G148" s="23" t="s">
        <v>298</v>
      </c>
      <c r="H148" s="23" t="str">
        <f t="shared" si="7"/>
        <v>HEOL940210</v>
      </c>
      <c r="I148" s="22">
        <v>1132.07</v>
      </c>
    </row>
    <row r="149" spans="1:9" ht="24" customHeight="1" x14ac:dyDescent="0.3">
      <c r="A149" s="9" t="s">
        <v>14</v>
      </c>
      <c r="B149" s="10" t="s">
        <v>8</v>
      </c>
      <c r="C149" s="11"/>
      <c r="D149" s="10" t="s">
        <v>8</v>
      </c>
      <c r="E149" s="12"/>
      <c r="F149" s="23" t="s">
        <v>299</v>
      </c>
      <c r="G149" s="23" t="s">
        <v>300</v>
      </c>
      <c r="H149" s="23" t="str">
        <f t="shared" si="7"/>
        <v>DIAB780817</v>
      </c>
      <c r="I149" s="22">
        <v>1132.07</v>
      </c>
    </row>
    <row r="150" spans="1:9" ht="24" customHeight="1" x14ac:dyDescent="0.3">
      <c r="A150" s="9" t="s">
        <v>14</v>
      </c>
      <c r="B150" s="10" t="s">
        <v>8</v>
      </c>
      <c r="C150" s="11"/>
      <c r="D150" s="10" t="s">
        <v>8</v>
      </c>
      <c r="E150" s="12"/>
      <c r="F150" s="23" t="s">
        <v>301</v>
      </c>
      <c r="G150" s="23" t="s">
        <v>302</v>
      </c>
      <c r="H150" s="23" t="str">
        <f t="shared" si="7"/>
        <v>LIGS741121</v>
      </c>
      <c r="I150" s="22">
        <v>1132.07</v>
      </c>
    </row>
    <row r="151" spans="1:9" ht="24" customHeight="1" x14ac:dyDescent="0.3">
      <c r="A151" s="9" t="s">
        <v>14</v>
      </c>
      <c r="B151" s="10" t="s">
        <v>8</v>
      </c>
      <c r="C151" s="11"/>
      <c r="D151" s="10" t="s">
        <v>8</v>
      </c>
      <c r="E151" s="12"/>
      <c r="F151" s="23" t="s">
        <v>303</v>
      </c>
      <c r="G151" s="23" t="s">
        <v>304</v>
      </c>
      <c r="H151" s="23" t="str">
        <f t="shared" si="7"/>
        <v>PUKM810701</v>
      </c>
      <c r="I151" s="22">
        <v>1132.07</v>
      </c>
    </row>
    <row r="152" spans="1:9" ht="24" customHeight="1" x14ac:dyDescent="0.3">
      <c r="A152" s="9" t="s">
        <v>14</v>
      </c>
      <c r="B152" s="10" t="s">
        <v>8</v>
      </c>
      <c r="C152" s="11"/>
      <c r="D152" s="10" t="s">
        <v>8</v>
      </c>
      <c r="E152" s="12"/>
      <c r="F152" s="23" t="s">
        <v>305</v>
      </c>
      <c r="G152" s="26" t="s">
        <v>306</v>
      </c>
      <c r="H152" s="23" t="str">
        <f t="shared" si="7"/>
        <v>NOPZ921127</v>
      </c>
      <c r="I152" s="22">
        <v>1132.07</v>
      </c>
    </row>
    <row r="153" spans="1:9" ht="24" customHeight="1" x14ac:dyDescent="0.3">
      <c r="A153" s="9" t="s">
        <v>14</v>
      </c>
      <c r="B153" s="10" t="s">
        <v>8</v>
      </c>
      <c r="C153" s="11"/>
      <c r="D153" s="10" t="s">
        <v>8</v>
      </c>
      <c r="E153" s="12"/>
      <c r="F153" s="23" t="s">
        <v>307</v>
      </c>
      <c r="G153" s="23" t="s">
        <v>308</v>
      </c>
      <c r="H153" s="23" t="str">
        <f t="shared" si="7"/>
        <v>TUPP840524</v>
      </c>
      <c r="I153" s="22">
        <v>1132.07</v>
      </c>
    </row>
    <row r="154" spans="1:9" ht="24" customHeight="1" x14ac:dyDescent="0.3">
      <c r="A154" s="9" t="s">
        <v>14</v>
      </c>
      <c r="B154" s="10" t="s">
        <v>8</v>
      </c>
      <c r="C154" s="11"/>
      <c r="D154" s="10" t="s">
        <v>8</v>
      </c>
      <c r="E154" s="12"/>
      <c r="F154" s="23" t="s">
        <v>309</v>
      </c>
      <c r="G154" s="23" t="s">
        <v>310</v>
      </c>
      <c r="H154" s="23" t="str">
        <f t="shared" si="7"/>
        <v>CADA840426</v>
      </c>
      <c r="I154" s="22">
        <v>1132.07</v>
      </c>
    </row>
    <row r="155" spans="1:9" ht="24" customHeight="1" x14ac:dyDescent="0.3">
      <c r="A155" s="9" t="s">
        <v>14</v>
      </c>
      <c r="B155" s="10" t="s">
        <v>8</v>
      </c>
      <c r="C155" s="11"/>
      <c r="D155" s="10" t="s">
        <v>8</v>
      </c>
      <c r="E155" s="12"/>
      <c r="F155" s="23" t="s">
        <v>311</v>
      </c>
      <c r="G155" s="23" t="s">
        <v>312</v>
      </c>
      <c r="H155" s="23" t="str">
        <f t="shared" si="7"/>
        <v>NAJL890522</v>
      </c>
      <c r="I155" s="22">
        <v>1132.07</v>
      </c>
    </row>
    <row r="156" spans="1:9" ht="24" customHeight="1" x14ac:dyDescent="0.3">
      <c r="A156" s="9" t="s">
        <v>14</v>
      </c>
      <c r="B156" s="10" t="s">
        <v>8</v>
      </c>
      <c r="C156" s="11"/>
      <c r="D156" s="10" t="s">
        <v>8</v>
      </c>
      <c r="E156" s="12"/>
      <c r="F156" s="23" t="s">
        <v>313</v>
      </c>
      <c r="G156" s="23" t="s">
        <v>314</v>
      </c>
      <c r="H156" s="23" t="str">
        <f t="shared" si="7"/>
        <v>FUPM900905</v>
      </c>
      <c r="I156" s="22">
        <v>1132.07</v>
      </c>
    </row>
    <row r="157" spans="1:9" ht="24" customHeight="1" x14ac:dyDescent="0.3">
      <c r="A157" s="9" t="s">
        <v>14</v>
      </c>
      <c r="B157" s="10" t="s">
        <v>8</v>
      </c>
      <c r="C157" s="11"/>
      <c r="D157" s="10" t="s">
        <v>8</v>
      </c>
      <c r="E157" s="12"/>
      <c r="F157" s="23" t="s">
        <v>315</v>
      </c>
      <c r="G157" s="23" t="s">
        <v>316</v>
      </c>
      <c r="H157" s="23" t="str">
        <f t="shared" si="7"/>
        <v>MECM840107</v>
      </c>
      <c r="I157" s="22">
        <v>1132.07</v>
      </c>
    </row>
    <row r="158" spans="1:9" ht="24" customHeight="1" x14ac:dyDescent="0.3">
      <c r="A158" s="9" t="s">
        <v>14</v>
      </c>
      <c r="B158" s="10" t="s">
        <v>8</v>
      </c>
      <c r="C158" s="11"/>
      <c r="D158" s="10" t="s">
        <v>8</v>
      </c>
      <c r="E158" s="12"/>
      <c r="F158" s="23" t="s">
        <v>317</v>
      </c>
      <c r="G158" s="23" t="s">
        <v>318</v>
      </c>
      <c r="H158" s="23" t="str">
        <f t="shared" si="7"/>
        <v>PEFR760821</v>
      </c>
      <c r="I158" s="22">
        <v>1132.07</v>
      </c>
    </row>
    <row r="159" spans="1:9" ht="24" customHeight="1" x14ac:dyDescent="0.3">
      <c r="A159" s="9" t="s">
        <v>14</v>
      </c>
      <c r="B159" s="10" t="s">
        <v>8</v>
      </c>
      <c r="C159" s="11"/>
      <c r="D159" s="10" t="s">
        <v>8</v>
      </c>
      <c r="E159" s="12"/>
      <c r="F159" s="23" t="s">
        <v>319</v>
      </c>
      <c r="G159" s="23" t="s">
        <v>320</v>
      </c>
      <c r="H159" s="23" t="str">
        <f t="shared" si="7"/>
        <v>TUCL870119</v>
      </c>
      <c r="I159" s="22">
        <v>1132.07</v>
      </c>
    </row>
    <row r="160" spans="1:9" ht="24" customHeight="1" x14ac:dyDescent="0.3">
      <c r="A160" s="9" t="s">
        <v>14</v>
      </c>
      <c r="B160" s="10" t="s">
        <v>8</v>
      </c>
      <c r="C160" s="11"/>
      <c r="D160" s="10" t="s">
        <v>8</v>
      </c>
      <c r="E160" s="12"/>
      <c r="F160" s="23" t="s">
        <v>321</v>
      </c>
      <c r="G160" s="23" t="s">
        <v>322</v>
      </c>
      <c r="H160" s="23" t="str">
        <f t="shared" si="7"/>
        <v>CACC701102</v>
      </c>
      <c r="I160" s="22">
        <v>1132.07</v>
      </c>
    </row>
    <row r="161" spans="1:9" ht="24" customHeight="1" x14ac:dyDescent="0.3">
      <c r="A161" s="9" t="s">
        <v>14</v>
      </c>
      <c r="B161" s="10" t="s">
        <v>8</v>
      </c>
      <c r="C161" s="11"/>
      <c r="D161" s="10" t="s">
        <v>8</v>
      </c>
      <c r="E161" s="12"/>
      <c r="F161" s="23" t="s">
        <v>323</v>
      </c>
      <c r="G161" s="23" t="s">
        <v>324</v>
      </c>
      <c r="H161" s="23" t="str">
        <f t="shared" si="7"/>
        <v>RORG661008</v>
      </c>
      <c r="I161" s="22">
        <v>1132.07</v>
      </c>
    </row>
    <row r="162" spans="1:9" ht="24" customHeight="1" x14ac:dyDescent="0.3">
      <c r="A162" s="9" t="s">
        <v>14</v>
      </c>
      <c r="B162" s="10" t="s">
        <v>8</v>
      </c>
      <c r="C162" s="11"/>
      <c r="D162" s="10" t="s">
        <v>8</v>
      </c>
      <c r="E162" s="12"/>
      <c r="F162" s="23" t="s">
        <v>325</v>
      </c>
      <c r="G162" s="23" t="s">
        <v>326</v>
      </c>
      <c r="H162" s="23" t="str">
        <f t="shared" si="7"/>
        <v>PEMS921111</v>
      </c>
      <c r="I162" s="22">
        <v>1132.07</v>
      </c>
    </row>
    <row r="163" spans="1:9" ht="24" customHeight="1" x14ac:dyDescent="0.3">
      <c r="A163" s="9" t="s">
        <v>14</v>
      </c>
      <c r="B163" s="10" t="s">
        <v>8</v>
      </c>
      <c r="C163" s="11"/>
      <c r="D163" s="10" t="s">
        <v>8</v>
      </c>
      <c r="E163" s="12"/>
      <c r="F163" s="23" t="s">
        <v>327</v>
      </c>
      <c r="G163" s="23" t="s">
        <v>328</v>
      </c>
      <c r="H163" s="23" t="str">
        <f t="shared" si="7"/>
        <v>BATA790601</v>
      </c>
      <c r="I163" s="22">
        <v>1132.07</v>
      </c>
    </row>
    <row r="164" spans="1:9" ht="24" customHeight="1" x14ac:dyDescent="0.3">
      <c r="A164" s="9" t="s">
        <v>14</v>
      </c>
      <c r="B164" s="10" t="s">
        <v>8</v>
      </c>
      <c r="C164" s="11"/>
      <c r="D164" s="10" t="s">
        <v>8</v>
      </c>
      <c r="E164" s="12"/>
      <c r="F164" s="23" t="s">
        <v>329</v>
      </c>
      <c r="G164" s="23" t="s">
        <v>330</v>
      </c>
      <c r="H164" s="23" t="str">
        <f t="shared" si="7"/>
        <v>AECH011107</v>
      </c>
      <c r="I164" s="22">
        <v>1132.07</v>
      </c>
    </row>
    <row r="165" spans="1:9" ht="24" customHeight="1" x14ac:dyDescent="0.3">
      <c r="A165" s="9" t="s">
        <v>14</v>
      </c>
      <c r="B165" s="10" t="s">
        <v>8</v>
      </c>
      <c r="C165" s="11"/>
      <c r="D165" s="10" t="s">
        <v>8</v>
      </c>
      <c r="E165" s="12"/>
      <c r="F165" s="23" t="s">
        <v>331</v>
      </c>
      <c r="G165" s="23" t="s">
        <v>332</v>
      </c>
      <c r="H165" s="23" t="str">
        <f>LEFT(G165,10)</f>
        <v>GOPS741012</v>
      </c>
      <c r="I165" s="22">
        <v>1132.07</v>
      </c>
    </row>
    <row r="166" spans="1:9" ht="24" customHeight="1" x14ac:dyDescent="0.3">
      <c r="A166" s="9" t="s">
        <v>14</v>
      </c>
      <c r="B166" s="10" t="s">
        <v>8</v>
      </c>
      <c r="C166" s="11"/>
      <c r="D166" s="10" t="s">
        <v>8</v>
      </c>
      <c r="E166" s="12"/>
      <c r="F166" s="23" t="s">
        <v>333</v>
      </c>
      <c r="G166" s="23" t="s">
        <v>334</v>
      </c>
      <c r="H166" s="23" t="str">
        <f t="shared" ref="H166:H198" si="8">LEFT(G166,10)</f>
        <v>OASA491122</v>
      </c>
      <c r="I166" s="22">
        <v>1132.07</v>
      </c>
    </row>
    <row r="167" spans="1:9" ht="24" customHeight="1" x14ac:dyDescent="0.3">
      <c r="A167" s="9" t="s">
        <v>14</v>
      </c>
      <c r="B167" s="10" t="s">
        <v>8</v>
      </c>
      <c r="C167" s="11"/>
      <c r="D167" s="10" t="s">
        <v>8</v>
      </c>
      <c r="E167" s="12"/>
      <c r="F167" s="23" t="s">
        <v>335</v>
      </c>
      <c r="G167" s="23" t="s">
        <v>336</v>
      </c>
      <c r="H167" s="23" t="str">
        <f t="shared" si="8"/>
        <v>TEPA770802</v>
      </c>
      <c r="I167" s="22">
        <v>1132.07</v>
      </c>
    </row>
    <row r="168" spans="1:9" ht="24" customHeight="1" x14ac:dyDescent="0.3">
      <c r="A168" s="9" t="s">
        <v>14</v>
      </c>
      <c r="B168" s="10" t="s">
        <v>8</v>
      </c>
      <c r="C168" s="11"/>
      <c r="D168" s="10" t="s">
        <v>8</v>
      </c>
      <c r="E168" s="12"/>
      <c r="F168" s="23" t="s">
        <v>337</v>
      </c>
      <c r="G168" s="23" t="s">
        <v>338</v>
      </c>
      <c r="H168" s="23" t="str">
        <f t="shared" si="8"/>
        <v>GOCG870116</v>
      </c>
      <c r="I168" s="22">
        <v>1132.07</v>
      </c>
    </row>
    <row r="169" spans="1:9" ht="24" customHeight="1" x14ac:dyDescent="0.3">
      <c r="A169" s="9" t="s">
        <v>14</v>
      </c>
      <c r="B169" s="10" t="s">
        <v>8</v>
      </c>
      <c r="C169" s="11"/>
      <c r="D169" s="10" t="s">
        <v>8</v>
      </c>
      <c r="E169" s="12"/>
      <c r="F169" s="23" t="s">
        <v>339</v>
      </c>
      <c r="G169" s="23" t="s">
        <v>340</v>
      </c>
      <c r="H169" s="23" t="str">
        <f t="shared" si="8"/>
        <v>NUBC920522</v>
      </c>
      <c r="I169" s="22">
        <v>1132.07</v>
      </c>
    </row>
    <row r="170" spans="1:9" ht="24" customHeight="1" x14ac:dyDescent="0.3">
      <c r="A170" s="9" t="s">
        <v>14</v>
      </c>
      <c r="B170" s="10" t="s">
        <v>8</v>
      </c>
      <c r="C170" s="11"/>
      <c r="D170" s="10" t="s">
        <v>8</v>
      </c>
      <c r="E170" s="12"/>
      <c r="F170" s="23" t="s">
        <v>341</v>
      </c>
      <c r="G170" s="27" t="s">
        <v>342</v>
      </c>
      <c r="H170" s="23" t="str">
        <f t="shared" si="8"/>
        <v>DIGA870720</v>
      </c>
      <c r="I170" s="22">
        <v>1132.07</v>
      </c>
    </row>
    <row r="171" spans="1:9" ht="24" customHeight="1" x14ac:dyDescent="0.3">
      <c r="A171" s="9" t="s">
        <v>14</v>
      </c>
      <c r="B171" s="10" t="s">
        <v>8</v>
      </c>
      <c r="C171" s="11"/>
      <c r="D171" s="10" t="s">
        <v>8</v>
      </c>
      <c r="E171" s="12"/>
      <c r="F171" s="23" t="s">
        <v>343</v>
      </c>
      <c r="G171" s="27" t="s">
        <v>344</v>
      </c>
      <c r="H171" s="23" t="str">
        <f t="shared" si="8"/>
        <v>BIEL840208</v>
      </c>
      <c r="I171" s="22">
        <v>1132.07</v>
      </c>
    </row>
    <row r="172" spans="1:9" ht="24" customHeight="1" x14ac:dyDescent="0.3">
      <c r="A172" s="9" t="s">
        <v>14</v>
      </c>
      <c r="B172" s="10" t="s">
        <v>8</v>
      </c>
      <c r="C172" s="11"/>
      <c r="D172" s="10" t="s">
        <v>8</v>
      </c>
      <c r="E172" s="12"/>
      <c r="F172" s="23" t="s">
        <v>345</v>
      </c>
      <c r="G172" s="23" t="s">
        <v>346</v>
      </c>
      <c r="H172" s="23" t="str">
        <f t="shared" si="8"/>
        <v>TAKF810206</v>
      </c>
      <c r="I172" s="22">
        <v>1132.07</v>
      </c>
    </row>
    <row r="173" spans="1:9" ht="24" customHeight="1" x14ac:dyDescent="0.3">
      <c r="A173" s="9" t="s">
        <v>14</v>
      </c>
      <c r="B173" s="10" t="s">
        <v>8</v>
      </c>
      <c r="C173" s="11"/>
      <c r="D173" s="10" t="s">
        <v>8</v>
      </c>
      <c r="E173" s="12"/>
      <c r="F173" s="25" t="s">
        <v>347</v>
      </c>
      <c r="G173" s="25" t="s">
        <v>348</v>
      </c>
      <c r="H173" s="23" t="str">
        <f t="shared" si="8"/>
        <v>LASR850506</v>
      </c>
      <c r="I173" s="22">
        <v>1132.07</v>
      </c>
    </row>
    <row r="174" spans="1:9" ht="24" customHeight="1" x14ac:dyDescent="0.3">
      <c r="A174" s="9" t="s">
        <v>14</v>
      </c>
      <c r="B174" s="10" t="s">
        <v>8</v>
      </c>
      <c r="C174" s="11"/>
      <c r="D174" s="10" t="s">
        <v>8</v>
      </c>
      <c r="E174" s="12"/>
      <c r="F174" s="25" t="s">
        <v>349</v>
      </c>
      <c r="G174" s="25" t="s">
        <v>350</v>
      </c>
      <c r="H174" s="23" t="str">
        <f t="shared" si="8"/>
        <v>MOLP780416</v>
      </c>
      <c r="I174" s="22">
        <v>1132.07</v>
      </c>
    </row>
    <row r="175" spans="1:9" ht="24" customHeight="1" x14ac:dyDescent="0.3">
      <c r="A175" s="9" t="s">
        <v>14</v>
      </c>
      <c r="B175" s="10" t="s">
        <v>8</v>
      </c>
      <c r="C175" s="11"/>
      <c r="D175" s="10" t="s">
        <v>8</v>
      </c>
      <c r="E175" s="12"/>
      <c r="F175" s="25" t="s">
        <v>351</v>
      </c>
      <c r="G175" s="25" t="s">
        <v>352</v>
      </c>
      <c r="H175" s="23" t="str">
        <f t="shared" si="8"/>
        <v>LOOA881010</v>
      </c>
      <c r="I175" s="22">
        <v>1132.07</v>
      </c>
    </row>
    <row r="176" spans="1:9" ht="24" customHeight="1" x14ac:dyDescent="0.3">
      <c r="A176" s="9" t="s">
        <v>14</v>
      </c>
      <c r="B176" s="10" t="s">
        <v>8</v>
      </c>
      <c r="C176" s="11"/>
      <c r="D176" s="10" t="s">
        <v>8</v>
      </c>
      <c r="E176" s="12"/>
      <c r="F176" s="25" t="s">
        <v>353</v>
      </c>
      <c r="G176" s="25" t="s">
        <v>354</v>
      </c>
      <c r="H176" s="23" t="str">
        <f t="shared" si="8"/>
        <v>SAVL990124</v>
      </c>
      <c r="I176" s="22">
        <v>1132.07</v>
      </c>
    </row>
    <row r="177" spans="1:9" ht="24" customHeight="1" x14ac:dyDescent="0.3">
      <c r="A177" s="9" t="s">
        <v>14</v>
      </c>
      <c r="B177" s="10" t="s">
        <v>8</v>
      </c>
      <c r="C177" s="11"/>
      <c r="D177" s="10" t="s">
        <v>8</v>
      </c>
      <c r="E177" s="12"/>
      <c r="F177" s="25" t="s">
        <v>355</v>
      </c>
      <c r="G177" s="25" t="s">
        <v>356</v>
      </c>
      <c r="H177" s="23" t="str">
        <f t="shared" si="8"/>
        <v>CUMC910108</v>
      </c>
      <c r="I177" s="22">
        <v>1132.07</v>
      </c>
    </row>
    <row r="178" spans="1:9" ht="24" customHeight="1" x14ac:dyDescent="0.3">
      <c r="A178" s="9" t="s">
        <v>14</v>
      </c>
      <c r="B178" s="10" t="s">
        <v>8</v>
      </c>
      <c r="C178" s="11"/>
      <c r="D178" s="10" t="s">
        <v>8</v>
      </c>
      <c r="E178" s="12"/>
      <c r="F178" s="25" t="s">
        <v>357</v>
      </c>
      <c r="G178" s="25" t="s">
        <v>358</v>
      </c>
      <c r="H178" s="23" t="str">
        <f t="shared" si="8"/>
        <v>IAFS950725</v>
      </c>
      <c r="I178" s="22">
        <v>1132.07</v>
      </c>
    </row>
    <row r="179" spans="1:9" ht="24" customHeight="1" x14ac:dyDescent="0.3">
      <c r="A179" s="9" t="s">
        <v>14</v>
      </c>
      <c r="B179" s="10" t="s">
        <v>8</v>
      </c>
      <c r="C179" s="11"/>
      <c r="D179" s="10" t="s">
        <v>8</v>
      </c>
      <c r="E179" s="12"/>
      <c r="F179" s="25" t="s">
        <v>359</v>
      </c>
      <c r="G179" s="25" t="s">
        <v>360</v>
      </c>
      <c r="H179" s="23" t="str">
        <f t="shared" si="8"/>
        <v>GAJA800105</v>
      </c>
      <c r="I179" s="22">
        <v>1132.07</v>
      </c>
    </row>
    <row r="180" spans="1:9" ht="24" customHeight="1" x14ac:dyDescent="0.3">
      <c r="A180" s="9" t="s">
        <v>14</v>
      </c>
      <c r="B180" s="10" t="s">
        <v>8</v>
      </c>
      <c r="C180" s="11"/>
      <c r="D180" s="10" t="s">
        <v>8</v>
      </c>
      <c r="E180" s="12"/>
      <c r="F180" s="25" t="s">
        <v>361</v>
      </c>
      <c r="G180" s="25" t="s">
        <v>362</v>
      </c>
      <c r="H180" s="23" t="str">
        <f t="shared" si="8"/>
        <v>AUMF601004</v>
      </c>
      <c r="I180" s="22">
        <v>1132.07</v>
      </c>
    </row>
    <row r="181" spans="1:9" ht="24" customHeight="1" x14ac:dyDescent="0.3">
      <c r="A181" s="9" t="s">
        <v>14</v>
      </c>
      <c r="B181" s="10" t="s">
        <v>8</v>
      </c>
      <c r="C181" s="11"/>
      <c r="D181" s="10" t="s">
        <v>8</v>
      </c>
      <c r="E181" s="12"/>
      <c r="F181" s="25" t="s">
        <v>363</v>
      </c>
      <c r="G181" s="25" t="s">
        <v>364</v>
      </c>
      <c r="H181" s="23" t="str">
        <f t="shared" si="8"/>
        <v>ZARJ961229</v>
      </c>
      <c r="I181" s="22">
        <v>1132.07</v>
      </c>
    </row>
    <row r="182" spans="1:9" ht="24" customHeight="1" x14ac:dyDescent="0.3">
      <c r="A182" s="9" t="s">
        <v>14</v>
      </c>
      <c r="B182" s="10" t="s">
        <v>8</v>
      </c>
      <c r="C182" s="11"/>
      <c r="D182" s="10" t="s">
        <v>8</v>
      </c>
      <c r="E182" s="12"/>
      <c r="F182" s="25" t="s">
        <v>365</v>
      </c>
      <c r="G182" s="25" t="s">
        <v>366</v>
      </c>
      <c r="H182" s="23" t="str">
        <f t="shared" si="8"/>
        <v>MALM570613</v>
      </c>
      <c r="I182" s="22">
        <v>1132.3599999999999</v>
      </c>
    </row>
    <row r="183" spans="1:9" ht="24" customHeight="1" x14ac:dyDescent="0.3">
      <c r="A183" s="9" t="s">
        <v>14</v>
      </c>
      <c r="B183" s="10" t="s">
        <v>8</v>
      </c>
      <c r="C183" s="11"/>
      <c r="D183" s="10" t="s">
        <v>8</v>
      </c>
      <c r="E183" s="12"/>
      <c r="F183" s="23" t="s">
        <v>367</v>
      </c>
      <c r="G183" s="23" t="s">
        <v>368</v>
      </c>
      <c r="H183" s="23" t="str">
        <f t="shared" si="8"/>
        <v>RIVR520904</v>
      </c>
      <c r="I183" s="24">
        <v>1000</v>
      </c>
    </row>
    <row r="184" spans="1:9" ht="24" customHeight="1" x14ac:dyDescent="0.3">
      <c r="A184" s="9" t="s">
        <v>14</v>
      </c>
      <c r="B184" s="10" t="s">
        <v>8</v>
      </c>
      <c r="C184" s="11"/>
      <c r="D184" s="10" t="s">
        <v>8</v>
      </c>
      <c r="E184" s="12"/>
      <c r="F184" s="23" t="s">
        <v>369</v>
      </c>
      <c r="G184" s="23" t="s">
        <v>370</v>
      </c>
      <c r="H184" s="23" t="str">
        <f t="shared" si="8"/>
        <v>DISL561018</v>
      </c>
      <c r="I184" s="22">
        <v>1200</v>
      </c>
    </row>
    <row r="185" spans="1:9" ht="24" customHeight="1" x14ac:dyDescent="0.3">
      <c r="A185" s="9" t="s">
        <v>14</v>
      </c>
      <c r="B185" s="10" t="s">
        <v>8</v>
      </c>
      <c r="C185" s="11"/>
      <c r="D185" s="10" t="s">
        <v>8</v>
      </c>
      <c r="E185" s="12"/>
      <c r="F185" s="23" t="s">
        <v>371</v>
      </c>
      <c r="G185" s="23" t="s">
        <v>372</v>
      </c>
      <c r="H185" s="23" t="str">
        <f t="shared" si="8"/>
        <v>PUPK811107</v>
      </c>
      <c r="I185" s="22">
        <v>1800</v>
      </c>
    </row>
    <row r="186" spans="1:9" ht="24" customHeight="1" x14ac:dyDescent="0.3">
      <c r="A186" s="9" t="s">
        <v>14</v>
      </c>
      <c r="B186" s="10" t="s">
        <v>8</v>
      </c>
      <c r="C186" s="11"/>
      <c r="D186" s="10" t="s">
        <v>8</v>
      </c>
      <c r="E186" s="12"/>
      <c r="F186" s="23" t="s">
        <v>373</v>
      </c>
      <c r="G186" s="23" t="s">
        <v>374</v>
      </c>
      <c r="H186" s="23" t="str">
        <f t="shared" si="8"/>
        <v>HECA870802</v>
      </c>
      <c r="I186" s="22">
        <v>1700</v>
      </c>
    </row>
    <row r="187" spans="1:9" ht="24" customHeight="1" x14ac:dyDescent="0.3">
      <c r="A187" s="9" t="s">
        <v>14</v>
      </c>
      <c r="B187" s="10" t="s">
        <v>8</v>
      </c>
      <c r="C187" s="11"/>
      <c r="D187" s="10" t="s">
        <v>8</v>
      </c>
      <c r="E187" s="12"/>
      <c r="F187" s="23" t="s">
        <v>375</v>
      </c>
      <c r="G187" s="23" t="s">
        <v>376</v>
      </c>
      <c r="H187" s="23" t="str">
        <f t="shared" si="8"/>
        <v>LAIC771022</v>
      </c>
      <c r="I187" s="22">
        <v>1600</v>
      </c>
    </row>
    <row r="188" spans="1:9" ht="24" customHeight="1" x14ac:dyDescent="0.3">
      <c r="A188" s="9" t="s">
        <v>14</v>
      </c>
      <c r="B188" s="10" t="s">
        <v>8</v>
      </c>
      <c r="C188" s="11"/>
      <c r="D188" s="10" t="s">
        <v>8</v>
      </c>
      <c r="E188" s="12"/>
      <c r="F188" s="23" t="s">
        <v>377</v>
      </c>
      <c r="G188" s="23" t="s">
        <v>378</v>
      </c>
      <c r="H188" s="23" t="str">
        <f t="shared" si="8"/>
        <v>MALC960606</v>
      </c>
      <c r="I188" s="22">
        <v>1500</v>
      </c>
    </row>
    <row r="189" spans="1:9" ht="24" customHeight="1" x14ac:dyDescent="0.3">
      <c r="A189" s="9" t="s">
        <v>14</v>
      </c>
      <c r="B189" s="10" t="s">
        <v>8</v>
      </c>
      <c r="C189" s="11"/>
      <c r="D189" s="10" t="s">
        <v>8</v>
      </c>
      <c r="E189" s="12"/>
      <c r="F189" s="23" t="s">
        <v>379</v>
      </c>
      <c r="G189" s="23" t="s">
        <v>380</v>
      </c>
      <c r="H189" s="23" t="str">
        <f t="shared" si="8"/>
        <v>AAMR591024</v>
      </c>
      <c r="I189" s="22">
        <v>1800</v>
      </c>
    </row>
    <row r="190" spans="1:9" ht="24" customHeight="1" x14ac:dyDescent="0.3">
      <c r="A190" s="9" t="s">
        <v>14</v>
      </c>
      <c r="B190" s="10" t="s">
        <v>8</v>
      </c>
      <c r="C190" s="11"/>
      <c r="D190" s="10" t="s">
        <v>8</v>
      </c>
      <c r="E190" s="12"/>
      <c r="F190" s="23" t="s">
        <v>381</v>
      </c>
      <c r="G190" s="23" t="s">
        <v>382</v>
      </c>
      <c r="H190" s="23" t="str">
        <f t="shared" si="8"/>
        <v>UUPC541209</v>
      </c>
      <c r="I190" s="22">
        <v>1300</v>
      </c>
    </row>
    <row r="191" spans="1:9" ht="24" customHeight="1" x14ac:dyDescent="0.3">
      <c r="A191" s="9" t="s">
        <v>14</v>
      </c>
      <c r="B191" s="10" t="s">
        <v>8</v>
      </c>
      <c r="C191" s="11"/>
      <c r="D191" s="10" t="s">
        <v>8</v>
      </c>
      <c r="E191" s="12"/>
      <c r="F191" s="23" t="s">
        <v>383</v>
      </c>
      <c r="G191" s="23" t="s">
        <v>384</v>
      </c>
      <c r="H191" s="23" t="str">
        <f t="shared" si="8"/>
        <v>ROVM701217</v>
      </c>
      <c r="I191" s="22">
        <v>1200</v>
      </c>
    </row>
    <row r="192" spans="1:9" ht="24" customHeight="1" x14ac:dyDescent="0.3">
      <c r="A192" s="9" t="s">
        <v>14</v>
      </c>
      <c r="B192" s="10" t="s">
        <v>8</v>
      </c>
      <c r="C192" s="11"/>
      <c r="D192" s="10" t="s">
        <v>8</v>
      </c>
      <c r="E192" s="12"/>
      <c r="F192" s="23" t="s">
        <v>385</v>
      </c>
      <c r="G192" s="23" t="s">
        <v>386</v>
      </c>
      <c r="H192" s="23" t="str">
        <f>LEFT(G192,10)</f>
        <v>RASA560620</v>
      </c>
      <c r="I192" s="22">
        <v>1500</v>
      </c>
    </row>
    <row r="193" spans="1:9" ht="24" customHeight="1" x14ac:dyDescent="0.3">
      <c r="A193" s="9" t="s">
        <v>14</v>
      </c>
      <c r="B193" s="10" t="s">
        <v>8</v>
      </c>
      <c r="C193" s="11"/>
      <c r="D193" s="10" t="s">
        <v>8</v>
      </c>
      <c r="E193" s="12"/>
      <c r="F193" s="23" t="s">
        <v>387</v>
      </c>
      <c r="G193" s="27" t="s">
        <v>388</v>
      </c>
      <c r="H193" s="23" t="str">
        <f t="shared" si="8"/>
        <v>OIPC560908</v>
      </c>
      <c r="I193" s="22">
        <v>1500</v>
      </c>
    </row>
    <row r="194" spans="1:9" ht="24" customHeight="1" x14ac:dyDescent="0.3">
      <c r="A194" s="9" t="s">
        <v>14</v>
      </c>
      <c r="B194" s="10" t="s">
        <v>8</v>
      </c>
      <c r="C194" s="11"/>
      <c r="D194" s="10" t="s">
        <v>8</v>
      </c>
      <c r="E194" s="12"/>
      <c r="F194" s="23" t="s">
        <v>389</v>
      </c>
      <c r="G194" s="27" t="s">
        <v>390</v>
      </c>
      <c r="H194" s="23" t="str">
        <f t="shared" si="8"/>
        <v>MAES000319</v>
      </c>
      <c r="I194" s="22">
        <v>1500</v>
      </c>
    </row>
    <row r="195" spans="1:9" ht="24" customHeight="1" x14ac:dyDescent="0.3">
      <c r="A195" s="9" t="s">
        <v>14</v>
      </c>
      <c r="B195" s="10" t="s">
        <v>8</v>
      </c>
      <c r="C195" s="11"/>
      <c r="D195" s="10" t="s">
        <v>8</v>
      </c>
      <c r="E195" s="12"/>
      <c r="F195" s="23" t="s">
        <v>391</v>
      </c>
      <c r="G195" s="23" t="s">
        <v>392</v>
      </c>
      <c r="H195" s="23" t="str">
        <f t="shared" si="8"/>
        <v>CATA750219</v>
      </c>
      <c r="I195" s="22">
        <v>1800</v>
      </c>
    </row>
    <row r="196" spans="1:9" ht="24" customHeight="1" x14ac:dyDescent="0.3">
      <c r="A196" s="9" t="s">
        <v>14</v>
      </c>
      <c r="B196" s="10" t="s">
        <v>8</v>
      </c>
      <c r="C196" s="11"/>
      <c r="D196" s="10" t="s">
        <v>8</v>
      </c>
      <c r="E196" s="12"/>
      <c r="F196" s="23" t="s">
        <v>393</v>
      </c>
      <c r="G196" s="23" t="s">
        <v>394</v>
      </c>
      <c r="H196" s="23" t="str">
        <f t="shared" si="8"/>
        <v>REDR910211</v>
      </c>
      <c r="I196" s="22">
        <v>2000</v>
      </c>
    </row>
    <row r="197" spans="1:9" ht="24" customHeight="1" x14ac:dyDescent="0.3">
      <c r="A197" s="9" t="s">
        <v>14</v>
      </c>
      <c r="B197" s="10" t="s">
        <v>8</v>
      </c>
      <c r="C197" s="11"/>
      <c r="D197" s="10" t="s">
        <v>8</v>
      </c>
      <c r="E197" s="12"/>
      <c r="F197" s="23" t="s">
        <v>395</v>
      </c>
      <c r="G197" s="23" t="s">
        <v>396</v>
      </c>
      <c r="H197" s="23" t="str">
        <f t="shared" si="8"/>
        <v>PACT720803</v>
      </c>
      <c r="I197" s="22">
        <v>2000</v>
      </c>
    </row>
    <row r="198" spans="1:9" ht="24" customHeight="1" x14ac:dyDescent="0.3">
      <c r="A198" s="9" t="s">
        <v>14</v>
      </c>
      <c r="B198" s="10" t="s">
        <v>8</v>
      </c>
      <c r="C198" s="11"/>
      <c r="D198" s="10" t="s">
        <v>8</v>
      </c>
      <c r="E198" s="12"/>
      <c r="F198" s="23" t="s">
        <v>397</v>
      </c>
      <c r="G198" s="23" t="s">
        <v>398</v>
      </c>
      <c r="H198" s="23" t="str">
        <f t="shared" si="8"/>
        <v>MOSO901102</v>
      </c>
      <c r="I198" s="22">
        <v>1600</v>
      </c>
    </row>
    <row r="199" spans="1:9" ht="24" customHeight="1" x14ac:dyDescent="0.3">
      <c r="A199" s="14"/>
      <c r="B199" s="15"/>
      <c r="C199" s="16"/>
      <c r="D199" s="15"/>
      <c r="E199" s="17"/>
      <c r="F199" s="28"/>
      <c r="G199" s="19"/>
      <c r="H199" s="19"/>
      <c r="I199" s="20">
        <f>SUM(I10:I198)</f>
        <v>255000.00000000026</v>
      </c>
    </row>
    <row r="200" spans="1:9" ht="24" customHeight="1" x14ac:dyDescent="0.3">
      <c r="A200" s="14"/>
      <c r="B200" s="15"/>
      <c r="C200" s="16"/>
      <c r="D200" s="15"/>
      <c r="E200" s="17"/>
      <c r="F200" s="17"/>
      <c r="G200" s="18"/>
      <c r="H200" s="19"/>
      <c r="I200" s="20"/>
    </row>
    <row r="201" spans="1:9" ht="24" customHeight="1" x14ac:dyDescent="0.3">
      <c r="A201" s="14"/>
      <c r="B201" s="15"/>
      <c r="C201" s="16"/>
      <c r="D201" s="15"/>
      <c r="E201" s="17"/>
      <c r="F201" s="17"/>
      <c r="G201" s="18"/>
      <c r="H201" s="19"/>
      <c r="I201" s="21"/>
    </row>
    <row r="202" spans="1:9" x14ac:dyDescent="0.3">
      <c r="A202" s="30" t="s">
        <v>15</v>
      </c>
      <c r="B202" s="30"/>
      <c r="C202" s="30"/>
      <c r="D202" s="30"/>
      <c r="E202" s="17"/>
      <c r="F202" s="17"/>
      <c r="G202" s="30" t="s">
        <v>17</v>
      </c>
      <c r="H202" s="30"/>
      <c r="I202" s="18"/>
    </row>
    <row r="203" spans="1:9" x14ac:dyDescent="0.3">
      <c r="A203" s="31" t="s">
        <v>11</v>
      </c>
      <c r="B203" s="31"/>
      <c r="C203" s="31"/>
      <c r="D203" s="31"/>
      <c r="E203" s="17"/>
      <c r="F203" s="17"/>
      <c r="G203" s="31" t="s">
        <v>18</v>
      </c>
      <c r="H203" s="31"/>
      <c r="I203" s="16"/>
    </row>
  </sheetData>
  <mergeCells count="16">
    <mergeCell ref="A203:D203"/>
    <mergeCell ref="G8:G9"/>
    <mergeCell ref="H8:H9"/>
    <mergeCell ref="I8:I9"/>
    <mergeCell ref="D8:E8"/>
    <mergeCell ref="A8:A9"/>
    <mergeCell ref="B8:B9"/>
    <mergeCell ref="C8:C9"/>
    <mergeCell ref="F8:F9"/>
    <mergeCell ref="G203:H203"/>
    <mergeCell ref="G202:H202"/>
    <mergeCell ref="E2:H2"/>
    <mergeCell ref="E3:H3"/>
    <mergeCell ref="E5:H5"/>
    <mergeCell ref="C7:I7"/>
    <mergeCell ref="A202:D202"/>
  </mergeCells>
  <phoneticPr fontId="5" type="noConversion"/>
  <pageMargins left="0.70866141732283472" right="0.70866141732283472" top="0.74803149606299213" bottom="0.74803149606299213" header="0.31496062992125984" footer="0.31496062992125984"/>
  <pageSetup orientation="landscape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Perla</cp:lastModifiedBy>
  <cp:lastPrinted>2025-12-09T16:59:07Z</cp:lastPrinted>
  <dcterms:created xsi:type="dcterms:W3CDTF">2018-12-18T19:32:52Z</dcterms:created>
  <dcterms:modified xsi:type="dcterms:W3CDTF">2026-03-26T17:56:04Z</dcterms:modified>
</cp:coreProperties>
</file>