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10" windowWidth="19440" windowHeight="7200" firstSheet="1" activeTab="1"/>
  </bookViews>
  <sheets>
    <sheet name="Hoja1" sheetId="1" r:id="rId1"/>
    <sheet name="1er TRIMESTRE" sheetId="5" r:id="rId2"/>
    <sheet name="2° TRIMESTRE" sheetId="6" r:id="rId3"/>
  </sheets>
  <definedNames>
    <definedName name="_xlnm._FilterDatabase" localSheetId="1" hidden="1">'1er TRIMESTRE'!$G$1:$G$131</definedName>
    <definedName name="_xlnm.Print_Titles" localSheetId="0">Hoja1!$1:$9</definedName>
  </definedNames>
  <calcPr calcId="181029"/>
</workbook>
</file>

<file path=xl/calcChain.xml><?xml version="1.0" encoding="utf-8"?>
<calcChain xmlns="http://schemas.openxmlformats.org/spreadsheetml/2006/main">
  <c r="K91" i="5" l="1"/>
  <c r="K5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N21" i="6" l="1"/>
  <c r="M38" i="6"/>
</calcChain>
</file>

<file path=xl/sharedStrings.xml><?xml version="1.0" encoding="utf-8"?>
<sst xmlns="http://schemas.openxmlformats.org/spreadsheetml/2006/main" count="1516" uniqueCount="671">
  <si>
    <t>SUBSIDIO</t>
  </si>
  <si>
    <t>Municipio de Benito Juarez, Quintana Roo</t>
  </si>
  <si>
    <t>Montos pagados por ayudas y subsidios</t>
  </si>
  <si>
    <t>CONCEPTO</t>
  </si>
  <si>
    <t>NOMBRE DE PARTIDA DE ACUERDO AL COG</t>
  </si>
  <si>
    <t>NUMERO DE PARTIDA DE ACUERDO AL COG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</si>
  <si>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</si>
  <si>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</si>
  <si>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</si>
  <si>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</si>
  <si>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</si>
  <si>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</si>
  <si>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</si>
  <si>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</si>
  <si>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Elaboró</t>
  </si>
  <si>
    <t xml:space="preserve">Autorizó </t>
  </si>
  <si>
    <t>LIC. BERENICE PENELOPE POLANCO CORDOVA</t>
  </si>
  <si>
    <t>OCTAVA REGIRORA DE LA COMISION DE ECOLOGIA Y TURISMO</t>
  </si>
  <si>
    <t>Ayudas sociales a personas</t>
  </si>
  <si>
    <t>X</t>
  </si>
  <si>
    <t>Ejercicio fiscal 2017</t>
  </si>
  <si>
    <t>x</t>
  </si>
  <si>
    <t>ELSA MARTINEZ ABARCA</t>
  </si>
  <si>
    <t>MARCELA FERNANDEZ AGUIRRE</t>
  </si>
  <si>
    <t>DINA DEL CARMEN FONSECA</t>
  </si>
  <si>
    <t>IGNACIO RUDIVI ANGULO GONZALEZ</t>
  </si>
  <si>
    <t>LUZ MARIA CARREON ROSALES</t>
  </si>
  <si>
    <t>ROSA MARIA UC MEDINA</t>
  </si>
  <si>
    <t>YADIRA MARISOL PACHECO VELAZQUEZ</t>
  </si>
  <si>
    <t>JESUS ALEJANDRO UC MEDINA</t>
  </si>
  <si>
    <t>MARIA TRINIDAD ALVAREZ SILVAN</t>
  </si>
  <si>
    <t>MARTHA ELENA CAUICH BORGES</t>
  </si>
  <si>
    <t>JOSE ARIEL AKE CAAMAL</t>
  </si>
  <si>
    <t>ALBERTO MONTIEL SAN JUAN</t>
  </si>
  <si>
    <t xml:space="preserve">  $  2.000.00</t>
  </si>
  <si>
    <t>2.000.00</t>
  </si>
  <si>
    <t>1.500.00</t>
  </si>
  <si>
    <t>Trimestre correspondiente del 03 abril al 30 junio de 2017   ABRIL</t>
  </si>
  <si>
    <t>Trimestre correspondiente del 03 ABRIL al 30 de JUNIO  de 2017 MAYO</t>
  </si>
  <si>
    <t>Trimestre correspondiente del 03 ABRIL al 30 JUNIO  de 2017           JUNIO</t>
  </si>
  <si>
    <t>MOSA980625HQRNNL01</t>
  </si>
  <si>
    <t>MOSA980625</t>
  </si>
  <si>
    <t>AECA960912HYNKMR08</t>
  </si>
  <si>
    <t>AECA96091</t>
  </si>
  <si>
    <t>CABM670427MYNCRR01</t>
  </si>
  <si>
    <t>AAST760310MTCLLR06</t>
  </si>
  <si>
    <t>UXMJ980831HQRCDS08</t>
  </si>
  <si>
    <t>UXMR650530MYNCDS00</t>
  </si>
  <si>
    <t>PAVY801117MCCCLD02</t>
  </si>
  <si>
    <t>CARL561201MCLRSZ00</t>
  </si>
  <si>
    <t>AUGI980425HQRNNG00</t>
  </si>
  <si>
    <t>RAFGD530520MVZMNN00</t>
  </si>
  <si>
    <t>FEAM470618MVZRGR03</t>
  </si>
  <si>
    <t>MAAE520127MGRRBL01</t>
  </si>
  <si>
    <t>MAAE52012</t>
  </si>
  <si>
    <t>FEAM470618</t>
  </si>
  <si>
    <t>RAFGD530520</t>
  </si>
  <si>
    <t>AUGI980425</t>
  </si>
  <si>
    <t>CARL561201</t>
  </si>
  <si>
    <t>PAVY801117</t>
  </si>
  <si>
    <t>UXMR650530</t>
  </si>
  <si>
    <t>UXMJ980831</t>
  </si>
  <si>
    <t>AAST76031</t>
  </si>
  <si>
    <t>CABM670427</t>
  </si>
  <si>
    <t>ROPM831220MTCDRR01</t>
  </si>
  <si>
    <t>ROPM831220</t>
  </si>
  <si>
    <t>YOLANDA MARTINEZ MIRANDA</t>
  </si>
  <si>
    <t>MAMY690207MTCRRL08</t>
  </si>
  <si>
    <t>MAMY690207</t>
  </si>
  <si>
    <t>YESENIA GPE. RODRIGUEZ GONGORA</t>
  </si>
  <si>
    <t>ROGY980131MQRDNS03</t>
  </si>
  <si>
    <t>ROGY980131</t>
  </si>
  <si>
    <t>LUIS ALBERTO ARCE DE LA CRUZ</t>
  </si>
  <si>
    <t>AECL790206HCRRS01</t>
  </si>
  <si>
    <t>AECL790206</t>
  </si>
  <si>
    <t>MARIA ESTHER CAMPOS CURUZ</t>
  </si>
  <si>
    <t>CACE830507QRMRS01</t>
  </si>
  <si>
    <t>CACE830507</t>
  </si>
  <si>
    <t>OSWALDO DEL VALLE PINZON</t>
  </si>
  <si>
    <t>VAPO501215HGRLNS05</t>
  </si>
  <si>
    <t>VAPO501215</t>
  </si>
  <si>
    <t>OLGA OLIVIA HAU CHE</t>
  </si>
  <si>
    <t>HACO820727MQRXHL05</t>
  </si>
  <si>
    <t>HACO820727</t>
  </si>
  <si>
    <t>CRISTIAN JESUS NOTARIO RODRIGUEZ</t>
  </si>
  <si>
    <t>NORC951214HTCTDR08</t>
  </si>
  <si>
    <t>1.000.00</t>
  </si>
  <si>
    <t>NORC951214</t>
  </si>
  <si>
    <t>AIOJ801112HQRRRR07</t>
  </si>
  <si>
    <t>AIOJ801112</t>
  </si>
  <si>
    <t>ALEJANDRO TAMAYO VAZQUEZ</t>
  </si>
  <si>
    <t>TAVA740526HNLMZL09</t>
  </si>
  <si>
    <t>JESUS ALBERTO PASTOR PASARAN</t>
  </si>
  <si>
    <t>PAPJ890112HDFSS08</t>
  </si>
  <si>
    <t>TAVA740526</t>
  </si>
  <si>
    <t>PAPJ890112</t>
  </si>
  <si>
    <t>JORGE LUIS ARCIA ORTIZ</t>
  </si>
  <si>
    <t>ELVIA MIRANDA CARRILLO</t>
  </si>
  <si>
    <t>MICE560605MYNRRL03</t>
  </si>
  <si>
    <t>MICE560605</t>
  </si>
  <si>
    <t>MARIBEL AREVALO IZQUIERDO</t>
  </si>
  <si>
    <t>ANTONIA LANDERO PEREZ</t>
  </si>
  <si>
    <t>LIDIA DEL CARMEN REJON SANCHEZ</t>
  </si>
  <si>
    <t>BLANCA DELMIRA PEREZ PEREZ</t>
  </si>
  <si>
    <t>JUANA WENCES CRUZ</t>
  </si>
  <si>
    <t>WENDY SUSANA JIMENEZ AVILA</t>
  </si>
  <si>
    <t>MAGDALENA PALOMO ALVARADO</t>
  </si>
  <si>
    <t>ERIKA AMBROSIO RIVAS</t>
  </si>
  <si>
    <t>NERY VILLALOBOS ANTONIO</t>
  </si>
  <si>
    <t>LIUDMILA AREVALO LEYVA</t>
  </si>
  <si>
    <t>ARACELLU YANES MAC</t>
  </si>
  <si>
    <t>NAYELI ANTONIA MAY CANUL</t>
  </si>
  <si>
    <t>AEIM720106MTCRZR09</t>
  </si>
  <si>
    <t>LAPA760825MTCNRN03</t>
  </si>
  <si>
    <t>PEPB880812MCSRRL02</t>
  </si>
  <si>
    <t>WECJ660624MGRNRN05</t>
  </si>
  <si>
    <t>PAAM340525MYNLLG02</t>
  </si>
  <si>
    <t>AORE880823MVZMVR08</t>
  </si>
  <si>
    <t>VIAN850409MOCLNR07</t>
  </si>
  <si>
    <t>AELL740628MVZRD08</t>
  </si>
  <si>
    <t>YAMA930106MQRNCR08</t>
  </si>
  <si>
    <t>MACN930613MQRYNY04</t>
  </si>
  <si>
    <t>JIAW750125MYNMVN02</t>
  </si>
  <si>
    <t>PEPB880812</t>
  </si>
  <si>
    <t>WECJ660624</t>
  </si>
  <si>
    <t>JIAW750125</t>
  </si>
  <si>
    <t>PAAM340525</t>
  </si>
  <si>
    <t>AORE880823</t>
  </si>
  <si>
    <t>VIAN850409</t>
  </si>
  <si>
    <t>AELL740628</t>
  </si>
  <si>
    <t>YAMA930106</t>
  </si>
  <si>
    <t>MACN930613</t>
  </si>
  <si>
    <t>LAPA760825</t>
  </si>
  <si>
    <t>AEIM720106</t>
  </si>
  <si>
    <t>CASL790930</t>
  </si>
  <si>
    <t>CASL790930MYNMVZ02</t>
  </si>
  <si>
    <t>MARVI RODRIGUEZ PEREZ</t>
  </si>
  <si>
    <t>Maria de los Angeles Calzada</t>
  </si>
  <si>
    <t>Asitente</t>
  </si>
  <si>
    <t>Asistente</t>
  </si>
  <si>
    <r>
      <t>A</t>
    </r>
    <r>
      <rPr>
        <sz val="8"/>
        <color theme="1"/>
        <rFont val="Calibri"/>
        <family val="2"/>
        <scheme val="minor"/>
      </rPr>
      <t>yudas sociales a personas</t>
    </r>
  </si>
  <si>
    <t xml:space="preserve"> </t>
  </si>
  <si>
    <t xml:space="preserve">     </t>
  </si>
  <si>
    <t xml:space="preserve">                  Autorizó</t>
  </si>
  <si>
    <t xml:space="preserve">              Elaboro</t>
  </si>
  <si>
    <t xml:space="preserve">                 Asistente</t>
  </si>
  <si>
    <t>C.Luis Humberto Aldana Navarro</t>
  </si>
  <si>
    <t>y Asuntos Agropecuarios</t>
  </si>
  <si>
    <t xml:space="preserve">Trimestre correspondiente del 01  octubre al 30 de diciembre de 2018   </t>
  </si>
  <si>
    <t>JAIRO OSORIO LOPEZ</t>
  </si>
  <si>
    <t>OOLJ871208HCSSPR08</t>
  </si>
  <si>
    <t>OOLJ871208</t>
  </si>
  <si>
    <t>2,000,00</t>
  </si>
  <si>
    <t>CITLALI ISABEL AVILA TORRES</t>
  </si>
  <si>
    <t>AITC810103MYNVRT00</t>
  </si>
  <si>
    <t>AAITC810103</t>
  </si>
  <si>
    <t>RICARDO JAIR OLIVERA MOO</t>
  </si>
  <si>
    <t>OIMR990321HYNLXC01</t>
  </si>
  <si>
    <t>OIMR990321</t>
  </si>
  <si>
    <t>1,500,00</t>
  </si>
  <si>
    <t>CARLOS DAVID CRUZ CANUL</t>
  </si>
  <si>
    <t>CUCC720517HYNRNR08</t>
  </si>
  <si>
    <t>CUCC720517</t>
  </si>
  <si>
    <t>MARIA AURELIA MOO CAAMAL</t>
  </si>
  <si>
    <t>MOCA721216MYNXMR04</t>
  </si>
  <si>
    <t>MOCA721216</t>
  </si>
  <si>
    <t>MIRNA GUDELIA KU MIS</t>
  </si>
  <si>
    <t>KUMM580919MYNXSR08</t>
  </si>
  <si>
    <t>KUMM580919</t>
  </si>
  <si>
    <t>VICTORIA MAY POOL</t>
  </si>
  <si>
    <t>MAPV580330MYNYLC07</t>
  </si>
  <si>
    <t>MAPV5803330</t>
  </si>
  <si>
    <t>ENRIQUE CRUZ MORALES</t>
  </si>
  <si>
    <t>CUME830105HCSRRN03</t>
  </si>
  <si>
    <t>GUADALUPE  ALVAREZ ALVAREZ</t>
  </si>
  <si>
    <t>AAAG781212MCSLLD04</t>
  </si>
  <si>
    <t>BRENDA GUADALUPE TORRES Y</t>
  </si>
  <si>
    <t>TOOB941115MQRRYR07</t>
  </si>
  <si>
    <t>EZEQUIEL SHILON GOMEZ</t>
  </si>
  <si>
    <t>SIGE840816HCSHMZ05</t>
  </si>
  <si>
    <t>ALBERTO GUSTAVO LARQUE NUÑEZ</t>
  </si>
  <si>
    <t>LANA480615HDFRXL07</t>
  </si>
  <si>
    <t>IRMA FABIOLA PUC NOH</t>
  </si>
  <si>
    <t>PUNI691227MYNCHR08</t>
  </si>
  <si>
    <t>KARLA LETICIA ACEO DZUL</t>
  </si>
  <si>
    <t>AEDK930522MQRRZR05</t>
  </si>
  <si>
    <t>ROCIO BERENICE POOL MAY</t>
  </si>
  <si>
    <t>POMR880907MYNLYC07</t>
  </si>
  <si>
    <t>FELICITAS JARQUIN GUTIERREZ</t>
  </si>
  <si>
    <t>JAF590228MOCRTL00</t>
  </si>
  <si>
    <t>GOXS580415MYNMXB07</t>
  </si>
  <si>
    <t>SEBASTIANA GOMEZ</t>
  </si>
  <si>
    <t>TEOFILO TEE TUN</t>
  </si>
  <si>
    <t>TETT320108HYNXNF13</t>
  </si>
  <si>
    <t>ANDRES EMILIO GONZALEZ GOMEZ</t>
  </si>
  <si>
    <t>GNGM810709MYNNM12</t>
  </si>
  <si>
    <t>NICOLAS MENDEZ BARRIOS</t>
  </si>
  <si>
    <t>MEBN350916HCSNRC08</t>
  </si>
  <si>
    <t>EBER GUZMAN ARCOS</t>
  </si>
  <si>
    <t>GUAE980725HCSZRB04</t>
  </si>
  <si>
    <t>WILLEBARDO BATUN BACELIS</t>
  </si>
  <si>
    <t>BABW930401HYNTCL03</t>
  </si>
  <si>
    <t>FLORENCIA KANTUNCHI</t>
  </si>
  <si>
    <t>KACF491227MYNNHL08</t>
  </si>
  <si>
    <t>AMADEO GONZALEZ MONTIEL</t>
  </si>
  <si>
    <t>GOMA690609</t>
  </si>
  <si>
    <t>GOMA690609HTCNNM06</t>
  </si>
  <si>
    <t>1,000,00</t>
  </si>
  <si>
    <t>AGUSTIN ESPINOSA GONZALEZ</t>
  </si>
  <si>
    <t>EIGA650705HPLSNG06</t>
  </si>
  <si>
    <t>JOSE ALFONSO BALAM CAMPOS</t>
  </si>
  <si>
    <t>BXCA590714HYNLML07</t>
  </si>
  <si>
    <t>ISADORA GOMEZ</t>
  </si>
  <si>
    <t>VICTOR HUGO CAB MATOS</t>
  </si>
  <si>
    <t>CAMV920723HQRBTC02</t>
  </si>
  <si>
    <t>IDALI JIMENEZ CANUL</t>
  </si>
  <si>
    <t>JICI830103MTCMND02</t>
  </si>
  <si>
    <t>MIGUEL ANGEL SANTMARIA CANO</t>
  </si>
  <si>
    <t>SACM570517HYNNNG03</t>
  </si>
  <si>
    <t>JUANA DE JESUS MENDEZ CHI</t>
  </si>
  <si>
    <t>MECJ680306MYNNHN03</t>
  </si>
  <si>
    <t>ROSA NOGUERA VELAZQUEZ</t>
  </si>
  <si>
    <t>NOVR730120MYNGLS19</t>
  </si>
  <si>
    <t>GASPAR CAAMAL KUMUL</t>
  </si>
  <si>
    <t>CAKG640104HYNMMS07</t>
  </si>
  <si>
    <t>AGUSTIN ESPINOZA GONZALEZ</t>
  </si>
  <si>
    <t>LEONOR HERNANDEZ RIOSS</t>
  </si>
  <si>
    <t>HERL711229MCCRSN00</t>
  </si>
  <si>
    <t>ROSA VAZQUEZ LAINES</t>
  </si>
  <si>
    <t>VALR660916MTCZYS08</t>
  </si>
  <si>
    <t>MARGARITA TRUJEQUE RUIZ</t>
  </si>
  <si>
    <t>TURM570222MYNNRZR07</t>
  </si>
  <si>
    <t>SIXTA ZARATE MENDOZA</t>
  </si>
  <si>
    <t>ZAMS710403MOCRNX06</t>
  </si>
  <si>
    <t>JOSE ARMANDO VARGAS UITZIL</t>
  </si>
  <si>
    <t>VAUA810815HYNRTR07</t>
  </si>
  <si>
    <t>ISABEL GRACIELA RODRIGUEZ CONTRERAS</t>
  </si>
  <si>
    <t>ROCI850923MYNDNS03</t>
  </si>
  <si>
    <t>JUAN CARLOS NOH CHACON</t>
  </si>
  <si>
    <t>NOCJ880321HYNHHN05</t>
  </si>
  <si>
    <t>CATALINA SENTIES GARCIA</t>
  </si>
  <si>
    <t>SEGC650402MVZNRT00</t>
  </si>
  <si>
    <t>CANDIDO PAT MARTIN</t>
  </si>
  <si>
    <t>PAMC740202HQRTRN06</t>
  </si>
  <si>
    <t>PABLO SALMERON MONTES</t>
  </si>
  <si>
    <t>SAMP540729HGRLNB00</t>
  </si>
  <si>
    <t>ANA DEL SOCORRO ALONZO SALAS</t>
  </si>
  <si>
    <t>AOBA770401MYNLLN02</t>
  </si>
  <si>
    <t>1,250,00</t>
  </si>
  <si>
    <t>1,305,00</t>
  </si>
  <si>
    <t>EIGA65070</t>
  </si>
  <si>
    <t xml:space="preserve">DICIEMBRE  </t>
  </si>
  <si>
    <t>ORLANDO ARTURO  BARCENAS</t>
  </si>
  <si>
    <t>BAAO810520HGRRLR03</t>
  </si>
  <si>
    <t>SAJIR ALBERTO  PAZ LOPEZ</t>
  </si>
  <si>
    <t>PALS950110HOCZPJ05</t>
  </si>
  <si>
    <t xml:space="preserve">JOSE MANUEL AVALOS AREVALO </t>
  </si>
  <si>
    <t>AAAM870108HTCVRN05</t>
  </si>
  <si>
    <t>1,500.00</t>
  </si>
  <si>
    <t xml:space="preserve">AURORA RIVERA BAÑOS </t>
  </si>
  <si>
    <t>RIBA55111327M500</t>
  </si>
  <si>
    <t>2,000.00</t>
  </si>
  <si>
    <t>INOCENCIA CARDENAS GUZMAN</t>
  </si>
  <si>
    <t>CAGI451228MYNRZN09</t>
  </si>
  <si>
    <t xml:space="preserve">AMADEO GONZALEZ MONTIEL </t>
  </si>
  <si>
    <t>KARLA LETICIA ARCEO DZUL</t>
  </si>
  <si>
    <t xml:space="preserve">MARTHA CRISTINA GONZALEZ </t>
  </si>
  <si>
    <t>MOMM441014MYNNDR09</t>
  </si>
  <si>
    <t>JOSE ARTURO MARROQUIN PACHECO</t>
  </si>
  <si>
    <t>MAPA541115HTSRCR06</t>
  </si>
  <si>
    <t xml:space="preserve">YOEL EDILBERTO PINZON LORENZO </t>
  </si>
  <si>
    <t>PILY880527HCCNRL09</t>
  </si>
  <si>
    <t xml:space="preserve">JESUS ESCOBAR TOLEDO </t>
  </si>
  <si>
    <t>EOTJ560309MCSSLS06</t>
  </si>
  <si>
    <t>MANUEL RAMOS MARTINEZ</t>
  </si>
  <si>
    <t>RAMM93021HMCMRN01</t>
  </si>
  <si>
    <t>SIXTA  ZARATE MENDOZA</t>
  </si>
  <si>
    <t>XETF630801MYNQNL06</t>
  </si>
  <si>
    <t xml:space="preserve">FLORENTINA XEQUE TUN </t>
  </si>
  <si>
    <t>LIANDRO VILLANUEVA MARCOS</t>
  </si>
  <si>
    <t xml:space="preserve">DANIEL JAVIER CHAN CANUL </t>
  </si>
  <si>
    <t>CACD920715HQRHNN04</t>
  </si>
  <si>
    <t xml:space="preserve">                                                1,500.00</t>
  </si>
  <si>
    <t>DAVID CASTILLO CORTES</t>
  </si>
  <si>
    <t>CACD590309HVZSRV07</t>
  </si>
  <si>
    <t xml:space="preserve">JUAN CARLOS LOPEZ HERNANDEZ </t>
  </si>
  <si>
    <t>LOHJ690927HCSPRN02</t>
  </si>
  <si>
    <t>1,751.51</t>
  </si>
  <si>
    <t xml:space="preserve">                                                2,000.00</t>
  </si>
  <si>
    <t xml:space="preserve">ESTHER CECILIA ESCOBAR RAMOS </t>
  </si>
  <si>
    <t>EORE740721MCSSMS05</t>
  </si>
  <si>
    <t xml:space="preserve">ALEJANDRA XOOL ABAN </t>
  </si>
  <si>
    <t>XOAA800615MYNLBL09</t>
  </si>
  <si>
    <t>1,000.00</t>
  </si>
  <si>
    <t xml:space="preserve">LUCILA MATILDE VAZQUEZ GUZMAN </t>
  </si>
  <si>
    <t>VAGL640909MOCZZC04</t>
  </si>
  <si>
    <t>1,250.00</t>
  </si>
  <si>
    <t>1,949.00</t>
  </si>
  <si>
    <t>1,872.00</t>
  </si>
  <si>
    <t>CUME830105</t>
  </si>
  <si>
    <t>AAAG781212</t>
  </si>
  <si>
    <t>TOOB941115</t>
  </si>
  <si>
    <t>SIGE840816</t>
  </si>
  <si>
    <t>LANA480615</t>
  </si>
  <si>
    <t>PUNI691227</t>
  </si>
  <si>
    <t>AEDK930522</t>
  </si>
  <si>
    <t>POMR880907</t>
  </si>
  <si>
    <t>JAFG590228</t>
  </si>
  <si>
    <t>GOXS580415</t>
  </si>
  <si>
    <t>TETT320808</t>
  </si>
  <si>
    <t>GNGM810709</t>
  </si>
  <si>
    <t>MEBN350916</t>
  </si>
  <si>
    <t>GUAE980725</t>
  </si>
  <si>
    <t>BABW930401</t>
  </si>
  <si>
    <t>KACF491227</t>
  </si>
  <si>
    <t>MAPV580330</t>
  </si>
  <si>
    <t>BXCA590714</t>
  </si>
  <si>
    <t>GOMA690609HTCNNM06             GOMA690609</t>
  </si>
  <si>
    <t>CAMV920723</t>
  </si>
  <si>
    <t>JICI830103</t>
  </si>
  <si>
    <t>SACM570517</t>
  </si>
  <si>
    <t>MECJ680306</t>
  </si>
  <si>
    <t>NOVR730120</t>
  </si>
  <si>
    <t>CAKG640104</t>
  </si>
  <si>
    <t>EIGA650705</t>
  </si>
  <si>
    <t>HERL711229</t>
  </si>
  <si>
    <t>VALR660916</t>
  </si>
  <si>
    <t>TURM570222</t>
  </si>
  <si>
    <t>ZAMS710403</t>
  </si>
  <si>
    <t>VAUA810815</t>
  </si>
  <si>
    <t>ROCI850923</t>
  </si>
  <si>
    <t>NOCJ880321</t>
  </si>
  <si>
    <t>AITC810103</t>
  </si>
  <si>
    <t>SEGC650402</t>
  </si>
  <si>
    <t>PAMC740202</t>
  </si>
  <si>
    <t>SAMP540729</t>
  </si>
  <si>
    <t>ROCI850823</t>
  </si>
  <si>
    <t>APBA770401</t>
  </si>
  <si>
    <t>BAA0810520</t>
  </si>
  <si>
    <t>PALS950110</t>
  </si>
  <si>
    <t>AAAM870108</t>
  </si>
  <si>
    <t>RIBA55111327</t>
  </si>
  <si>
    <t>CAGI451228</t>
  </si>
  <si>
    <t>MOMM441014</t>
  </si>
  <si>
    <t>MAPA541115</t>
  </si>
  <si>
    <t>PILY880527</t>
  </si>
  <si>
    <t>EOTJ560309</t>
  </si>
  <si>
    <t>XETF630801</t>
  </si>
  <si>
    <t>CACD920715</t>
  </si>
  <si>
    <t>CACD590309</t>
  </si>
  <si>
    <t>LOHJ690927</t>
  </si>
  <si>
    <t>EORE740721</t>
  </si>
  <si>
    <t>XOAA800615</t>
  </si>
  <si>
    <t>VAGL640909</t>
  </si>
  <si>
    <t>JOSE VENTURA GARCIA LAZARO</t>
  </si>
  <si>
    <t>GALV980211</t>
  </si>
  <si>
    <t>GALV980211QRRZN09</t>
  </si>
  <si>
    <t>RAMM930211</t>
  </si>
  <si>
    <t>1,512.00</t>
  </si>
  <si>
    <t>744.00</t>
  </si>
  <si>
    <t xml:space="preserve">        2,000,00</t>
  </si>
  <si>
    <t xml:space="preserve">Octavo  Regidor de la Comision de Industria Comercio </t>
  </si>
  <si>
    <t>NOVIEMBRE</t>
  </si>
  <si>
    <t>VIML691113HOCLRN01</t>
  </si>
  <si>
    <t>VIML691113</t>
  </si>
  <si>
    <t>ELIA CONCEPCION TALAVERA TENREIRO</t>
  </si>
  <si>
    <t>MARAGARITA TRUJEQUE RUIZ</t>
  </si>
  <si>
    <t>MARIA INES VERA VERA</t>
  </si>
  <si>
    <t>TERESITA DE JESUS LOEZA ITURRALDE</t>
  </si>
  <si>
    <t>TERESA DE JESUS PUC POOL</t>
  </si>
  <si>
    <t>MARIA DOLORES LOPEZ MUÑOZ</t>
  </si>
  <si>
    <t>MARIANA PALMA VAZQUEZ</t>
  </si>
  <si>
    <t>MARIA HERMELINDA LORIA DZUL</t>
  </si>
  <si>
    <t>WENDY GUADALUPE BURGOS CASTILLO</t>
  </si>
  <si>
    <t>JESUS DE LA CRUZ MENA</t>
  </si>
  <si>
    <t>DEBORA SARABIA GOMEZ</t>
  </si>
  <si>
    <t>OLGA LIDIA PIMIENTA PEREZ</t>
  </si>
  <si>
    <t>ELMER SANCHEZ CANDELERO</t>
  </si>
  <si>
    <t>NIDIA HERNANDEZ GAMAS</t>
  </si>
  <si>
    <t>MARIA INES MATOS CAN</t>
  </si>
  <si>
    <t>FERNANDA DZUL DZIB</t>
  </si>
  <si>
    <t>ANA CRISTINA DZUL CANUL</t>
  </si>
  <si>
    <t>KARLA LETICIA DZUL</t>
  </si>
  <si>
    <t>JUAN FELICIANO ESPARZA</t>
  </si>
  <si>
    <t>LOURDES DEL ANGEL LEON</t>
  </si>
  <si>
    <t>EDGAR RODRIGUEZ PECH</t>
  </si>
  <si>
    <t>MARIA JUANITA DZUL GONZALEZ</t>
  </si>
  <si>
    <t>GUADALUPE PADILLA CRUZ</t>
  </si>
  <si>
    <t>MARIA CONCEPCION MATU KU</t>
  </si>
  <si>
    <t>TAURI MAGDALENA HERRERA MAGAÑA</t>
  </si>
  <si>
    <t>ALONDRA MARISTEL CAAMAL</t>
  </si>
  <si>
    <t>MAURA GUADALUPE BARROSO SANSORES</t>
  </si>
  <si>
    <t>GLORIA DE LA CRUZ GONZALEZ</t>
  </si>
  <si>
    <t>YTZAMINA ALBOR LOPEZ</t>
  </si>
  <si>
    <t>VIANEY AURORA CHAN CANCHE</t>
  </si>
  <si>
    <t>GARIELA HERNANDEZ BECERRA</t>
  </si>
  <si>
    <t>SAMUEL AKE POOL</t>
  </si>
  <si>
    <t>IRMA SANTIAGO GOMEZ</t>
  </si>
  <si>
    <t>LUIS ALFONSO CATALAN ALBOR</t>
  </si>
  <si>
    <t>MARCO ANTONIO VALENCIA GARCIA</t>
  </si>
  <si>
    <t>ERENDIRA VAZQUEZ VELAZQUEZ</t>
  </si>
  <si>
    <t>Trimestre correspondiente del  01 ABRIL al 31 DE JUNIO de 2019</t>
  </si>
  <si>
    <t xml:space="preserve">   2.000.00</t>
  </si>
  <si>
    <t xml:space="preserve">   2,.000.00</t>
  </si>
  <si>
    <t>JIMENA GUADALUPE TUN DZUL</t>
  </si>
  <si>
    <t>DIANA EZQUIVEL LOPEZ</t>
  </si>
  <si>
    <t>FELIPE HUMBERTO HERRERA ARCEO</t>
  </si>
  <si>
    <t>ORLANDO BARCENAS ALARCON</t>
  </si>
  <si>
    <t>JUDITH SARAHI CAUICH CUPUL</t>
  </si>
  <si>
    <t>ANDREA DANAHEE MAGAÑA CHACON</t>
  </si>
  <si>
    <t>FRANCISCA DEL ROSARIO FLORES ARA</t>
  </si>
  <si>
    <t>LAURA ANGELICA AREVALOMORENO</t>
  </si>
  <si>
    <t>AMADO RAMIREZ DIAZ</t>
  </si>
  <si>
    <t>PROCOPIO MORALES RODRIGUEZ</t>
  </si>
  <si>
    <t>URANIA HERNANDEZ HERRERA</t>
  </si>
  <si>
    <t>CESAR AUGUSTO MOHENO  PEREZ</t>
  </si>
  <si>
    <t>MARIA PAULA SANSORES BRITO</t>
  </si>
  <si>
    <t>IRIS ELOISA CORTES SAMPALLO</t>
  </si>
  <si>
    <t>AMERICA MARTINEZ REYNOSO</t>
  </si>
  <si>
    <t>DANIELA PAOLA ROLDAN AGUILAR</t>
  </si>
  <si>
    <t>SARA ELIZABETH CHAVEZ MELENDEZ</t>
  </si>
  <si>
    <t>SINUHE EMIR SANCHEZ LANZ</t>
  </si>
  <si>
    <t>LUCIA CONCEPCION  RAMIREZ HAAS</t>
  </si>
  <si>
    <t>CESAR ALEJANDRO  GONZALEZ Y GONZALEZ</t>
  </si>
  <si>
    <t>LORENZO YAMA UC</t>
  </si>
  <si>
    <t>CARMEN MENDOZA AGUILAR</t>
  </si>
  <si>
    <t>FELIPE AMADOR AGUILAR</t>
  </si>
  <si>
    <t>BARBARA POOL CEN</t>
  </si>
  <si>
    <t>CELIA DE JESUS SANCHEZ</t>
  </si>
  <si>
    <t>HERMINIA DEL SOCORRO AGUILAR</t>
  </si>
  <si>
    <t>ANTONIA PEREZ PEREGRINO</t>
  </si>
  <si>
    <t>MARIA CRUZ GERONIMO</t>
  </si>
  <si>
    <t>ALEJANDRA GARCIA JUAREZ</t>
  </si>
  <si>
    <t>LEONEL ANIVAR BENAVIDEZ</t>
  </si>
  <si>
    <t>NIDIA ESTHER CHI DZUL</t>
  </si>
  <si>
    <t>ALICIA LEON SEGURA</t>
  </si>
  <si>
    <t>EMMA DAR DARVELIA RUIZ GARRIDO</t>
  </si>
  <si>
    <t>TEODORA CANDELARIA RUIZ TRUJEQUE</t>
  </si>
  <si>
    <t>MARIA DEL CARMEN DE LA CRUZ JIMENEZ</t>
  </si>
  <si>
    <t>DAVID MORENO GARCIA</t>
  </si>
  <si>
    <t>GOGC930420HPHPLNNS04</t>
  </si>
  <si>
    <t>AALF691201HVZMNL04</t>
  </si>
  <si>
    <t>POCB471204MYNLNR03</t>
  </si>
  <si>
    <t>JESC551021MVZSNL04</t>
  </si>
  <si>
    <t>GAJA680421MVZRRL06</t>
  </si>
  <si>
    <t>PEPA650804MTCRRN06</t>
  </si>
  <si>
    <t>GEXC570503MTCRXR09</t>
  </si>
  <si>
    <t>BEXL580830HVZNXN07</t>
  </si>
  <si>
    <t>CIDN790112MYNHZD04</t>
  </si>
  <si>
    <t>LESA730623MMCNGL06</t>
  </si>
  <si>
    <t>JIXL271115MTCMXC06</t>
  </si>
  <si>
    <t>RUGE950821MTCZRN06</t>
  </si>
  <si>
    <t>RUTT481109MYNZRD05</t>
  </si>
  <si>
    <t>CUJC630719MTCRMR02</t>
  </si>
  <si>
    <t>MOGD591229HCCRRV06</t>
  </si>
  <si>
    <t>YAUL360707HYNMCR08</t>
  </si>
  <si>
    <t>AUXH660627MYNGXR04</t>
  </si>
  <si>
    <t>CACJ890405MYNNCPD07</t>
  </si>
  <si>
    <t>MAAA970923MQRGLN05</t>
  </si>
  <si>
    <t>FOAF801004MTCLRR01</t>
  </si>
  <si>
    <t>AEML950831MVZRRR05</t>
  </si>
  <si>
    <t>RADA810216HVZMZM01</t>
  </si>
  <si>
    <t>GALV980211HQRRZN09</t>
  </si>
  <si>
    <t>BENINGO GOMEZ MATEOS</t>
  </si>
  <si>
    <t>COMB300213HVZMTN04</t>
  </si>
  <si>
    <t>MORP761230HVZRDR17</t>
  </si>
  <si>
    <t>HEHU681209MTCRRR02</t>
  </si>
  <si>
    <t>MOPC970811HTCHRS07</t>
  </si>
  <si>
    <t>SABP660208MYNNNRL07</t>
  </si>
  <si>
    <t>COSI620526MMMCRMR02</t>
  </si>
  <si>
    <t>MARA660709MDFRYM03</t>
  </si>
  <si>
    <t>ROAD980709MQRLGN07</t>
  </si>
  <si>
    <t>CAMS720703MDFHLR09</t>
  </si>
  <si>
    <t>CAME640820MCCNN06</t>
  </si>
  <si>
    <t>SALS761124HCCNNN04</t>
  </si>
  <si>
    <t>MARIA GUADALUPE ESTRELLA ORTIZ</t>
  </si>
  <si>
    <t>MAXIMILIANO CAN CHAN</t>
  </si>
  <si>
    <t>JOSE MARCELO BAQUEDANO CHULIM</t>
  </si>
  <si>
    <t xml:space="preserve">JAVIER COLMENARES CARRERA </t>
  </si>
  <si>
    <t xml:space="preserve">CARLOS GONZALEZ </t>
  </si>
  <si>
    <t>MARIO LOPEZ HERNANDEZ</t>
  </si>
  <si>
    <t>MARIA DEL ROSARIO MENDEZ GOMEZ</t>
  </si>
  <si>
    <t>DALINDA DEL CARMEN DOMINGUEZ LANDERO</t>
  </si>
  <si>
    <t>JUANA BAUTISTA BALAM POOT</t>
  </si>
  <si>
    <t>MARIA GUADALUPE VAZQUEZ CALDERON</t>
  </si>
  <si>
    <t>SEFERINO BALCAZAR MUNDO</t>
  </si>
  <si>
    <t>MARISOL RAMIREZ GARCIA</t>
  </si>
  <si>
    <t>ROCIO DEL CARMEN DIAZ SANCHEZ</t>
  </si>
  <si>
    <t>GABRIELA RAMOS CAMPOS</t>
  </si>
  <si>
    <t>MANUEL DE JESUS MEX LOZANO</t>
  </si>
  <si>
    <t>KEVIN ANTARES DE LA CRUZ ARIAS</t>
  </si>
  <si>
    <t xml:space="preserve">INOCENCIA CARDENAS GUZMAN </t>
  </si>
  <si>
    <t>FRANCISCO TORRES HERRERA</t>
  </si>
  <si>
    <t>MARIA DE JESUS MORALES CASIMIRO</t>
  </si>
  <si>
    <t>CARLOS CESAR DAMIAN BARRIENTOS</t>
  </si>
  <si>
    <t>ROCIO BEATRIZ DZUL ROSADO</t>
  </si>
  <si>
    <t>BEATRIZ PEREZ OCAMPO</t>
  </si>
  <si>
    <t>GUILLERMO SILVANO ROSAS CRUZ</t>
  </si>
  <si>
    <t>LEONOR HERNANDEZ RIOS</t>
  </si>
  <si>
    <t>JUAN ALBERTO CAMARA PARRA</t>
  </si>
  <si>
    <t>ANDY CORREA MARTINEZ</t>
  </si>
  <si>
    <t>VICENTE REYES REYES</t>
  </si>
  <si>
    <t>CATALINA SANTIES GARCIA</t>
  </si>
  <si>
    <t>PATRICIA FIGUEROA RUIZ</t>
  </si>
  <si>
    <t>60.000.00</t>
  </si>
  <si>
    <t>CACM550512CNCHXOO</t>
  </si>
  <si>
    <t>BACM290219HYNQHR06</t>
  </si>
  <si>
    <t>COCJ510914HTCLRV03</t>
  </si>
  <si>
    <t>GOXC340307HYNNXR09</t>
  </si>
  <si>
    <t>MEGR580624MCSNMS00</t>
  </si>
  <si>
    <t>DOLD790228MTCMNL08</t>
  </si>
  <si>
    <t>POBJ490523MYNTLN09</t>
  </si>
  <si>
    <t>VACG700708MSLZLD07</t>
  </si>
  <si>
    <t>MEWBN350916HCSNRC08</t>
  </si>
  <si>
    <t>BAMS750526HCSLNF07</t>
  </si>
  <si>
    <t>DISR850425MCCZNC00</t>
  </si>
  <si>
    <t>RACG820225MTCMMB00</t>
  </si>
  <si>
    <t>MELM731224HYNXZN01</t>
  </si>
  <si>
    <t>CUAK000606HVZRRVA3</t>
  </si>
  <si>
    <t>CADB480607MYNMZR05</t>
  </si>
  <si>
    <t>DABC820603HTCMRR05</t>
  </si>
  <si>
    <t>PEOB640829MDFRCT09</t>
  </si>
  <si>
    <t>ROCG650505HVZSRL04</t>
  </si>
  <si>
    <t>CAPJ8000401HQRMRN04</t>
  </si>
  <si>
    <t>RERV640404HOCYYC00</t>
  </si>
  <si>
    <t>COMA761225HTCRRN03</t>
  </si>
  <si>
    <t>RAGAMC106040MTCMRR09</t>
  </si>
  <si>
    <t>MOCJ590207MGRRSS01</t>
  </si>
  <si>
    <t>FIRP940709MTCGZT089</t>
  </si>
  <si>
    <t>TOHF541004HYNRR03</t>
  </si>
  <si>
    <t>GACS810208HMYNRZ08</t>
  </si>
  <si>
    <t>MCMA750609HYNNRZ09</t>
  </si>
  <si>
    <t>CACM550512MYNNHX00</t>
  </si>
  <si>
    <t>TATE751010MYNLNL08</t>
  </si>
  <si>
    <t>VEVI9101012MDGRRN02</t>
  </si>
  <si>
    <t>LOIT720811 MUYNZTR05</t>
  </si>
  <si>
    <t>PUPT6560325MYNNCLR05</t>
  </si>
  <si>
    <t>EULD891012MSPSPN08</t>
  </si>
  <si>
    <t>LOMD670316MSPPXL04</t>
  </si>
  <si>
    <t>PAVM880510MTCLZR08</t>
  </si>
  <si>
    <t>LODH721109MYNRZR09</t>
  </si>
  <si>
    <t>BUCW931020MYNRSN07</t>
  </si>
  <si>
    <t>GOXS580415MYNMXBN07</t>
  </si>
  <si>
    <t>TUMJ750203HYNNNS01</t>
  </si>
  <si>
    <t>SAGD730923MTCRMB05</t>
  </si>
  <si>
    <t>PIPO760625MTCMRL05</t>
  </si>
  <si>
    <t>SACE840728HTCNNL05</t>
  </si>
  <si>
    <t>HEGN840215MTCRMD09</t>
  </si>
  <si>
    <t>MACI1610420MYNTYNN01</t>
  </si>
  <si>
    <t>DUDF690530MYNZZR03</t>
  </si>
  <si>
    <t>DUCA750724MCCZNN08</t>
  </si>
  <si>
    <t>EALJ331020HOCSPN03</t>
  </si>
  <si>
    <t>AELL760302MVZNNR07</t>
  </si>
  <si>
    <t>ROPE860130HTNDCD03</t>
  </si>
  <si>
    <t>TUDJ000429MQRNZMA7</t>
  </si>
  <si>
    <t>PACG860103MTCDRD08</t>
  </si>
  <si>
    <t>MAKC980815MQRTXN03</t>
  </si>
  <si>
    <t>HEMT900225MQRRGR</t>
  </si>
  <si>
    <t>VEVI9101012</t>
  </si>
  <si>
    <t>TUCA861123MQRZML07</t>
  </si>
  <si>
    <t>TUCA861123</t>
  </si>
  <si>
    <t>HEMT900225</t>
  </si>
  <si>
    <t>CUGG751204MTCRNL05</t>
  </si>
  <si>
    <t>BASM840310MYNRNR06               BASM840310</t>
  </si>
  <si>
    <t>CUGG751204</t>
  </si>
  <si>
    <t>AOLY651119MTCLPT04</t>
  </si>
  <si>
    <t>AOLY651119</t>
  </si>
  <si>
    <t>CACV900402MYNHNN09</t>
  </si>
  <si>
    <t>CACV900402</t>
  </si>
  <si>
    <t>HEBG700910MCSRCB08</t>
  </si>
  <si>
    <t>HEBG700910</t>
  </si>
  <si>
    <t>AEPS791002HQRKLM03</t>
  </si>
  <si>
    <t>AEPS791002</t>
  </si>
  <si>
    <t>SAGI790112MVZNNR01</t>
  </si>
  <si>
    <t>SAGI790112</t>
  </si>
  <si>
    <t>CAAL851029HDFTLS01</t>
  </si>
  <si>
    <t>CAAL851029</t>
  </si>
  <si>
    <t>VAGM510205HYNLRR08</t>
  </si>
  <si>
    <t>VAGM510205</t>
  </si>
  <si>
    <t>VAVE560515MGRZLR00</t>
  </si>
  <si>
    <t>VAVE560515</t>
  </si>
  <si>
    <t>TURM570222MYNRZR07</t>
  </si>
  <si>
    <t>TATE751010</t>
  </si>
  <si>
    <t>LOIT720811</t>
  </si>
  <si>
    <t>EULD891012</t>
  </si>
  <si>
    <t>PUPT6560325</t>
  </si>
  <si>
    <t>LOMD670316</t>
  </si>
  <si>
    <t>PAVM88051</t>
  </si>
  <si>
    <t>LODH721109</t>
  </si>
  <si>
    <t>BUCW931020</t>
  </si>
  <si>
    <t>TUMJ750203</t>
  </si>
  <si>
    <t>SAGD730923</t>
  </si>
  <si>
    <t>PIPO760625</t>
  </si>
  <si>
    <t>SACE840728</t>
  </si>
  <si>
    <t>HEGN840215</t>
  </si>
  <si>
    <t>MACI1610420</t>
  </si>
  <si>
    <t>DUDF690530</t>
  </si>
  <si>
    <t>DUCA750724</t>
  </si>
  <si>
    <t>EALJ331020</t>
  </si>
  <si>
    <t>AELL760302</t>
  </si>
  <si>
    <t>ROPE860130</t>
  </si>
  <si>
    <t>TUDJ000429</t>
  </si>
  <si>
    <t>PACG860103</t>
  </si>
  <si>
    <t>MAKC980815</t>
  </si>
  <si>
    <t>DUGJ790127MYNZNN09</t>
  </si>
  <si>
    <t>DUGJ790127</t>
  </si>
  <si>
    <t xml:space="preserve">ABRIL </t>
  </si>
  <si>
    <t xml:space="preserve">MAYO </t>
  </si>
  <si>
    <t>JUNIO</t>
  </si>
  <si>
    <t>BAAO810520</t>
  </si>
  <si>
    <t>CACJ890405</t>
  </si>
  <si>
    <t>MAAA970923</t>
  </si>
  <si>
    <t>FOAF801004</t>
  </si>
  <si>
    <t>AEML950831</t>
  </si>
  <si>
    <t>RADA810216</t>
  </si>
  <si>
    <t>COMB300213</t>
  </si>
  <si>
    <t>MORP76123</t>
  </si>
  <si>
    <t>HEHU681209</t>
  </si>
  <si>
    <t>MOPC970811</t>
  </si>
  <si>
    <t>SABP660208</t>
  </si>
  <si>
    <t>COSI620526</t>
  </si>
  <si>
    <t>MARA660709</t>
  </si>
  <si>
    <t>ROAD980709</t>
  </si>
  <si>
    <t>CAMS720703</t>
  </si>
  <si>
    <t>SALS761124</t>
  </si>
  <si>
    <t>JIXL271115</t>
  </si>
  <si>
    <t>GOGC930420</t>
  </si>
  <si>
    <t>YAUL360707</t>
  </si>
  <si>
    <t>CAME640820</t>
  </si>
  <si>
    <t>AALF691201</t>
  </si>
  <si>
    <t>POCB471204</t>
  </si>
  <si>
    <t>JESC551021</t>
  </si>
  <si>
    <t>AUXH660627</t>
  </si>
  <si>
    <t>PEPA650804</t>
  </si>
  <si>
    <t>GEXC570503</t>
  </si>
  <si>
    <t>GAJA680421</t>
  </si>
  <si>
    <t>BEXL580830</t>
  </si>
  <si>
    <t>CIDN790112</t>
  </si>
  <si>
    <t>LESA730623</t>
  </si>
  <si>
    <t>RAHL760402</t>
  </si>
  <si>
    <t>RUGE950821</t>
  </si>
  <si>
    <t>RUTT481109</t>
  </si>
  <si>
    <t>CUJC630719</t>
  </si>
  <si>
    <t>MOGD591229</t>
  </si>
  <si>
    <t>CACM550512</t>
  </si>
  <si>
    <t>BACM290219</t>
  </si>
  <si>
    <t>COCJ510914</t>
  </si>
  <si>
    <t>GOXC340307</t>
  </si>
  <si>
    <t>TOHF541004</t>
  </si>
  <si>
    <t>MEGR580624</t>
  </si>
  <si>
    <t>DOLD790228</t>
  </si>
  <si>
    <t>POBJ490523</t>
  </si>
  <si>
    <t>VACG700708</t>
  </si>
  <si>
    <t>MEWBN350916</t>
  </si>
  <si>
    <t>BAMS750526</t>
  </si>
  <si>
    <t>RAGAMC106040</t>
  </si>
  <si>
    <t>MOCJ590207</t>
  </si>
  <si>
    <t>DISR850425</t>
  </si>
  <si>
    <t>RACG820225</t>
  </si>
  <si>
    <t>MELM731224</t>
  </si>
  <si>
    <t>CUAK000606</t>
  </si>
  <si>
    <t>CADB480607</t>
  </si>
  <si>
    <t>MCMA750609</t>
  </si>
  <si>
    <t>DABC820603</t>
  </si>
  <si>
    <t>PEOB640829</t>
  </si>
  <si>
    <t>CAPJ8000401</t>
  </si>
  <si>
    <t>COMA761225</t>
  </si>
  <si>
    <t>RERV640404</t>
  </si>
  <si>
    <t>GACS810208</t>
  </si>
  <si>
    <t>FIRP940709</t>
  </si>
  <si>
    <t>LUCIA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</si>
</sst>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2" fillId="4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4" xfId="0" applyFont="1" applyBorder="1"/>
    <xf numFmtId="0" fontId="2" fillId="3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0" fillId="5" borderId="11" xfId="0" applyFont="1" applyFill="1" applyBorder="1" applyAlignment="1">
      <alignment horizontal="left"/>
    </xf>
    <xf numFmtId="164" fontId="10" fillId="5" borderId="11" xfId="0" applyNumberFormat="1" applyFont="1" applyFill="1" applyBorder="1" applyAlignment="1">
      <alignment horizontal="left" wrapText="1"/>
    </xf>
    <xf numFmtId="0" fontId="10" fillId="5" borderId="1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4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righ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left"/>
    </xf>
    <xf numFmtId="164" fontId="10" fillId="5" borderId="1" xfId="0" applyNumberFormat="1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3" xfId="0" applyFont="1" applyBorder="1" applyAlignment="1"/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13" fillId="0" borderId="1" xfId="0" applyFont="1" applyBorder="1"/>
    <xf numFmtId="0" fontId="12" fillId="4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14" fillId="0" borderId="0" xfId="0" applyFont="1"/>
    <xf numFmtId="0" fontId="15" fillId="0" borderId="0" xfId="0" applyFont="1"/>
    <xf numFmtId="0" fontId="6" fillId="0" borderId="0" xfId="0" applyFont="1"/>
    <xf numFmtId="0" fontId="10" fillId="5" borderId="1" xfId="0" applyFont="1" applyFill="1" applyBorder="1" applyAlignment="1">
      <alignment horizontal="left" vertical="center" wrapText="1"/>
    </xf>
    <xf numFmtId="0" fontId="4" fillId="0" borderId="0" xfId="0" applyFont="1" applyBorder="1"/>
    <xf numFmtId="0" fontId="4" fillId="5" borderId="1" xfId="0" applyFont="1" applyFill="1" applyBorder="1" applyAlignment="1">
      <alignment horizontal="left"/>
    </xf>
    <xf numFmtId="164" fontId="4" fillId="5" borderId="1" xfId="0" applyNumberFormat="1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4" fillId="0" borderId="5" xfId="0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17" fontId="1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4" fontId="4" fillId="0" borderId="1" xfId="0" applyNumberFormat="1" applyFont="1" applyFill="1" applyBorder="1"/>
    <xf numFmtId="0" fontId="4" fillId="0" borderId="1" xfId="0" applyFont="1" applyBorder="1" applyAlignment="1">
      <alignment vertical="center" wrapText="1"/>
    </xf>
    <xf numFmtId="17" fontId="4" fillId="0" borderId="1" xfId="0" applyNumberFormat="1" applyFont="1" applyBorder="1"/>
    <xf numFmtId="0" fontId="4" fillId="0" borderId="3" xfId="0" applyFont="1" applyBorder="1"/>
    <xf numFmtId="17" fontId="6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/>
    </xf>
    <xf numFmtId="0" fontId="0" fillId="0" borderId="1" xfId="0" applyFont="1" applyBorder="1"/>
    <xf numFmtId="0" fontId="17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/>
    <xf numFmtId="8" fontId="0" fillId="0" borderId="0" xfId="0" applyNumberFormat="1"/>
    <xf numFmtId="8" fontId="6" fillId="0" borderId="19" xfId="0" applyNumberFormat="1" applyFont="1" applyBorder="1" applyAlignment="1">
      <alignment vertical="center" wrapText="1"/>
    </xf>
    <xf numFmtId="4" fontId="0" fillId="0" borderId="0" xfId="0" applyNumberFormat="1"/>
    <xf numFmtId="4" fontId="6" fillId="0" borderId="20" xfId="0" applyNumberFormat="1" applyFont="1" applyBorder="1" applyAlignment="1">
      <alignment vertical="center" wrapText="1"/>
    </xf>
    <xf numFmtId="4" fontId="6" fillId="0" borderId="19" xfId="0" applyNumberFormat="1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4" fontId="4" fillId="0" borderId="17" xfId="0" applyNumberFormat="1" applyFont="1" applyBorder="1"/>
    <xf numFmtId="0" fontId="4" fillId="0" borderId="17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horizontal="center" vertical="center" wrapText="1"/>
    </xf>
    <xf numFmtId="17" fontId="19" fillId="0" borderId="1" xfId="0" applyNumberFormat="1" applyFont="1" applyBorder="1" applyAlignment="1">
      <alignment horizontal="center"/>
    </xf>
    <xf numFmtId="0" fontId="0" fillId="0" borderId="11" xfId="0" applyBorder="1"/>
    <xf numFmtId="17" fontId="16" fillId="0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4" fontId="4" fillId="0" borderId="3" xfId="0" applyNumberFormat="1" applyFont="1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2" fontId="0" fillId="0" borderId="0" xfId="0" applyNumberFormat="1"/>
    <xf numFmtId="3" fontId="0" fillId="0" borderId="0" xfId="0" applyNumberFormat="1"/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168672</xdr:colOff>
      <xdr:row>0</xdr:row>
      <xdr:rowOff>168674</xdr:rowOff>
    </xdr:from>
    <xdr:to>
      <xdr:col>4</xdr:col>
      <xdr:colOff>277813</xdr:colOff>
      <xdr:row>4</xdr:row>
      <xdr:rowOff>26513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72" y="168674"/>
          <a:ext cx="4048125" cy="76073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168672</xdr:colOff>
      <xdr:row>36</xdr:row>
      <xdr:rowOff>0</xdr:rowOff>
    </xdr:from>
    <xdr:to>
      <xdr:col>4</xdr:col>
      <xdr:colOff>277813</xdr:colOff>
      <xdr:row>39</xdr:row>
      <xdr:rowOff>46355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72" y="7213205"/>
          <a:ext cx="4048125" cy="76073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168672</xdr:colOff>
      <xdr:row>68</xdr:row>
      <xdr:rowOff>168674</xdr:rowOff>
    </xdr:from>
    <xdr:to>
      <xdr:col>4</xdr:col>
      <xdr:colOff>277813</xdr:colOff>
      <xdr:row>71</xdr:row>
      <xdr:rowOff>215029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72" y="6657580"/>
          <a:ext cx="4048125" cy="76073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76200</xdr:rowOff>
    </xdr:from>
    <xdr:to>
      <xdr:col>2</xdr:col>
      <xdr:colOff>295275</xdr:colOff>
      <xdr:row>4</xdr:row>
      <xdr:rowOff>171450</xdr:rowOff>
    </xdr:to>
    <xdr:pic>
      <xdr:nvPicPr>
        <xdr:cNvPr id="3" name="Picture 2" descr="C:\Users\User\Downloads\AYUNTAMIENTO 2018 VERTICAL_Mesa de trabajo 1.png">
          <a:extLst>
            <a:ext uri="{FF2B5EF4-FFF2-40B4-BE49-F238E27FC236}">
              <a16:creationId xmlns:a16="http://schemas.microsoft.com/office/drawing/2014/main" xmlns="" id="{D528019D-8455-416A-ACBF-9F6B6E561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76200"/>
          <a:ext cx="12668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76200</xdr:rowOff>
    </xdr:from>
    <xdr:to>
      <xdr:col>2</xdr:col>
      <xdr:colOff>561975</xdr:colOff>
      <xdr:row>5</xdr:row>
      <xdr:rowOff>123825</xdr:rowOff>
    </xdr:to>
    <xdr:pic>
      <xdr:nvPicPr>
        <xdr:cNvPr id="2" name="Picture 2" descr="C:\Users\User\Downloads\AYUNTAMIENTO 2018 VERTICAL_Mesa de trabajo 1.png">
          <a:extLst>
            <a:ext uri="{FF2B5EF4-FFF2-40B4-BE49-F238E27FC236}">
              <a16:creationId xmlns:a16="http://schemas.microsoft.com/office/drawing/2014/main" xmlns="" id="{DF2A68E9-F919-4DBB-A81E-F1AF3C25E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76200"/>
          <a:ext cx="12668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8"/>
  <sheetViews>
    <sheetView topLeftCell="B58" zoomScale="96" zoomScaleNormal="96" workbookViewId="0">
      <selection activeCell="P79" sqref="P79"/>
    </sheetView>
  </sheetViews>
  <sheetFormatPr baseColWidth="10" defaultRowHeight="15" x14ac:dyDescent="0.25"/>
  <cols>
    <col min="1" max="1" width="16.7109375" customWidth="1"/>
    <col min="2" max="2" width="22" bestFit="1" customWidth="1"/>
    <col min="3" max="3" width="9.85546875" customWidth="1"/>
    <col min="4" max="4" width="10.5703125" customWidth="1"/>
    <col min="5" max="5" width="11.28515625" customWidth="1"/>
    <col min="6" max="6" width="11.85546875" customWidth="1"/>
    <col min="7" max="7" width="29.5703125" customWidth="1"/>
    <col min="8" max="8" width="8.42578125" hidden="1" customWidth="1"/>
    <col min="9" max="9" width="23.140625" customWidth="1"/>
    <col min="10" max="10" width="17.42578125" customWidth="1"/>
    <col min="11" max="11" width="27.7109375" style="26" customWidth="1"/>
    <col min="12" max="12" width="11.42578125" hidden="1" customWidth="1"/>
    <col min="13" max="13" width="0.85546875" hidden="1" customWidth="1"/>
  </cols>
  <sheetData>
    <row r="2" spans="1:12" ht="18.75" x14ac:dyDescent="0.3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2" ht="18.75" x14ac:dyDescent="0.3">
      <c r="A3" s="137" t="s">
        <v>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2" ht="18.75" x14ac:dyDescent="0.3">
      <c r="A4" s="1"/>
      <c r="B4" s="1"/>
      <c r="C4" s="1"/>
      <c r="D4" s="1"/>
      <c r="E4" s="1"/>
      <c r="F4" s="1"/>
    </row>
    <row r="5" spans="1:12" ht="18.75" x14ac:dyDescent="0.3">
      <c r="A5" s="137" t="s">
        <v>20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1:12" ht="18.75" x14ac:dyDescent="0.3">
      <c r="A6" s="175" t="s">
        <v>37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2"/>
    </row>
    <row r="7" spans="1:12" ht="18.75" x14ac:dyDescent="0.3">
      <c r="A7" s="39"/>
      <c r="B7" s="39"/>
      <c r="C7" s="39"/>
      <c r="D7" s="39"/>
      <c r="E7" s="39"/>
      <c r="F7" s="39"/>
      <c r="G7" s="2"/>
      <c r="H7" s="2"/>
      <c r="I7" s="2"/>
      <c r="J7" s="2"/>
      <c r="K7" s="40"/>
      <c r="L7" s="2"/>
    </row>
    <row r="8" spans="1:12" ht="24" customHeight="1" x14ac:dyDescent="0.25">
      <c r="A8" s="178" t="s">
        <v>3</v>
      </c>
      <c r="B8" s="178"/>
      <c r="C8" s="178" t="s">
        <v>6</v>
      </c>
      <c r="D8" s="179" t="s">
        <v>0</v>
      </c>
      <c r="E8" s="171" t="s">
        <v>9</v>
      </c>
      <c r="F8" s="171"/>
      <c r="G8" s="176" t="s">
        <v>10</v>
      </c>
      <c r="H8" s="2"/>
      <c r="I8" s="176" t="s">
        <v>11</v>
      </c>
      <c r="J8" s="177" t="s">
        <v>12</v>
      </c>
      <c r="K8" s="170" t="s">
        <v>13</v>
      </c>
      <c r="L8" s="2"/>
    </row>
    <row r="9" spans="1:12" ht="6.75" customHeight="1" x14ac:dyDescent="0.25">
      <c r="A9" s="178"/>
      <c r="B9" s="178"/>
      <c r="C9" s="178"/>
      <c r="D9" s="179"/>
      <c r="E9" s="171"/>
      <c r="F9" s="171"/>
      <c r="G9" s="176"/>
      <c r="H9" s="2"/>
      <c r="I9" s="176"/>
      <c r="J9" s="177"/>
      <c r="K9" s="170"/>
      <c r="L9" s="2"/>
    </row>
    <row r="10" spans="1:12" ht="32.25" customHeight="1" x14ac:dyDescent="0.25">
      <c r="A10" s="41" t="s">
        <v>5</v>
      </c>
      <c r="B10" s="41" t="s">
        <v>4</v>
      </c>
      <c r="C10" s="178"/>
      <c r="D10" s="179"/>
      <c r="E10" s="42" t="s">
        <v>7</v>
      </c>
      <c r="F10" s="43" t="s">
        <v>8</v>
      </c>
      <c r="G10" s="176"/>
      <c r="H10" s="2"/>
      <c r="I10" s="176"/>
      <c r="J10" s="177"/>
      <c r="K10" s="170"/>
      <c r="L10" s="2"/>
    </row>
    <row r="11" spans="1:12" ht="22.5" x14ac:dyDescent="0.25">
      <c r="A11" s="13">
        <v>4411</v>
      </c>
      <c r="B11" s="14" t="s">
        <v>18</v>
      </c>
      <c r="C11" s="13" t="s">
        <v>19</v>
      </c>
      <c r="D11" s="15"/>
      <c r="E11" s="16" t="s">
        <v>19</v>
      </c>
      <c r="F11" s="44"/>
      <c r="G11" s="155" t="s">
        <v>22</v>
      </c>
      <c r="H11" s="155"/>
      <c r="I11" s="35" t="s">
        <v>53</v>
      </c>
      <c r="J11" s="45" t="s">
        <v>54</v>
      </c>
      <c r="K11" s="173" t="s">
        <v>34</v>
      </c>
      <c r="L11" s="174"/>
    </row>
    <row r="12" spans="1:12" x14ac:dyDescent="0.25">
      <c r="A12" s="19">
        <v>4411</v>
      </c>
      <c r="B12" s="20" t="s">
        <v>18</v>
      </c>
      <c r="C12" s="19" t="s">
        <v>19</v>
      </c>
      <c r="D12" s="15"/>
      <c r="E12" s="15" t="s">
        <v>19</v>
      </c>
      <c r="F12" s="19"/>
      <c r="G12" s="155" t="s">
        <v>23</v>
      </c>
      <c r="H12" s="155"/>
      <c r="I12" s="35" t="s">
        <v>52</v>
      </c>
      <c r="J12" s="46" t="s">
        <v>55</v>
      </c>
      <c r="K12" s="173" t="s">
        <v>35</v>
      </c>
      <c r="L12" s="174"/>
    </row>
    <row r="13" spans="1:12" x14ac:dyDescent="0.25">
      <c r="A13" s="19">
        <v>4411</v>
      </c>
      <c r="B13" s="20" t="s">
        <v>18</v>
      </c>
      <c r="C13" s="19" t="s">
        <v>19</v>
      </c>
      <c r="D13" s="15"/>
      <c r="E13" s="15" t="s">
        <v>19</v>
      </c>
      <c r="F13" s="19"/>
      <c r="G13" s="155" t="s">
        <v>24</v>
      </c>
      <c r="H13" s="155"/>
      <c r="I13" s="35" t="s">
        <v>51</v>
      </c>
      <c r="J13" s="47" t="s">
        <v>56</v>
      </c>
      <c r="K13" s="173" t="s">
        <v>36</v>
      </c>
      <c r="L13" s="174"/>
    </row>
    <row r="14" spans="1:12" x14ac:dyDescent="0.25">
      <c r="A14" s="19">
        <v>4411</v>
      </c>
      <c r="B14" s="20" t="s">
        <v>18</v>
      </c>
      <c r="C14" s="19" t="s">
        <v>19</v>
      </c>
      <c r="D14" s="15"/>
      <c r="E14" s="15" t="s">
        <v>19</v>
      </c>
      <c r="F14" s="19"/>
      <c r="G14" s="155" t="s">
        <v>25</v>
      </c>
      <c r="H14" s="155"/>
      <c r="I14" s="35" t="s">
        <v>50</v>
      </c>
      <c r="J14" s="47" t="s">
        <v>57</v>
      </c>
      <c r="K14" s="173">
        <v>500</v>
      </c>
      <c r="L14" s="174"/>
    </row>
    <row r="15" spans="1:12" x14ac:dyDescent="0.25">
      <c r="A15" s="19">
        <v>4411</v>
      </c>
      <c r="B15" s="20" t="s">
        <v>18</v>
      </c>
      <c r="C15" s="19" t="s">
        <v>19</v>
      </c>
      <c r="D15" s="15"/>
      <c r="E15" s="15" t="s">
        <v>19</v>
      </c>
      <c r="F15" s="19"/>
      <c r="G15" s="155" t="s">
        <v>26</v>
      </c>
      <c r="H15" s="155"/>
      <c r="I15" s="35" t="s">
        <v>49</v>
      </c>
      <c r="J15" s="47" t="s">
        <v>58</v>
      </c>
      <c r="K15" s="173" t="s">
        <v>35</v>
      </c>
      <c r="L15" s="174"/>
    </row>
    <row r="16" spans="1:12" x14ac:dyDescent="0.25">
      <c r="A16" s="19">
        <v>4411</v>
      </c>
      <c r="B16" s="20" t="s">
        <v>18</v>
      </c>
      <c r="C16" s="19" t="s">
        <v>19</v>
      </c>
      <c r="D16" s="15"/>
      <c r="E16" s="15" t="s">
        <v>19</v>
      </c>
      <c r="F16" s="19"/>
      <c r="G16" s="155" t="s">
        <v>28</v>
      </c>
      <c r="H16" s="155"/>
      <c r="I16" s="35" t="s">
        <v>48</v>
      </c>
      <c r="J16" s="47" t="s">
        <v>59</v>
      </c>
      <c r="K16" s="173" t="s">
        <v>36</v>
      </c>
      <c r="L16" s="174"/>
    </row>
    <row r="17" spans="1:12" x14ac:dyDescent="0.25">
      <c r="A17" s="19">
        <v>4411</v>
      </c>
      <c r="B17" s="20" t="s">
        <v>18</v>
      </c>
      <c r="C17" s="19" t="s">
        <v>21</v>
      </c>
      <c r="D17" s="15"/>
      <c r="E17" s="15" t="s">
        <v>21</v>
      </c>
      <c r="F17" s="19"/>
      <c r="G17" s="155" t="s">
        <v>27</v>
      </c>
      <c r="H17" s="155"/>
      <c r="I17" s="35" t="s">
        <v>47</v>
      </c>
      <c r="J17" s="47" t="s">
        <v>60</v>
      </c>
      <c r="K17" s="173" t="s">
        <v>36</v>
      </c>
      <c r="L17" s="174"/>
    </row>
    <row r="18" spans="1:12" x14ac:dyDescent="0.25">
      <c r="A18" s="19">
        <v>4411</v>
      </c>
      <c r="B18" s="20" t="s">
        <v>18</v>
      </c>
      <c r="C18" s="19" t="s">
        <v>21</v>
      </c>
      <c r="D18" s="15"/>
      <c r="E18" s="15" t="s">
        <v>21</v>
      </c>
      <c r="F18" s="19"/>
      <c r="G18" s="155" t="s">
        <v>29</v>
      </c>
      <c r="H18" s="155"/>
      <c r="I18" s="35" t="s">
        <v>46</v>
      </c>
      <c r="J18" s="47" t="s">
        <v>61</v>
      </c>
      <c r="K18" s="173" t="s">
        <v>36</v>
      </c>
      <c r="L18" s="174"/>
    </row>
    <row r="19" spans="1:12" x14ac:dyDescent="0.25">
      <c r="A19" s="19">
        <v>4411</v>
      </c>
      <c r="B19" s="20" t="s">
        <v>18</v>
      </c>
      <c r="C19" s="19" t="s">
        <v>21</v>
      </c>
      <c r="D19" s="15"/>
      <c r="E19" s="15" t="s">
        <v>21</v>
      </c>
      <c r="F19" s="19"/>
      <c r="G19" s="155" t="s">
        <v>30</v>
      </c>
      <c r="H19" s="155"/>
      <c r="I19" s="35" t="s">
        <v>45</v>
      </c>
      <c r="J19" s="47" t="s">
        <v>62</v>
      </c>
      <c r="K19" s="173" t="s">
        <v>35</v>
      </c>
      <c r="L19" s="174"/>
    </row>
    <row r="20" spans="1:12" x14ac:dyDescent="0.25">
      <c r="A20" s="19">
        <v>4411</v>
      </c>
      <c r="B20" s="20" t="s">
        <v>18</v>
      </c>
      <c r="C20" s="19" t="s">
        <v>21</v>
      </c>
      <c r="D20" s="15"/>
      <c r="E20" s="15" t="s">
        <v>21</v>
      </c>
      <c r="F20" s="19"/>
      <c r="G20" s="155" t="s">
        <v>31</v>
      </c>
      <c r="H20" s="155"/>
      <c r="I20" s="35" t="s">
        <v>44</v>
      </c>
      <c r="J20" s="47" t="s">
        <v>63</v>
      </c>
      <c r="K20" s="173" t="s">
        <v>36</v>
      </c>
      <c r="L20" s="174"/>
    </row>
    <row r="21" spans="1:12" x14ac:dyDescent="0.25">
      <c r="A21" s="19">
        <v>4411</v>
      </c>
      <c r="B21" s="20" t="s">
        <v>18</v>
      </c>
      <c r="C21" s="19" t="s">
        <v>19</v>
      </c>
      <c r="D21" s="15"/>
      <c r="E21" s="15" t="s">
        <v>19</v>
      </c>
      <c r="F21" s="19"/>
      <c r="G21" s="35" t="s">
        <v>32</v>
      </c>
      <c r="H21" s="22"/>
      <c r="I21" s="22" t="s">
        <v>42</v>
      </c>
      <c r="J21" s="47" t="s">
        <v>43</v>
      </c>
      <c r="K21" s="34" t="s">
        <v>35</v>
      </c>
      <c r="L21" s="24"/>
    </row>
    <row r="22" spans="1:12" x14ac:dyDescent="0.25">
      <c r="A22" s="9">
        <v>4411</v>
      </c>
      <c r="B22" s="10" t="s">
        <v>140</v>
      </c>
      <c r="C22" s="9" t="s">
        <v>21</v>
      </c>
      <c r="D22" s="8"/>
      <c r="E22" s="8" t="s">
        <v>21</v>
      </c>
      <c r="F22" s="9"/>
      <c r="G22" s="11" t="s">
        <v>33</v>
      </c>
      <c r="H22" s="11"/>
      <c r="I22" s="11" t="s">
        <v>40</v>
      </c>
      <c r="J22" s="31" t="s">
        <v>41</v>
      </c>
      <c r="K22" s="27" t="s">
        <v>35</v>
      </c>
      <c r="L22" s="33"/>
    </row>
    <row r="23" spans="1:12" x14ac:dyDescent="0.25">
      <c r="A23" s="9"/>
      <c r="B23" s="10"/>
      <c r="C23" s="9"/>
      <c r="D23" s="8"/>
      <c r="E23" s="8"/>
      <c r="F23" s="9"/>
      <c r="G23" s="11"/>
      <c r="H23" s="11"/>
      <c r="I23" s="11"/>
      <c r="J23" s="31"/>
      <c r="K23" s="27"/>
    </row>
    <row r="24" spans="1:12" x14ac:dyDescent="0.25">
      <c r="A24" s="9"/>
      <c r="B24" s="10"/>
      <c r="C24" s="9"/>
      <c r="D24" s="8"/>
      <c r="E24" s="8"/>
      <c r="F24" s="9"/>
      <c r="G24" s="11"/>
      <c r="H24" s="11"/>
      <c r="I24" s="11"/>
      <c r="J24" s="31"/>
      <c r="K24" s="27"/>
    </row>
    <row r="25" spans="1:12" x14ac:dyDescent="0.25">
      <c r="A25" s="9"/>
      <c r="B25" s="10"/>
      <c r="C25" s="9"/>
      <c r="D25" s="8"/>
      <c r="E25" s="8"/>
      <c r="F25" s="9"/>
      <c r="G25" s="11"/>
      <c r="H25" s="11"/>
      <c r="I25" s="11"/>
      <c r="J25" s="31"/>
      <c r="K25" s="27"/>
    </row>
    <row r="27" spans="1:12" x14ac:dyDescent="0.25">
      <c r="A27" s="146" t="s">
        <v>14</v>
      </c>
      <c r="B27" s="146"/>
      <c r="J27" s="146" t="s">
        <v>15</v>
      </c>
      <c r="K27" s="146"/>
    </row>
    <row r="29" spans="1:12" x14ac:dyDescent="0.25">
      <c r="A29" s="147" t="s">
        <v>137</v>
      </c>
      <c r="B29" s="147"/>
      <c r="D29" s="25"/>
      <c r="J29" s="148" t="s">
        <v>16</v>
      </c>
      <c r="K29" s="148"/>
    </row>
    <row r="30" spans="1:12" x14ac:dyDescent="0.25">
      <c r="A30" s="166" t="s">
        <v>138</v>
      </c>
      <c r="B30" s="166"/>
      <c r="J30" s="145" t="s">
        <v>17</v>
      </c>
      <c r="K30" s="145"/>
    </row>
    <row r="37" spans="1:12" ht="18.75" x14ac:dyDescent="0.3">
      <c r="A37" s="137" t="s">
        <v>1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</row>
    <row r="38" spans="1:12" ht="18.75" x14ac:dyDescent="0.3">
      <c r="A38" s="137" t="s">
        <v>2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2"/>
    </row>
    <row r="39" spans="1:12" ht="18.75" x14ac:dyDescent="0.3">
      <c r="A39" s="6"/>
      <c r="B39" s="6"/>
      <c r="C39" s="6"/>
      <c r="D39" s="6"/>
      <c r="E39" s="6"/>
      <c r="F39" s="6"/>
      <c r="L39" s="2"/>
    </row>
    <row r="40" spans="1:12" ht="18.75" x14ac:dyDescent="0.3">
      <c r="A40" s="137" t="s">
        <v>20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2"/>
    </row>
    <row r="41" spans="1:12" ht="18.75" x14ac:dyDescent="0.3">
      <c r="A41" s="138" t="s">
        <v>38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34"/>
    </row>
    <row r="42" spans="1:12" ht="19.5" thickBot="1" x14ac:dyDescent="0.35">
      <c r="A42" s="7"/>
      <c r="B42" s="7"/>
      <c r="C42" s="7"/>
      <c r="D42" s="7"/>
      <c r="E42" s="7"/>
      <c r="F42" s="7"/>
      <c r="L42" s="34"/>
    </row>
    <row r="43" spans="1:12" x14ac:dyDescent="0.25">
      <c r="A43" s="140" t="s">
        <v>3</v>
      </c>
      <c r="B43" s="141"/>
      <c r="C43" s="156" t="s">
        <v>6</v>
      </c>
      <c r="D43" s="159" t="s">
        <v>0</v>
      </c>
      <c r="E43" s="171" t="s">
        <v>9</v>
      </c>
      <c r="F43" s="172"/>
      <c r="G43" s="149" t="s">
        <v>10</v>
      </c>
      <c r="I43" s="149" t="s">
        <v>11</v>
      </c>
      <c r="J43" s="167" t="s">
        <v>12</v>
      </c>
      <c r="K43" s="170" t="s">
        <v>13</v>
      </c>
      <c r="L43" s="34"/>
    </row>
    <row r="44" spans="1:12" ht="15.75" thickBot="1" x14ac:dyDescent="0.3">
      <c r="A44" s="142"/>
      <c r="B44" s="143"/>
      <c r="C44" s="157"/>
      <c r="D44" s="160"/>
      <c r="E44" s="171"/>
      <c r="F44" s="172"/>
      <c r="G44" s="150"/>
      <c r="I44" s="150"/>
      <c r="J44" s="168"/>
      <c r="K44" s="170"/>
      <c r="L44" s="34"/>
    </row>
    <row r="45" spans="1:12" ht="22.5" x14ac:dyDescent="0.25">
      <c r="A45" s="3" t="s">
        <v>5</v>
      </c>
      <c r="B45" s="3" t="s">
        <v>4</v>
      </c>
      <c r="C45" s="158"/>
      <c r="D45" s="161"/>
      <c r="E45" s="4" t="s">
        <v>7</v>
      </c>
      <c r="F45" s="5" t="s">
        <v>8</v>
      </c>
      <c r="G45" s="150"/>
      <c r="I45" s="150"/>
      <c r="J45" s="169"/>
      <c r="K45" s="170"/>
      <c r="L45" s="34"/>
    </row>
    <row r="46" spans="1:12" x14ac:dyDescent="0.25">
      <c r="A46" s="13">
        <v>4411</v>
      </c>
      <c r="B46" s="38" t="s">
        <v>18</v>
      </c>
      <c r="C46" s="13" t="s">
        <v>19</v>
      </c>
      <c r="D46" s="15"/>
      <c r="E46" s="16" t="s">
        <v>19</v>
      </c>
      <c r="F46" s="17"/>
      <c r="G46" s="155" t="s">
        <v>136</v>
      </c>
      <c r="H46" s="155"/>
      <c r="I46" s="18" t="s">
        <v>64</v>
      </c>
      <c r="J46" s="28" t="s">
        <v>65</v>
      </c>
      <c r="K46" s="34" t="s">
        <v>35</v>
      </c>
      <c r="L46" s="34"/>
    </row>
    <row r="47" spans="1:12" x14ac:dyDescent="0.25">
      <c r="A47" s="19">
        <v>4411</v>
      </c>
      <c r="B47" s="20" t="s">
        <v>18</v>
      </c>
      <c r="C47" s="19" t="s">
        <v>19</v>
      </c>
      <c r="D47" s="15"/>
      <c r="E47" s="15" t="s">
        <v>19</v>
      </c>
      <c r="F47" s="21"/>
      <c r="G47" s="155" t="s">
        <v>66</v>
      </c>
      <c r="H47" s="155"/>
      <c r="I47" s="18" t="s">
        <v>67</v>
      </c>
      <c r="J47" s="29" t="s">
        <v>68</v>
      </c>
      <c r="K47" s="34" t="s">
        <v>35</v>
      </c>
      <c r="L47" s="34"/>
    </row>
    <row r="48" spans="1:12" x14ac:dyDescent="0.25">
      <c r="A48" s="19">
        <v>4411</v>
      </c>
      <c r="B48" s="20" t="s">
        <v>18</v>
      </c>
      <c r="C48" s="19" t="s">
        <v>19</v>
      </c>
      <c r="D48" s="15"/>
      <c r="E48" s="15" t="s">
        <v>19</v>
      </c>
      <c r="F48" s="21"/>
      <c r="G48" s="155" t="s">
        <v>69</v>
      </c>
      <c r="H48" s="155"/>
      <c r="I48" s="18" t="s">
        <v>70</v>
      </c>
      <c r="J48" s="30" t="s">
        <v>71</v>
      </c>
      <c r="K48" s="34" t="s">
        <v>36</v>
      </c>
      <c r="L48" s="34"/>
    </row>
    <row r="49" spans="1:12" x14ac:dyDescent="0.25">
      <c r="A49" s="19">
        <v>4411</v>
      </c>
      <c r="B49" s="20" t="s">
        <v>18</v>
      </c>
      <c r="C49" s="19" t="s">
        <v>19</v>
      </c>
      <c r="D49" s="15"/>
      <c r="E49" s="15" t="s">
        <v>19</v>
      </c>
      <c r="F49" s="21"/>
      <c r="G49" s="155" t="s">
        <v>72</v>
      </c>
      <c r="H49" s="155"/>
      <c r="I49" s="18" t="s">
        <v>73</v>
      </c>
      <c r="J49" s="30" t="s">
        <v>74</v>
      </c>
      <c r="K49" s="34" t="s">
        <v>36</v>
      </c>
      <c r="L49" s="34"/>
    </row>
    <row r="50" spans="1:12" x14ac:dyDescent="0.25">
      <c r="A50" s="19">
        <v>4411</v>
      </c>
      <c r="B50" s="20" t="s">
        <v>18</v>
      </c>
      <c r="C50" s="19" t="s">
        <v>19</v>
      </c>
      <c r="D50" s="15"/>
      <c r="E50" s="15" t="s">
        <v>19</v>
      </c>
      <c r="F50" s="21"/>
      <c r="G50" s="155" t="s">
        <v>75</v>
      </c>
      <c r="H50" s="155"/>
      <c r="I50" s="18" t="s">
        <v>76</v>
      </c>
      <c r="J50" s="30" t="s">
        <v>77</v>
      </c>
      <c r="K50" s="34" t="s">
        <v>35</v>
      </c>
      <c r="L50" s="34"/>
    </row>
    <row r="51" spans="1:12" x14ac:dyDescent="0.25">
      <c r="A51" s="19">
        <v>4411</v>
      </c>
      <c r="B51" s="20" t="s">
        <v>18</v>
      </c>
      <c r="C51" s="19" t="s">
        <v>19</v>
      </c>
      <c r="D51" s="15"/>
      <c r="E51" s="15" t="s">
        <v>19</v>
      </c>
      <c r="F51" s="21"/>
      <c r="G51" s="155" t="s">
        <v>78</v>
      </c>
      <c r="H51" s="155"/>
      <c r="I51" s="18" t="s">
        <v>79</v>
      </c>
      <c r="J51" s="30" t="s">
        <v>80</v>
      </c>
      <c r="K51" s="34" t="s">
        <v>35</v>
      </c>
      <c r="L51" s="24"/>
    </row>
    <row r="52" spans="1:12" x14ac:dyDescent="0.25">
      <c r="A52" s="19">
        <v>4411</v>
      </c>
      <c r="B52" s="20" t="s">
        <v>18</v>
      </c>
      <c r="C52" s="19" t="s">
        <v>21</v>
      </c>
      <c r="D52" s="15"/>
      <c r="E52" s="15" t="s">
        <v>21</v>
      </c>
      <c r="F52" s="21"/>
      <c r="G52" s="155" t="s">
        <v>81</v>
      </c>
      <c r="H52" s="155"/>
      <c r="I52" s="18" t="s">
        <v>82</v>
      </c>
      <c r="J52" s="30" t="s">
        <v>83</v>
      </c>
      <c r="K52" s="34" t="s">
        <v>35</v>
      </c>
      <c r="L52" s="11"/>
    </row>
    <row r="53" spans="1:12" x14ac:dyDescent="0.25">
      <c r="A53" s="19">
        <v>4411</v>
      </c>
      <c r="B53" s="20" t="s">
        <v>18</v>
      </c>
      <c r="C53" s="19" t="s">
        <v>21</v>
      </c>
      <c r="D53" s="15"/>
      <c r="E53" s="15" t="s">
        <v>21</v>
      </c>
      <c r="F53" s="21"/>
      <c r="G53" s="155" t="s">
        <v>84</v>
      </c>
      <c r="H53" s="155"/>
      <c r="I53" s="18" t="s">
        <v>85</v>
      </c>
      <c r="J53" s="30" t="s">
        <v>87</v>
      </c>
      <c r="K53" s="34" t="s">
        <v>86</v>
      </c>
    </row>
    <row r="54" spans="1:12" x14ac:dyDescent="0.25">
      <c r="A54" s="19">
        <v>4411</v>
      </c>
      <c r="B54" s="20" t="s">
        <v>18</v>
      </c>
      <c r="C54" s="19" t="s">
        <v>21</v>
      </c>
      <c r="D54" s="15"/>
      <c r="E54" s="15" t="s">
        <v>21</v>
      </c>
      <c r="F54" s="21"/>
      <c r="G54" s="155" t="s">
        <v>96</v>
      </c>
      <c r="H54" s="155"/>
      <c r="I54" s="18" t="s">
        <v>88</v>
      </c>
      <c r="J54" s="30" t="s">
        <v>89</v>
      </c>
      <c r="K54" s="34" t="s">
        <v>86</v>
      </c>
    </row>
    <row r="55" spans="1:12" x14ac:dyDescent="0.25">
      <c r="A55" s="19">
        <v>4411</v>
      </c>
      <c r="B55" s="20" t="s">
        <v>18</v>
      </c>
      <c r="C55" s="19" t="s">
        <v>21</v>
      </c>
      <c r="D55" s="15"/>
      <c r="E55" s="15" t="s">
        <v>21</v>
      </c>
      <c r="F55" s="21"/>
      <c r="G55" s="155" t="s">
        <v>90</v>
      </c>
      <c r="H55" s="155"/>
      <c r="I55" s="18" t="s">
        <v>91</v>
      </c>
      <c r="J55" s="30" t="s">
        <v>94</v>
      </c>
      <c r="K55" s="34" t="s">
        <v>35</v>
      </c>
    </row>
    <row r="56" spans="1:12" x14ac:dyDescent="0.25">
      <c r="A56" s="19">
        <v>4411</v>
      </c>
      <c r="B56" s="20" t="s">
        <v>18</v>
      </c>
      <c r="C56" s="19" t="s">
        <v>19</v>
      </c>
      <c r="D56" s="15"/>
      <c r="E56" s="15" t="s">
        <v>19</v>
      </c>
      <c r="F56" s="21"/>
      <c r="G56" s="18" t="s">
        <v>92</v>
      </c>
      <c r="H56" s="22"/>
      <c r="I56" s="22" t="s">
        <v>93</v>
      </c>
      <c r="J56" s="30" t="s">
        <v>95</v>
      </c>
      <c r="K56" s="23" t="s">
        <v>86</v>
      </c>
    </row>
    <row r="57" spans="1:12" x14ac:dyDescent="0.25">
      <c r="A57" s="19">
        <v>4411</v>
      </c>
      <c r="B57" s="20" t="s">
        <v>18</v>
      </c>
      <c r="C57" s="9" t="s">
        <v>19</v>
      </c>
      <c r="D57" s="8"/>
      <c r="E57" s="8" t="s">
        <v>19</v>
      </c>
      <c r="F57" s="9"/>
      <c r="G57" s="12" t="s">
        <v>97</v>
      </c>
      <c r="H57" s="12"/>
      <c r="I57" s="12" t="s">
        <v>98</v>
      </c>
      <c r="J57" s="31" t="s">
        <v>99</v>
      </c>
      <c r="K57" s="27" t="s">
        <v>35</v>
      </c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40"/>
    </row>
    <row r="59" spans="1:12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5"/>
    </row>
    <row r="60" spans="1:12" ht="15" customHeight="1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5"/>
    </row>
    <row r="61" spans="1:12" x14ac:dyDescent="0.25">
      <c r="A61" s="146" t="s">
        <v>14</v>
      </c>
      <c r="B61" s="146"/>
      <c r="J61" s="146" t="s">
        <v>15</v>
      </c>
      <c r="K61" s="146"/>
    </row>
    <row r="63" spans="1:12" x14ac:dyDescent="0.25">
      <c r="A63" s="147" t="s">
        <v>137</v>
      </c>
      <c r="B63" s="147"/>
      <c r="D63" s="25"/>
      <c r="J63" s="148" t="s">
        <v>16</v>
      </c>
      <c r="K63" s="148"/>
    </row>
    <row r="64" spans="1:12" x14ac:dyDescent="0.25">
      <c r="A64" s="166" t="s">
        <v>139</v>
      </c>
      <c r="B64" s="166"/>
      <c r="J64" s="53" t="s">
        <v>17</v>
      </c>
      <c r="K64" s="53"/>
    </row>
    <row r="65" spans="1:12" x14ac:dyDescent="0.25">
      <c r="A65" s="36"/>
      <c r="B65" s="36"/>
      <c r="J65" s="48"/>
      <c r="K65" s="48"/>
    </row>
    <row r="67" spans="1:12" ht="18.75" x14ac:dyDescent="0.3">
      <c r="A67" s="137" t="s">
        <v>20</v>
      </c>
      <c r="B67" s="137"/>
      <c r="C67" s="137"/>
      <c r="D67" s="137"/>
      <c r="E67" s="137"/>
      <c r="F67" s="137"/>
      <c r="G67" s="137"/>
      <c r="H67" s="137"/>
      <c r="I67" s="137"/>
      <c r="J67" s="137"/>
      <c r="K67" s="137"/>
    </row>
    <row r="68" spans="1:12" ht="18.75" x14ac:dyDescent="0.3">
      <c r="A68" s="138" t="s">
        <v>39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9"/>
      <c r="L68" s="2"/>
    </row>
    <row r="69" spans="1:12" ht="18.75" x14ac:dyDescent="0.3">
      <c r="A69" s="50"/>
      <c r="B69" s="50"/>
      <c r="C69" s="50"/>
      <c r="D69" s="50"/>
      <c r="E69" s="50"/>
      <c r="F69" s="50"/>
      <c r="L69" s="2"/>
    </row>
    <row r="70" spans="1:12" ht="18.75" x14ac:dyDescent="0.3">
      <c r="A70" s="137" t="s">
        <v>1</v>
      </c>
      <c r="B70" s="137"/>
      <c r="C70" s="137"/>
      <c r="D70" s="137"/>
      <c r="E70" s="137"/>
      <c r="F70" s="137"/>
      <c r="G70" s="137"/>
      <c r="H70" s="137"/>
      <c r="I70" s="137"/>
      <c r="J70" s="137"/>
      <c r="K70" s="139"/>
      <c r="L70" s="2"/>
    </row>
    <row r="71" spans="1:12" ht="18.75" x14ac:dyDescent="0.3">
      <c r="A71" s="137" t="s">
        <v>2</v>
      </c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37"/>
    </row>
    <row r="72" spans="1:12" ht="18.75" x14ac:dyDescent="0.3">
      <c r="A72" s="49"/>
      <c r="B72" s="49"/>
      <c r="C72" s="49"/>
      <c r="D72" s="49"/>
      <c r="E72" s="49"/>
      <c r="F72" s="49"/>
      <c r="L72" s="37"/>
    </row>
    <row r="73" spans="1:12" ht="18.75" x14ac:dyDescent="0.3">
      <c r="A73" s="137" t="s">
        <v>20</v>
      </c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37"/>
    </row>
    <row r="74" spans="1:12" ht="18.75" x14ac:dyDescent="0.3">
      <c r="A74" s="138" t="s">
        <v>39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37"/>
    </row>
    <row r="75" spans="1:12" ht="19.5" thickBot="1" x14ac:dyDescent="0.35">
      <c r="A75" s="50"/>
      <c r="B75" s="50"/>
      <c r="C75" s="50"/>
      <c r="D75" s="50"/>
      <c r="E75" s="50"/>
      <c r="F75" s="50"/>
      <c r="L75" s="37"/>
    </row>
    <row r="76" spans="1:12" x14ac:dyDescent="0.25">
      <c r="A76" s="140" t="s">
        <v>3</v>
      </c>
      <c r="B76" s="141"/>
      <c r="C76" s="156" t="s">
        <v>6</v>
      </c>
      <c r="D76" s="159" t="s">
        <v>0</v>
      </c>
      <c r="E76" s="162" t="s">
        <v>9</v>
      </c>
      <c r="F76" s="163"/>
      <c r="G76" s="149" t="s">
        <v>10</v>
      </c>
      <c r="I76" s="149" t="s">
        <v>11</v>
      </c>
      <c r="J76" s="149" t="s">
        <v>12</v>
      </c>
      <c r="K76" s="152" t="s">
        <v>13</v>
      </c>
      <c r="L76" s="37"/>
    </row>
    <row r="77" spans="1:12" ht="15.75" thickBot="1" x14ac:dyDescent="0.3">
      <c r="A77" s="142"/>
      <c r="B77" s="143"/>
      <c r="C77" s="157"/>
      <c r="D77" s="160"/>
      <c r="E77" s="164"/>
      <c r="F77" s="165"/>
      <c r="G77" s="150"/>
      <c r="I77" s="150"/>
      <c r="J77" s="150"/>
      <c r="K77" s="153"/>
      <c r="L77" s="37"/>
    </row>
    <row r="78" spans="1:12" ht="22.5" x14ac:dyDescent="0.25">
      <c r="A78" s="3" t="s">
        <v>5</v>
      </c>
      <c r="B78" s="3" t="s">
        <v>4</v>
      </c>
      <c r="C78" s="158"/>
      <c r="D78" s="161"/>
      <c r="E78" s="4" t="s">
        <v>7</v>
      </c>
      <c r="F78" s="5" t="s">
        <v>8</v>
      </c>
      <c r="G78" s="151"/>
      <c r="I78" s="151"/>
      <c r="J78" s="151"/>
      <c r="K78" s="154"/>
      <c r="L78" s="37"/>
    </row>
    <row r="79" spans="1:12" ht="22.5" x14ac:dyDescent="0.25">
      <c r="A79" s="13">
        <v>4411</v>
      </c>
      <c r="B79" s="14" t="s">
        <v>18</v>
      </c>
      <c r="C79" s="13" t="s">
        <v>19</v>
      </c>
      <c r="D79" s="15"/>
      <c r="E79" s="16" t="s">
        <v>19</v>
      </c>
      <c r="F79" s="17"/>
      <c r="G79" s="135" t="s">
        <v>100</v>
      </c>
      <c r="H79" s="136"/>
      <c r="I79" s="51" t="s">
        <v>112</v>
      </c>
      <c r="J79" s="51" t="s">
        <v>133</v>
      </c>
      <c r="K79" s="52" t="s">
        <v>35</v>
      </c>
      <c r="L79" s="37"/>
    </row>
    <row r="80" spans="1:12" x14ac:dyDescent="0.25">
      <c r="A80" s="19">
        <v>4411</v>
      </c>
      <c r="B80" s="20" t="s">
        <v>18</v>
      </c>
      <c r="C80" s="19" t="s">
        <v>19</v>
      </c>
      <c r="D80" s="15"/>
      <c r="E80" s="15" t="s">
        <v>19</v>
      </c>
      <c r="F80" s="21"/>
      <c r="G80" s="135" t="s">
        <v>101</v>
      </c>
      <c r="H80" s="136"/>
      <c r="I80" s="51" t="s">
        <v>113</v>
      </c>
      <c r="J80" s="51" t="s">
        <v>132</v>
      </c>
      <c r="K80" s="52" t="s">
        <v>36</v>
      </c>
      <c r="L80" s="37"/>
    </row>
    <row r="81" spans="1:12" x14ac:dyDescent="0.25">
      <c r="A81" s="19">
        <v>4411</v>
      </c>
      <c r="B81" s="20" t="s">
        <v>18</v>
      </c>
      <c r="C81" s="19" t="s">
        <v>19</v>
      </c>
      <c r="D81" s="15"/>
      <c r="E81" s="15" t="s">
        <v>19</v>
      </c>
      <c r="F81" s="21"/>
      <c r="G81" s="135" t="s">
        <v>102</v>
      </c>
      <c r="H81" s="136"/>
      <c r="I81" s="51" t="s">
        <v>135</v>
      </c>
      <c r="J81" s="30" t="s">
        <v>134</v>
      </c>
      <c r="K81" s="52" t="s">
        <v>36</v>
      </c>
      <c r="L81" s="24"/>
    </row>
    <row r="82" spans="1:12" x14ac:dyDescent="0.25">
      <c r="A82" s="19">
        <v>4411</v>
      </c>
      <c r="B82" s="20" t="s">
        <v>18</v>
      </c>
      <c r="C82" s="19" t="s">
        <v>19</v>
      </c>
      <c r="D82" s="15"/>
      <c r="E82" s="15" t="s">
        <v>19</v>
      </c>
      <c r="F82" s="21"/>
      <c r="G82" s="135" t="s">
        <v>103</v>
      </c>
      <c r="H82" s="136"/>
      <c r="I82" s="51" t="s">
        <v>114</v>
      </c>
      <c r="J82" s="51" t="s">
        <v>123</v>
      </c>
      <c r="K82" s="52" t="s">
        <v>86</v>
      </c>
      <c r="L82" s="11"/>
    </row>
    <row r="83" spans="1:12" x14ac:dyDescent="0.25">
      <c r="A83" s="19">
        <v>4411</v>
      </c>
      <c r="B83" s="20" t="s">
        <v>18</v>
      </c>
      <c r="C83" s="19" t="s">
        <v>19</v>
      </c>
      <c r="D83" s="15"/>
      <c r="E83" s="15" t="s">
        <v>19</v>
      </c>
      <c r="F83" s="21"/>
      <c r="G83" s="135" t="s">
        <v>104</v>
      </c>
      <c r="H83" s="136"/>
      <c r="I83" s="51" t="s">
        <v>115</v>
      </c>
      <c r="J83" s="51" t="s">
        <v>124</v>
      </c>
      <c r="K83" s="52" t="s">
        <v>35</v>
      </c>
    </row>
    <row r="84" spans="1:12" x14ac:dyDescent="0.25">
      <c r="A84" s="19">
        <v>4411</v>
      </c>
      <c r="B84" s="20" t="s">
        <v>18</v>
      </c>
      <c r="C84" s="19" t="s">
        <v>19</v>
      </c>
      <c r="D84" s="15"/>
      <c r="E84" s="15" t="s">
        <v>19</v>
      </c>
      <c r="F84" s="21"/>
      <c r="G84" s="135" t="s">
        <v>105</v>
      </c>
      <c r="H84" s="136"/>
      <c r="I84" s="32" t="s">
        <v>122</v>
      </c>
      <c r="J84" s="32" t="s">
        <v>125</v>
      </c>
      <c r="K84" s="52" t="s">
        <v>35</v>
      </c>
    </row>
    <row r="85" spans="1:12" x14ac:dyDescent="0.25">
      <c r="A85" s="19">
        <v>4411</v>
      </c>
      <c r="B85" s="20" t="s">
        <v>18</v>
      </c>
      <c r="C85" s="19" t="s">
        <v>21</v>
      </c>
      <c r="D85" s="15"/>
      <c r="E85" s="15" t="s">
        <v>21</v>
      </c>
      <c r="F85" s="21"/>
      <c r="G85" s="135" t="s">
        <v>106</v>
      </c>
      <c r="H85" s="136"/>
      <c r="I85" s="51" t="s">
        <v>116</v>
      </c>
      <c r="J85" s="51" t="s">
        <v>126</v>
      </c>
      <c r="K85" s="52" t="s">
        <v>35</v>
      </c>
    </row>
    <row r="86" spans="1:12" x14ac:dyDescent="0.25">
      <c r="A86" s="19">
        <v>4411</v>
      </c>
      <c r="B86" s="20" t="s">
        <v>18</v>
      </c>
      <c r="C86" s="19" t="s">
        <v>21</v>
      </c>
      <c r="D86" s="15"/>
      <c r="E86" s="15" t="s">
        <v>21</v>
      </c>
      <c r="F86" s="21"/>
      <c r="G86" s="135" t="s">
        <v>107</v>
      </c>
      <c r="H86" s="136"/>
      <c r="I86" s="51" t="s">
        <v>117</v>
      </c>
      <c r="J86" s="51" t="s">
        <v>127</v>
      </c>
      <c r="K86" s="52" t="s">
        <v>35</v>
      </c>
    </row>
    <row r="87" spans="1:12" x14ac:dyDescent="0.25">
      <c r="A87" s="19">
        <v>4411</v>
      </c>
      <c r="B87" s="20" t="s">
        <v>18</v>
      </c>
      <c r="C87" s="19" t="s">
        <v>21</v>
      </c>
      <c r="D87" s="15"/>
      <c r="E87" s="15" t="s">
        <v>21</v>
      </c>
      <c r="F87" s="21"/>
      <c r="G87" s="135" t="s">
        <v>108</v>
      </c>
      <c r="H87" s="136"/>
      <c r="I87" s="51" t="s">
        <v>118</v>
      </c>
      <c r="J87" s="51" t="s">
        <v>128</v>
      </c>
      <c r="K87" s="52" t="s">
        <v>35</v>
      </c>
    </row>
    <row r="88" spans="1:12" x14ac:dyDescent="0.25">
      <c r="A88" s="19">
        <v>4411</v>
      </c>
      <c r="B88" s="20" t="s">
        <v>18</v>
      </c>
      <c r="C88" s="19" t="s">
        <v>21</v>
      </c>
      <c r="D88" s="15"/>
      <c r="E88" s="15" t="s">
        <v>21</v>
      </c>
      <c r="F88" s="21"/>
      <c r="G88" s="135" t="s">
        <v>109</v>
      </c>
      <c r="H88" s="136"/>
      <c r="I88" s="51" t="s">
        <v>119</v>
      </c>
      <c r="J88" s="51" t="s">
        <v>129</v>
      </c>
      <c r="K88" s="52" t="s">
        <v>86</v>
      </c>
    </row>
    <row r="89" spans="1:12" x14ac:dyDescent="0.25">
      <c r="A89" s="19">
        <v>4411</v>
      </c>
      <c r="B89" s="20" t="s">
        <v>18</v>
      </c>
      <c r="C89" s="19" t="s">
        <v>19</v>
      </c>
      <c r="D89" s="15"/>
      <c r="E89" s="15" t="s">
        <v>19</v>
      </c>
      <c r="F89" s="21"/>
      <c r="G89" s="51" t="s">
        <v>110</v>
      </c>
      <c r="H89" s="22"/>
      <c r="I89" s="22" t="s">
        <v>120</v>
      </c>
      <c r="J89" s="22" t="s">
        <v>130</v>
      </c>
      <c r="K89" s="34" t="s">
        <v>86</v>
      </c>
    </row>
    <row r="90" spans="1:12" x14ac:dyDescent="0.25">
      <c r="A90" s="9">
        <v>4411</v>
      </c>
      <c r="B90" s="10"/>
      <c r="C90" s="9"/>
      <c r="D90" s="8"/>
      <c r="E90" s="8"/>
      <c r="F90" s="9"/>
      <c r="G90" s="12" t="s">
        <v>111</v>
      </c>
      <c r="H90" s="12"/>
      <c r="I90" s="12" t="s">
        <v>121</v>
      </c>
      <c r="J90" s="12" t="s">
        <v>131</v>
      </c>
      <c r="K90" s="27"/>
    </row>
    <row r="92" spans="1:12" x14ac:dyDescent="0.25">
      <c r="A92" s="146" t="s">
        <v>14</v>
      </c>
      <c r="B92" s="146"/>
      <c r="J92" s="146" t="s">
        <v>15</v>
      </c>
      <c r="K92" s="146"/>
    </row>
    <row r="94" spans="1:12" ht="15" customHeight="1" x14ac:dyDescent="0.25">
      <c r="A94" s="147" t="s">
        <v>137</v>
      </c>
      <c r="B94" s="147"/>
      <c r="D94" s="25"/>
      <c r="J94" s="148" t="s">
        <v>16</v>
      </c>
      <c r="K94" s="148"/>
    </row>
    <row r="95" spans="1:12" x14ac:dyDescent="0.25">
      <c r="A95" s="144" t="s">
        <v>139</v>
      </c>
      <c r="B95" s="144"/>
      <c r="J95" s="145" t="s">
        <v>17</v>
      </c>
      <c r="K95" s="145"/>
    </row>
    <row r="98" spans="11:11" x14ac:dyDescent="0.25">
      <c r="K98" s="80"/>
    </row>
  </sheetData>
  <mergeCells count="95">
    <mergeCell ref="K12:L12"/>
    <mergeCell ref="K13:L13"/>
    <mergeCell ref="K14:L14"/>
    <mergeCell ref="K15:L15"/>
    <mergeCell ref="G11:H11"/>
    <mergeCell ref="K11:L11"/>
    <mergeCell ref="A2:K2"/>
    <mergeCell ref="A3:K3"/>
    <mergeCell ref="A5:K5"/>
    <mergeCell ref="A6:K6"/>
    <mergeCell ref="G8:G10"/>
    <mergeCell ref="I8:I10"/>
    <mergeCell ref="J8:J10"/>
    <mergeCell ref="K8:K10"/>
    <mergeCell ref="A8:B9"/>
    <mergeCell ref="C8:C10"/>
    <mergeCell ref="D8:D10"/>
    <mergeCell ref="E8:F9"/>
    <mergeCell ref="A37:K37"/>
    <mergeCell ref="A38:K38"/>
    <mergeCell ref="A40:K40"/>
    <mergeCell ref="A41:K41"/>
    <mergeCell ref="G12:H12"/>
    <mergeCell ref="G13:H13"/>
    <mergeCell ref="G14:H14"/>
    <mergeCell ref="G15:H15"/>
    <mergeCell ref="K16:L16"/>
    <mergeCell ref="K17:L17"/>
    <mergeCell ref="K18:L18"/>
    <mergeCell ref="K19:L19"/>
    <mergeCell ref="K20:L20"/>
    <mergeCell ref="A29:B29"/>
    <mergeCell ref="A30:B30"/>
    <mergeCell ref="J29:K29"/>
    <mergeCell ref="J30:K30"/>
    <mergeCell ref="A27:B27"/>
    <mergeCell ref="J27:K27"/>
    <mergeCell ref="G16:H16"/>
    <mergeCell ref="G17:H17"/>
    <mergeCell ref="G18:H18"/>
    <mergeCell ref="G19:H19"/>
    <mergeCell ref="G20:H20"/>
    <mergeCell ref="A43:B44"/>
    <mergeCell ref="C43:C45"/>
    <mergeCell ref="D43:D45"/>
    <mergeCell ref="E43:F44"/>
    <mergeCell ref="G43:G45"/>
    <mergeCell ref="I43:I45"/>
    <mergeCell ref="J43:J45"/>
    <mergeCell ref="K43:K45"/>
    <mergeCell ref="G49:H49"/>
    <mergeCell ref="G50:H50"/>
    <mergeCell ref="G51:H51"/>
    <mergeCell ref="G46:H46"/>
    <mergeCell ref="G47:H47"/>
    <mergeCell ref="G48:H48"/>
    <mergeCell ref="A64:B64"/>
    <mergeCell ref="G52:H52"/>
    <mergeCell ref="G53:H53"/>
    <mergeCell ref="G54:H54"/>
    <mergeCell ref="J76:J78"/>
    <mergeCell ref="K76:K78"/>
    <mergeCell ref="G55:H55"/>
    <mergeCell ref="A61:B61"/>
    <mergeCell ref="J61:K61"/>
    <mergeCell ref="A63:B63"/>
    <mergeCell ref="J63:K63"/>
    <mergeCell ref="C76:C78"/>
    <mergeCell ref="D76:D78"/>
    <mergeCell ref="E76:F77"/>
    <mergeCell ref="G76:G78"/>
    <mergeCell ref="I76:I78"/>
    <mergeCell ref="A95:B95"/>
    <mergeCell ref="J95:K95"/>
    <mergeCell ref="G88:H88"/>
    <mergeCell ref="A92:B92"/>
    <mergeCell ref="J92:K92"/>
    <mergeCell ref="A94:B94"/>
    <mergeCell ref="J94:K94"/>
    <mergeCell ref="G85:H85"/>
    <mergeCell ref="G86:H86"/>
    <mergeCell ref="G87:H87"/>
    <mergeCell ref="A67:K67"/>
    <mergeCell ref="A68:K68"/>
    <mergeCell ref="G82:H82"/>
    <mergeCell ref="G83:H83"/>
    <mergeCell ref="G84:H84"/>
    <mergeCell ref="G79:H79"/>
    <mergeCell ref="G80:H80"/>
    <mergeCell ref="G81:H81"/>
    <mergeCell ref="A70:K70"/>
    <mergeCell ref="A71:K71"/>
    <mergeCell ref="A73:K73"/>
    <mergeCell ref="A74:K74"/>
    <mergeCell ref="A76:B77"/>
  </mergeCells>
  <printOptions horizontalCentered="1"/>
  <pageMargins left="0.25" right="0.25" top="0.75" bottom="0.75" header="0.3" footer="0.3"/>
  <pageSetup paperSize="5" scale="9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zoomScale="80" zoomScaleNormal="80" workbookViewId="0">
      <selection activeCell="I65" sqref="I65"/>
    </sheetView>
  </sheetViews>
  <sheetFormatPr baseColWidth="10" defaultRowHeight="15" x14ac:dyDescent="0.25"/>
  <cols>
    <col min="1" max="1" width="11.5703125" customWidth="1"/>
    <col min="2" max="2" width="23" bestFit="1" customWidth="1"/>
    <col min="3" max="3" width="7.140625" bestFit="1" customWidth="1"/>
    <col min="4" max="4" width="8.5703125" bestFit="1" customWidth="1"/>
    <col min="5" max="5" width="7" bestFit="1" customWidth="1"/>
    <col min="6" max="6" width="7.28515625" customWidth="1"/>
    <col min="7" max="7" width="33" customWidth="1"/>
    <col min="8" max="8" width="0.85546875" hidden="1" customWidth="1"/>
    <col min="9" max="9" width="20.85546875" customWidth="1"/>
    <col min="10" max="10" width="13.140625" customWidth="1"/>
    <col min="11" max="11" width="21.140625" customWidth="1"/>
    <col min="12" max="12" width="11.42578125" hidden="1" customWidth="1"/>
  </cols>
  <sheetData>
    <row r="1" spans="1:12" x14ac:dyDescent="0.25">
      <c r="K1" s="26"/>
    </row>
    <row r="2" spans="1:12" ht="18.75" x14ac:dyDescent="0.3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2" ht="18.75" x14ac:dyDescent="0.3">
      <c r="A3" s="137" t="s">
        <v>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2" ht="18.75" x14ac:dyDescent="0.3">
      <c r="A4" s="82"/>
      <c r="B4" s="82"/>
      <c r="C4" s="82"/>
      <c r="D4" s="82"/>
      <c r="E4" s="82"/>
      <c r="F4" s="82"/>
      <c r="K4" s="26"/>
    </row>
    <row r="5" spans="1:12" ht="18.75" x14ac:dyDescent="0.3">
      <c r="A5" s="137" t="s">
        <v>20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1:12" ht="18.75" x14ac:dyDescent="0.3">
      <c r="A6" s="175" t="s">
        <v>401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</row>
    <row r="7" spans="1:12" ht="18.75" x14ac:dyDescent="0.3">
      <c r="A7" s="83"/>
      <c r="B7" s="83"/>
      <c r="C7" s="83"/>
      <c r="D7" s="83"/>
      <c r="E7" s="83"/>
      <c r="F7" s="83"/>
      <c r="G7" s="75"/>
      <c r="H7" s="2"/>
      <c r="I7" s="2"/>
      <c r="J7" s="2"/>
      <c r="K7" s="40"/>
    </row>
    <row r="8" spans="1:12" x14ac:dyDescent="0.25">
      <c r="A8" s="180" t="s">
        <v>3</v>
      </c>
      <c r="B8" s="180"/>
      <c r="C8" s="180" t="s">
        <v>6</v>
      </c>
      <c r="D8" s="181" t="s">
        <v>0</v>
      </c>
      <c r="E8" s="182" t="s">
        <v>9</v>
      </c>
      <c r="F8" s="182"/>
      <c r="G8" s="183" t="s">
        <v>10</v>
      </c>
      <c r="H8" s="56"/>
      <c r="I8" s="183" t="s">
        <v>11</v>
      </c>
      <c r="J8" s="184" t="s">
        <v>12</v>
      </c>
      <c r="K8" s="185" t="s">
        <v>13</v>
      </c>
    </row>
    <row r="9" spans="1:12" x14ac:dyDescent="0.25">
      <c r="A9" s="180"/>
      <c r="B9" s="180"/>
      <c r="C9" s="180"/>
      <c r="D9" s="181"/>
      <c r="E9" s="182"/>
      <c r="F9" s="182"/>
      <c r="G9" s="183"/>
      <c r="H9" s="56"/>
      <c r="I9" s="183"/>
      <c r="J9" s="184"/>
      <c r="K9" s="185"/>
    </row>
    <row r="10" spans="1:12" ht="36" x14ac:dyDescent="0.25">
      <c r="A10" s="57" t="s">
        <v>5</v>
      </c>
      <c r="B10" s="57" t="s">
        <v>4</v>
      </c>
      <c r="C10" s="180"/>
      <c r="D10" s="181"/>
      <c r="E10" s="84" t="s">
        <v>7</v>
      </c>
      <c r="F10" s="58" t="s">
        <v>8</v>
      </c>
      <c r="G10" s="183"/>
      <c r="H10" s="56"/>
      <c r="I10" s="183"/>
      <c r="J10" s="184"/>
      <c r="K10" s="185"/>
    </row>
    <row r="11" spans="1:12" x14ac:dyDescent="0.25">
      <c r="A11" s="114"/>
      <c r="B11" s="114"/>
      <c r="C11" s="115"/>
      <c r="D11" s="115"/>
      <c r="E11" s="115"/>
      <c r="F11" s="116"/>
      <c r="G11" s="121" t="s">
        <v>608</v>
      </c>
      <c r="H11" s="118"/>
      <c r="I11" s="117"/>
      <c r="J11" s="119"/>
      <c r="K11" s="120"/>
    </row>
    <row r="12" spans="1:12" x14ac:dyDescent="0.25">
      <c r="A12" s="19">
        <v>4411</v>
      </c>
      <c r="B12" s="20" t="s">
        <v>18</v>
      </c>
      <c r="C12" s="19" t="s">
        <v>19</v>
      </c>
      <c r="D12" s="15"/>
      <c r="E12" s="15" t="s">
        <v>19</v>
      </c>
      <c r="F12" s="19"/>
      <c r="G12" s="155" t="s">
        <v>365</v>
      </c>
      <c r="H12" s="155"/>
      <c r="I12" s="22" t="s">
        <v>533</v>
      </c>
      <c r="J12" s="22" t="s">
        <v>582</v>
      </c>
      <c r="K12" s="76">
        <v>1440</v>
      </c>
      <c r="L12" s="105">
        <f t="shared" ref="L12:L50" si="0">SUM(K12)</f>
        <v>1440</v>
      </c>
    </row>
    <row r="13" spans="1:12" x14ac:dyDescent="0.25">
      <c r="A13" s="19">
        <v>4411</v>
      </c>
      <c r="B13" s="20" t="s">
        <v>18</v>
      </c>
      <c r="C13" s="19" t="s">
        <v>19</v>
      </c>
      <c r="D13" s="15"/>
      <c r="E13" s="15" t="s">
        <v>19</v>
      </c>
      <c r="F13" s="19"/>
      <c r="G13" s="155" t="s">
        <v>366</v>
      </c>
      <c r="H13" s="155"/>
      <c r="I13" s="22" t="s">
        <v>581</v>
      </c>
      <c r="J13" s="22" t="s">
        <v>327</v>
      </c>
      <c r="K13" s="76">
        <v>1440</v>
      </c>
      <c r="L13" s="105">
        <f t="shared" si="0"/>
        <v>1440</v>
      </c>
    </row>
    <row r="14" spans="1:12" x14ac:dyDescent="0.25">
      <c r="A14" s="19">
        <v>4411</v>
      </c>
      <c r="B14" s="20" t="s">
        <v>18</v>
      </c>
      <c r="C14" s="19" t="s">
        <v>19</v>
      </c>
      <c r="D14" s="15"/>
      <c r="E14" s="15" t="s">
        <v>19</v>
      </c>
      <c r="F14" s="19"/>
      <c r="G14" s="155" t="s">
        <v>367</v>
      </c>
      <c r="H14" s="155"/>
      <c r="I14" s="22" t="s">
        <v>534</v>
      </c>
      <c r="J14" s="22" t="s">
        <v>558</v>
      </c>
      <c r="K14" s="76">
        <v>1440</v>
      </c>
      <c r="L14" s="105">
        <f t="shared" si="0"/>
        <v>1440</v>
      </c>
    </row>
    <row r="15" spans="1:12" x14ac:dyDescent="0.25">
      <c r="A15" s="19">
        <v>4411</v>
      </c>
      <c r="B15" s="20" t="s">
        <v>18</v>
      </c>
      <c r="C15" s="19" t="s">
        <v>19</v>
      </c>
      <c r="D15" s="15"/>
      <c r="E15" s="15" t="s">
        <v>19</v>
      </c>
      <c r="F15" s="19"/>
      <c r="G15" s="155" t="s">
        <v>368</v>
      </c>
      <c r="H15" s="155"/>
      <c r="I15" s="22" t="s">
        <v>535</v>
      </c>
      <c r="J15" s="22" t="s">
        <v>583</v>
      </c>
      <c r="K15" s="76">
        <v>1440</v>
      </c>
      <c r="L15" s="105">
        <f t="shared" si="0"/>
        <v>1440</v>
      </c>
    </row>
    <row r="16" spans="1:12" x14ac:dyDescent="0.25">
      <c r="A16" s="19">
        <v>4411</v>
      </c>
      <c r="B16" s="20" t="s">
        <v>18</v>
      </c>
      <c r="C16" s="19" t="s">
        <v>19</v>
      </c>
      <c r="D16" s="15"/>
      <c r="E16" s="15" t="s">
        <v>19</v>
      </c>
      <c r="F16" s="19"/>
      <c r="G16" s="22" t="s">
        <v>369</v>
      </c>
      <c r="H16" s="81"/>
      <c r="I16" s="22" t="s">
        <v>536</v>
      </c>
      <c r="J16" s="22" t="s">
        <v>585</v>
      </c>
      <c r="K16" s="76">
        <v>1440</v>
      </c>
      <c r="L16" s="105">
        <f t="shared" si="0"/>
        <v>1440</v>
      </c>
    </row>
    <row r="17" spans="1:12" x14ac:dyDescent="0.25">
      <c r="A17" s="19">
        <v>4411</v>
      </c>
      <c r="B17" s="20" t="s">
        <v>18</v>
      </c>
      <c r="C17" s="19" t="s">
        <v>19</v>
      </c>
      <c r="D17" s="15"/>
      <c r="E17" s="15" t="s">
        <v>19</v>
      </c>
      <c r="F17" s="19"/>
      <c r="G17" s="155" t="s">
        <v>405</v>
      </c>
      <c r="H17" s="155"/>
      <c r="I17" s="22" t="s">
        <v>537</v>
      </c>
      <c r="J17" s="22" t="s">
        <v>584</v>
      </c>
      <c r="K17" s="76">
        <v>1440</v>
      </c>
      <c r="L17" s="105">
        <f t="shared" si="0"/>
        <v>1440</v>
      </c>
    </row>
    <row r="18" spans="1:12" x14ac:dyDescent="0.25">
      <c r="A18" s="19">
        <v>4411</v>
      </c>
      <c r="B18" s="20" t="s">
        <v>18</v>
      </c>
      <c r="C18" s="19" t="s">
        <v>21</v>
      </c>
      <c r="D18" s="15"/>
      <c r="E18" s="15" t="s">
        <v>21</v>
      </c>
      <c r="F18" s="19"/>
      <c r="G18" s="186" t="s">
        <v>370</v>
      </c>
      <c r="H18" s="187"/>
      <c r="I18" s="22" t="s">
        <v>538</v>
      </c>
      <c r="J18" s="22" t="s">
        <v>586</v>
      </c>
      <c r="K18" s="76">
        <v>1440</v>
      </c>
      <c r="L18" s="105">
        <f t="shared" si="0"/>
        <v>1440</v>
      </c>
    </row>
    <row r="19" spans="1:12" x14ac:dyDescent="0.25">
      <c r="A19" s="19">
        <v>4411</v>
      </c>
      <c r="B19" s="20" t="s">
        <v>18</v>
      </c>
      <c r="C19" s="19" t="s">
        <v>21</v>
      </c>
      <c r="D19" s="15"/>
      <c r="E19" s="15" t="s">
        <v>21</v>
      </c>
      <c r="F19" s="19"/>
      <c r="G19" s="155" t="s">
        <v>371</v>
      </c>
      <c r="H19" s="155"/>
      <c r="I19" s="22" t="s">
        <v>539</v>
      </c>
      <c r="J19" s="22" t="s">
        <v>587</v>
      </c>
      <c r="K19" s="76">
        <v>1440</v>
      </c>
      <c r="L19" s="105">
        <f t="shared" si="0"/>
        <v>1440</v>
      </c>
    </row>
    <row r="20" spans="1:12" x14ac:dyDescent="0.25">
      <c r="A20" s="19">
        <v>4411</v>
      </c>
      <c r="B20" s="20" t="s">
        <v>18</v>
      </c>
      <c r="C20" s="19" t="s">
        <v>21</v>
      </c>
      <c r="D20" s="15"/>
      <c r="E20" s="15" t="s">
        <v>21</v>
      </c>
      <c r="F20" s="19"/>
      <c r="G20" s="155" t="s">
        <v>372</v>
      </c>
      <c r="H20" s="155"/>
      <c r="I20" s="22" t="s">
        <v>540</v>
      </c>
      <c r="J20" s="22" t="s">
        <v>588</v>
      </c>
      <c r="K20" s="76">
        <v>1440</v>
      </c>
      <c r="L20" s="105">
        <f t="shared" si="0"/>
        <v>1440</v>
      </c>
    </row>
    <row r="21" spans="1:12" x14ac:dyDescent="0.25">
      <c r="A21" s="19">
        <v>4411</v>
      </c>
      <c r="B21" s="20" t="s">
        <v>18</v>
      </c>
      <c r="C21" s="19" t="s">
        <v>21</v>
      </c>
      <c r="D21" s="15"/>
      <c r="E21" s="15" t="s">
        <v>21</v>
      </c>
      <c r="F21" s="19"/>
      <c r="G21" s="155" t="s">
        <v>373</v>
      </c>
      <c r="H21" s="155"/>
      <c r="I21" s="22" t="s">
        <v>541</v>
      </c>
      <c r="J21" s="22" t="s">
        <v>589</v>
      </c>
      <c r="K21" s="76">
        <v>1440</v>
      </c>
      <c r="L21" s="105">
        <f t="shared" si="0"/>
        <v>1440</v>
      </c>
    </row>
    <row r="22" spans="1:12" x14ac:dyDescent="0.25">
      <c r="A22" s="19">
        <v>4411</v>
      </c>
      <c r="B22" s="20" t="s">
        <v>18</v>
      </c>
      <c r="C22" s="19" t="s">
        <v>19</v>
      </c>
      <c r="D22" s="15"/>
      <c r="E22" s="15" t="s">
        <v>19</v>
      </c>
      <c r="F22" s="19"/>
      <c r="G22" s="81" t="s">
        <v>191</v>
      </c>
      <c r="H22" s="22"/>
      <c r="I22" s="22" t="s">
        <v>542</v>
      </c>
      <c r="J22" s="22" t="s">
        <v>308</v>
      </c>
      <c r="K22" s="76">
        <v>1440</v>
      </c>
      <c r="L22" s="105">
        <f t="shared" si="0"/>
        <v>1440</v>
      </c>
    </row>
    <row r="23" spans="1:12" x14ac:dyDescent="0.25">
      <c r="A23" s="19">
        <v>4411</v>
      </c>
      <c r="B23" s="20" t="s">
        <v>18</v>
      </c>
      <c r="C23" s="19" t="s">
        <v>21</v>
      </c>
      <c r="D23" s="15"/>
      <c r="E23" s="15" t="s">
        <v>21</v>
      </c>
      <c r="F23" s="19"/>
      <c r="G23" s="62" t="s">
        <v>374</v>
      </c>
      <c r="H23" s="63"/>
      <c r="I23" s="22" t="s">
        <v>543</v>
      </c>
      <c r="J23" s="22" t="s">
        <v>590</v>
      </c>
      <c r="K23" s="76">
        <v>1440</v>
      </c>
      <c r="L23" s="105">
        <f t="shared" si="0"/>
        <v>1440</v>
      </c>
    </row>
    <row r="24" spans="1:12" x14ac:dyDescent="0.25">
      <c r="A24" s="44">
        <v>4411</v>
      </c>
      <c r="B24" s="67" t="s">
        <v>18</v>
      </c>
      <c r="C24" s="44" t="s">
        <v>19</v>
      </c>
      <c r="D24" s="15"/>
      <c r="E24" s="15" t="s">
        <v>19</v>
      </c>
      <c r="F24" s="19"/>
      <c r="G24" s="22" t="s">
        <v>375</v>
      </c>
      <c r="H24" s="22"/>
      <c r="I24" s="22" t="s">
        <v>544</v>
      </c>
      <c r="J24" s="22" t="s">
        <v>591</v>
      </c>
      <c r="K24" s="76">
        <v>1440</v>
      </c>
      <c r="L24" s="105">
        <f t="shared" si="0"/>
        <v>1440</v>
      </c>
    </row>
    <row r="25" spans="1:12" x14ac:dyDescent="0.25">
      <c r="A25" s="19">
        <v>4411</v>
      </c>
      <c r="B25" s="20" t="s">
        <v>18</v>
      </c>
      <c r="C25" s="19" t="s">
        <v>19</v>
      </c>
      <c r="D25" s="15"/>
      <c r="E25" s="15" t="s">
        <v>19</v>
      </c>
      <c r="F25" s="19"/>
      <c r="G25" s="22" t="s">
        <v>376</v>
      </c>
      <c r="H25" s="22"/>
      <c r="I25" s="22" t="s">
        <v>545</v>
      </c>
      <c r="J25" s="22" t="s">
        <v>592</v>
      </c>
      <c r="K25" s="76">
        <v>1440</v>
      </c>
      <c r="L25" s="105">
        <f t="shared" si="0"/>
        <v>1440</v>
      </c>
    </row>
    <row r="26" spans="1:12" x14ac:dyDescent="0.25">
      <c r="A26" s="19">
        <v>4411</v>
      </c>
      <c r="B26" s="20" t="s">
        <v>18</v>
      </c>
      <c r="C26" s="19" t="s">
        <v>19</v>
      </c>
      <c r="D26" s="15"/>
      <c r="E26" s="15" t="s">
        <v>19</v>
      </c>
      <c r="F26" s="19"/>
      <c r="G26" s="22" t="s">
        <v>377</v>
      </c>
      <c r="H26" s="22"/>
      <c r="I26" s="22" t="s">
        <v>546</v>
      </c>
      <c r="J26" s="22" t="s">
        <v>593</v>
      </c>
      <c r="K26" s="76">
        <v>1440</v>
      </c>
      <c r="L26" s="105">
        <f t="shared" si="0"/>
        <v>1440</v>
      </c>
    </row>
    <row r="27" spans="1:12" x14ac:dyDescent="0.25">
      <c r="A27" s="19">
        <v>4411</v>
      </c>
      <c r="B27" s="20" t="s">
        <v>18</v>
      </c>
      <c r="C27" s="19" t="s">
        <v>21</v>
      </c>
      <c r="D27" s="15"/>
      <c r="E27" s="15" t="s">
        <v>19</v>
      </c>
      <c r="F27" s="9"/>
      <c r="G27" s="72" t="s">
        <v>378</v>
      </c>
      <c r="H27" s="89"/>
      <c r="I27" s="89" t="s">
        <v>547</v>
      </c>
      <c r="J27" s="22" t="s">
        <v>594</v>
      </c>
      <c r="K27" s="76">
        <v>1440</v>
      </c>
      <c r="L27" s="105">
        <f t="shared" si="0"/>
        <v>1440</v>
      </c>
    </row>
    <row r="28" spans="1:12" x14ac:dyDescent="0.25">
      <c r="A28" s="19">
        <v>4411</v>
      </c>
      <c r="B28" s="20" t="s">
        <v>18</v>
      </c>
      <c r="C28" s="19" t="s">
        <v>21</v>
      </c>
      <c r="D28" s="15"/>
      <c r="E28" s="15" t="s">
        <v>19</v>
      </c>
      <c r="F28" s="9"/>
      <c r="G28" s="22" t="s">
        <v>379</v>
      </c>
      <c r="H28" s="22"/>
      <c r="I28" s="88" t="s">
        <v>548</v>
      </c>
      <c r="J28" s="22" t="s">
        <v>595</v>
      </c>
      <c r="K28" s="76">
        <v>1440</v>
      </c>
      <c r="L28" s="105">
        <f t="shared" si="0"/>
        <v>1440</v>
      </c>
    </row>
    <row r="29" spans="1:12" x14ac:dyDescent="0.25">
      <c r="A29" s="19">
        <v>4411</v>
      </c>
      <c r="B29" s="20" t="s">
        <v>18</v>
      </c>
      <c r="C29" s="19" t="s">
        <v>21</v>
      </c>
      <c r="D29" s="15"/>
      <c r="E29" s="15" t="s">
        <v>19</v>
      </c>
      <c r="F29" s="9"/>
      <c r="G29" s="73" t="s">
        <v>380</v>
      </c>
      <c r="H29" s="22"/>
      <c r="I29" s="22" t="s">
        <v>549</v>
      </c>
      <c r="J29" s="22" t="s">
        <v>596</v>
      </c>
      <c r="K29" s="76">
        <v>1440</v>
      </c>
      <c r="L29" s="105">
        <f t="shared" si="0"/>
        <v>1440</v>
      </c>
    </row>
    <row r="30" spans="1:12" x14ac:dyDescent="0.25">
      <c r="A30" s="19">
        <v>4411</v>
      </c>
      <c r="B30" s="20" t="s">
        <v>18</v>
      </c>
      <c r="C30" s="19" t="s">
        <v>21</v>
      </c>
      <c r="D30" s="15"/>
      <c r="E30" s="15" t="s">
        <v>19</v>
      </c>
      <c r="F30" s="9"/>
      <c r="G30" s="73" t="s">
        <v>381</v>
      </c>
      <c r="H30" s="22"/>
      <c r="I30" s="22" t="s">
        <v>550</v>
      </c>
      <c r="J30" s="22" t="s">
        <v>597</v>
      </c>
      <c r="K30" s="76">
        <v>1440</v>
      </c>
      <c r="L30" s="105">
        <f t="shared" si="0"/>
        <v>1440</v>
      </c>
    </row>
    <row r="31" spans="1:12" ht="14.25" customHeight="1" x14ac:dyDescent="0.25">
      <c r="A31" s="19">
        <v>4411</v>
      </c>
      <c r="B31" s="20" t="s">
        <v>18</v>
      </c>
      <c r="C31" s="19" t="s">
        <v>21</v>
      </c>
      <c r="D31" s="15"/>
      <c r="E31" s="15" t="s">
        <v>19</v>
      </c>
      <c r="F31" s="9"/>
      <c r="G31" s="73" t="s">
        <v>382</v>
      </c>
      <c r="H31" s="22"/>
      <c r="I31" s="22" t="s">
        <v>185</v>
      </c>
      <c r="J31" s="22" t="s">
        <v>305</v>
      </c>
      <c r="K31" s="76">
        <v>1440</v>
      </c>
      <c r="L31" s="105">
        <f t="shared" si="0"/>
        <v>1440</v>
      </c>
    </row>
    <row r="32" spans="1:12" x14ac:dyDescent="0.25">
      <c r="A32" s="19">
        <v>4411</v>
      </c>
      <c r="B32" s="20" t="s">
        <v>18</v>
      </c>
      <c r="C32" s="19" t="s">
        <v>21</v>
      </c>
      <c r="D32" s="15"/>
      <c r="E32" s="15" t="s">
        <v>21</v>
      </c>
      <c r="F32" s="9"/>
      <c r="G32" s="73" t="s">
        <v>383</v>
      </c>
      <c r="H32" s="22"/>
      <c r="I32" s="22" t="s">
        <v>551</v>
      </c>
      <c r="J32" s="22" t="s">
        <v>598</v>
      </c>
      <c r="K32" s="76">
        <v>1440</v>
      </c>
      <c r="L32" s="105">
        <f t="shared" si="0"/>
        <v>1440</v>
      </c>
    </row>
    <row r="33" spans="1:12" ht="15" customHeight="1" x14ac:dyDescent="0.25">
      <c r="A33" s="9">
        <v>4411</v>
      </c>
      <c r="B33" s="90" t="s">
        <v>18</v>
      </c>
      <c r="C33" s="61" t="s">
        <v>21</v>
      </c>
      <c r="D33" s="2"/>
      <c r="E33" s="61" t="s">
        <v>21</v>
      </c>
      <c r="F33" s="2"/>
      <c r="G33" s="72" t="s">
        <v>384</v>
      </c>
      <c r="H33" s="22"/>
      <c r="I33" s="72" t="s">
        <v>552</v>
      </c>
      <c r="J33" s="22" t="s">
        <v>599</v>
      </c>
      <c r="K33" s="76">
        <v>1440</v>
      </c>
      <c r="L33" s="105">
        <f t="shared" si="0"/>
        <v>1440</v>
      </c>
    </row>
    <row r="34" spans="1:12" x14ac:dyDescent="0.25">
      <c r="A34" s="19">
        <v>4411</v>
      </c>
      <c r="B34" s="22" t="s">
        <v>18</v>
      </c>
      <c r="C34" s="19" t="s">
        <v>21</v>
      </c>
      <c r="D34" s="19"/>
      <c r="E34" s="19" t="s">
        <v>21</v>
      </c>
      <c r="F34" s="2"/>
      <c r="G34" s="155" t="s">
        <v>385</v>
      </c>
      <c r="H34" s="155"/>
      <c r="I34" s="81" t="s">
        <v>553</v>
      </c>
      <c r="J34" s="69" t="s">
        <v>600</v>
      </c>
      <c r="K34" s="77">
        <v>1440</v>
      </c>
      <c r="L34" s="105">
        <f t="shared" si="0"/>
        <v>1440</v>
      </c>
    </row>
    <row r="35" spans="1:12" x14ac:dyDescent="0.25">
      <c r="A35" s="19">
        <v>4411</v>
      </c>
      <c r="B35" s="22" t="s">
        <v>18</v>
      </c>
      <c r="C35" s="19" t="s">
        <v>21</v>
      </c>
      <c r="D35" s="19"/>
      <c r="E35" s="19" t="s">
        <v>21</v>
      </c>
      <c r="F35" s="2"/>
      <c r="G35" s="155" t="s">
        <v>386</v>
      </c>
      <c r="H35" s="155"/>
      <c r="I35" s="72" t="s">
        <v>604</v>
      </c>
      <c r="J35" s="59" t="s">
        <v>605</v>
      </c>
      <c r="K35" s="77">
        <v>1440</v>
      </c>
      <c r="L35" s="105">
        <f t="shared" si="0"/>
        <v>1440</v>
      </c>
    </row>
    <row r="36" spans="1:12" x14ac:dyDescent="0.25">
      <c r="A36" s="19">
        <v>4411</v>
      </c>
      <c r="B36" s="22" t="s">
        <v>18</v>
      </c>
      <c r="C36" s="19" t="s">
        <v>21</v>
      </c>
      <c r="D36" s="19"/>
      <c r="E36" s="19" t="s">
        <v>21</v>
      </c>
      <c r="F36" s="2"/>
      <c r="G36" s="87" t="s">
        <v>404</v>
      </c>
      <c r="H36" s="87"/>
      <c r="I36" s="81" t="s">
        <v>554</v>
      </c>
      <c r="J36" s="70" t="s">
        <v>601</v>
      </c>
      <c r="K36" s="77">
        <v>1440</v>
      </c>
      <c r="L36" s="105">
        <f t="shared" si="0"/>
        <v>1440</v>
      </c>
    </row>
    <row r="37" spans="1:12" x14ac:dyDescent="0.25">
      <c r="A37" s="19">
        <v>4411</v>
      </c>
      <c r="B37" s="22" t="s">
        <v>18</v>
      </c>
      <c r="C37" s="19" t="s">
        <v>21</v>
      </c>
      <c r="D37" s="19"/>
      <c r="E37" s="19" t="s">
        <v>21</v>
      </c>
      <c r="F37" s="2"/>
      <c r="G37" s="155" t="s">
        <v>387</v>
      </c>
      <c r="H37" s="155"/>
      <c r="I37" s="87" t="s">
        <v>555</v>
      </c>
      <c r="J37" s="70" t="s">
        <v>602</v>
      </c>
      <c r="K37" s="77">
        <v>1440</v>
      </c>
      <c r="L37" s="105">
        <f t="shared" si="0"/>
        <v>1440</v>
      </c>
    </row>
    <row r="38" spans="1:12" x14ac:dyDescent="0.25">
      <c r="A38" s="19">
        <v>4411</v>
      </c>
      <c r="B38" s="22" t="s">
        <v>18</v>
      </c>
      <c r="C38" s="19" t="s">
        <v>21</v>
      </c>
      <c r="D38" s="19"/>
      <c r="E38" s="19" t="s">
        <v>21</v>
      </c>
      <c r="F38" s="2"/>
      <c r="G38" s="155" t="s">
        <v>388</v>
      </c>
      <c r="H38" s="155"/>
      <c r="I38" s="91" t="s">
        <v>556</v>
      </c>
      <c r="J38" s="71" t="s">
        <v>603</v>
      </c>
      <c r="K38" s="77">
        <v>1440</v>
      </c>
      <c r="L38" s="105">
        <f t="shared" si="0"/>
        <v>1440</v>
      </c>
    </row>
    <row r="39" spans="1:12" ht="21.75" customHeight="1" x14ac:dyDescent="0.25">
      <c r="A39" s="19">
        <v>4411</v>
      </c>
      <c r="B39" s="22" t="s">
        <v>18</v>
      </c>
      <c r="C39" s="19" t="s">
        <v>21</v>
      </c>
      <c r="D39" s="19"/>
      <c r="E39" s="19" t="s">
        <v>21</v>
      </c>
      <c r="F39" s="2"/>
      <c r="G39" s="155" t="s">
        <v>389</v>
      </c>
      <c r="H39" s="155"/>
      <c r="I39" s="101" t="s">
        <v>557</v>
      </c>
      <c r="J39" s="71" t="s">
        <v>561</v>
      </c>
      <c r="K39" s="78">
        <v>1440</v>
      </c>
      <c r="L39" s="133">
        <f t="shared" si="0"/>
        <v>1440</v>
      </c>
    </row>
    <row r="40" spans="1:12" x14ac:dyDescent="0.25">
      <c r="A40" s="19">
        <v>4411</v>
      </c>
      <c r="B40" s="22" t="s">
        <v>18</v>
      </c>
      <c r="C40" s="19" t="s">
        <v>21</v>
      </c>
      <c r="D40" s="19"/>
      <c r="E40" s="19" t="s">
        <v>21</v>
      </c>
      <c r="F40" s="2"/>
      <c r="G40" s="155" t="s">
        <v>390</v>
      </c>
      <c r="H40" s="155"/>
      <c r="I40" s="101" t="s">
        <v>559</v>
      </c>
      <c r="J40" s="71" t="s">
        <v>560</v>
      </c>
      <c r="K40" s="102">
        <v>1440</v>
      </c>
      <c r="L40" s="105">
        <f t="shared" si="0"/>
        <v>1440</v>
      </c>
    </row>
    <row r="41" spans="1:12" x14ac:dyDescent="0.25">
      <c r="A41" s="19">
        <v>4411</v>
      </c>
      <c r="B41" s="22" t="s">
        <v>18</v>
      </c>
      <c r="C41" s="19" t="s">
        <v>21</v>
      </c>
      <c r="D41" s="19"/>
      <c r="E41" s="19" t="s">
        <v>21</v>
      </c>
      <c r="F41" s="2"/>
      <c r="G41" s="113" t="s">
        <v>391</v>
      </c>
      <c r="H41" s="2"/>
      <c r="I41" s="155" t="s">
        <v>563</v>
      </c>
      <c r="J41" s="155"/>
      <c r="K41" s="77">
        <v>2000</v>
      </c>
      <c r="L41" s="105">
        <f t="shared" si="0"/>
        <v>2000</v>
      </c>
    </row>
    <row r="42" spans="1:12" x14ac:dyDescent="0.25">
      <c r="A42" s="19">
        <v>4411</v>
      </c>
      <c r="B42" s="22" t="s">
        <v>18</v>
      </c>
      <c r="C42" s="19" t="s">
        <v>21</v>
      </c>
      <c r="D42" s="19"/>
      <c r="E42" s="19" t="s">
        <v>21</v>
      </c>
      <c r="F42" s="2"/>
      <c r="G42" s="190" t="s">
        <v>392</v>
      </c>
      <c r="H42" s="190"/>
      <c r="I42" s="101" t="s">
        <v>562</v>
      </c>
      <c r="J42" s="71" t="s">
        <v>564</v>
      </c>
      <c r="K42" s="77">
        <v>2000</v>
      </c>
      <c r="L42" s="105">
        <f t="shared" si="0"/>
        <v>2000</v>
      </c>
    </row>
    <row r="43" spans="1:12" x14ac:dyDescent="0.25">
      <c r="A43" s="19">
        <v>4411</v>
      </c>
      <c r="B43" s="22" t="s">
        <v>18</v>
      </c>
      <c r="C43" s="19" t="s">
        <v>21</v>
      </c>
      <c r="D43" s="19"/>
      <c r="E43" s="19" t="s">
        <v>21</v>
      </c>
      <c r="F43" s="2"/>
      <c r="G43" s="155" t="s">
        <v>393</v>
      </c>
      <c r="H43" s="155"/>
      <c r="I43" s="101" t="s">
        <v>565</v>
      </c>
      <c r="J43" s="71" t="s">
        <v>566</v>
      </c>
      <c r="K43" s="77">
        <v>2000</v>
      </c>
      <c r="L43" s="105">
        <f t="shared" si="0"/>
        <v>2000</v>
      </c>
    </row>
    <row r="44" spans="1:12" x14ac:dyDescent="0.25">
      <c r="A44" s="19">
        <v>4411</v>
      </c>
      <c r="B44" s="22" t="s">
        <v>18</v>
      </c>
      <c r="C44" s="19" t="s">
        <v>21</v>
      </c>
      <c r="D44" s="19"/>
      <c r="E44" s="19" t="s">
        <v>21</v>
      </c>
      <c r="F44" s="2"/>
      <c r="G44" s="155" t="s">
        <v>394</v>
      </c>
      <c r="H44" s="155"/>
      <c r="I44" s="101" t="s">
        <v>567</v>
      </c>
      <c r="J44" s="71" t="s">
        <v>568</v>
      </c>
      <c r="K44" s="77">
        <v>2000</v>
      </c>
      <c r="L44" s="105">
        <f t="shared" si="0"/>
        <v>2000</v>
      </c>
    </row>
    <row r="45" spans="1:12" x14ac:dyDescent="0.25">
      <c r="A45" s="19">
        <v>4411</v>
      </c>
      <c r="B45" s="22" t="s">
        <v>18</v>
      </c>
      <c r="C45" s="19" t="s">
        <v>21</v>
      </c>
      <c r="D45" s="19"/>
      <c r="E45" s="19" t="s">
        <v>21</v>
      </c>
      <c r="F45" s="2"/>
      <c r="G45" s="59" t="s">
        <v>395</v>
      </c>
      <c r="H45" s="22"/>
      <c r="I45" s="101" t="s">
        <v>569</v>
      </c>
      <c r="J45" s="71" t="s">
        <v>570</v>
      </c>
      <c r="K45" s="77">
        <v>1180</v>
      </c>
      <c r="L45" s="105">
        <f t="shared" si="0"/>
        <v>1180</v>
      </c>
    </row>
    <row r="46" spans="1:12" x14ac:dyDescent="0.25">
      <c r="A46" s="19">
        <v>4411</v>
      </c>
      <c r="B46" s="22" t="s">
        <v>18</v>
      </c>
      <c r="C46" s="19" t="s">
        <v>21</v>
      </c>
      <c r="D46" s="19"/>
      <c r="E46" s="19" t="s">
        <v>21</v>
      </c>
      <c r="F46" s="2"/>
      <c r="G46" s="22" t="s">
        <v>396</v>
      </c>
      <c r="H46" s="22"/>
      <c r="I46" s="22" t="s">
        <v>571</v>
      </c>
      <c r="J46" s="60" t="s">
        <v>572</v>
      </c>
      <c r="K46" s="85">
        <v>1060</v>
      </c>
      <c r="L46" s="105">
        <f t="shared" si="0"/>
        <v>1060</v>
      </c>
    </row>
    <row r="47" spans="1:12" x14ac:dyDescent="0.25">
      <c r="A47" s="19">
        <v>4411</v>
      </c>
      <c r="B47" s="22" t="s">
        <v>18</v>
      </c>
      <c r="C47" s="19" t="s">
        <v>21</v>
      </c>
      <c r="D47" s="19"/>
      <c r="E47" s="19" t="s">
        <v>21</v>
      </c>
      <c r="F47" s="2"/>
      <c r="G47" s="22" t="s">
        <v>397</v>
      </c>
      <c r="H47" s="22"/>
      <c r="I47" s="22" t="s">
        <v>573</v>
      </c>
      <c r="J47" s="60" t="s">
        <v>574</v>
      </c>
      <c r="K47" s="77">
        <v>2000</v>
      </c>
      <c r="L47" s="105">
        <f t="shared" si="0"/>
        <v>2000</v>
      </c>
    </row>
    <row r="48" spans="1:12" x14ac:dyDescent="0.25">
      <c r="A48" s="19">
        <v>411</v>
      </c>
      <c r="B48" s="22" t="s">
        <v>18</v>
      </c>
      <c r="C48" s="19" t="s">
        <v>21</v>
      </c>
      <c r="D48" s="19"/>
      <c r="E48" s="19" t="s">
        <v>21</v>
      </c>
      <c r="F48" s="2"/>
      <c r="G48" s="22" t="s">
        <v>398</v>
      </c>
      <c r="H48" s="22"/>
      <c r="I48" s="22" t="s">
        <v>575</v>
      </c>
      <c r="J48" s="60" t="s">
        <v>576</v>
      </c>
      <c r="K48" s="77">
        <v>2000</v>
      </c>
      <c r="L48" s="105">
        <f t="shared" si="0"/>
        <v>2000</v>
      </c>
    </row>
    <row r="49" spans="1:12" x14ac:dyDescent="0.25">
      <c r="A49" s="19">
        <v>4411</v>
      </c>
      <c r="B49" s="22" t="s">
        <v>18</v>
      </c>
      <c r="C49" s="19" t="s">
        <v>21</v>
      </c>
      <c r="D49" s="19"/>
      <c r="E49" s="19" t="s">
        <v>21</v>
      </c>
      <c r="F49" s="2"/>
      <c r="G49" s="22" t="s">
        <v>399</v>
      </c>
      <c r="H49" s="22"/>
      <c r="I49" s="22" t="s">
        <v>577</v>
      </c>
      <c r="J49" s="60" t="s">
        <v>578</v>
      </c>
      <c r="K49" s="77">
        <v>2000</v>
      </c>
      <c r="L49" s="105">
        <f t="shared" si="0"/>
        <v>2000</v>
      </c>
    </row>
    <row r="50" spans="1:12" x14ac:dyDescent="0.25">
      <c r="A50" s="19">
        <v>4411</v>
      </c>
      <c r="B50" s="22" t="s">
        <v>18</v>
      </c>
      <c r="C50" s="19" t="s">
        <v>21</v>
      </c>
      <c r="D50" s="19"/>
      <c r="E50" s="19" t="s">
        <v>21</v>
      </c>
      <c r="F50" s="2"/>
      <c r="G50" s="22" t="s">
        <v>400</v>
      </c>
      <c r="H50" s="22"/>
      <c r="I50" s="22" t="s">
        <v>579</v>
      </c>
      <c r="J50" s="60" t="s">
        <v>580</v>
      </c>
      <c r="K50" s="77">
        <v>2000</v>
      </c>
      <c r="L50" s="105">
        <f t="shared" si="0"/>
        <v>2000</v>
      </c>
    </row>
    <row r="51" spans="1:12" x14ac:dyDescent="0.25">
      <c r="A51" s="19"/>
      <c r="B51" s="22"/>
      <c r="C51" s="19"/>
      <c r="D51" s="19"/>
      <c r="E51" s="19"/>
      <c r="F51" s="2"/>
      <c r="G51" s="22"/>
      <c r="H51" s="22"/>
      <c r="I51" s="22"/>
      <c r="J51" s="60"/>
      <c r="K51" s="79">
        <f>SUM(K12:K50)</f>
        <v>60000</v>
      </c>
    </row>
    <row r="52" spans="1:12" x14ac:dyDescent="0.25">
      <c r="A52" s="19"/>
      <c r="B52" s="22"/>
      <c r="C52" s="19"/>
      <c r="D52" s="19"/>
      <c r="E52" s="19"/>
      <c r="F52" s="2"/>
      <c r="G52" s="122" t="s">
        <v>607</v>
      </c>
      <c r="H52" s="22"/>
      <c r="I52" s="22"/>
      <c r="J52" s="60"/>
      <c r="K52" s="2"/>
    </row>
    <row r="53" spans="1:12" x14ac:dyDescent="0.25">
      <c r="A53" s="19">
        <v>4411</v>
      </c>
      <c r="B53" s="22" t="s">
        <v>18</v>
      </c>
      <c r="C53" s="19" t="s">
        <v>21</v>
      </c>
      <c r="D53" s="19"/>
      <c r="E53" s="19" t="s">
        <v>21</v>
      </c>
      <c r="F53" s="2"/>
      <c r="G53" s="22" t="s">
        <v>406</v>
      </c>
      <c r="H53" s="2"/>
      <c r="I53" s="22"/>
      <c r="J53" s="2"/>
      <c r="K53" s="109">
        <v>1500</v>
      </c>
      <c r="L53" s="105">
        <f t="shared" ref="L53:L90" si="1">SUM(K53)</f>
        <v>1500</v>
      </c>
    </row>
    <row r="54" spans="1:12" x14ac:dyDescent="0.25">
      <c r="A54" s="19">
        <v>4411</v>
      </c>
      <c r="B54" s="22" t="s">
        <v>18</v>
      </c>
      <c r="C54" s="19" t="s">
        <v>21</v>
      </c>
      <c r="D54" s="19"/>
      <c r="E54" s="19" t="s">
        <v>21</v>
      </c>
      <c r="F54" s="2"/>
      <c r="G54" s="88" t="s">
        <v>407</v>
      </c>
      <c r="H54" s="93"/>
      <c r="I54" s="22" t="s">
        <v>253</v>
      </c>
      <c r="J54" s="22" t="s">
        <v>609</v>
      </c>
      <c r="K54" s="109">
        <v>2000</v>
      </c>
      <c r="L54" s="105">
        <f t="shared" si="1"/>
        <v>2000</v>
      </c>
    </row>
    <row r="55" spans="1:12" x14ac:dyDescent="0.25">
      <c r="A55" s="19">
        <v>4411</v>
      </c>
      <c r="B55" s="22" t="s">
        <v>18</v>
      </c>
      <c r="C55" s="19" t="s">
        <v>21</v>
      </c>
      <c r="D55" s="19"/>
      <c r="E55" s="19" t="s">
        <v>21</v>
      </c>
      <c r="F55" s="2"/>
      <c r="G55" s="22" t="s">
        <v>408</v>
      </c>
      <c r="H55" s="2"/>
      <c r="I55" s="22" t="s">
        <v>457</v>
      </c>
      <c r="J55" s="22" t="s">
        <v>610</v>
      </c>
      <c r="K55" s="109">
        <v>2000</v>
      </c>
      <c r="L55" s="105">
        <f t="shared" si="1"/>
        <v>2000</v>
      </c>
    </row>
    <row r="56" spans="1:12" x14ac:dyDescent="0.25">
      <c r="A56" s="19">
        <v>4411</v>
      </c>
      <c r="B56" s="22" t="s">
        <v>18</v>
      </c>
      <c r="C56" s="19" t="s">
        <v>21</v>
      </c>
      <c r="D56" s="19"/>
      <c r="E56" s="19" t="s">
        <v>21</v>
      </c>
      <c r="F56" s="2"/>
      <c r="G56" s="22" t="s">
        <v>238</v>
      </c>
      <c r="H56" s="22"/>
      <c r="I56" s="22" t="s">
        <v>239</v>
      </c>
      <c r="J56" s="22" t="s">
        <v>331</v>
      </c>
      <c r="K56" s="109">
        <v>2000</v>
      </c>
      <c r="L56" s="105">
        <f t="shared" si="1"/>
        <v>2000</v>
      </c>
    </row>
    <row r="57" spans="1:12" x14ac:dyDescent="0.25">
      <c r="A57" s="19">
        <v>4411</v>
      </c>
      <c r="B57" s="22" t="s">
        <v>18</v>
      </c>
      <c r="C57" s="19" t="s">
        <v>21</v>
      </c>
      <c r="D57" s="19"/>
      <c r="E57" s="19" t="s">
        <v>21</v>
      </c>
      <c r="F57" s="2"/>
      <c r="G57" s="22" t="s">
        <v>409</v>
      </c>
      <c r="H57" s="22"/>
      <c r="I57" s="22" t="s">
        <v>458</v>
      </c>
      <c r="J57" s="22" t="s">
        <v>611</v>
      </c>
      <c r="K57" s="109">
        <v>2000</v>
      </c>
      <c r="L57" s="105">
        <f t="shared" si="1"/>
        <v>2000</v>
      </c>
    </row>
    <row r="58" spans="1:12" x14ac:dyDescent="0.25">
      <c r="A58" s="19">
        <v>4411</v>
      </c>
      <c r="B58" s="22" t="s">
        <v>18</v>
      </c>
      <c r="C58" s="19" t="s">
        <v>21</v>
      </c>
      <c r="D58" s="19"/>
      <c r="E58" s="19" t="s">
        <v>21</v>
      </c>
      <c r="F58" s="2"/>
      <c r="G58" s="22" t="s">
        <v>410</v>
      </c>
      <c r="H58" s="22"/>
      <c r="I58" s="22" t="s">
        <v>459</v>
      </c>
      <c r="J58" s="22" t="s">
        <v>612</v>
      </c>
      <c r="K58" s="110">
        <v>580</v>
      </c>
      <c r="L58" s="105">
        <f t="shared" si="1"/>
        <v>580</v>
      </c>
    </row>
    <row r="59" spans="1:12" x14ac:dyDescent="0.25">
      <c r="A59" s="19">
        <v>4411</v>
      </c>
      <c r="B59" s="22" t="s">
        <v>18</v>
      </c>
      <c r="C59" s="19" t="s">
        <v>21</v>
      </c>
      <c r="D59" s="19"/>
      <c r="E59" s="19" t="s">
        <v>21</v>
      </c>
      <c r="F59" s="2"/>
      <c r="G59" s="73" t="s">
        <v>411</v>
      </c>
      <c r="I59" s="72" t="s">
        <v>460</v>
      </c>
      <c r="J59" s="22" t="s">
        <v>613</v>
      </c>
      <c r="K59" s="102">
        <v>2000</v>
      </c>
      <c r="L59" s="105">
        <f t="shared" si="1"/>
        <v>2000</v>
      </c>
    </row>
    <row r="60" spans="1:12" x14ac:dyDescent="0.25">
      <c r="A60" s="19">
        <v>4411</v>
      </c>
      <c r="B60" s="22" t="s">
        <v>18</v>
      </c>
      <c r="C60" s="19" t="s">
        <v>21</v>
      </c>
      <c r="D60" s="19"/>
      <c r="E60" s="19" t="s">
        <v>21</v>
      </c>
      <c r="F60" s="2"/>
      <c r="G60" s="22" t="s">
        <v>412</v>
      </c>
      <c r="H60" s="22"/>
      <c r="I60" s="22" t="s">
        <v>461</v>
      </c>
      <c r="J60" s="22" t="s">
        <v>614</v>
      </c>
      <c r="K60" s="109">
        <v>2000</v>
      </c>
      <c r="L60" s="105">
        <f t="shared" si="1"/>
        <v>2000</v>
      </c>
    </row>
    <row r="61" spans="1:12" x14ac:dyDescent="0.25">
      <c r="A61" s="19">
        <v>4411</v>
      </c>
      <c r="B61" s="22" t="s">
        <v>18</v>
      </c>
      <c r="C61" s="19" t="s">
        <v>21</v>
      </c>
      <c r="D61" s="19"/>
      <c r="E61" s="19" t="s">
        <v>21</v>
      </c>
      <c r="F61" s="2"/>
      <c r="G61" s="73" t="s">
        <v>354</v>
      </c>
      <c r="H61" s="22"/>
      <c r="I61" s="22" t="s">
        <v>462</v>
      </c>
      <c r="J61" s="22" t="s">
        <v>355</v>
      </c>
      <c r="K61" s="109">
        <v>2000</v>
      </c>
      <c r="L61" s="105">
        <f t="shared" si="1"/>
        <v>2000</v>
      </c>
    </row>
    <row r="62" spans="1:12" x14ac:dyDescent="0.25">
      <c r="A62" s="19">
        <v>4411</v>
      </c>
      <c r="B62" s="22" t="s">
        <v>18</v>
      </c>
      <c r="C62" s="19" t="s">
        <v>21</v>
      </c>
      <c r="D62" s="19"/>
      <c r="E62" s="19" t="s">
        <v>21</v>
      </c>
      <c r="F62" s="2"/>
      <c r="G62" s="22" t="s">
        <v>463</v>
      </c>
      <c r="H62" s="22"/>
      <c r="I62" s="22" t="s">
        <v>464</v>
      </c>
      <c r="J62" s="22" t="s">
        <v>615</v>
      </c>
      <c r="K62" s="109">
        <v>2000</v>
      </c>
      <c r="L62" s="105">
        <f t="shared" si="1"/>
        <v>2000</v>
      </c>
    </row>
    <row r="63" spans="1:12" x14ac:dyDescent="0.25">
      <c r="A63" s="19">
        <v>4411</v>
      </c>
      <c r="B63" s="22" t="s">
        <v>18</v>
      </c>
      <c r="C63" s="19" t="s">
        <v>21</v>
      </c>
      <c r="D63" s="19"/>
      <c r="E63" s="19" t="s">
        <v>21</v>
      </c>
      <c r="F63" s="2"/>
      <c r="G63" s="22" t="s">
        <v>413</v>
      </c>
      <c r="H63" s="22"/>
      <c r="I63" s="22" t="s">
        <v>465</v>
      </c>
      <c r="J63" s="22" t="s">
        <v>616</v>
      </c>
      <c r="K63" s="109">
        <v>2000</v>
      </c>
      <c r="L63" s="105">
        <f t="shared" si="1"/>
        <v>2000</v>
      </c>
    </row>
    <row r="64" spans="1:12" x14ac:dyDescent="0.25">
      <c r="A64" s="19">
        <v>4411</v>
      </c>
      <c r="B64" s="22" t="s">
        <v>18</v>
      </c>
      <c r="C64" s="19" t="s">
        <v>21</v>
      </c>
      <c r="D64" s="19"/>
      <c r="E64" s="19" t="s">
        <v>21</v>
      </c>
      <c r="F64" s="2"/>
      <c r="G64" s="22" t="s">
        <v>414</v>
      </c>
      <c r="H64" s="22"/>
      <c r="I64" s="22" t="s">
        <v>466</v>
      </c>
      <c r="J64" s="22" t="s">
        <v>617</v>
      </c>
      <c r="K64" s="109">
        <v>1500</v>
      </c>
      <c r="L64" s="105">
        <f t="shared" si="1"/>
        <v>1500</v>
      </c>
    </row>
    <row r="65" spans="1:12" x14ac:dyDescent="0.25">
      <c r="A65" s="19">
        <v>4411</v>
      </c>
      <c r="B65" s="22" t="s">
        <v>18</v>
      </c>
      <c r="C65" s="19"/>
      <c r="D65" s="19"/>
      <c r="E65" s="19"/>
      <c r="F65" s="2"/>
      <c r="G65" s="22" t="s">
        <v>415</v>
      </c>
      <c r="H65" s="22"/>
      <c r="I65" s="22" t="s">
        <v>467</v>
      </c>
      <c r="J65" s="22" t="s">
        <v>618</v>
      </c>
      <c r="K65" s="109">
        <v>2000</v>
      </c>
      <c r="L65" s="105">
        <f t="shared" si="1"/>
        <v>2000</v>
      </c>
    </row>
    <row r="66" spans="1:12" x14ac:dyDescent="0.25">
      <c r="A66" s="19">
        <v>4411</v>
      </c>
      <c r="B66" s="22" t="s">
        <v>18</v>
      </c>
      <c r="C66" s="19" t="s">
        <v>21</v>
      </c>
      <c r="D66" s="19"/>
      <c r="E66" s="19" t="s">
        <v>21</v>
      </c>
      <c r="F66" s="2"/>
      <c r="G66" s="22" t="s">
        <v>416</v>
      </c>
      <c r="H66" s="22"/>
      <c r="I66" s="22" t="s">
        <v>468</v>
      </c>
      <c r="J66" s="22" t="s">
        <v>619</v>
      </c>
      <c r="K66" s="109">
        <v>2000</v>
      </c>
      <c r="L66" s="105">
        <f t="shared" si="1"/>
        <v>2000</v>
      </c>
    </row>
    <row r="67" spans="1:12" x14ac:dyDescent="0.25">
      <c r="A67" s="19">
        <v>4411</v>
      </c>
      <c r="B67" s="22" t="s">
        <v>18</v>
      </c>
      <c r="C67" s="19" t="s">
        <v>21</v>
      </c>
      <c r="D67" s="19"/>
      <c r="E67" s="19" t="s">
        <v>21</v>
      </c>
      <c r="F67" s="2"/>
      <c r="G67" s="22" t="s">
        <v>417</v>
      </c>
      <c r="H67" s="22"/>
      <c r="I67" s="22" t="s">
        <v>469</v>
      </c>
      <c r="J67" s="22" t="s">
        <v>620</v>
      </c>
      <c r="K67" s="109">
        <v>2000</v>
      </c>
      <c r="L67" s="105">
        <f t="shared" si="1"/>
        <v>2000</v>
      </c>
    </row>
    <row r="68" spans="1:12" x14ac:dyDescent="0.25">
      <c r="A68" s="19">
        <v>4411</v>
      </c>
      <c r="B68" s="22" t="s">
        <v>18</v>
      </c>
      <c r="C68" s="19" t="s">
        <v>21</v>
      </c>
      <c r="D68" s="19"/>
      <c r="E68" s="19" t="s">
        <v>21</v>
      </c>
      <c r="F68" s="2"/>
      <c r="G68" s="22" t="s">
        <v>418</v>
      </c>
      <c r="H68" s="22"/>
      <c r="I68" s="22" t="s">
        <v>470</v>
      </c>
      <c r="J68" s="22" t="s">
        <v>621</v>
      </c>
      <c r="K68" s="109">
        <v>2000</v>
      </c>
      <c r="L68" s="105">
        <f t="shared" si="1"/>
        <v>2000</v>
      </c>
    </row>
    <row r="69" spans="1:12" x14ac:dyDescent="0.25">
      <c r="A69" s="19">
        <v>4411</v>
      </c>
      <c r="B69" s="22" t="s">
        <v>18</v>
      </c>
      <c r="C69" s="19" t="s">
        <v>21</v>
      </c>
      <c r="D69" s="19"/>
      <c r="E69" s="19" t="s">
        <v>21</v>
      </c>
      <c r="F69" s="2"/>
      <c r="G69" s="73" t="s">
        <v>419</v>
      </c>
      <c r="H69" s="22"/>
      <c r="I69" s="22" t="s">
        <v>471</v>
      </c>
      <c r="J69" s="22" t="s">
        <v>622</v>
      </c>
      <c r="K69" s="109">
        <v>2000</v>
      </c>
      <c r="L69" s="105">
        <f t="shared" si="1"/>
        <v>2000</v>
      </c>
    </row>
    <row r="70" spans="1:12" x14ac:dyDescent="0.25">
      <c r="A70" s="19">
        <v>4411</v>
      </c>
      <c r="B70" s="22" t="s">
        <v>18</v>
      </c>
      <c r="C70" s="19" t="s">
        <v>21</v>
      </c>
      <c r="D70" s="19"/>
      <c r="E70" s="19" t="s">
        <v>21</v>
      </c>
      <c r="F70" s="2"/>
      <c r="G70" s="22" t="s">
        <v>420</v>
      </c>
      <c r="H70" s="22"/>
      <c r="I70" s="22" t="s">
        <v>472</v>
      </c>
      <c r="J70" s="22" t="s">
        <v>623</v>
      </c>
      <c r="K70" s="109">
        <v>1679.97</v>
      </c>
      <c r="L70" s="105">
        <f t="shared" si="1"/>
        <v>1679.97</v>
      </c>
    </row>
    <row r="71" spans="1:12" x14ac:dyDescent="0.25">
      <c r="A71" s="19">
        <v>4411</v>
      </c>
      <c r="B71" s="22" t="s">
        <v>18</v>
      </c>
      <c r="C71" s="19" t="s">
        <v>21</v>
      </c>
      <c r="D71" s="19"/>
      <c r="E71" s="19" t="s">
        <v>21</v>
      </c>
      <c r="F71" s="2"/>
      <c r="G71" s="22" t="s">
        <v>421</v>
      </c>
      <c r="H71" s="22"/>
      <c r="I71" s="22" t="s">
        <v>474</v>
      </c>
      <c r="J71" s="22" t="s">
        <v>624</v>
      </c>
      <c r="K71" s="109">
        <v>1160</v>
      </c>
      <c r="L71" s="105">
        <f t="shared" si="1"/>
        <v>1160</v>
      </c>
    </row>
    <row r="72" spans="1:12" x14ac:dyDescent="0.25">
      <c r="A72" s="19">
        <v>4411</v>
      </c>
      <c r="B72" s="22" t="s">
        <v>18</v>
      </c>
      <c r="C72" s="19" t="s">
        <v>21</v>
      </c>
      <c r="D72" s="19"/>
      <c r="E72" s="19" t="s">
        <v>21</v>
      </c>
      <c r="F72" s="2"/>
      <c r="G72" s="22" t="s">
        <v>422</v>
      </c>
      <c r="H72" s="22"/>
      <c r="I72" s="22" t="s">
        <v>450</v>
      </c>
      <c r="J72" s="22" t="s">
        <v>625</v>
      </c>
      <c r="K72" s="109">
        <v>1701</v>
      </c>
      <c r="L72" s="105">
        <f t="shared" si="1"/>
        <v>1701</v>
      </c>
    </row>
    <row r="73" spans="1:12" x14ac:dyDescent="0.25">
      <c r="A73" s="19">
        <v>4411</v>
      </c>
      <c r="B73" s="22" t="s">
        <v>18</v>
      </c>
      <c r="C73" s="19" t="s">
        <v>21</v>
      </c>
      <c r="D73" s="19"/>
      <c r="E73" s="19" t="s">
        <v>21</v>
      </c>
      <c r="F73" s="2"/>
      <c r="G73" s="22" t="s">
        <v>423</v>
      </c>
      <c r="H73" s="22"/>
      <c r="I73" s="22" t="s">
        <v>440</v>
      </c>
      <c r="J73" s="22" t="s">
        <v>626</v>
      </c>
      <c r="K73" s="109">
        <v>1701</v>
      </c>
      <c r="L73" s="105">
        <f t="shared" si="1"/>
        <v>1701</v>
      </c>
    </row>
    <row r="74" spans="1:12" x14ac:dyDescent="0.25">
      <c r="A74" s="19">
        <v>4411</v>
      </c>
      <c r="B74" s="22" t="s">
        <v>18</v>
      </c>
      <c r="C74" s="19" t="s">
        <v>21</v>
      </c>
      <c r="D74" s="19"/>
      <c r="E74" s="19" t="s">
        <v>21</v>
      </c>
      <c r="F74" s="2"/>
      <c r="G74" s="22" t="s">
        <v>424</v>
      </c>
      <c r="H74" s="22"/>
      <c r="I74" s="22" t="s">
        <v>455</v>
      </c>
      <c r="J74" s="22" t="s">
        <v>627</v>
      </c>
      <c r="K74" s="110">
        <v>315</v>
      </c>
      <c r="L74" s="105">
        <f t="shared" si="1"/>
        <v>315</v>
      </c>
    </row>
    <row r="75" spans="1:12" x14ac:dyDescent="0.25">
      <c r="A75" s="19">
        <v>4411</v>
      </c>
      <c r="B75" s="22" t="s">
        <v>18</v>
      </c>
      <c r="C75" s="19" t="s">
        <v>21</v>
      </c>
      <c r="D75" s="19"/>
      <c r="E75" s="19" t="s">
        <v>21</v>
      </c>
      <c r="F75" s="2"/>
      <c r="G75" s="22" t="s">
        <v>425</v>
      </c>
      <c r="H75" s="22"/>
      <c r="I75" s="22" t="s">
        <v>473</v>
      </c>
      <c r="J75" s="22" t="s">
        <v>628</v>
      </c>
      <c r="K75" s="110">
        <v>702</v>
      </c>
      <c r="L75" s="105">
        <f t="shared" si="1"/>
        <v>702</v>
      </c>
    </row>
    <row r="76" spans="1:12" x14ac:dyDescent="0.25">
      <c r="A76" s="19">
        <v>4411</v>
      </c>
      <c r="B76" s="22" t="s">
        <v>18</v>
      </c>
      <c r="C76" s="19" t="s">
        <v>21</v>
      </c>
      <c r="D76" s="19"/>
      <c r="E76" s="19" t="s">
        <v>21</v>
      </c>
      <c r="F76" s="2"/>
      <c r="G76" s="22" t="s">
        <v>426</v>
      </c>
      <c r="H76" s="22"/>
      <c r="I76" s="22" t="s">
        <v>441</v>
      </c>
      <c r="J76" s="22" t="s">
        <v>629</v>
      </c>
      <c r="K76" s="110">
        <v>702</v>
      </c>
      <c r="L76" s="105">
        <f t="shared" si="1"/>
        <v>702</v>
      </c>
    </row>
    <row r="77" spans="1:12" x14ac:dyDescent="0.25">
      <c r="A77" s="19">
        <v>4411</v>
      </c>
      <c r="B77" s="22" t="s">
        <v>18</v>
      </c>
      <c r="C77" s="19" t="s">
        <v>21</v>
      </c>
      <c r="D77" s="19"/>
      <c r="E77" s="19" t="s">
        <v>21</v>
      </c>
      <c r="F77" s="2"/>
      <c r="G77" s="22" t="s">
        <v>427</v>
      </c>
      <c r="H77" s="22"/>
      <c r="I77" s="22" t="s">
        <v>442</v>
      </c>
      <c r="J77" s="22" t="s">
        <v>630</v>
      </c>
      <c r="K77" s="110">
        <v>135.02000000000001</v>
      </c>
      <c r="L77" s="105">
        <f t="shared" si="1"/>
        <v>135.02000000000001</v>
      </c>
    </row>
    <row r="78" spans="1:12" x14ac:dyDescent="0.25">
      <c r="A78" s="19">
        <v>4411</v>
      </c>
      <c r="B78" s="22" t="s">
        <v>18</v>
      </c>
      <c r="C78" s="19" t="s">
        <v>21</v>
      </c>
      <c r="D78" s="19"/>
      <c r="E78" s="19" t="s">
        <v>21</v>
      </c>
      <c r="F78" s="2"/>
      <c r="G78" s="22" t="s">
        <v>428</v>
      </c>
      <c r="H78" s="22"/>
      <c r="I78" s="22" t="s">
        <v>443</v>
      </c>
      <c r="J78" s="22" t="s">
        <v>631</v>
      </c>
      <c r="K78" s="110">
        <v>324.01</v>
      </c>
      <c r="L78" s="105">
        <f t="shared" si="1"/>
        <v>324.01</v>
      </c>
    </row>
    <row r="79" spans="1:12" x14ac:dyDescent="0.25">
      <c r="A79" s="19">
        <v>4411</v>
      </c>
      <c r="B79" s="22" t="s">
        <v>18</v>
      </c>
      <c r="C79" s="19" t="s">
        <v>21</v>
      </c>
      <c r="D79" s="19"/>
      <c r="E79" s="19" t="s">
        <v>21</v>
      </c>
      <c r="F79" s="2"/>
      <c r="G79" s="22" t="s">
        <v>429</v>
      </c>
      <c r="H79" s="2"/>
      <c r="I79" s="22" t="s">
        <v>456</v>
      </c>
      <c r="J79" s="22" t="s">
        <v>632</v>
      </c>
      <c r="K79" s="109">
        <v>1667</v>
      </c>
      <c r="L79" s="105">
        <f t="shared" si="1"/>
        <v>1667</v>
      </c>
    </row>
    <row r="80" spans="1:12" x14ac:dyDescent="0.25">
      <c r="A80" s="19">
        <v>4411</v>
      </c>
      <c r="B80" s="22" t="s">
        <v>18</v>
      </c>
      <c r="C80" s="19" t="s">
        <v>21</v>
      </c>
      <c r="D80" s="19"/>
      <c r="E80" s="19" t="s">
        <v>21</v>
      </c>
      <c r="F80" s="2"/>
      <c r="G80" s="22" t="s">
        <v>430</v>
      </c>
      <c r="H80" s="22"/>
      <c r="I80" s="22" t="s">
        <v>445</v>
      </c>
      <c r="J80" s="22" t="s">
        <v>633</v>
      </c>
      <c r="K80" s="109">
        <v>1667</v>
      </c>
      <c r="L80" s="105">
        <f t="shared" si="1"/>
        <v>1667</v>
      </c>
    </row>
    <row r="81" spans="1:12" x14ac:dyDescent="0.25">
      <c r="A81" s="19">
        <v>4411</v>
      </c>
      <c r="B81" s="22" t="s">
        <v>18</v>
      </c>
      <c r="C81" s="19" t="s">
        <v>21</v>
      </c>
      <c r="D81" s="19"/>
      <c r="E81" s="19" t="s">
        <v>21</v>
      </c>
      <c r="F81" s="2"/>
      <c r="G81" s="22" t="s">
        <v>431</v>
      </c>
      <c r="H81" s="22"/>
      <c r="I81" s="22" t="s">
        <v>446</v>
      </c>
      <c r="J81" s="22" t="s">
        <v>634</v>
      </c>
      <c r="K81" s="109">
        <v>1667</v>
      </c>
      <c r="L81" s="105">
        <f t="shared" si="1"/>
        <v>1667</v>
      </c>
    </row>
    <row r="82" spans="1:12" x14ac:dyDescent="0.25">
      <c r="A82" s="19">
        <v>4411</v>
      </c>
      <c r="B82" s="22" t="s">
        <v>18</v>
      </c>
      <c r="C82" s="19" t="s">
        <v>21</v>
      </c>
      <c r="D82" s="19"/>
      <c r="E82" s="19" t="s">
        <v>21</v>
      </c>
      <c r="F82" s="2"/>
      <c r="G82" s="22" t="s">
        <v>432</v>
      </c>
      <c r="H82" s="22"/>
      <c r="I82" s="22" t="s">
        <v>444</v>
      </c>
      <c r="J82" s="22" t="s">
        <v>635</v>
      </c>
      <c r="K82" s="109">
        <v>1667</v>
      </c>
      <c r="L82" s="105">
        <f t="shared" si="1"/>
        <v>1667</v>
      </c>
    </row>
    <row r="83" spans="1:12" x14ac:dyDescent="0.25">
      <c r="A83" s="19">
        <v>4411</v>
      </c>
      <c r="B83" s="22" t="s">
        <v>18</v>
      </c>
      <c r="C83" s="19" t="s">
        <v>21</v>
      </c>
      <c r="D83" s="19"/>
      <c r="E83" s="19" t="s">
        <v>21</v>
      </c>
      <c r="F83" s="2"/>
      <c r="G83" s="22" t="s">
        <v>433</v>
      </c>
      <c r="H83" s="22"/>
      <c r="I83" s="22" t="s">
        <v>447</v>
      </c>
      <c r="J83" s="22" t="s">
        <v>636</v>
      </c>
      <c r="K83" s="109">
        <v>1667</v>
      </c>
      <c r="L83" s="105">
        <f t="shared" si="1"/>
        <v>1667</v>
      </c>
    </row>
    <row r="84" spans="1:12" x14ac:dyDescent="0.25">
      <c r="A84" s="19">
        <v>4411</v>
      </c>
      <c r="B84" s="22" t="s">
        <v>18</v>
      </c>
      <c r="C84" s="19" t="s">
        <v>21</v>
      </c>
      <c r="D84" s="19"/>
      <c r="E84" s="19" t="s">
        <v>21</v>
      </c>
      <c r="F84" s="2"/>
      <c r="G84" s="22" t="s">
        <v>434</v>
      </c>
      <c r="H84" s="22"/>
      <c r="I84" s="22" t="s">
        <v>448</v>
      </c>
      <c r="J84" s="22" t="s">
        <v>637</v>
      </c>
      <c r="K84" s="109">
        <v>1667</v>
      </c>
      <c r="L84" s="105">
        <f t="shared" si="1"/>
        <v>1667</v>
      </c>
    </row>
    <row r="85" spans="1:12" x14ac:dyDescent="0.25">
      <c r="A85" s="19">
        <v>4411</v>
      </c>
      <c r="B85" s="22" t="s">
        <v>18</v>
      </c>
      <c r="C85" s="19" t="s">
        <v>21</v>
      </c>
      <c r="D85" s="19"/>
      <c r="E85" s="19" t="s">
        <v>21</v>
      </c>
      <c r="F85" s="2"/>
      <c r="G85" s="22" t="s">
        <v>435</v>
      </c>
      <c r="H85" s="22"/>
      <c r="I85" s="22" t="s">
        <v>449</v>
      </c>
      <c r="J85" s="22" t="s">
        <v>638</v>
      </c>
      <c r="K85" s="109">
        <v>1667</v>
      </c>
      <c r="L85" s="105">
        <f t="shared" si="1"/>
        <v>1667</v>
      </c>
    </row>
    <row r="86" spans="1:12" x14ac:dyDescent="0.25">
      <c r="A86" s="19">
        <v>4411</v>
      </c>
      <c r="B86" s="22" t="s">
        <v>18</v>
      </c>
      <c r="C86" s="19" t="s">
        <v>21</v>
      </c>
      <c r="D86" s="19"/>
      <c r="E86" s="19" t="s">
        <v>21</v>
      </c>
      <c r="F86" s="2"/>
      <c r="G86" s="22" t="s">
        <v>670</v>
      </c>
      <c r="H86" s="22"/>
      <c r="I86" s="73" t="s">
        <v>450</v>
      </c>
      <c r="J86" s="22" t="s">
        <v>639</v>
      </c>
      <c r="K86" s="109">
        <v>1667</v>
      </c>
      <c r="L86" s="105">
        <f t="shared" si="1"/>
        <v>1667</v>
      </c>
    </row>
    <row r="87" spans="1:12" x14ac:dyDescent="0.25">
      <c r="A87" s="22">
        <v>4411</v>
      </c>
      <c r="B87" s="22" t="s">
        <v>18</v>
      </c>
      <c r="C87" s="19" t="s">
        <v>19</v>
      </c>
      <c r="D87" s="19"/>
      <c r="E87" s="19" t="s">
        <v>19</v>
      </c>
      <c r="F87" s="2"/>
      <c r="G87" s="73" t="s">
        <v>436</v>
      </c>
      <c r="H87" s="22"/>
      <c r="I87" s="22" t="s">
        <v>451</v>
      </c>
      <c r="J87" s="22" t="s">
        <v>640</v>
      </c>
      <c r="K87" s="109">
        <v>1667</v>
      </c>
      <c r="L87" s="105">
        <f t="shared" si="1"/>
        <v>1667</v>
      </c>
    </row>
    <row r="88" spans="1:12" x14ac:dyDescent="0.25">
      <c r="A88" s="22">
        <v>4411</v>
      </c>
      <c r="B88" s="22" t="s">
        <v>18</v>
      </c>
      <c r="C88" s="19" t="s">
        <v>19</v>
      </c>
      <c r="D88" s="19"/>
      <c r="E88" s="19" t="s">
        <v>19</v>
      </c>
      <c r="F88" s="2"/>
      <c r="G88" s="73" t="s">
        <v>437</v>
      </c>
      <c r="H88" s="22"/>
      <c r="I88" s="73" t="s">
        <v>452</v>
      </c>
      <c r="J88" s="22" t="s">
        <v>641</v>
      </c>
      <c r="K88" s="109">
        <v>1667</v>
      </c>
      <c r="L88" s="105">
        <f t="shared" si="1"/>
        <v>1667</v>
      </c>
    </row>
    <row r="89" spans="1:12" x14ac:dyDescent="0.25">
      <c r="A89" s="22">
        <v>4411</v>
      </c>
      <c r="B89" s="22" t="s">
        <v>18</v>
      </c>
      <c r="C89" s="19" t="s">
        <v>19</v>
      </c>
      <c r="D89" s="19"/>
      <c r="E89" s="19" t="s">
        <v>19</v>
      </c>
      <c r="F89" s="2"/>
      <c r="G89" s="74" t="s">
        <v>438</v>
      </c>
      <c r="H89" s="22"/>
      <c r="I89" s="73" t="s">
        <v>453</v>
      </c>
      <c r="J89" s="22" t="s">
        <v>642</v>
      </c>
      <c r="K89" s="109">
        <v>1667</v>
      </c>
      <c r="L89" s="105">
        <f t="shared" si="1"/>
        <v>1667</v>
      </c>
    </row>
    <row r="90" spans="1:12" x14ac:dyDescent="0.25">
      <c r="A90" s="22">
        <v>4411</v>
      </c>
      <c r="B90" s="22" t="s">
        <v>18</v>
      </c>
      <c r="C90" s="19" t="s">
        <v>19</v>
      </c>
      <c r="D90" s="19"/>
      <c r="E90" s="19" t="s">
        <v>19</v>
      </c>
      <c r="F90" s="2"/>
      <c r="G90" s="73" t="s">
        <v>439</v>
      </c>
      <c r="H90" s="22"/>
      <c r="I90" s="73" t="s">
        <v>454</v>
      </c>
      <c r="J90" s="22" t="s">
        <v>643</v>
      </c>
      <c r="K90" s="109">
        <v>1663</v>
      </c>
      <c r="L90" s="105">
        <f t="shared" si="1"/>
        <v>1663</v>
      </c>
    </row>
    <row r="91" spans="1:12" x14ac:dyDescent="0.25">
      <c r="A91" s="22"/>
      <c r="B91" s="22"/>
      <c r="C91" s="19"/>
      <c r="D91" s="19"/>
      <c r="E91" s="19"/>
      <c r="F91" s="2"/>
      <c r="G91" s="73"/>
      <c r="H91" s="22"/>
      <c r="I91" s="73"/>
      <c r="J91" s="102"/>
      <c r="K91" s="102">
        <f>SUM(K53:K90)</f>
        <v>60000</v>
      </c>
    </row>
    <row r="92" spans="1:12" ht="15.75" x14ac:dyDescent="0.25">
      <c r="A92" s="22"/>
      <c r="B92" s="22"/>
      <c r="C92" s="19"/>
      <c r="D92" s="19"/>
      <c r="E92" s="19"/>
      <c r="F92" s="2"/>
      <c r="G92" s="124" t="s">
        <v>606</v>
      </c>
      <c r="H92" s="89"/>
      <c r="I92" s="125"/>
      <c r="J92" s="126"/>
      <c r="K92" s="127"/>
    </row>
    <row r="93" spans="1:12" x14ac:dyDescent="0.25">
      <c r="A93" s="22">
        <v>4411</v>
      </c>
      <c r="B93" s="22" t="s">
        <v>18</v>
      </c>
      <c r="C93" s="19" t="s">
        <v>19</v>
      </c>
      <c r="D93" s="19"/>
      <c r="E93" s="19" t="s">
        <v>19</v>
      </c>
      <c r="F93" s="123"/>
      <c r="G93" s="129" t="s">
        <v>475</v>
      </c>
      <c r="H93" s="22"/>
      <c r="I93" s="112" t="s">
        <v>505</v>
      </c>
      <c r="J93" s="102" t="s">
        <v>644</v>
      </c>
      <c r="K93" s="130">
        <v>1701</v>
      </c>
      <c r="L93" s="105">
        <f t="shared" ref="L93:L124" si="2">SUM(K93)</f>
        <v>1701</v>
      </c>
    </row>
    <row r="94" spans="1:12" x14ac:dyDescent="0.25">
      <c r="A94" s="22">
        <v>4411</v>
      </c>
      <c r="B94" s="22" t="s">
        <v>18</v>
      </c>
      <c r="C94" s="19" t="s">
        <v>19</v>
      </c>
      <c r="D94" s="19"/>
      <c r="E94" s="19" t="s">
        <v>19</v>
      </c>
      <c r="F94" s="123"/>
      <c r="G94" s="129" t="s">
        <v>476</v>
      </c>
      <c r="H94" s="22"/>
      <c r="I94" s="73" t="s">
        <v>532</v>
      </c>
      <c r="J94" s="102" t="s">
        <v>644</v>
      </c>
      <c r="K94" s="130">
        <v>1701</v>
      </c>
      <c r="L94" s="105">
        <f t="shared" si="2"/>
        <v>1701</v>
      </c>
    </row>
    <row r="95" spans="1:12" x14ac:dyDescent="0.25">
      <c r="A95" s="22">
        <v>4411</v>
      </c>
      <c r="B95" s="22" t="s">
        <v>18</v>
      </c>
      <c r="C95" s="19" t="s">
        <v>19</v>
      </c>
      <c r="D95" s="19"/>
      <c r="E95" s="19" t="s">
        <v>19</v>
      </c>
      <c r="F95" s="123"/>
      <c r="G95" s="111" t="s">
        <v>477</v>
      </c>
      <c r="H95" s="22"/>
      <c r="I95" s="73" t="s">
        <v>506</v>
      </c>
      <c r="J95" s="102" t="s">
        <v>645</v>
      </c>
      <c r="K95" s="130">
        <v>1701</v>
      </c>
      <c r="L95" s="105">
        <f t="shared" si="2"/>
        <v>1701</v>
      </c>
    </row>
    <row r="96" spans="1:12" x14ac:dyDescent="0.25">
      <c r="A96" s="22">
        <v>4411</v>
      </c>
      <c r="B96" s="22" t="s">
        <v>18</v>
      </c>
      <c r="C96" s="19" t="s">
        <v>19</v>
      </c>
      <c r="D96" s="19"/>
      <c r="E96" s="19" t="s">
        <v>19</v>
      </c>
      <c r="F96" s="123"/>
      <c r="G96" s="129" t="s">
        <v>478</v>
      </c>
      <c r="H96" s="22"/>
      <c r="I96" s="73" t="s">
        <v>507</v>
      </c>
      <c r="J96" s="102" t="s">
        <v>646</v>
      </c>
      <c r="K96" s="130">
        <v>1701</v>
      </c>
      <c r="L96" s="105">
        <f t="shared" si="2"/>
        <v>1701</v>
      </c>
    </row>
    <row r="97" spans="1:12" x14ac:dyDescent="0.25">
      <c r="A97" s="22">
        <v>411</v>
      </c>
      <c r="B97" s="22" t="s">
        <v>18</v>
      </c>
      <c r="C97" s="19" t="s">
        <v>19</v>
      </c>
      <c r="D97" s="19"/>
      <c r="E97" s="19" t="s">
        <v>19</v>
      </c>
      <c r="F97" s="123"/>
      <c r="G97" s="129" t="s">
        <v>479</v>
      </c>
      <c r="H97" s="22"/>
      <c r="I97" s="73" t="s">
        <v>508</v>
      </c>
      <c r="J97" s="102" t="s">
        <v>647</v>
      </c>
      <c r="K97" s="131">
        <v>170100</v>
      </c>
      <c r="L97" s="134">
        <f t="shared" si="2"/>
        <v>170100</v>
      </c>
    </row>
    <row r="98" spans="1:12" x14ac:dyDescent="0.25">
      <c r="A98" s="22">
        <v>411</v>
      </c>
      <c r="B98" s="22" t="s">
        <v>18</v>
      </c>
      <c r="C98" s="19" t="s">
        <v>19</v>
      </c>
      <c r="D98" s="19"/>
      <c r="E98" s="19" t="s">
        <v>19</v>
      </c>
      <c r="F98" s="123"/>
      <c r="G98" s="129" t="s">
        <v>480</v>
      </c>
      <c r="H98" s="22"/>
      <c r="I98" s="73" t="s">
        <v>529</v>
      </c>
      <c r="J98" s="102" t="s">
        <v>648</v>
      </c>
      <c r="K98" s="130">
        <v>1700</v>
      </c>
      <c r="L98" s="105">
        <f t="shared" si="2"/>
        <v>1700</v>
      </c>
    </row>
    <row r="99" spans="1:12" x14ac:dyDescent="0.25">
      <c r="A99" s="22">
        <v>4411</v>
      </c>
      <c r="B99" s="22" t="s">
        <v>18</v>
      </c>
      <c r="C99" s="19" t="s">
        <v>19</v>
      </c>
      <c r="D99" s="19"/>
      <c r="E99" s="19" t="s">
        <v>19</v>
      </c>
      <c r="F99" s="123"/>
      <c r="G99" s="132" t="s">
        <v>481</v>
      </c>
      <c r="H99" s="22"/>
      <c r="I99" s="73" t="s">
        <v>509</v>
      </c>
      <c r="J99" s="102" t="s">
        <v>649</v>
      </c>
      <c r="K99" s="130">
        <v>1700</v>
      </c>
      <c r="L99" s="105">
        <f t="shared" si="2"/>
        <v>1700</v>
      </c>
    </row>
    <row r="100" spans="1:12" x14ac:dyDescent="0.25">
      <c r="A100" s="22">
        <v>4411</v>
      </c>
      <c r="B100" s="22" t="s">
        <v>18</v>
      </c>
      <c r="C100" s="19" t="s">
        <v>19</v>
      </c>
      <c r="D100" s="19"/>
      <c r="E100" s="19" t="s">
        <v>19</v>
      </c>
      <c r="F100" s="123"/>
      <c r="G100" s="132" t="s">
        <v>482</v>
      </c>
      <c r="H100" s="22"/>
      <c r="I100" s="73" t="s">
        <v>510</v>
      </c>
      <c r="J100" s="102" t="s">
        <v>650</v>
      </c>
      <c r="K100" s="111">
        <v>190</v>
      </c>
      <c r="L100" s="105">
        <f t="shared" si="2"/>
        <v>190</v>
      </c>
    </row>
    <row r="101" spans="1:12" x14ac:dyDescent="0.25">
      <c r="A101" s="22">
        <v>4411</v>
      </c>
      <c r="B101" s="22" t="s">
        <v>18</v>
      </c>
      <c r="C101" s="19" t="s">
        <v>19</v>
      </c>
      <c r="D101" s="19"/>
      <c r="E101" s="19" t="s">
        <v>19</v>
      </c>
      <c r="F101" s="123"/>
      <c r="G101" s="129" t="s">
        <v>483</v>
      </c>
      <c r="H101" s="22"/>
      <c r="I101" s="73" t="s">
        <v>511</v>
      </c>
      <c r="J101" s="102" t="s">
        <v>651</v>
      </c>
      <c r="K101" s="111">
        <v>190</v>
      </c>
      <c r="L101" s="105">
        <f t="shared" si="2"/>
        <v>190</v>
      </c>
    </row>
    <row r="102" spans="1:12" x14ac:dyDescent="0.25">
      <c r="A102" s="22">
        <v>4411</v>
      </c>
      <c r="B102" s="22" t="s">
        <v>18</v>
      </c>
      <c r="C102" s="19" t="s">
        <v>19</v>
      </c>
      <c r="D102" s="19"/>
      <c r="E102" s="19" t="s">
        <v>19</v>
      </c>
      <c r="F102" s="123"/>
      <c r="G102" s="132" t="s">
        <v>484</v>
      </c>
      <c r="H102" s="22"/>
      <c r="I102" s="73" t="s">
        <v>512</v>
      </c>
      <c r="J102" s="102" t="s">
        <v>652</v>
      </c>
      <c r="K102" s="130">
        <v>2000</v>
      </c>
      <c r="L102" s="105">
        <f t="shared" si="2"/>
        <v>2000</v>
      </c>
    </row>
    <row r="103" spans="1:12" x14ac:dyDescent="0.25">
      <c r="A103" s="22">
        <v>4411</v>
      </c>
      <c r="B103" s="22" t="s">
        <v>18</v>
      </c>
      <c r="C103" s="19" t="s">
        <v>19</v>
      </c>
      <c r="D103" s="19"/>
      <c r="E103" s="19" t="s">
        <v>19</v>
      </c>
      <c r="F103" s="123"/>
      <c r="G103" s="111" t="s">
        <v>196</v>
      </c>
      <c r="H103" s="22"/>
      <c r="I103" s="73" t="s">
        <v>513</v>
      </c>
      <c r="J103" s="102" t="s">
        <v>653</v>
      </c>
      <c r="K103" s="130">
        <v>2000</v>
      </c>
      <c r="L103" s="105">
        <f t="shared" si="2"/>
        <v>2000</v>
      </c>
    </row>
    <row r="104" spans="1:12" x14ac:dyDescent="0.25">
      <c r="A104" s="22">
        <v>4411</v>
      </c>
      <c r="B104" s="22" t="s">
        <v>18</v>
      </c>
      <c r="C104" s="19" t="s">
        <v>19</v>
      </c>
      <c r="D104" s="19"/>
      <c r="E104" s="19" t="s">
        <v>19</v>
      </c>
      <c r="F104" s="123"/>
      <c r="G104" s="111" t="s">
        <v>485</v>
      </c>
      <c r="H104" s="22"/>
      <c r="I104" s="73" t="s">
        <v>514</v>
      </c>
      <c r="J104" s="102" t="s">
        <v>654</v>
      </c>
      <c r="K104" s="130">
        <v>2000</v>
      </c>
      <c r="L104" s="105">
        <f t="shared" si="2"/>
        <v>2000</v>
      </c>
    </row>
    <row r="105" spans="1:12" x14ac:dyDescent="0.25">
      <c r="A105" s="22">
        <v>4411</v>
      </c>
      <c r="B105" s="22" t="s">
        <v>18</v>
      </c>
      <c r="C105" s="19" t="s">
        <v>19</v>
      </c>
      <c r="D105" s="19"/>
      <c r="E105" s="19" t="s">
        <v>19</v>
      </c>
      <c r="F105" s="123"/>
      <c r="G105" s="111" t="s">
        <v>486</v>
      </c>
      <c r="H105" s="22"/>
      <c r="I105" s="73" t="s">
        <v>526</v>
      </c>
      <c r="J105" s="102" t="s">
        <v>655</v>
      </c>
      <c r="K105" s="130">
        <v>2000</v>
      </c>
      <c r="L105" s="105">
        <f t="shared" si="2"/>
        <v>2000</v>
      </c>
    </row>
    <row r="106" spans="1:12" x14ac:dyDescent="0.25">
      <c r="A106" s="22">
        <v>4411</v>
      </c>
      <c r="B106" s="22" t="s">
        <v>18</v>
      </c>
      <c r="C106" s="19" t="s">
        <v>19</v>
      </c>
      <c r="D106" s="19"/>
      <c r="E106" s="19" t="s">
        <v>19</v>
      </c>
      <c r="F106" s="123"/>
      <c r="G106" s="111" t="s">
        <v>385</v>
      </c>
      <c r="H106" s="22"/>
      <c r="I106" s="73" t="s">
        <v>527</v>
      </c>
      <c r="J106" s="102" t="s">
        <v>656</v>
      </c>
      <c r="K106" s="130">
        <v>1701</v>
      </c>
      <c r="L106" s="105">
        <f t="shared" si="2"/>
        <v>1701</v>
      </c>
    </row>
    <row r="107" spans="1:12" x14ac:dyDescent="0.25">
      <c r="A107" s="22">
        <v>4411</v>
      </c>
      <c r="B107" s="22" t="s">
        <v>18</v>
      </c>
      <c r="C107" s="19" t="s">
        <v>19</v>
      </c>
      <c r="D107" s="19"/>
      <c r="E107" s="19" t="s">
        <v>19</v>
      </c>
      <c r="F107" s="123"/>
      <c r="G107" s="111" t="s">
        <v>487</v>
      </c>
      <c r="H107" s="22"/>
      <c r="I107" s="73" t="s">
        <v>515</v>
      </c>
      <c r="J107" s="102" t="s">
        <v>657</v>
      </c>
      <c r="K107" s="130">
        <v>2000</v>
      </c>
      <c r="L107" s="105">
        <f t="shared" si="2"/>
        <v>2000</v>
      </c>
    </row>
    <row r="108" spans="1:12" x14ac:dyDescent="0.25">
      <c r="A108" s="22">
        <v>4411</v>
      </c>
      <c r="B108" s="22" t="s">
        <v>18</v>
      </c>
      <c r="C108" s="19" t="s">
        <v>19</v>
      </c>
      <c r="D108" s="19"/>
      <c r="E108" s="19" t="s">
        <v>19</v>
      </c>
      <c r="F108" s="123"/>
      <c r="G108" s="111" t="s">
        <v>488</v>
      </c>
      <c r="H108" s="22"/>
      <c r="I108" s="73" t="s">
        <v>516</v>
      </c>
      <c r="J108" s="102" t="s">
        <v>658</v>
      </c>
      <c r="K108" s="130">
        <v>2000</v>
      </c>
      <c r="L108" s="105">
        <f t="shared" si="2"/>
        <v>2000</v>
      </c>
    </row>
    <row r="109" spans="1:12" x14ac:dyDescent="0.25">
      <c r="A109" s="22">
        <v>4411</v>
      </c>
      <c r="B109" s="22" t="s">
        <v>18</v>
      </c>
      <c r="C109" s="19" t="s">
        <v>19</v>
      </c>
      <c r="D109" s="19"/>
      <c r="E109" s="19" t="s">
        <v>19</v>
      </c>
      <c r="F109" s="123"/>
      <c r="G109" s="111" t="s">
        <v>489</v>
      </c>
      <c r="H109" s="22"/>
      <c r="I109" s="73" t="s">
        <v>517</v>
      </c>
      <c r="J109" s="102" t="s">
        <v>659</v>
      </c>
      <c r="K109" s="130">
        <v>2000</v>
      </c>
      <c r="L109" s="105">
        <f t="shared" si="2"/>
        <v>2000</v>
      </c>
    </row>
    <row r="110" spans="1:12" x14ac:dyDescent="0.25">
      <c r="A110" s="22">
        <v>4411</v>
      </c>
      <c r="B110" s="22" t="s">
        <v>18</v>
      </c>
      <c r="C110" s="19" t="s">
        <v>19</v>
      </c>
      <c r="D110" s="19"/>
      <c r="E110" s="19" t="s">
        <v>19</v>
      </c>
      <c r="F110" s="123"/>
      <c r="G110" s="111" t="s">
        <v>490</v>
      </c>
      <c r="H110" s="22"/>
      <c r="I110" s="73" t="s">
        <v>518</v>
      </c>
      <c r="J110" s="102" t="s">
        <v>660</v>
      </c>
      <c r="K110" s="130">
        <v>1500</v>
      </c>
      <c r="L110" s="105">
        <f t="shared" si="2"/>
        <v>1500</v>
      </c>
    </row>
    <row r="111" spans="1:12" x14ac:dyDescent="0.25">
      <c r="A111" s="22">
        <v>4411</v>
      </c>
      <c r="B111" s="22" t="s">
        <v>18</v>
      </c>
      <c r="C111" s="19" t="s">
        <v>19</v>
      </c>
      <c r="D111" s="19"/>
      <c r="E111" s="19" t="s">
        <v>19</v>
      </c>
      <c r="F111" s="123"/>
      <c r="G111" s="111" t="s">
        <v>491</v>
      </c>
      <c r="H111" s="22"/>
      <c r="I111" s="73" t="s">
        <v>263</v>
      </c>
      <c r="J111" s="102" t="s">
        <v>342</v>
      </c>
      <c r="K111" s="130">
        <v>1500</v>
      </c>
      <c r="L111" s="105">
        <f t="shared" si="2"/>
        <v>1500</v>
      </c>
    </row>
    <row r="112" spans="1:12" x14ac:dyDescent="0.25">
      <c r="A112" s="22">
        <v>4411</v>
      </c>
      <c r="B112" s="22" t="s">
        <v>18</v>
      </c>
      <c r="C112" s="19" t="s">
        <v>19</v>
      </c>
      <c r="D112" s="19"/>
      <c r="E112" s="19" t="s">
        <v>19</v>
      </c>
      <c r="F112" s="123"/>
      <c r="G112" s="111" t="s">
        <v>492</v>
      </c>
      <c r="H112" s="22"/>
      <c r="I112" s="73" t="s">
        <v>519</v>
      </c>
      <c r="J112" s="102" t="s">
        <v>661</v>
      </c>
      <c r="K112" s="130">
        <v>2000</v>
      </c>
      <c r="L112" s="105">
        <f t="shared" si="2"/>
        <v>2000</v>
      </c>
    </row>
    <row r="113" spans="1:12" ht="17.25" customHeight="1" x14ac:dyDescent="0.25">
      <c r="A113" s="22">
        <v>4411</v>
      </c>
      <c r="B113" s="22" t="s">
        <v>18</v>
      </c>
      <c r="C113" s="19" t="s">
        <v>19</v>
      </c>
      <c r="D113" s="19"/>
      <c r="E113" s="19" t="s">
        <v>19</v>
      </c>
      <c r="F113" s="123"/>
      <c r="G113" s="111" t="s">
        <v>493</v>
      </c>
      <c r="H113" s="22"/>
      <c r="I113" s="73" t="s">
        <v>531</v>
      </c>
      <c r="J113" s="102" t="s">
        <v>662</v>
      </c>
      <c r="K113" s="130">
        <v>2000</v>
      </c>
      <c r="L113" s="105">
        <f t="shared" si="2"/>
        <v>2000</v>
      </c>
    </row>
    <row r="114" spans="1:12" x14ac:dyDescent="0.25">
      <c r="A114" s="22">
        <v>4411</v>
      </c>
      <c r="B114" s="22" t="s">
        <v>18</v>
      </c>
      <c r="C114" s="19" t="s">
        <v>19</v>
      </c>
      <c r="D114" s="19"/>
      <c r="E114" s="19" t="s">
        <v>19</v>
      </c>
      <c r="F114" s="123"/>
      <c r="G114" s="129" t="s">
        <v>494</v>
      </c>
      <c r="H114" s="22"/>
      <c r="I114" s="73" t="s">
        <v>520</v>
      </c>
      <c r="J114" s="102" t="s">
        <v>663</v>
      </c>
      <c r="K114" s="130">
        <v>2000</v>
      </c>
      <c r="L114" s="105">
        <f t="shared" si="2"/>
        <v>2000</v>
      </c>
    </row>
    <row r="115" spans="1:12" x14ac:dyDescent="0.25">
      <c r="A115" s="22">
        <v>4411</v>
      </c>
      <c r="B115" s="22" t="s">
        <v>18</v>
      </c>
      <c r="C115" s="19" t="s">
        <v>19</v>
      </c>
      <c r="D115" s="19"/>
      <c r="E115" s="19" t="s">
        <v>19</v>
      </c>
      <c r="F115" s="123"/>
      <c r="G115" s="129" t="s">
        <v>495</v>
      </c>
      <c r="H115" s="22"/>
      <c r="I115" s="73"/>
      <c r="J115" s="102"/>
      <c r="K115" s="130">
        <v>1500</v>
      </c>
      <c r="L115" s="105">
        <f t="shared" si="2"/>
        <v>1500</v>
      </c>
    </row>
    <row r="116" spans="1:12" x14ac:dyDescent="0.25">
      <c r="A116" s="22">
        <v>4411</v>
      </c>
      <c r="B116" s="22" t="s">
        <v>18</v>
      </c>
      <c r="C116" s="19" t="s">
        <v>19</v>
      </c>
      <c r="D116" s="19"/>
      <c r="E116" s="19" t="s">
        <v>19</v>
      </c>
      <c r="F116" s="123"/>
      <c r="G116" s="129" t="s">
        <v>496</v>
      </c>
      <c r="H116" s="22"/>
      <c r="I116" s="73" t="s">
        <v>521</v>
      </c>
      <c r="J116" s="102" t="s">
        <v>664</v>
      </c>
      <c r="K116" s="130">
        <v>2000</v>
      </c>
      <c r="L116" s="105">
        <f t="shared" si="2"/>
        <v>2000</v>
      </c>
    </row>
    <row r="117" spans="1:12" x14ac:dyDescent="0.25">
      <c r="A117" s="22">
        <v>4411</v>
      </c>
      <c r="B117" s="22" t="s">
        <v>18</v>
      </c>
      <c r="C117" s="19" t="s">
        <v>19</v>
      </c>
      <c r="D117" s="19"/>
      <c r="E117" s="19" t="s">
        <v>19</v>
      </c>
      <c r="F117" s="123"/>
      <c r="G117" s="129" t="s">
        <v>497</v>
      </c>
      <c r="H117" s="22"/>
      <c r="I117" s="73" t="s">
        <v>522</v>
      </c>
      <c r="J117" s="102" t="s">
        <v>664</v>
      </c>
      <c r="K117" s="130">
        <v>1500</v>
      </c>
      <c r="L117" s="105">
        <f t="shared" si="2"/>
        <v>1500</v>
      </c>
    </row>
    <row r="118" spans="1:12" ht="17.25" customHeight="1" x14ac:dyDescent="0.25">
      <c r="A118" s="22">
        <v>4411</v>
      </c>
      <c r="B118" s="22" t="s">
        <v>18</v>
      </c>
      <c r="C118" s="19" t="s">
        <v>19</v>
      </c>
      <c r="D118" s="19"/>
      <c r="E118" s="19" t="s">
        <v>19</v>
      </c>
      <c r="F118" s="123"/>
      <c r="G118" s="129" t="s">
        <v>418</v>
      </c>
      <c r="H118" s="22"/>
      <c r="I118" s="73" t="s">
        <v>470</v>
      </c>
      <c r="J118" s="102" t="s">
        <v>621</v>
      </c>
      <c r="K118" s="130">
        <v>1643.97</v>
      </c>
      <c r="L118" s="105">
        <f t="shared" si="2"/>
        <v>1643.97</v>
      </c>
    </row>
    <row r="119" spans="1:12" ht="14.25" customHeight="1" x14ac:dyDescent="0.25">
      <c r="A119" s="22">
        <v>4411</v>
      </c>
      <c r="B119" s="22" t="s">
        <v>18</v>
      </c>
      <c r="C119" s="19" t="s">
        <v>19</v>
      </c>
      <c r="D119" s="19"/>
      <c r="E119" s="19" t="s">
        <v>19</v>
      </c>
      <c r="F119" s="123"/>
      <c r="G119" s="129" t="s">
        <v>498</v>
      </c>
      <c r="H119" s="22"/>
      <c r="I119" s="73" t="s">
        <v>227</v>
      </c>
      <c r="J119" s="102" t="s">
        <v>325</v>
      </c>
      <c r="K119" s="130">
        <v>2000</v>
      </c>
      <c r="L119" s="105">
        <f t="shared" si="2"/>
        <v>2000</v>
      </c>
    </row>
    <row r="120" spans="1:12" x14ac:dyDescent="0.25">
      <c r="A120" s="22">
        <v>4411</v>
      </c>
      <c r="B120" s="22" t="s">
        <v>18</v>
      </c>
      <c r="C120" s="19" t="s">
        <v>19</v>
      </c>
      <c r="D120" s="19"/>
      <c r="E120" s="19" t="s">
        <v>19</v>
      </c>
      <c r="F120" s="123"/>
      <c r="G120" s="129" t="s">
        <v>499</v>
      </c>
      <c r="H120" s="22"/>
      <c r="I120" s="73" t="s">
        <v>523</v>
      </c>
      <c r="J120" s="102" t="s">
        <v>665</v>
      </c>
      <c r="K120" s="130">
        <v>1500</v>
      </c>
      <c r="L120" s="105">
        <f t="shared" si="2"/>
        <v>1500</v>
      </c>
    </row>
    <row r="121" spans="1:12" x14ac:dyDescent="0.25">
      <c r="A121" s="22">
        <v>4411</v>
      </c>
      <c r="B121" s="22" t="s">
        <v>18</v>
      </c>
      <c r="C121" s="19" t="s">
        <v>19</v>
      </c>
      <c r="D121" s="19"/>
      <c r="E121" s="19" t="s">
        <v>19</v>
      </c>
      <c r="F121" s="123"/>
      <c r="G121" s="129" t="s">
        <v>500</v>
      </c>
      <c r="H121" s="22"/>
      <c r="I121" s="73" t="s">
        <v>525</v>
      </c>
      <c r="J121" s="102" t="s">
        <v>666</v>
      </c>
      <c r="K121" s="130">
        <v>2000</v>
      </c>
      <c r="L121" s="105">
        <f t="shared" si="2"/>
        <v>2000</v>
      </c>
    </row>
    <row r="122" spans="1:12" x14ac:dyDescent="0.25">
      <c r="A122" s="22">
        <v>4411</v>
      </c>
      <c r="B122" s="22" t="s">
        <v>18</v>
      </c>
      <c r="C122" s="19" t="s">
        <v>19</v>
      </c>
      <c r="D122" s="19"/>
      <c r="E122" s="19" t="s">
        <v>19</v>
      </c>
      <c r="F122" s="123"/>
      <c r="G122" s="129" t="s">
        <v>501</v>
      </c>
      <c r="H122" s="22"/>
      <c r="I122" s="73" t="s">
        <v>524</v>
      </c>
      <c r="J122" s="102" t="s">
        <v>667</v>
      </c>
      <c r="K122" s="130">
        <v>1500</v>
      </c>
      <c r="L122" s="105">
        <f t="shared" si="2"/>
        <v>1500</v>
      </c>
    </row>
    <row r="123" spans="1:12" x14ac:dyDescent="0.25">
      <c r="A123" s="22">
        <v>4411</v>
      </c>
      <c r="B123" s="22" t="s">
        <v>18</v>
      </c>
      <c r="C123" s="19" t="s">
        <v>19</v>
      </c>
      <c r="D123" s="19"/>
      <c r="E123" s="19" t="s">
        <v>19</v>
      </c>
      <c r="F123" s="123"/>
      <c r="G123" s="129" t="s">
        <v>502</v>
      </c>
      <c r="H123" s="22"/>
      <c r="I123" s="73" t="s">
        <v>530</v>
      </c>
      <c r="J123" s="102" t="s">
        <v>668</v>
      </c>
      <c r="K123" s="130">
        <v>1000</v>
      </c>
      <c r="L123" s="105">
        <f t="shared" si="2"/>
        <v>1000</v>
      </c>
    </row>
    <row r="124" spans="1:12" x14ac:dyDescent="0.25">
      <c r="A124" s="22">
        <v>4411</v>
      </c>
      <c r="B124" s="22" t="s">
        <v>18</v>
      </c>
      <c r="C124" s="19" t="s">
        <v>19</v>
      </c>
      <c r="D124" s="19"/>
      <c r="E124" s="19" t="s">
        <v>19</v>
      </c>
      <c r="F124" s="123"/>
      <c r="G124" s="129" t="s">
        <v>503</v>
      </c>
      <c r="H124" s="22"/>
      <c r="I124" s="73" t="s">
        <v>528</v>
      </c>
      <c r="J124" s="102" t="s">
        <v>669</v>
      </c>
      <c r="K124" s="130">
        <v>8370</v>
      </c>
      <c r="L124" s="105">
        <f t="shared" si="2"/>
        <v>8370</v>
      </c>
    </row>
    <row r="125" spans="1:12" x14ac:dyDescent="0.25">
      <c r="A125" s="2"/>
      <c r="B125" s="2"/>
      <c r="C125" s="2"/>
      <c r="D125" s="2"/>
      <c r="E125" s="2"/>
      <c r="F125" s="2"/>
      <c r="G125" s="128"/>
      <c r="H125" s="128"/>
      <c r="I125" s="128"/>
      <c r="J125" s="128"/>
      <c r="K125" s="188" t="s">
        <v>504</v>
      </c>
      <c r="L125" s="189"/>
    </row>
    <row r="126" spans="1:12" x14ac:dyDescent="0.25">
      <c r="B126" t="s">
        <v>144</v>
      </c>
      <c r="J126" t="s">
        <v>143</v>
      </c>
    </row>
    <row r="129" spans="2:11" x14ac:dyDescent="0.25">
      <c r="B129" s="65" t="s">
        <v>137</v>
      </c>
      <c r="J129" s="64" t="s">
        <v>146</v>
      </c>
      <c r="K129" s="64"/>
    </row>
    <row r="130" spans="2:11" x14ac:dyDescent="0.25">
      <c r="B130" s="66" t="s">
        <v>145</v>
      </c>
      <c r="C130" s="65"/>
      <c r="J130" s="94" t="s">
        <v>361</v>
      </c>
      <c r="K130" s="94"/>
    </row>
    <row r="131" spans="2:11" x14ac:dyDescent="0.25">
      <c r="C131" s="66"/>
      <c r="I131" t="s">
        <v>141</v>
      </c>
      <c r="J131" s="94" t="s">
        <v>147</v>
      </c>
      <c r="K131" s="94"/>
    </row>
  </sheetData>
  <autoFilter ref="G1:G131"/>
  <mergeCells count="32">
    <mergeCell ref="G40:H40"/>
    <mergeCell ref="K125:L125"/>
    <mergeCell ref="I41:J41"/>
    <mergeCell ref="G42:H42"/>
    <mergeCell ref="G43:H43"/>
    <mergeCell ref="G44:H44"/>
    <mergeCell ref="G18:H18"/>
    <mergeCell ref="G19:H19"/>
    <mergeCell ref="G20:H20"/>
    <mergeCell ref="G39:H39"/>
    <mergeCell ref="G34:H34"/>
    <mergeCell ref="G35:H35"/>
    <mergeCell ref="G37:H37"/>
    <mergeCell ref="G38:H38"/>
    <mergeCell ref="G21:H21"/>
    <mergeCell ref="G12:H12"/>
    <mergeCell ref="G13:H13"/>
    <mergeCell ref="G14:H14"/>
    <mergeCell ref="G15:H15"/>
    <mergeCell ref="G17:H17"/>
    <mergeCell ref="A2:K2"/>
    <mergeCell ref="A3:K3"/>
    <mergeCell ref="A5:K5"/>
    <mergeCell ref="A6:K6"/>
    <mergeCell ref="A8:B9"/>
    <mergeCell ref="C8:C10"/>
    <mergeCell ref="D8:D10"/>
    <mergeCell ref="E8:F9"/>
    <mergeCell ref="G8:G10"/>
    <mergeCell ref="I8:I10"/>
    <mergeCell ref="J8:J10"/>
    <mergeCell ref="K8:K10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opLeftCell="A7" workbookViewId="0">
      <selection activeCell="P44" sqref="P44"/>
    </sheetView>
  </sheetViews>
  <sheetFormatPr baseColWidth="10" defaultRowHeight="15" x14ac:dyDescent="0.25"/>
  <cols>
    <col min="2" max="2" width="19" customWidth="1"/>
    <col min="7" max="7" width="27.85546875" customWidth="1"/>
    <col min="8" max="8" width="11.42578125" hidden="1" customWidth="1"/>
    <col min="9" max="9" width="18.7109375" bestFit="1" customWidth="1"/>
    <col min="10" max="10" width="12.28515625" customWidth="1"/>
  </cols>
  <sheetData>
    <row r="1" spans="1:14" x14ac:dyDescent="0.25">
      <c r="K1" s="26"/>
    </row>
    <row r="2" spans="1:14" ht="18.75" x14ac:dyDescent="0.3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8.75" x14ac:dyDescent="0.3">
      <c r="A3" s="137" t="s">
        <v>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4" ht="18.75" x14ac:dyDescent="0.3">
      <c r="A4" s="97"/>
      <c r="B4" s="97"/>
      <c r="C4" s="97"/>
      <c r="D4" s="97"/>
      <c r="E4" s="97"/>
      <c r="F4" s="97"/>
      <c r="K4" s="26"/>
    </row>
    <row r="5" spans="1:14" ht="18.75" x14ac:dyDescent="0.3">
      <c r="A5" s="137" t="s">
        <v>20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1:14" ht="18.75" x14ac:dyDescent="0.3">
      <c r="A6" s="175" t="s">
        <v>148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</row>
    <row r="7" spans="1:14" ht="18.75" x14ac:dyDescent="0.3">
      <c r="A7" s="99"/>
      <c r="B7" s="99"/>
      <c r="C7" s="99"/>
      <c r="D7" s="99"/>
      <c r="E7" s="99"/>
      <c r="F7" s="99"/>
      <c r="G7" s="75"/>
      <c r="H7" s="2"/>
      <c r="I7" s="2"/>
      <c r="J7" s="2"/>
      <c r="K7" s="40"/>
    </row>
    <row r="8" spans="1:14" x14ac:dyDescent="0.25">
      <c r="A8" s="180" t="s">
        <v>3</v>
      </c>
      <c r="B8" s="180"/>
      <c r="C8" s="180" t="s">
        <v>6</v>
      </c>
      <c r="D8" s="181" t="s">
        <v>0</v>
      </c>
      <c r="E8" s="182" t="s">
        <v>9</v>
      </c>
      <c r="F8" s="182"/>
      <c r="G8" s="183" t="s">
        <v>10</v>
      </c>
      <c r="H8" s="56"/>
      <c r="I8" s="183" t="s">
        <v>11</v>
      </c>
      <c r="J8" s="184" t="s">
        <v>12</v>
      </c>
      <c r="K8" s="185" t="s">
        <v>13</v>
      </c>
    </row>
    <row r="9" spans="1:14" ht="15.75" thickBot="1" x14ac:dyDescent="0.3">
      <c r="A9" s="180"/>
      <c r="B9" s="180"/>
      <c r="C9" s="180"/>
      <c r="D9" s="181"/>
      <c r="E9" s="182"/>
      <c r="F9" s="182"/>
      <c r="G9" s="183"/>
      <c r="H9" s="56"/>
      <c r="I9" s="183"/>
      <c r="J9" s="184"/>
      <c r="K9" s="185"/>
    </row>
    <row r="10" spans="1:14" ht="36.75" thickBot="1" x14ac:dyDescent="0.3">
      <c r="A10" s="57" t="s">
        <v>5</v>
      </c>
      <c r="B10" s="57" t="s">
        <v>4</v>
      </c>
      <c r="C10" s="180"/>
      <c r="D10" s="181"/>
      <c r="E10" s="100" t="s">
        <v>7</v>
      </c>
      <c r="F10" s="58" t="s">
        <v>8</v>
      </c>
      <c r="G10" s="183"/>
      <c r="H10" s="56"/>
      <c r="I10" s="183"/>
      <c r="J10" s="184"/>
      <c r="K10" s="185"/>
      <c r="M10" s="104">
        <v>1440</v>
      </c>
      <c r="N10" s="107">
        <v>1440</v>
      </c>
    </row>
    <row r="11" spans="1:14" ht="34.5" customHeight="1" thickBot="1" x14ac:dyDescent="0.3">
      <c r="A11" s="19">
        <v>4411</v>
      </c>
      <c r="B11" s="20" t="s">
        <v>18</v>
      </c>
      <c r="C11" s="19" t="s">
        <v>19</v>
      </c>
      <c r="D11" s="15"/>
      <c r="E11" s="15" t="s">
        <v>19</v>
      </c>
      <c r="F11" s="19"/>
      <c r="G11" s="155" t="s">
        <v>149</v>
      </c>
      <c r="H11" s="155"/>
      <c r="I11" s="22" t="s">
        <v>150</v>
      </c>
      <c r="J11" s="22" t="s">
        <v>151</v>
      </c>
      <c r="K11" s="76" t="s">
        <v>360</v>
      </c>
      <c r="M11" s="106">
        <v>1400</v>
      </c>
      <c r="N11" s="106">
        <v>2000</v>
      </c>
    </row>
    <row r="12" spans="1:14" ht="34.5" customHeight="1" thickBot="1" x14ac:dyDescent="0.3">
      <c r="A12" s="19">
        <v>4411</v>
      </c>
      <c r="B12" s="20" t="s">
        <v>18</v>
      </c>
      <c r="C12" s="19" t="s">
        <v>19</v>
      </c>
      <c r="D12" s="15"/>
      <c r="E12" s="15" t="s">
        <v>19</v>
      </c>
      <c r="F12" s="19"/>
      <c r="G12" s="155" t="s">
        <v>153</v>
      </c>
      <c r="H12" s="155"/>
      <c r="I12" s="22" t="s">
        <v>154</v>
      </c>
      <c r="J12" s="22" t="s">
        <v>155</v>
      </c>
      <c r="K12" s="76" t="s">
        <v>152</v>
      </c>
      <c r="M12" s="106">
        <v>1440</v>
      </c>
      <c r="N12" s="106">
        <v>2000</v>
      </c>
    </row>
    <row r="13" spans="1:14" ht="34.5" customHeight="1" thickBot="1" x14ac:dyDescent="0.3">
      <c r="A13" s="19">
        <v>4411</v>
      </c>
      <c r="B13" s="20" t="s">
        <v>18</v>
      </c>
      <c r="C13" s="19" t="s">
        <v>19</v>
      </c>
      <c r="D13" s="15"/>
      <c r="E13" s="15" t="s">
        <v>19</v>
      </c>
      <c r="F13" s="19"/>
      <c r="G13" s="155" t="s">
        <v>156</v>
      </c>
      <c r="H13" s="155"/>
      <c r="I13" s="22" t="s">
        <v>157</v>
      </c>
      <c r="J13" s="22" t="s">
        <v>158</v>
      </c>
      <c r="K13" s="76" t="s">
        <v>159</v>
      </c>
      <c r="M13" s="106">
        <v>1440</v>
      </c>
      <c r="N13" s="108" t="s">
        <v>402</v>
      </c>
    </row>
    <row r="14" spans="1:14" ht="34.5" customHeight="1" thickBot="1" x14ac:dyDescent="0.3">
      <c r="A14" s="19">
        <v>4411</v>
      </c>
      <c r="B14" s="20" t="s">
        <v>18</v>
      </c>
      <c r="C14" s="19" t="s">
        <v>19</v>
      </c>
      <c r="D14" s="15"/>
      <c r="E14" s="15" t="s">
        <v>19</v>
      </c>
      <c r="F14" s="19"/>
      <c r="G14" s="155" t="s">
        <v>160</v>
      </c>
      <c r="H14" s="155"/>
      <c r="I14" s="22" t="s">
        <v>161</v>
      </c>
      <c r="J14" s="22" t="s">
        <v>162</v>
      </c>
      <c r="K14" s="76" t="s">
        <v>152</v>
      </c>
      <c r="M14" s="106">
        <v>1440</v>
      </c>
      <c r="N14" s="106">
        <v>2000</v>
      </c>
    </row>
    <row r="15" spans="1:14" ht="34.5" customHeight="1" thickBot="1" x14ac:dyDescent="0.3">
      <c r="A15" s="19">
        <v>4411</v>
      </c>
      <c r="B15" s="20" t="s">
        <v>18</v>
      </c>
      <c r="C15" s="19" t="s">
        <v>19</v>
      </c>
      <c r="D15" s="15"/>
      <c r="E15" s="15" t="s">
        <v>19</v>
      </c>
      <c r="F15" s="19"/>
      <c r="G15" s="22" t="s">
        <v>163</v>
      </c>
      <c r="H15" s="98"/>
      <c r="I15" s="22" t="s">
        <v>164</v>
      </c>
      <c r="J15" s="22" t="s">
        <v>165</v>
      </c>
      <c r="K15" s="76" t="s">
        <v>152</v>
      </c>
      <c r="M15" s="106">
        <v>1440</v>
      </c>
      <c r="N15" s="106">
        <v>1300</v>
      </c>
    </row>
    <row r="16" spans="1:14" ht="34.5" customHeight="1" thickBot="1" x14ac:dyDescent="0.3">
      <c r="A16" s="19">
        <v>4411</v>
      </c>
      <c r="B16" s="20" t="s">
        <v>18</v>
      </c>
      <c r="C16" s="19" t="s">
        <v>19</v>
      </c>
      <c r="D16" s="15"/>
      <c r="E16" s="15" t="s">
        <v>19</v>
      </c>
      <c r="F16" s="19"/>
      <c r="G16" s="155" t="s">
        <v>166</v>
      </c>
      <c r="H16" s="155"/>
      <c r="I16" s="22" t="s">
        <v>167</v>
      </c>
      <c r="J16" s="22" t="s">
        <v>168</v>
      </c>
      <c r="K16" s="76" t="s">
        <v>152</v>
      </c>
      <c r="M16" s="106">
        <v>1440</v>
      </c>
      <c r="N16" s="108">
        <v>940</v>
      </c>
    </row>
    <row r="17" spans="1:14" ht="34.5" customHeight="1" thickBot="1" x14ac:dyDescent="0.3">
      <c r="A17" s="19">
        <v>4411</v>
      </c>
      <c r="B17" s="20" t="s">
        <v>18</v>
      </c>
      <c r="C17" s="19" t="s">
        <v>21</v>
      </c>
      <c r="D17" s="15"/>
      <c r="E17" s="15" t="s">
        <v>21</v>
      </c>
      <c r="F17" s="19"/>
      <c r="G17" s="186" t="s">
        <v>169</v>
      </c>
      <c r="H17" s="187"/>
      <c r="I17" s="22" t="s">
        <v>170</v>
      </c>
      <c r="J17" s="22" t="s">
        <v>171</v>
      </c>
      <c r="K17" s="76" t="s">
        <v>152</v>
      </c>
      <c r="M17" s="106">
        <v>1440</v>
      </c>
      <c r="N17" s="106">
        <v>2000</v>
      </c>
    </row>
    <row r="18" spans="1:14" ht="34.5" customHeight="1" thickBot="1" x14ac:dyDescent="0.3">
      <c r="A18" s="19">
        <v>4411</v>
      </c>
      <c r="B18" s="20" t="s">
        <v>18</v>
      </c>
      <c r="C18" s="19" t="s">
        <v>21</v>
      </c>
      <c r="D18" s="15"/>
      <c r="E18" s="15" t="s">
        <v>21</v>
      </c>
      <c r="F18" s="19"/>
      <c r="G18" s="155" t="s">
        <v>172</v>
      </c>
      <c r="H18" s="155"/>
      <c r="I18" s="22" t="s">
        <v>173</v>
      </c>
      <c r="J18" s="22" t="s">
        <v>299</v>
      </c>
      <c r="K18" s="76" t="s">
        <v>159</v>
      </c>
      <c r="M18" s="106">
        <v>1440</v>
      </c>
      <c r="N18" s="108" t="s">
        <v>403</v>
      </c>
    </row>
    <row r="19" spans="1:14" ht="34.5" customHeight="1" thickBot="1" x14ac:dyDescent="0.3">
      <c r="A19" s="19">
        <v>4411</v>
      </c>
      <c r="B19" s="20" t="s">
        <v>18</v>
      </c>
      <c r="C19" s="19" t="s">
        <v>21</v>
      </c>
      <c r="D19" s="15"/>
      <c r="E19" s="15" t="s">
        <v>21</v>
      </c>
      <c r="F19" s="19"/>
      <c r="G19" s="155" t="s">
        <v>174</v>
      </c>
      <c r="H19" s="155"/>
      <c r="I19" s="22" t="s">
        <v>175</v>
      </c>
      <c r="J19" s="22" t="s">
        <v>300</v>
      </c>
      <c r="K19" s="76" t="s">
        <v>258</v>
      </c>
      <c r="M19" s="106">
        <v>1440</v>
      </c>
      <c r="N19" s="106">
        <v>2000</v>
      </c>
    </row>
    <row r="20" spans="1:14" ht="34.5" customHeight="1" thickBot="1" x14ac:dyDescent="0.3">
      <c r="A20" s="19">
        <v>4411</v>
      </c>
      <c r="B20" s="20" t="s">
        <v>18</v>
      </c>
      <c r="C20" s="19" t="s">
        <v>21</v>
      </c>
      <c r="D20" s="15"/>
      <c r="E20" s="15" t="s">
        <v>21</v>
      </c>
      <c r="F20" s="19"/>
      <c r="G20" s="155" t="s">
        <v>176</v>
      </c>
      <c r="H20" s="155"/>
      <c r="I20" s="22" t="s">
        <v>177</v>
      </c>
      <c r="J20" s="22" t="s">
        <v>301</v>
      </c>
      <c r="K20" s="76" t="s">
        <v>298</v>
      </c>
      <c r="M20" s="106">
        <v>1440</v>
      </c>
      <c r="N20" s="106">
        <v>2000</v>
      </c>
    </row>
    <row r="21" spans="1:14" ht="34.5" customHeight="1" thickBot="1" x14ac:dyDescent="0.3">
      <c r="A21" s="19">
        <v>4411</v>
      </c>
      <c r="B21" s="20" t="s">
        <v>18</v>
      </c>
      <c r="C21" s="19" t="s">
        <v>19</v>
      </c>
      <c r="D21" s="15"/>
      <c r="E21" s="15" t="s">
        <v>19</v>
      </c>
      <c r="F21" s="19"/>
      <c r="G21" s="98" t="s">
        <v>178</v>
      </c>
      <c r="H21" s="22"/>
      <c r="I21" s="22" t="s">
        <v>179</v>
      </c>
      <c r="J21" s="22" t="s">
        <v>302</v>
      </c>
      <c r="K21" s="76" t="s">
        <v>258</v>
      </c>
      <c r="M21" s="106">
        <v>1440</v>
      </c>
      <c r="N21" s="105">
        <f>SUM(N10:N20)</f>
        <v>15680</v>
      </c>
    </row>
    <row r="22" spans="1:14" ht="34.5" customHeight="1" thickBot="1" x14ac:dyDescent="0.3">
      <c r="A22" s="19">
        <v>4411</v>
      </c>
      <c r="B22" s="20" t="s">
        <v>18</v>
      </c>
      <c r="C22" s="19" t="s">
        <v>21</v>
      </c>
      <c r="D22" s="15"/>
      <c r="E22" s="15" t="s">
        <v>21</v>
      </c>
      <c r="F22" s="19"/>
      <c r="G22" s="62" t="s">
        <v>180</v>
      </c>
      <c r="H22" s="63"/>
      <c r="I22" s="22" t="s">
        <v>181</v>
      </c>
      <c r="J22" s="22" t="s">
        <v>303</v>
      </c>
      <c r="K22" s="76" t="s">
        <v>293</v>
      </c>
      <c r="M22" s="106">
        <v>1440</v>
      </c>
    </row>
    <row r="23" spans="1:14" ht="33.75" customHeight="1" thickBot="1" x14ac:dyDescent="0.3">
      <c r="A23" s="44">
        <v>4411</v>
      </c>
      <c r="B23" s="67" t="s">
        <v>18</v>
      </c>
      <c r="C23" s="44" t="s">
        <v>19</v>
      </c>
      <c r="D23" s="15"/>
      <c r="E23" s="15" t="s">
        <v>19</v>
      </c>
      <c r="F23" s="19"/>
      <c r="G23" s="22" t="s">
        <v>182</v>
      </c>
      <c r="H23" s="22"/>
      <c r="I23" s="59" t="s">
        <v>183</v>
      </c>
      <c r="J23" s="59" t="s">
        <v>304</v>
      </c>
      <c r="K23" s="76" t="s">
        <v>258</v>
      </c>
      <c r="M23" s="106">
        <v>1440</v>
      </c>
    </row>
    <row r="24" spans="1:14" ht="34.5" customHeight="1" thickBot="1" x14ac:dyDescent="0.3">
      <c r="A24" s="19">
        <v>4411</v>
      </c>
      <c r="B24" s="20" t="s">
        <v>18</v>
      </c>
      <c r="C24" s="19" t="s">
        <v>19</v>
      </c>
      <c r="D24" s="15"/>
      <c r="E24" s="15" t="s">
        <v>19</v>
      </c>
      <c r="F24" s="19"/>
      <c r="G24" s="22" t="s">
        <v>184</v>
      </c>
      <c r="H24" s="22"/>
      <c r="I24" s="22" t="s">
        <v>185</v>
      </c>
      <c r="J24" s="22" t="s">
        <v>305</v>
      </c>
      <c r="K24" s="76" t="s">
        <v>258</v>
      </c>
      <c r="M24" s="106">
        <v>1440</v>
      </c>
    </row>
    <row r="25" spans="1:14" ht="34.5" customHeight="1" thickBot="1" x14ac:dyDescent="0.3">
      <c r="A25" s="19">
        <v>4411</v>
      </c>
      <c r="B25" s="20" t="s">
        <v>18</v>
      </c>
      <c r="C25" s="19" t="s">
        <v>19</v>
      </c>
      <c r="D25" s="15"/>
      <c r="E25" s="15" t="s">
        <v>19</v>
      </c>
      <c r="F25" s="19"/>
      <c r="G25" s="22" t="s">
        <v>186</v>
      </c>
      <c r="H25" s="22"/>
      <c r="I25" s="22" t="s">
        <v>187</v>
      </c>
      <c r="J25" s="22" t="s">
        <v>306</v>
      </c>
      <c r="K25" s="76" t="s">
        <v>261</v>
      </c>
      <c r="M25" s="106">
        <v>1440</v>
      </c>
    </row>
    <row r="26" spans="1:14" ht="34.5" customHeight="1" thickBot="1" x14ac:dyDescent="0.3">
      <c r="A26" s="19">
        <v>4411</v>
      </c>
      <c r="B26" s="20" t="s">
        <v>18</v>
      </c>
      <c r="C26" s="19" t="s">
        <v>21</v>
      </c>
      <c r="D26" s="15"/>
      <c r="E26" s="15" t="s">
        <v>19</v>
      </c>
      <c r="F26" s="9"/>
      <c r="G26" s="72" t="s">
        <v>188</v>
      </c>
      <c r="H26" s="89"/>
      <c r="I26" s="89" t="s">
        <v>189</v>
      </c>
      <c r="J26" s="22" t="s">
        <v>307</v>
      </c>
      <c r="K26" s="76" t="s">
        <v>261</v>
      </c>
      <c r="M26" s="106">
        <v>1440</v>
      </c>
    </row>
    <row r="27" spans="1:14" ht="34.5" customHeight="1" thickBot="1" x14ac:dyDescent="0.3">
      <c r="A27" s="19">
        <v>4411</v>
      </c>
      <c r="B27" s="20" t="s">
        <v>18</v>
      </c>
      <c r="C27" s="19" t="s">
        <v>21</v>
      </c>
      <c r="D27" s="15"/>
      <c r="E27" s="15" t="s">
        <v>19</v>
      </c>
      <c r="F27" s="9"/>
      <c r="G27" s="22" t="s">
        <v>191</v>
      </c>
      <c r="H27" s="22"/>
      <c r="I27" s="88" t="s">
        <v>190</v>
      </c>
      <c r="J27" s="22" t="s">
        <v>308</v>
      </c>
      <c r="K27" s="76" t="s">
        <v>258</v>
      </c>
      <c r="M27" s="106">
        <v>1440</v>
      </c>
    </row>
    <row r="28" spans="1:14" ht="34.5" customHeight="1" thickBot="1" x14ac:dyDescent="0.3">
      <c r="A28" s="19">
        <v>4411</v>
      </c>
      <c r="B28" s="20" t="s">
        <v>18</v>
      </c>
      <c r="C28" s="19" t="s">
        <v>21</v>
      </c>
      <c r="D28" s="15"/>
      <c r="E28" s="15" t="s">
        <v>19</v>
      </c>
      <c r="F28" s="9"/>
      <c r="G28" s="73" t="s">
        <v>192</v>
      </c>
      <c r="H28" s="22"/>
      <c r="I28" s="22" t="s">
        <v>193</v>
      </c>
      <c r="J28" s="22" t="s">
        <v>309</v>
      </c>
      <c r="K28" s="76" t="s">
        <v>298</v>
      </c>
      <c r="M28" s="106">
        <v>1440</v>
      </c>
    </row>
    <row r="29" spans="1:14" ht="34.5" customHeight="1" thickBot="1" x14ac:dyDescent="0.3">
      <c r="A29" s="19">
        <v>4411</v>
      </c>
      <c r="B29" s="20" t="s">
        <v>18</v>
      </c>
      <c r="C29" s="19" t="s">
        <v>21</v>
      </c>
      <c r="D29" s="15"/>
      <c r="E29" s="15" t="s">
        <v>19</v>
      </c>
      <c r="F29" s="9"/>
      <c r="G29" s="73" t="s">
        <v>194</v>
      </c>
      <c r="H29" s="22"/>
      <c r="I29" s="22" t="s">
        <v>195</v>
      </c>
      <c r="J29" s="22" t="s">
        <v>310</v>
      </c>
      <c r="K29" s="76" t="s">
        <v>261</v>
      </c>
      <c r="M29" s="106">
        <v>1440</v>
      </c>
    </row>
    <row r="30" spans="1:14" ht="34.5" customHeight="1" thickBot="1" x14ac:dyDescent="0.3">
      <c r="A30" s="19">
        <v>4411</v>
      </c>
      <c r="B30" s="20" t="s">
        <v>18</v>
      </c>
      <c r="C30" s="19" t="s">
        <v>21</v>
      </c>
      <c r="D30" s="15"/>
      <c r="E30" s="15" t="s">
        <v>19</v>
      </c>
      <c r="F30" s="9"/>
      <c r="G30" s="73" t="s">
        <v>196</v>
      </c>
      <c r="H30" s="22"/>
      <c r="I30" s="22" t="s">
        <v>197</v>
      </c>
      <c r="J30" s="22" t="s">
        <v>311</v>
      </c>
      <c r="K30" s="76" t="s">
        <v>358</v>
      </c>
      <c r="M30" s="106">
        <v>1440</v>
      </c>
    </row>
    <row r="31" spans="1:14" ht="34.5" customHeight="1" thickBot="1" x14ac:dyDescent="0.3">
      <c r="A31" s="19">
        <v>4411</v>
      </c>
      <c r="B31" s="20" t="s">
        <v>18</v>
      </c>
      <c r="C31" s="19" t="s">
        <v>21</v>
      </c>
      <c r="D31" s="15"/>
      <c r="E31" s="15" t="s">
        <v>21</v>
      </c>
      <c r="F31" s="9"/>
      <c r="G31" s="73" t="s">
        <v>194</v>
      </c>
      <c r="H31" s="22"/>
      <c r="I31" s="22" t="s">
        <v>195</v>
      </c>
      <c r="J31" s="22" t="s">
        <v>310</v>
      </c>
      <c r="K31" s="76" t="s">
        <v>261</v>
      </c>
      <c r="M31" s="106">
        <v>1440</v>
      </c>
    </row>
    <row r="32" spans="1:14" ht="15.75" thickBot="1" x14ac:dyDescent="0.3">
      <c r="A32" s="9">
        <v>4411</v>
      </c>
      <c r="B32" s="90" t="s">
        <v>18</v>
      </c>
      <c r="C32" s="61" t="s">
        <v>21</v>
      </c>
      <c r="D32" s="2"/>
      <c r="E32" s="61" t="s">
        <v>21</v>
      </c>
      <c r="F32" s="2"/>
      <c r="G32" s="72" t="s">
        <v>198</v>
      </c>
      <c r="H32" s="22"/>
      <c r="I32" s="72" t="s">
        <v>199</v>
      </c>
      <c r="J32" s="22" t="s">
        <v>312</v>
      </c>
      <c r="K32" s="24" t="s">
        <v>258</v>
      </c>
      <c r="M32" s="106">
        <v>1440</v>
      </c>
    </row>
    <row r="33" spans="1:13" ht="22.5" customHeight="1" thickBot="1" x14ac:dyDescent="0.3">
      <c r="A33" s="19">
        <v>4411</v>
      </c>
      <c r="B33" s="22" t="s">
        <v>18</v>
      </c>
      <c r="C33" s="19" t="s">
        <v>21</v>
      </c>
      <c r="D33" s="19"/>
      <c r="E33" s="19" t="s">
        <v>21</v>
      </c>
      <c r="F33" s="2"/>
      <c r="G33" s="155" t="s">
        <v>200</v>
      </c>
      <c r="H33" s="155"/>
      <c r="I33" s="98" t="s">
        <v>201</v>
      </c>
      <c r="J33" s="69" t="s">
        <v>313</v>
      </c>
      <c r="K33" s="77" t="s">
        <v>293</v>
      </c>
      <c r="M33" s="106">
        <v>1440</v>
      </c>
    </row>
    <row r="34" spans="1:13" ht="22.5" customHeight="1" thickBot="1" x14ac:dyDescent="0.3">
      <c r="A34" s="19">
        <v>4411</v>
      </c>
      <c r="B34" s="22" t="s">
        <v>18</v>
      </c>
      <c r="C34" s="19" t="s">
        <v>21</v>
      </c>
      <c r="D34" s="19"/>
      <c r="E34" s="19" t="s">
        <v>21</v>
      </c>
      <c r="F34" s="2"/>
      <c r="G34" s="155" t="s">
        <v>202</v>
      </c>
      <c r="H34" s="155"/>
      <c r="I34" s="98" t="s">
        <v>203</v>
      </c>
      <c r="J34" s="70" t="s">
        <v>314</v>
      </c>
      <c r="K34" s="77" t="s">
        <v>359</v>
      </c>
      <c r="M34" s="106">
        <v>1440</v>
      </c>
    </row>
    <row r="35" spans="1:13" ht="15.75" thickBot="1" x14ac:dyDescent="0.3">
      <c r="A35" s="19"/>
      <c r="B35" s="22"/>
      <c r="C35" s="19"/>
      <c r="D35" s="19"/>
      <c r="E35" s="19"/>
      <c r="F35" s="2"/>
      <c r="G35" s="98"/>
      <c r="H35" s="98"/>
      <c r="I35" s="98"/>
      <c r="J35" s="70"/>
      <c r="K35" s="77"/>
      <c r="M35" s="106">
        <v>1440</v>
      </c>
    </row>
    <row r="36" spans="1:13" ht="37.5" customHeight="1" thickBot="1" x14ac:dyDescent="0.3">
      <c r="A36" s="19"/>
      <c r="B36" s="22"/>
      <c r="C36" s="19"/>
      <c r="D36" s="19"/>
      <c r="E36" s="19"/>
      <c r="F36" s="2"/>
      <c r="G36" s="96" t="s">
        <v>362</v>
      </c>
      <c r="H36" s="98"/>
      <c r="I36" s="98"/>
      <c r="J36" s="70"/>
      <c r="K36" s="77"/>
      <c r="M36" s="106">
        <v>1440</v>
      </c>
    </row>
    <row r="37" spans="1:13" ht="22.5" customHeight="1" thickBot="1" x14ac:dyDescent="0.3">
      <c r="A37" s="19">
        <v>4411</v>
      </c>
      <c r="B37" s="22" t="s">
        <v>18</v>
      </c>
      <c r="C37" s="19" t="s">
        <v>21</v>
      </c>
      <c r="D37" s="19"/>
      <c r="E37" s="19" t="s">
        <v>21</v>
      </c>
      <c r="F37" s="2"/>
      <c r="G37" s="155" t="s">
        <v>204</v>
      </c>
      <c r="H37" s="155"/>
      <c r="I37" s="98" t="s">
        <v>206</v>
      </c>
      <c r="J37" s="71" t="s">
        <v>205</v>
      </c>
      <c r="K37" s="77" t="s">
        <v>159</v>
      </c>
      <c r="M37" s="106">
        <v>1440</v>
      </c>
    </row>
    <row r="38" spans="1:13" x14ac:dyDescent="0.25">
      <c r="A38" s="19">
        <v>4411</v>
      </c>
      <c r="B38" s="22" t="s">
        <v>18</v>
      </c>
      <c r="C38" s="19" t="s">
        <v>21</v>
      </c>
      <c r="D38" s="19"/>
      <c r="E38" s="19" t="s">
        <v>21</v>
      </c>
      <c r="F38" s="2"/>
      <c r="G38" s="155" t="s">
        <v>208</v>
      </c>
      <c r="H38" s="155"/>
      <c r="I38" s="98" t="s">
        <v>209</v>
      </c>
      <c r="J38" s="71" t="s">
        <v>250</v>
      </c>
      <c r="K38" s="77" t="s">
        <v>207</v>
      </c>
      <c r="M38" s="103">
        <f>SUM(M10:M37)</f>
        <v>40280</v>
      </c>
    </row>
    <row r="39" spans="1:13" x14ac:dyDescent="0.25">
      <c r="A39" s="19">
        <v>4411</v>
      </c>
      <c r="B39" s="22" t="s">
        <v>18</v>
      </c>
      <c r="C39" s="19" t="s">
        <v>21</v>
      </c>
      <c r="D39" s="19"/>
      <c r="E39" s="19" t="s">
        <v>21</v>
      </c>
      <c r="F39" s="2"/>
      <c r="G39" s="155" t="s">
        <v>169</v>
      </c>
      <c r="H39" s="155"/>
      <c r="I39" s="98" t="s">
        <v>170</v>
      </c>
      <c r="J39" s="71" t="s">
        <v>315</v>
      </c>
      <c r="K39" s="78" t="s">
        <v>159</v>
      </c>
    </row>
    <row r="40" spans="1:13" x14ac:dyDescent="0.25">
      <c r="A40" s="19">
        <v>4411</v>
      </c>
      <c r="B40" s="22" t="s">
        <v>18</v>
      </c>
      <c r="C40" s="19" t="s">
        <v>21</v>
      </c>
      <c r="D40" s="19"/>
      <c r="E40" s="19" t="s">
        <v>21</v>
      </c>
      <c r="F40" s="2"/>
      <c r="G40" s="155" t="s">
        <v>210</v>
      </c>
      <c r="H40" s="155"/>
      <c r="I40" s="98" t="s">
        <v>211</v>
      </c>
      <c r="J40" s="71" t="s">
        <v>316</v>
      </c>
      <c r="K40" s="77" t="s">
        <v>159</v>
      </c>
    </row>
    <row r="41" spans="1:13" x14ac:dyDescent="0.25">
      <c r="A41" s="19">
        <v>4411</v>
      </c>
      <c r="B41" s="22" t="s">
        <v>18</v>
      </c>
      <c r="C41" s="19" t="s">
        <v>21</v>
      </c>
      <c r="D41" s="19"/>
      <c r="E41" s="19" t="s">
        <v>21</v>
      </c>
      <c r="F41" s="2"/>
      <c r="G41" s="92" t="s">
        <v>212</v>
      </c>
      <c r="I41" s="155" t="s">
        <v>317</v>
      </c>
      <c r="J41" s="155"/>
      <c r="K41" s="77" t="s">
        <v>152</v>
      </c>
    </row>
    <row r="42" spans="1:13" x14ac:dyDescent="0.25">
      <c r="A42" s="19">
        <v>4411</v>
      </c>
      <c r="B42" s="22" t="s">
        <v>18</v>
      </c>
      <c r="C42" s="19" t="s">
        <v>21</v>
      </c>
      <c r="D42" s="19"/>
      <c r="E42" s="19" t="s">
        <v>21</v>
      </c>
      <c r="F42" s="2"/>
      <c r="G42" s="190" t="s">
        <v>213</v>
      </c>
      <c r="H42" s="190"/>
      <c r="I42" s="98" t="s">
        <v>214</v>
      </c>
      <c r="J42" s="71" t="s">
        <v>318</v>
      </c>
      <c r="K42" s="77" t="s">
        <v>152</v>
      </c>
    </row>
    <row r="43" spans="1:13" x14ac:dyDescent="0.25">
      <c r="A43" s="19">
        <v>4411</v>
      </c>
      <c r="B43" s="22" t="s">
        <v>18</v>
      </c>
      <c r="C43" s="19" t="s">
        <v>21</v>
      </c>
      <c r="D43" s="19"/>
      <c r="E43" s="19" t="s">
        <v>21</v>
      </c>
      <c r="F43" s="2"/>
      <c r="G43" s="155" t="s">
        <v>215</v>
      </c>
      <c r="H43" s="155"/>
      <c r="I43" s="98" t="s">
        <v>216</v>
      </c>
      <c r="J43" s="71" t="s">
        <v>319</v>
      </c>
      <c r="K43" s="77" t="s">
        <v>159</v>
      </c>
    </row>
    <row r="44" spans="1:13" x14ac:dyDescent="0.25">
      <c r="A44" s="19">
        <v>4411</v>
      </c>
      <c r="B44" s="22" t="s">
        <v>18</v>
      </c>
      <c r="C44" s="19" t="s">
        <v>21</v>
      </c>
      <c r="D44" s="19"/>
      <c r="E44" s="19" t="s">
        <v>21</v>
      </c>
      <c r="F44" s="2"/>
      <c r="G44" s="155" t="s">
        <v>217</v>
      </c>
      <c r="H44" s="155"/>
      <c r="I44" s="98" t="s">
        <v>218</v>
      </c>
      <c r="J44" s="71" t="s">
        <v>320</v>
      </c>
      <c r="K44" s="77" t="s">
        <v>159</v>
      </c>
    </row>
    <row r="45" spans="1:13" x14ac:dyDescent="0.25">
      <c r="A45" s="19">
        <v>4411</v>
      </c>
      <c r="B45" s="22" t="s">
        <v>18</v>
      </c>
      <c r="C45" s="19" t="s">
        <v>21</v>
      </c>
      <c r="D45" s="19"/>
      <c r="E45" s="19" t="s">
        <v>21</v>
      </c>
      <c r="F45" s="2"/>
      <c r="G45" s="59" t="s">
        <v>219</v>
      </c>
      <c r="H45" s="22"/>
      <c r="I45" s="98" t="s">
        <v>220</v>
      </c>
      <c r="J45" s="71" t="s">
        <v>321</v>
      </c>
      <c r="K45" s="77" t="s">
        <v>159</v>
      </c>
    </row>
    <row r="46" spans="1:13" x14ac:dyDescent="0.25">
      <c r="A46" s="19">
        <v>4411</v>
      </c>
      <c r="B46" s="22" t="s">
        <v>18</v>
      </c>
      <c r="C46" s="19" t="s">
        <v>21</v>
      </c>
      <c r="D46" s="19"/>
      <c r="E46" s="19" t="s">
        <v>21</v>
      </c>
      <c r="F46" s="2"/>
      <c r="G46" s="22" t="s">
        <v>221</v>
      </c>
      <c r="H46" s="22"/>
      <c r="I46" s="22" t="s">
        <v>222</v>
      </c>
      <c r="J46" s="60" t="s">
        <v>322</v>
      </c>
      <c r="K46" s="85" t="s">
        <v>207</v>
      </c>
    </row>
    <row r="47" spans="1:13" x14ac:dyDescent="0.25">
      <c r="A47" s="19">
        <v>4411</v>
      </c>
      <c r="B47" s="22" t="s">
        <v>18</v>
      </c>
      <c r="C47" s="19" t="s">
        <v>21</v>
      </c>
      <c r="D47" s="19"/>
      <c r="E47" s="19" t="s">
        <v>21</v>
      </c>
      <c r="F47" s="2"/>
      <c r="G47" s="22" t="s">
        <v>223</v>
      </c>
      <c r="H47" s="22"/>
      <c r="I47" s="22" t="s">
        <v>224</v>
      </c>
      <c r="J47" s="60" t="s">
        <v>323</v>
      </c>
      <c r="K47" s="79" t="s">
        <v>152</v>
      </c>
    </row>
    <row r="48" spans="1:13" x14ac:dyDescent="0.25">
      <c r="A48" s="19">
        <v>411</v>
      </c>
      <c r="B48" s="22" t="s">
        <v>18</v>
      </c>
      <c r="C48" s="19" t="s">
        <v>21</v>
      </c>
      <c r="D48" s="19"/>
      <c r="E48" s="19" t="s">
        <v>21</v>
      </c>
      <c r="F48" s="2"/>
      <c r="G48" s="22" t="s">
        <v>225</v>
      </c>
      <c r="H48" s="22"/>
      <c r="I48" s="22" t="s">
        <v>209</v>
      </c>
      <c r="J48" s="60" t="s">
        <v>324</v>
      </c>
      <c r="K48" s="79" t="s">
        <v>159</v>
      </c>
    </row>
    <row r="49" spans="1:11" x14ac:dyDescent="0.25">
      <c r="A49" s="19">
        <v>4411</v>
      </c>
      <c r="B49" s="22" t="s">
        <v>18</v>
      </c>
      <c r="C49" s="19" t="s">
        <v>21</v>
      </c>
      <c r="D49" s="19"/>
      <c r="E49" s="19" t="s">
        <v>21</v>
      </c>
      <c r="F49" s="2"/>
      <c r="G49" s="22" t="s">
        <v>226</v>
      </c>
      <c r="H49" s="22"/>
      <c r="I49" s="22" t="s">
        <v>227</v>
      </c>
      <c r="J49" s="60" t="s">
        <v>325</v>
      </c>
      <c r="K49" s="79" t="s">
        <v>159</v>
      </c>
    </row>
    <row r="50" spans="1:11" x14ac:dyDescent="0.25">
      <c r="A50" s="19">
        <v>4411</v>
      </c>
      <c r="B50" s="22" t="s">
        <v>18</v>
      </c>
      <c r="C50" s="19" t="s">
        <v>21</v>
      </c>
      <c r="D50" s="19"/>
      <c r="E50" s="19" t="s">
        <v>21</v>
      </c>
      <c r="F50" s="2"/>
      <c r="G50" s="22" t="s">
        <v>228</v>
      </c>
      <c r="H50" s="22"/>
      <c r="I50" s="22" t="s">
        <v>229</v>
      </c>
      <c r="J50" s="60" t="s">
        <v>326</v>
      </c>
      <c r="K50" s="79" t="s">
        <v>152</v>
      </c>
    </row>
    <row r="51" spans="1:11" x14ac:dyDescent="0.25">
      <c r="A51" s="19">
        <v>4411</v>
      </c>
      <c r="B51" s="22" t="s">
        <v>18</v>
      </c>
      <c r="C51" s="19" t="s">
        <v>21</v>
      </c>
      <c r="D51" s="19"/>
      <c r="E51" s="19" t="s">
        <v>21</v>
      </c>
      <c r="F51" s="2"/>
      <c r="G51" s="22" t="s">
        <v>230</v>
      </c>
      <c r="H51" s="2"/>
      <c r="I51" s="22" t="s">
        <v>231</v>
      </c>
      <c r="J51" s="22" t="s">
        <v>327</v>
      </c>
      <c r="K51" s="24" t="s">
        <v>207</v>
      </c>
    </row>
    <row r="52" spans="1:11" x14ac:dyDescent="0.25">
      <c r="A52" s="19">
        <v>4411</v>
      </c>
      <c r="B52" s="22" t="s">
        <v>18</v>
      </c>
      <c r="C52" s="19" t="s">
        <v>21</v>
      </c>
      <c r="D52" s="19"/>
      <c r="E52" s="19" t="s">
        <v>21</v>
      </c>
      <c r="F52" s="2"/>
      <c r="G52" s="88" t="s">
        <v>232</v>
      </c>
      <c r="H52" s="93"/>
      <c r="I52" s="22" t="s">
        <v>233</v>
      </c>
      <c r="J52" s="22" t="s">
        <v>328</v>
      </c>
      <c r="K52" s="24" t="s">
        <v>152</v>
      </c>
    </row>
    <row r="53" spans="1:11" x14ac:dyDescent="0.25">
      <c r="A53" s="19">
        <v>4411</v>
      </c>
      <c r="B53" s="22" t="s">
        <v>18</v>
      </c>
      <c r="C53" s="19" t="s">
        <v>21</v>
      </c>
      <c r="D53" s="19"/>
      <c r="E53" s="19" t="s">
        <v>21</v>
      </c>
      <c r="F53" s="2"/>
      <c r="G53" s="22" t="s">
        <v>234</v>
      </c>
      <c r="H53" s="2"/>
      <c r="I53" s="22" t="s">
        <v>235</v>
      </c>
      <c r="J53" s="22" t="s">
        <v>329</v>
      </c>
      <c r="K53" s="24" t="s">
        <v>159</v>
      </c>
    </row>
    <row r="54" spans="1:11" x14ac:dyDescent="0.25">
      <c r="A54" s="19">
        <v>4411</v>
      </c>
      <c r="B54" s="22" t="s">
        <v>18</v>
      </c>
      <c r="C54" s="19" t="s">
        <v>21</v>
      </c>
      <c r="D54" s="19"/>
      <c r="E54" s="19" t="s">
        <v>21</v>
      </c>
      <c r="F54" s="2"/>
      <c r="G54" s="22" t="s">
        <v>236</v>
      </c>
      <c r="H54" s="22"/>
      <c r="I54" s="22" t="s">
        <v>237</v>
      </c>
      <c r="J54" s="22" t="s">
        <v>336</v>
      </c>
      <c r="K54" s="76" t="s">
        <v>152</v>
      </c>
    </row>
    <row r="55" spans="1:11" x14ac:dyDescent="0.25">
      <c r="A55" s="19">
        <v>4411</v>
      </c>
      <c r="B55" s="22" t="s">
        <v>18</v>
      </c>
      <c r="C55" s="19" t="s">
        <v>21</v>
      </c>
      <c r="D55" s="19"/>
      <c r="E55" s="19" t="s">
        <v>21</v>
      </c>
      <c r="F55" s="2"/>
      <c r="G55" s="22" t="s">
        <v>238</v>
      </c>
      <c r="H55" s="22"/>
      <c r="I55" s="22" t="s">
        <v>239</v>
      </c>
      <c r="J55" s="22" t="s">
        <v>331</v>
      </c>
      <c r="K55" s="76" t="s">
        <v>159</v>
      </c>
    </row>
    <row r="56" spans="1:11" x14ac:dyDescent="0.25">
      <c r="A56" s="19">
        <v>4411</v>
      </c>
      <c r="B56" s="22" t="s">
        <v>18</v>
      </c>
      <c r="C56" s="19" t="s">
        <v>21</v>
      </c>
      <c r="D56" s="19"/>
      <c r="E56" s="19" t="s">
        <v>21</v>
      </c>
      <c r="F56" s="2"/>
      <c r="G56" s="22" t="s">
        <v>153</v>
      </c>
      <c r="H56" s="22"/>
      <c r="I56" s="22" t="s">
        <v>154</v>
      </c>
      <c r="J56" s="22" t="s">
        <v>332</v>
      </c>
      <c r="K56" s="76" t="s">
        <v>207</v>
      </c>
    </row>
    <row r="57" spans="1:11" x14ac:dyDescent="0.25">
      <c r="A57" s="19">
        <v>4411</v>
      </c>
      <c r="B57" s="22" t="s">
        <v>18</v>
      </c>
      <c r="C57" s="19" t="s">
        <v>21</v>
      </c>
      <c r="D57" s="19"/>
      <c r="E57" s="19" t="s">
        <v>21</v>
      </c>
      <c r="F57" s="2"/>
      <c r="G57" s="73" t="s">
        <v>240</v>
      </c>
      <c r="I57" s="72" t="s">
        <v>241</v>
      </c>
      <c r="J57" s="59" t="s">
        <v>333</v>
      </c>
      <c r="K57" s="76" t="s">
        <v>159</v>
      </c>
    </row>
    <row r="58" spans="1:11" x14ac:dyDescent="0.25">
      <c r="A58" s="19">
        <v>4411</v>
      </c>
      <c r="B58" s="22" t="s">
        <v>18</v>
      </c>
      <c r="C58" s="19" t="s">
        <v>21</v>
      </c>
      <c r="D58" s="19"/>
      <c r="E58" s="19" t="s">
        <v>21</v>
      </c>
      <c r="F58" s="2"/>
      <c r="G58" s="22" t="s">
        <v>226</v>
      </c>
      <c r="H58" s="22"/>
      <c r="I58" s="22" t="s">
        <v>227</v>
      </c>
      <c r="J58" s="22" t="s">
        <v>325</v>
      </c>
      <c r="K58" s="76" t="s">
        <v>248</v>
      </c>
    </row>
    <row r="59" spans="1:11" x14ac:dyDescent="0.25">
      <c r="A59" s="19">
        <v>4411</v>
      </c>
      <c r="B59" s="22" t="s">
        <v>18</v>
      </c>
      <c r="C59" s="19" t="s">
        <v>21</v>
      </c>
      <c r="D59" s="19"/>
      <c r="E59" s="19" t="s">
        <v>21</v>
      </c>
      <c r="F59" s="2"/>
      <c r="G59" s="73" t="s">
        <v>242</v>
      </c>
      <c r="H59" s="22"/>
      <c r="I59" s="22" t="s">
        <v>243</v>
      </c>
      <c r="J59" s="22" t="s">
        <v>334</v>
      </c>
      <c r="K59" s="76">
        <v>357.99</v>
      </c>
    </row>
    <row r="60" spans="1:11" x14ac:dyDescent="0.25">
      <c r="A60" s="19">
        <v>4411</v>
      </c>
      <c r="B60" s="22" t="s">
        <v>18</v>
      </c>
      <c r="C60" s="19" t="s">
        <v>21</v>
      </c>
      <c r="D60" s="19"/>
      <c r="E60" s="19" t="s">
        <v>21</v>
      </c>
      <c r="F60" s="2"/>
      <c r="G60" s="22" t="s">
        <v>244</v>
      </c>
      <c r="H60" s="22"/>
      <c r="I60" s="22" t="s">
        <v>245</v>
      </c>
      <c r="J60" s="22" t="s">
        <v>335</v>
      </c>
      <c r="K60" s="76" t="s">
        <v>249</v>
      </c>
    </row>
    <row r="61" spans="1:11" x14ac:dyDescent="0.25">
      <c r="A61" s="19">
        <v>4411</v>
      </c>
      <c r="B61" s="22" t="s">
        <v>18</v>
      </c>
      <c r="C61" s="19" t="s">
        <v>21</v>
      </c>
      <c r="D61" s="19"/>
      <c r="E61" s="19" t="s">
        <v>21</v>
      </c>
      <c r="F61" s="2"/>
      <c r="G61" s="22" t="s">
        <v>246</v>
      </c>
      <c r="H61" s="22"/>
      <c r="I61" s="22" t="s">
        <v>247</v>
      </c>
      <c r="J61" s="22" t="s">
        <v>337</v>
      </c>
      <c r="K61" s="76">
        <v>181.04</v>
      </c>
    </row>
    <row r="62" spans="1:11" x14ac:dyDescent="0.25">
      <c r="A62" s="19"/>
      <c r="B62" s="22"/>
      <c r="C62" s="19"/>
      <c r="D62" s="19"/>
      <c r="E62" s="19"/>
      <c r="F62" s="2"/>
      <c r="G62" s="22"/>
      <c r="H62" s="22"/>
      <c r="I62" s="22"/>
      <c r="J62" s="22"/>
      <c r="K62" s="76"/>
    </row>
    <row r="63" spans="1:11" ht="18.75" x14ac:dyDescent="0.3">
      <c r="A63" s="19"/>
      <c r="B63" s="22"/>
      <c r="C63" s="19"/>
      <c r="D63" s="19"/>
      <c r="E63" s="19"/>
      <c r="F63" s="2"/>
      <c r="G63" s="95" t="s">
        <v>251</v>
      </c>
      <c r="H63" s="22"/>
      <c r="I63" s="22"/>
      <c r="J63" s="22"/>
      <c r="K63" s="76"/>
    </row>
    <row r="64" spans="1:11" x14ac:dyDescent="0.25">
      <c r="A64" s="19">
        <v>4411</v>
      </c>
      <c r="B64" s="22" t="s">
        <v>18</v>
      </c>
      <c r="C64" s="19" t="s">
        <v>21</v>
      </c>
      <c r="D64" s="19"/>
      <c r="E64" s="19" t="s">
        <v>21</v>
      </c>
      <c r="F64" s="2"/>
      <c r="G64" s="22" t="s">
        <v>252</v>
      </c>
      <c r="H64" s="22"/>
      <c r="I64" s="22" t="s">
        <v>253</v>
      </c>
      <c r="J64" s="22" t="s">
        <v>338</v>
      </c>
      <c r="K64" s="76" t="s">
        <v>152</v>
      </c>
    </row>
    <row r="65" spans="1:11" x14ac:dyDescent="0.25">
      <c r="A65" s="19">
        <v>4411</v>
      </c>
      <c r="B65" s="22" t="s">
        <v>18</v>
      </c>
      <c r="C65" s="19"/>
      <c r="D65" s="19"/>
      <c r="E65" s="19"/>
      <c r="F65" s="2"/>
      <c r="G65" s="22" t="s">
        <v>279</v>
      </c>
      <c r="H65" s="22"/>
      <c r="I65" s="22" t="s">
        <v>363</v>
      </c>
      <c r="J65" s="22" t="s">
        <v>364</v>
      </c>
      <c r="K65" s="76" t="s">
        <v>261</v>
      </c>
    </row>
    <row r="66" spans="1:11" x14ac:dyDescent="0.25">
      <c r="A66" s="19">
        <v>4411</v>
      </c>
      <c r="B66" s="22" t="s">
        <v>18</v>
      </c>
      <c r="C66" s="19" t="s">
        <v>21</v>
      </c>
      <c r="D66" s="19"/>
      <c r="E66" s="19" t="s">
        <v>21</v>
      </c>
      <c r="F66" s="2"/>
      <c r="G66" s="22" t="s">
        <v>254</v>
      </c>
      <c r="H66" s="22"/>
      <c r="I66" s="22" t="s">
        <v>255</v>
      </c>
      <c r="J66" s="22" t="s">
        <v>339</v>
      </c>
      <c r="K66" s="76" t="s">
        <v>159</v>
      </c>
    </row>
    <row r="67" spans="1:11" x14ac:dyDescent="0.25">
      <c r="A67" s="19">
        <v>4411</v>
      </c>
      <c r="B67" s="22" t="s">
        <v>18</v>
      </c>
      <c r="C67" s="19" t="s">
        <v>21</v>
      </c>
      <c r="D67" s="19"/>
      <c r="E67" s="19" t="s">
        <v>21</v>
      </c>
      <c r="F67" s="2"/>
      <c r="G67" s="22" t="s">
        <v>256</v>
      </c>
      <c r="H67" s="22"/>
      <c r="I67" s="22" t="s">
        <v>257</v>
      </c>
      <c r="J67" s="22" t="s">
        <v>340</v>
      </c>
      <c r="K67" s="76" t="s">
        <v>258</v>
      </c>
    </row>
    <row r="68" spans="1:11" x14ac:dyDescent="0.25">
      <c r="A68" s="19">
        <v>4411</v>
      </c>
      <c r="B68" s="22" t="s">
        <v>18</v>
      </c>
      <c r="C68" s="19" t="s">
        <v>21</v>
      </c>
      <c r="D68" s="19"/>
      <c r="E68" s="19" t="s">
        <v>21</v>
      </c>
      <c r="F68" s="2"/>
      <c r="G68" s="22" t="s">
        <v>259</v>
      </c>
      <c r="H68" s="22"/>
      <c r="I68" s="22" t="s">
        <v>260</v>
      </c>
      <c r="J68" s="22" t="s">
        <v>341</v>
      </c>
      <c r="K68" s="76" t="s">
        <v>261</v>
      </c>
    </row>
    <row r="69" spans="1:11" x14ac:dyDescent="0.25">
      <c r="A69" s="19">
        <v>4411</v>
      </c>
      <c r="B69" s="22" t="s">
        <v>18</v>
      </c>
      <c r="C69" s="19" t="s">
        <v>21</v>
      </c>
      <c r="D69" s="19"/>
      <c r="E69" s="19" t="s">
        <v>21</v>
      </c>
      <c r="F69" s="2"/>
      <c r="G69" s="73" t="s">
        <v>262</v>
      </c>
      <c r="H69" s="22"/>
      <c r="I69" s="22" t="s">
        <v>263</v>
      </c>
      <c r="J69" s="22" t="s">
        <v>342</v>
      </c>
      <c r="K69" s="76" t="s">
        <v>261</v>
      </c>
    </row>
    <row r="70" spans="1:11" x14ac:dyDescent="0.25">
      <c r="A70" s="19">
        <v>4411</v>
      </c>
      <c r="B70" s="22" t="s">
        <v>18</v>
      </c>
      <c r="C70" s="19" t="s">
        <v>21</v>
      </c>
      <c r="D70" s="19"/>
      <c r="E70" s="19" t="s">
        <v>21</v>
      </c>
      <c r="F70" s="2"/>
      <c r="G70" s="22" t="s">
        <v>264</v>
      </c>
      <c r="H70" s="22"/>
      <c r="I70" s="22" t="s">
        <v>206</v>
      </c>
      <c r="J70" s="22" t="s">
        <v>205</v>
      </c>
      <c r="K70" s="76" t="s">
        <v>261</v>
      </c>
    </row>
    <row r="71" spans="1:11" x14ac:dyDescent="0.25">
      <c r="A71" s="19">
        <v>4411</v>
      </c>
      <c r="B71" s="22" t="s">
        <v>18</v>
      </c>
      <c r="C71" s="19" t="s">
        <v>21</v>
      </c>
      <c r="D71" s="19"/>
      <c r="E71" s="19" t="s">
        <v>21</v>
      </c>
      <c r="F71" s="2"/>
      <c r="G71" s="22" t="s">
        <v>265</v>
      </c>
      <c r="H71" s="22"/>
      <c r="I71" s="22" t="s">
        <v>185</v>
      </c>
      <c r="J71" s="22" t="s">
        <v>305</v>
      </c>
      <c r="K71" s="76" t="s">
        <v>261</v>
      </c>
    </row>
    <row r="72" spans="1:11" x14ac:dyDescent="0.25">
      <c r="A72" s="19">
        <v>4411</v>
      </c>
      <c r="B72" s="22" t="s">
        <v>18</v>
      </c>
      <c r="C72" s="19" t="s">
        <v>21</v>
      </c>
      <c r="D72" s="19"/>
      <c r="E72" s="19" t="s">
        <v>21</v>
      </c>
      <c r="F72" s="2"/>
      <c r="G72" s="22" t="s">
        <v>266</v>
      </c>
      <c r="H72" s="22"/>
      <c r="I72" s="22" t="s">
        <v>267</v>
      </c>
      <c r="J72" s="22" t="s">
        <v>343</v>
      </c>
      <c r="K72" s="76" t="s">
        <v>261</v>
      </c>
    </row>
    <row r="73" spans="1:11" x14ac:dyDescent="0.25">
      <c r="A73" s="19">
        <v>4411</v>
      </c>
      <c r="B73" s="22" t="s">
        <v>18</v>
      </c>
      <c r="C73" s="19" t="s">
        <v>21</v>
      </c>
      <c r="D73" s="19"/>
      <c r="E73" s="19" t="s">
        <v>21</v>
      </c>
      <c r="F73" s="2"/>
      <c r="G73" s="22" t="s">
        <v>268</v>
      </c>
      <c r="H73" s="22"/>
      <c r="I73" s="22" t="s">
        <v>269</v>
      </c>
      <c r="J73" s="22" t="s">
        <v>344</v>
      </c>
      <c r="K73" s="76" t="s">
        <v>258</v>
      </c>
    </row>
    <row r="74" spans="1:11" x14ac:dyDescent="0.25">
      <c r="A74" s="19">
        <v>4411</v>
      </c>
      <c r="B74" s="22" t="s">
        <v>18</v>
      </c>
      <c r="C74" s="19" t="s">
        <v>21</v>
      </c>
      <c r="D74" s="19"/>
      <c r="E74" s="19" t="s">
        <v>21</v>
      </c>
      <c r="F74" s="2"/>
      <c r="G74" s="22" t="s">
        <v>270</v>
      </c>
      <c r="H74" s="22"/>
      <c r="I74" s="22" t="s">
        <v>271</v>
      </c>
      <c r="J74" s="22" t="s">
        <v>345</v>
      </c>
      <c r="K74" s="76" t="s">
        <v>261</v>
      </c>
    </row>
    <row r="75" spans="1:11" x14ac:dyDescent="0.25">
      <c r="A75" s="19">
        <v>4411</v>
      </c>
      <c r="B75" s="22" t="s">
        <v>18</v>
      </c>
      <c r="C75" s="19" t="s">
        <v>21</v>
      </c>
      <c r="D75" s="19"/>
      <c r="E75" s="19" t="s">
        <v>21</v>
      </c>
      <c r="F75" s="2"/>
      <c r="G75" s="22" t="s">
        <v>272</v>
      </c>
      <c r="H75" s="22"/>
      <c r="I75" s="22" t="s">
        <v>273</v>
      </c>
      <c r="J75" s="22" t="s">
        <v>346</v>
      </c>
      <c r="K75" s="76" t="s">
        <v>261</v>
      </c>
    </row>
    <row r="76" spans="1:11" x14ac:dyDescent="0.25">
      <c r="A76" s="19">
        <v>4411</v>
      </c>
      <c r="B76" s="22" t="s">
        <v>18</v>
      </c>
      <c r="C76" s="19" t="s">
        <v>21</v>
      </c>
      <c r="D76" s="19"/>
      <c r="E76" s="19" t="s">
        <v>21</v>
      </c>
      <c r="F76" s="2"/>
      <c r="G76" s="22" t="s">
        <v>274</v>
      </c>
      <c r="H76" s="22"/>
      <c r="I76" s="22" t="s">
        <v>275</v>
      </c>
      <c r="J76" s="22" t="s">
        <v>357</v>
      </c>
      <c r="K76" s="76" t="s">
        <v>261</v>
      </c>
    </row>
    <row r="77" spans="1:11" x14ac:dyDescent="0.25">
      <c r="A77" s="19">
        <v>4411</v>
      </c>
      <c r="B77" s="22" t="s">
        <v>18</v>
      </c>
      <c r="C77" s="19" t="s">
        <v>21</v>
      </c>
      <c r="D77" s="19"/>
      <c r="E77" s="19" t="s">
        <v>21</v>
      </c>
      <c r="F77" s="2"/>
      <c r="G77" s="22" t="s">
        <v>276</v>
      </c>
      <c r="H77" s="22"/>
      <c r="I77" s="22"/>
      <c r="J77" s="22"/>
      <c r="K77" s="76" t="s">
        <v>258</v>
      </c>
    </row>
    <row r="78" spans="1:11" x14ac:dyDescent="0.25">
      <c r="A78" s="19">
        <v>4411</v>
      </c>
      <c r="B78" s="22" t="s">
        <v>18</v>
      </c>
      <c r="C78" s="19" t="s">
        <v>21</v>
      </c>
      <c r="D78" s="19"/>
      <c r="E78" s="19" t="s">
        <v>21</v>
      </c>
      <c r="F78" s="2"/>
      <c r="G78" s="22" t="s">
        <v>278</v>
      </c>
      <c r="H78" s="22"/>
      <c r="I78" s="22" t="s">
        <v>277</v>
      </c>
      <c r="J78" s="22" t="s">
        <v>347</v>
      </c>
      <c r="K78" s="76" t="s">
        <v>258</v>
      </c>
    </row>
    <row r="79" spans="1:11" x14ac:dyDescent="0.25">
      <c r="A79" s="19">
        <v>4411</v>
      </c>
      <c r="B79" s="22" t="s">
        <v>18</v>
      </c>
      <c r="C79" s="19" t="s">
        <v>21</v>
      </c>
      <c r="D79" s="19"/>
      <c r="E79" s="19" t="s">
        <v>21</v>
      </c>
      <c r="F79" s="2"/>
      <c r="G79" s="22" t="s">
        <v>280</v>
      </c>
      <c r="H79" s="2"/>
      <c r="I79" s="22" t="s">
        <v>281</v>
      </c>
      <c r="J79" s="22" t="s">
        <v>348</v>
      </c>
      <c r="K79" s="22" t="s">
        <v>282</v>
      </c>
    </row>
    <row r="80" spans="1:11" x14ac:dyDescent="0.25">
      <c r="A80" s="19">
        <v>4411</v>
      </c>
      <c r="B80" s="22" t="s">
        <v>18</v>
      </c>
      <c r="C80" s="19" t="s">
        <v>21</v>
      </c>
      <c r="D80" s="19"/>
      <c r="E80" s="19" t="s">
        <v>21</v>
      </c>
      <c r="F80" s="2"/>
      <c r="G80" s="22" t="s">
        <v>283</v>
      </c>
      <c r="H80" s="22"/>
      <c r="I80" s="22" t="s">
        <v>284</v>
      </c>
      <c r="J80" s="22" t="s">
        <v>349</v>
      </c>
      <c r="K80" s="22" t="s">
        <v>288</v>
      </c>
    </row>
    <row r="81" spans="1:11" x14ac:dyDescent="0.25">
      <c r="A81" s="19">
        <v>4411</v>
      </c>
      <c r="B81" s="22" t="s">
        <v>18</v>
      </c>
      <c r="C81" s="19" t="s">
        <v>21</v>
      </c>
      <c r="D81" s="19"/>
      <c r="E81" s="19" t="s">
        <v>21</v>
      </c>
      <c r="F81" s="2"/>
      <c r="G81" s="22" t="s">
        <v>285</v>
      </c>
      <c r="H81" s="22"/>
      <c r="I81" s="22" t="s">
        <v>286</v>
      </c>
      <c r="J81" s="22" t="s">
        <v>350</v>
      </c>
      <c r="K81" s="76" t="s">
        <v>287</v>
      </c>
    </row>
    <row r="82" spans="1:11" x14ac:dyDescent="0.25">
      <c r="A82" s="19">
        <v>4411</v>
      </c>
      <c r="B82" s="22" t="s">
        <v>18</v>
      </c>
      <c r="C82" s="19" t="s">
        <v>21</v>
      </c>
      <c r="D82" s="19"/>
      <c r="E82" s="19" t="s">
        <v>21</v>
      </c>
      <c r="F82" s="2"/>
      <c r="G82" s="22" t="s">
        <v>289</v>
      </c>
      <c r="H82" s="22"/>
      <c r="I82" s="22" t="s">
        <v>290</v>
      </c>
      <c r="J82" s="22" t="s">
        <v>351</v>
      </c>
      <c r="K82" s="76" t="s">
        <v>293</v>
      </c>
    </row>
    <row r="83" spans="1:11" x14ac:dyDescent="0.25">
      <c r="A83" s="19">
        <v>4411</v>
      </c>
      <c r="B83" s="22" t="s">
        <v>18</v>
      </c>
      <c r="C83" s="19" t="s">
        <v>21</v>
      </c>
      <c r="D83" s="19"/>
      <c r="E83" s="19" t="s">
        <v>21</v>
      </c>
      <c r="F83" s="2"/>
      <c r="G83" s="22" t="s">
        <v>291</v>
      </c>
      <c r="H83" s="22"/>
      <c r="I83" s="22" t="s">
        <v>292</v>
      </c>
      <c r="J83" s="22" t="s">
        <v>352</v>
      </c>
      <c r="K83" s="76" t="s">
        <v>293</v>
      </c>
    </row>
    <row r="84" spans="1:11" x14ac:dyDescent="0.25">
      <c r="A84" s="19">
        <v>4411</v>
      </c>
      <c r="B84" s="22" t="s">
        <v>18</v>
      </c>
      <c r="C84" s="19" t="s">
        <v>21</v>
      </c>
      <c r="D84" s="19"/>
      <c r="E84" s="19" t="s">
        <v>21</v>
      </c>
      <c r="F84" s="2"/>
      <c r="G84" s="22" t="s">
        <v>294</v>
      </c>
      <c r="H84" s="22"/>
      <c r="I84" s="22" t="s">
        <v>295</v>
      </c>
      <c r="J84" s="22" t="s">
        <v>353</v>
      </c>
      <c r="K84" s="76" t="s">
        <v>296</v>
      </c>
    </row>
    <row r="85" spans="1:11" x14ac:dyDescent="0.25">
      <c r="A85" s="19">
        <v>4411</v>
      </c>
      <c r="B85" s="22" t="s">
        <v>18</v>
      </c>
      <c r="C85" s="19" t="s">
        <v>21</v>
      </c>
      <c r="D85" s="19"/>
      <c r="E85" s="19" t="s">
        <v>21</v>
      </c>
      <c r="F85" s="2"/>
      <c r="G85" s="22" t="s">
        <v>236</v>
      </c>
      <c r="H85" s="22"/>
      <c r="I85" s="22" t="s">
        <v>237</v>
      </c>
      <c r="J85" s="22" t="s">
        <v>330</v>
      </c>
      <c r="K85" s="76" t="s">
        <v>261</v>
      </c>
    </row>
    <row r="86" spans="1:11" x14ac:dyDescent="0.25">
      <c r="A86" s="19">
        <v>4411</v>
      </c>
      <c r="B86" s="22" t="s">
        <v>18</v>
      </c>
      <c r="C86" s="19" t="s">
        <v>21</v>
      </c>
      <c r="D86" s="19"/>
      <c r="E86" s="19" t="s">
        <v>21</v>
      </c>
      <c r="F86" s="2"/>
      <c r="G86" s="22" t="s">
        <v>354</v>
      </c>
      <c r="H86" s="22"/>
      <c r="I86" s="73" t="s">
        <v>356</v>
      </c>
      <c r="J86" s="22" t="s">
        <v>355</v>
      </c>
      <c r="K86" s="76" t="s">
        <v>297</v>
      </c>
    </row>
    <row r="87" spans="1:11" x14ac:dyDescent="0.25">
      <c r="A87" s="68"/>
      <c r="B87" s="68"/>
      <c r="C87" s="48"/>
      <c r="D87" s="48"/>
      <c r="E87" s="48"/>
      <c r="F87" s="54"/>
      <c r="G87" s="74"/>
      <c r="H87" s="68"/>
      <c r="J87" s="68"/>
      <c r="K87" s="86"/>
    </row>
    <row r="88" spans="1:11" x14ac:dyDescent="0.25">
      <c r="A88" s="68"/>
      <c r="B88" s="68"/>
      <c r="C88" s="48"/>
      <c r="D88" s="48"/>
      <c r="E88" s="48"/>
      <c r="F88" s="54"/>
      <c r="G88" s="74"/>
      <c r="H88" s="68"/>
      <c r="I88" s="74"/>
      <c r="J88" s="68"/>
      <c r="K88" s="54"/>
    </row>
    <row r="89" spans="1:11" x14ac:dyDescent="0.25">
      <c r="J89" t="s">
        <v>143</v>
      </c>
    </row>
    <row r="90" spans="1:11" x14ac:dyDescent="0.25">
      <c r="B90" t="s">
        <v>144</v>
      </c>
    </row>
    <row r="92" spans="1:11" x14ac:dyDescent="0.25">
      <c r="B92" s="65" t="s">
        <v>137</v>
      </c>
      <c r="J92" s="64" t="s">
        <v>146</v>
      </c>
      <c r="K92" s="64"/>
    </row>
    <row r="93" spans="1:11" x14ac:dyDescent="0.25">
      <c r="B93" s="66" t="s">
        <v>145</v>
      </c>
      <c r="C93" s="65"/>
      <c r="G93" s="2"/>
      <c r="J93" s="94" t="s">
        <v>361</v>
      </c>
      <c r="K93" s="94"/>
    </row>
    <row r="94" spans="1:11" x14ac:dyDescent="0.25">
      <c r="C94" s="66"/>
      <c r="G94" t="s">
        <v>142</v>
      </c>
      <c r="I94" t="s">
        <v>141</v>
      </c>
      <c r="J94" s="94" t="s">
        <v>147</v>
      </c>
      <c r="K94" s="94"/>
    </row>
  </sheetData>
  <mergeCells count="31">
    <mergeCell ref="G14:H14"/>
    <mergeCell ref="A2:K2"/>
    <mergeCell ref="A3:K3"/>
    <mergeCell ref="A5:K5"/>
    <mergeCell ref="A6:K6"/>
    <mergeCell ref="A8:B9"/>
    <mergeCell ref="C8:C10"/>
    <mergeCell ref="D8:D10"/>
    <mergeCell ref="E8:F9"/>
    <mergeCell ref="G8:G10"/>
    <mergeCell ref="I8:I10"/>
    <mergeCell ref="J8:J10"/>
    <mergeCell ref="K8:K10"/>
    <mergeCell ref="G11:H11"/>
    <mergeCell ref="G12:H12"/>
    <mergeCell ref="G13:H13"/>
    <mergeCell ref="I41:J41"/>
    <mergeCell ref="G16:H16"/>
    <mergeCell ref="G17:H17"/>
    <mergeCell ref="G18:H18"/>
    <mergeCell ref="G19:H19"/>
    <mergeCell ref="G20:H20"/>
    <mergeCell ref="G33:H33"/>
    <mergeCell ref="G42:H42"/>
    <mergeCell ref="G43:H43"/>
    <mergeCell ref="G44:H44"/>
    <mergeCell ref="G34:H34"/>
    <mergeCell ref="G37:H37"/>
    <mergeCell ref="G38:H38"/>
    <mergeCell ref="G39:H39"/>
    <mergeCell ref="G40:H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1er TRIMESTRE</vt:lpstr>
      <vt:lpstr>2° TRIMESTRE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usuario</cp:lastModifiedBy>
  <cp:lastPrinted>2019-06-24T18:43:21Z</cp:lastPrinted>
  <dcterms:created xsi:type="dcterms:W3CDTF">2014-06-19T21:15:56Z</dcterms:created>
  <dcterms:modified xsi:type="dcterms:W3CDTF">2019-07-15T19:34:16Z</dcterms:modified>
</cp:coreProperties>
</file>