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RESPALDO 20 ENE 2020 VICENTE\VERDE\00 VICENTE\DEU PUB\excel\2021\INFORMES\CONAC LEY DE DISC FINAN 2021\"/>
    </mc:Choice>
  </mc:AlternateContent>
  <xr:revisionPtr revIDLastSave="0" documentId="13_ncr:1_{0448C747-A8AB-4790-B794-2D003D0B155F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INFORME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I9" i="1" l="1"/>
  <c r="H9" i="1"/>
  <c r="F9" i="1"/>
  <c r="E9" i="1"/>
  <c r="D9" i="1"/>
  <c r="C9" i="1"/>
  <c r="G17" i="1" l="1"/>
  <c r="G16" i="1"/>
  <c r="G9" i="1" l="1"/>
  <c r="C15" i="1"/>
  <c r="G15" i="1" l="1"/>
  <c r="H15" i="1"/>
  <c r="E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<sst xmlns="http://schemas.openxmlformats.org/spreadsheetml/2006/main" count="54" uniqueCount="53">
  <si>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</si>
  <si>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</si>
  <si>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</si>
  <si>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</si>
  <si>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</si>
  <si>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</si>
  <si>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</si>
  <si>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</si>
  <si>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</si>
  <si>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</si>
  <si>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</si>
  <si>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</si>
  <si>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</si>
  <si>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</si>
  <si>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</si>
  <si>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</si>
  <si>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</si>
  <si>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</si>
  <si>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</si>
  <si>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</si>
  <si>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</si>
  <si>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</si>
  <si>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</si>
  <si>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</si>
  <si>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</si>
  <si>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</si>
  <si>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</si>
  <si>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</si>
  <si>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</si>
  <si>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</si>
  <si>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</si>
  <si>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</si>
  <si>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</si>
  <si>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</si>
  <si>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</si>
  <si>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</si>
  <si>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</si>
  <si>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</si>
  <si>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</si>
  <si>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</si>
  <si>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</si>
  <si>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</si>
  <si>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</si>
  <si>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</si>
  <si>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</si>
  <si>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</si>
  <si>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</si>
  <si>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</si>
  <si>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</si>
  <si>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</si>
  <si>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</si>
  <si>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2020 (d)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</si>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</sst>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zoomScale="120" zoomScaleNormal="120" workbookViewId="0">
      <selection activeCell="H17" sqref="H17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51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 t="shared" ref="C9:I9" si="0">+C16+C17</f>
        <v>955102229.76999998</v>
      </c>
      <c r="D9" s="19">
        <f t="shared" si="0"/>
        <v>0</v>
      </c>
      <c r="E9" s="19">
        <f t="shared" si="0"/>
        <v>10036551.300000001</v>
      </c>
      <c r="F9" s="19">
        <f t="shared" si="0"/>
        <v>0</v>
      </c>
      <c r="G9" s="19">
        <f t="shared" si="0"/>
        <v>945065678.47000003</v>
      </c>
      <c r="H9" s="19">
        <f t="shared" si="0"/>
        <v>23706072.600000001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955102229.76999998</v>
      </c>
      <c r="D15" s="19">
        <f t="shared" ref="D15:I15" si="1">+D9</f>
        <v>0</v>
      </c>
      <c r="E15" s="19">
        <f>+E9</f>
        <v>10036551.300000001</v>
      </c>
      <c r="F15" s="19">
        <f t="shared" si="1"/>
        <v>0</v>
      </c>
      <c r="G15" s="19">
        <f>+G9</f>
        <v>945065678.47000003</v>
      </c>
      <c r="H15" s="19">
        <f>+H9</f>
        <v>23706072.600000001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492233766.74000001</v>
      </c>
      <c r="D16" s="19">
        <v>0</v>
      </c>
      <c r="E16" s="19">
        <v>5112884.17</v>
      </c>
      <c r="F16" s="19">
        <v>0</v>
      </c>
      <c r="G16" s="19">
        <f t="shared" ref="G16:G17" si="2">+C16+D16-(E16+F16)</f>
        <v>487120882.56999999</v>
      </c>
      <c r="H16" s="19">
        <v>12063927.789999999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462868463.02999997</v>
      </c>
      <c r="D17" s="19">
        <v>0</v>
      </c>
      <c r="E17" s="19">
        <v>4923667.13</v>
      </c>
      <c r="F17" s="19">
        <v>0</v>
      </c>
      <c r="G17" s="19">
        <f t="shared" si="2"/>
        <v>457944795.89999998</v>
      </c>
      <c r="H17" s="19">
        <v>11642144.810000001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Propietario</cp:lastModifiedBy>
  <cp:lastPrinted>2021-04-08T21:05:11Z</cp:lastPrinted>
  <dcterms:created xsi:type="dcterms:W3CDTF">2017-08-09T18:34:25Z</dcterms:created>
  <dcterms:modified xsi:type="dcterms:W3CDTF">2021-07-12T16:53:40Z</dcterms:modified>
</cp:coreProperties>
</file>