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3\INFORMES 2023\CONAC LDF 2023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<sst xmlns="http://schemas.openxmlformats.org/spreadsheetml/2006/main" count="54" uniqueCount="53">
  <si>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</si>
  <si>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</si>
  <si>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</si>
  <si>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</si>
  <si>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</si>
  <si>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</si>
  <si>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</si>
  <si>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</si>
  <si>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</si>
  <si>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</si>
  <si>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</si>
  <si>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</si>
  <si>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</si>
  <si>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</si>
  <si>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</si>
  <si>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</si>
  <si>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</si>
  <si>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</si>
  <si>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</si>
  <si>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</si>
  <si>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</si>
  <si>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</si>
  <si>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</si>
  <si>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</si>
  <si>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</si>
  <si>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</si>
  <si>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</si>
  <si>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</si>
  <si>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</si>
  <si>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</si>
  <si>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</si>
  <si>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</si>
  <si>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</si>
  <si>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</si>
  <si>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</si>
  <si>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</si>
  <si>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</si>
  <si>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</si>
  <si>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</si>
  <si>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</si>
  <si>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</si>
  <si>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</si>
  <si>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</si>
  <si>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</si>
  <si>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</si>
  <si>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</si>
  <si>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</si>
  <si>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</si>
  <si>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</si>
  <si>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</si>
  <si>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</si>
  <si>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2022 (d)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</si>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</sst>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H18" sqref="H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51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>+C16+C17</f>
        <v>898492644.73000002</v>
      </c>
      <c r="D9" s="19">
        <f t="shared" ref="D9:I9" si="0">+D16+D17</f>
        <v>0</v>
      </c>
      <c r="E9" s="19">
        <f t="shared" si="0"/>
        <v>14794144.879999999</v>
      </c>
      <c r="F9" s="19">
        <f t="shared" si="0"/>
        <v>0</v>
      </c>
      <c r="G9" s="19">
        <f t="shared" si="0"/>
        <v>883698499.8499999</v>
      </c>
      <c r="H9" s="19">
        <f t="shared" si="0"/>
        <v>57132825.329999998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898492644.73000002</v>
      </c>
      <c r="D15" s="19">
        <f t="shared" ref="D15:I15" si="1">+D9</f>
        <v>0</v>
      </c>
      <c r="E15" s="19">
        <f>+E9</f>
        <v>14794144.879999999</v>
      </c>
      <c r="F15" s="19">
        <f t="shared" si="1"/>
        <v>0</v>
      </c>
      <c r="G15" s="19">
        <f>+G9</f>
        <v>883698499.8499999</v>
      </c>
      <c r="H15" s="19">
        <f>+H9</f>
        <v>57132825.329999998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470285008.19999999</v>
      </c>
      <c r="D16" s="19">
        <v>0</v>
      </c>
      <c r="E16" s="19">
        <v>8081164.5599999996</v>
      </c>
      <c r="F16" s="19">
        <v>0</v>
      </c>
      <c r="G16" s="19">
        <f t="shared" ref="G16:G17" si="2">+C16+D16-(E16+F16)</f>
        <v>462203843.63999999</v>
      </c>
      <c r="H16" s="19">
        <v>31843832.050000001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428207636.52999997</v>
      </c>
      <c r="D17" s="19">
        <v>0</v>
      </c>
      <c r="E17" s="19">
        <v>6712980.3200000003</v>
      </c>
      <c r="F17" s="19">
        <v>0</v>
      </c>
      <c r="G17" s="19">
        <f t="shared" si="2"/>
        <v>421494656.20999998</v>
      </c>
      <c r="H17" s="19">
        <v>25288993.280000001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2023-04-05T17:46:48Z</cp:lastPrinted>
  <dcterms:created xsi:type="dcterms:W3CDTF">2017-08-09T18:34:25Z</dcterms:created>
  <dcterms:modified xsi:type="dcterms:W3CDTF">2023-07-13T21:26:41Z</dcterms:modified>
</cp:coreProperties>
</file>