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Concentrado_Capitulo_Concepto (" sheetId="1" r:id="rId1"/>
  </sheets>
  <calcPr calcId="144525"/>
</workbook>
</file>

<file path=xl/calcChain.xml><?xml version="1.0" encoding="utf-8"?>
<calcChain xmlns="http://schemas.openxmlformats.org/spreadsheetml/2006/main">
  <c r="J77" i="1" l="1"/>
  <c r="J76" i="1"/>
  <c r="J75" i="1"/>
</calcChain>
</file>

<file path=xl/sharedStrings.xml><?xml version="1.0" encoding="utf-8"?>
<sst xmlns="http://schemas.openxmlformats.org/spreadsheetml/2006/main" count="100" uniqueCount="97">
  <si>
    <t>MUNICIPIO DE BENITO JUÁREZ</t>
  </si>
  <si>
    <t>PALACIO MUNICIPAL, AV. TULUM NO. 5 SM. 5</t>
  </si>
  <si>
    <t>CLASIFICACIÓN POR OBJETO DEL GASTO (CAPÍTULO Y CONCEPTO)</t>
  </si>
  <si>
    <t>(EN PESOS)</t>
  </si>
  <si>
    <t>DEL 01 DE ENERO AL 31 DE DICIEMBRE DEL 2020</t>
  </si>
  <si>
    <t>EJERCICIO 2020</t>
  </si>
  <si>
    <t>Concepto</t>
  </si>
  <si>
    <t>Aprobado</t>
  </si>
  <si>
    <t>Ampliaciones/Reducciones</t>
  </si>
  <si>
    <t>Modificado</t>
  </si>
  <si>
    <t>Devengado</t>
  </si>
  <si>
    <t>Pagado</t>
  </si>
  <si>
    <t>Subejercicio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</si>
  <si>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</si>
  <si>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</si>
  <si>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</si>
  <si>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</si>
  <si>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</si>
  <si>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</si>
  <si>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</si>
  <si>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</si>
  <si>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</si>
  <si>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ADMINISTRACION, EMISION DE DOCUMENTOS Y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</si>
  <si>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</si>
  <si>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</si>
  <si>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</si>
  <si>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</si>
  <si>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</si>
  <si>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</si>
  <si>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</si>
  <si>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</si>
  <si>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</si>
  <si>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</si>
  <si>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</si>
  <si>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CIENTIFICOS, TECNICOS Y OTROS</t>
  </si>
  <si>
    <t>SERVICIOS FINANCIEROS, BANCARIOS Y COMERCIALES</t>
  </si>
  <si>
    <t>SERVICIOS DE INSTALACION, REPARACION, MANTENIMIENTO Y</t>
  </si>
  <si>
    <t>SERVICIOS DE COMUNICACION SOCIAL Y PUBLICIDAD</t>
  </si>
  <si>
    <t>SERVICIOS DE TRASLADO Y VIÁTICOS</t>
  </si>
  <si>
    <t>SERVICIOS OFICIALES</t>
  </si>
  <si>
    <t>OTROS SERVICIOS GENERALES</t>
  </si>
  <si>
    <t>TRANSFERENCIAS, ASIG, SUBSIDIOS Y OTR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</si>
  <si>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</si>
  <si>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</si>
  <si>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</si>
  <si>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</si>
  <si>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</si>
  <si>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</si>
  <si>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</si>
  <si>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</si>
  <si>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</si>
  <si>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</si>
  <si>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</si>
  <si>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</si>
  <si>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</si>
  <si>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</si>
  <si>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</si>
  <si>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</si>
  <si>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</si>
  <si>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</si>
  <si>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</si>
  <si>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</si>
  <si>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</si>
  <si>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</si>
  <si>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</t>
  </si>
  <si>
    <t>INVERSIONES FINANCIERAS Y OTRAS PROV</t>
  </si>
  <si>
    <t>INVERSIONES PARA EL FOMENTO DE ACTIVIDAD</t>
  </si>
  <si>
    <t>ACCIONES Y PARTICIPACIONES DE CAPITAL</t>
  </si>
  <si>
    <t>COMPRA DE TÍTULOS Y VALORES</t>
  </si>
  <si>
    <t>CONCESIÓN DE PRÉSTAMOS</t>
  </si>
  <si>
    <t>INVERSIONES EN FIDEICOMISOS, MANDATOS Y</t>
  </si>
  <si>
    <t>OTRAS INVERSIONES FINANCIERAS</t>
  </si>
  <si>
    <t>PROVISIONES PARA CONTINGENCIAS Y OTRAS E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</si>
  <si>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</si>
  <si>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</si>
  <si>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</si>
  <si>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</si>
  <si>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</si>
  <si>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</si>
  <si>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</si>
  <si>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</si>
  <si>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</si>
  <si>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</si>
  <si>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</si>
  <si>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</t>
  </si>
  <si>
    <t>Total del gasto</t>
  </si>
  <si>
    <t>DIRECTOR DE CONTABILIDAD</t>
  </si>
  <si>
    <t>DIRECTOR DE EGRESOS</t>
  </si>
  <si>
    <t>TESORERO MUNICIPAL</t>
  </si>
  <si>
    <t>DIRECTOR FINANCIERO</t>
  </si>
  <si>
    <t>________________________________________</t>
  </si>
  <si>
    <t>C.P. JUAN RAÚL ROJAS FERNÁNDEZ</t>
  </si>
  <si>
    <t>LIC. JOSÉ CUAUHTÉMOC IRABURO ZARATE</t>
  </si>
  <si>
    <t>L.A.E. MARCELO JOSÉ GUZMÁN</t>
  </si>
  <si>
    <t>C. PERLA EVANELY AGUILAR MARFIL</t>
  </si>
  <si>
    <t>"BAJO PROTESTA DE DECIR VERDAD DECLARAMOS QUE LOS ESTADOS FINANCIEROS Y SUS NOTAS, SON RAZONABLEMENTE CORRECTOS Y SON</t>
  </si>
  <si>
    <t>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</si>
</sst>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9" fillId="33" borderId="0" xfId="0" applyFont="1" applyFill="1" applyAlignment="1">
      <alignment horizontal="center" vertical="top" wrapText="1"/>
    </xf>
    <xf numFmtId="0" fontId="20" fillId="0" borderId="0" xfId="0" applyFont="1" applyAlignment="1">
      <alignment wrapText="1"/>
    </xf>
    <xf numFmtId="4" fontId="20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9" fillId="0" borderId="0" xfId="0" applyFont="1" applyAlignment="1">
      <alignment horizontal="right" wrapText="1"/>
    </xf>
    <xf numFmtId="4" fontId="19" fillId="33" borderId="0" xfId="0" applyNumberFormat="1" applyFont="1" applyFill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33" borderId="0" xfId="0" applyFont="1" applyFill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4" fontId="0" fillId="0" borderId="0" xfId="0" applyNumberFormat="1"/>
    <xf numFmtId="4" fontId="0" fillId="34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tabSelected="1" topLeftCell="A4" workbookViewId="0">
      <selection activeCell="G59" sqref="G59"/>
    </sheetView>
  </sheetViews>
  <sheetFormatPr baseColWidth="10" defaultRowHeight="15" x14ac:dyDescent="0.25"/>
  <cols>
    <col min="2" max="2" width="7.140625" customWidth="1"/>
    <col min="3" max="3" width="57.140625" customWidth="1"/>
    <col min="4" max="4" width="14.7109375" bestFit="1" customWidth="1"/>
    <col min="5" max="5" width="22" bestFit="1" customWidth="1"/>
    <col min="6" max="8" width="14.7109375" bestFit="1" customWidth="1"/>
    <col min="9" max="9" width="12.28515625" bestFit="1" customWidth="1"/>
    <col min="10" max="10" width="15.28515625" bestFit="1" customWidth="1"/>
    <col min="11" max="12" width="11.85546875" customWidth="1"/>
  </cols>
  <sheetData>
    <row r="1" spans="1:10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1"/>
      <c r="B8" s="1"/>
      <c r="C8" s="1"/>
    </row>
    <row r="9" spans="1:10" x14ac:dyDescent="0.25">
      <c r="A9" s="1"/>
      <c r="B9" s="11" t="s">
        <v>6</v>
      </c>
      <c r="C9" s="11"/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  <c r="I9" s="2" t="s">
        <v>12</v>
      </c>
    </row>
    <row r="10" spans="1:10" x14ac:dyDescent="0.25">
      <c r="A10" s="1"/>
      <c r="B10" s="9" t="s">
        <v>13</v>
      </c>
      <c r="C10" s="9"/>
      <c r="D10" s="4">
        <v>1706619546</v>
      </c>
      <c r="E10" s="4">
        <v>226418972.86000001</v>
      </c>
      <c r="F10" s="4">
        <v>1933038518.8599999</v>
      </c>
      <c r="G10" s="4">
        <v>1933038518.8599999</v>
      </c>
      <c r="H10" s="4">
        <v>1800747737.96</v>
      </c>
      <c r="I10" s="3">
        <v>0</v>
      </c>
    </row>
    <row r="11" spans="1:10" x14ac:dyDescent="0.25">
      <c r="A11" s="1"/>
      <c r="B11" s="1"/>
      <c r="C11" s="5" t="s">
        <v>14</v>
      </c>
      <c r="D11" s="6">
        <v>372156467</v>
      </c>
      <c r="E11" s="6">
        <v>66463219.82</v>
      </c>
      <c r="F11" s="6">
        <v>438619686.81999999</v>
      </c>
      <c r="G11" s="6">
        <v>438619686.81999999</v>
      </c>
      <c r="H11" s="6">
        <v>421021075.52999997</v>
      </c>
      <c r="I11" s="5">
        <v>0</v>
      </c>
    </row>
    <row r="12" spans="1:10" x14ac:dyDescent="0.25">
      <c r="A12" s="1"/>
      <c r="B12" s="1"/>
      <c r="C12" s="5" t="s">
        <v>15</v>
      </c>
      <c r="D12" s="6">
        <v>93597168</v>
      </c>
      <c r="E12" s="6">
        <v>31394352.75</v>
      </c>
      <c r="F12" s="6">
        <v>124991520.75</v>
      </c>
      <c r="G12" s="6">
        <v>124991520.75</v>
      </c>
      <c r="H12" s="6">
        <v>123667509.45</v>
      </c>
      <c r="I12" s="5">
        <v>0</v>
      </c>
    </row>
    <row r="13" spans="1:10" x14ac:dyDescent="0.25">
      <c r="A13" s="1"/>
      <c r="B13" s="1"/>
      <c r="C13" s="5" t="s">
        <v>16</v>
      </c>
      <c r="D13" s="6">
        <v>461615864</v>
      </c>
      <c r="E13" s="6">
        <v>-35200896.200000003</v>
      </c>
      <c r="F13" s="6">
        <v>426414967.80000001</v>
      </c>
      <c r="G13" s="6">
        <v>426414967.80000001</v>
      </c>
      <c r="H13" s="6">
        <v>386690813.76999998</v>
      </c>
      <c r="I13" s="5">
        <v>0</v>
      </c>
    </row>
    <row r="14" spans="1:10" x14ac:dyDescent="0.25">
      <c r="A14" s="1"/>
      <c r="B14" s="1"/>
      <c r="C14" s="5" t="s">
        <v>17</v>
      </c>
      <c r="D14" s="6">
        <v>193176314</v>
      </c>
      <c r="E14" s="6">
        <v>54363633.600000001</v>
      </c>
      <c r="F14" s="6">
        <v>247539947.59999999</v>
      </c>
      <c r="G14" s="6">
        <v>247539947.59999999</v>
      </c>
      <c r="H14" s="6">
        <v>220221098.38999999</v>
      </c>
      <c r="I14" s="5">
        <v>0</v>
      </c>
    </row>
    <row r="15" spans="1:10" x14ac:dyDescent="0.25">
      <c r="A15" s="1"/>
      <c r="B15" s="1"/>
      <c r="C15" s="5" t="s">
        <v>18</v>
      </c>
      <c r="D15" s="6">
        <v>565303354</v>
      </c>
      <c r="E15" s="6">
        <v>117717700.95999999</v>
      </c>
      <c r="F15" s="6">
        <v>683021054.96000004</v>
      </c>
      <c r="G15" s="6">
        <v>683021054.96000004</v>
      </c>
      <c r="H15" s="6">
        <v>637568564.39999998</v>
      </c>
      <c r="I15" s="5">
        <v>0</v>
      </c>
    </row>
    <row r="16" spans="1:10" x14ac:dyDescent="0.25">
      <c r="A16" s="1"/>
      <c r="B16" s="1"/>
      <c r="C16" s="5" t="s">
        <v>19</v>
      </c>
      <c r="D16" s="6">
        <v>9747151</v>
      </c>
      <c r="E16" s="6">
        <v>-9747151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1"/>
      <c r="B17" s="1"/>
      <c r="C17" s="5" t="s">
        <v>20</v>
      </c>
      <c r="D17" s="6">
        <v>11023228</v>
      </c>
      <c r="E17" s="6">
        <v>1428112.93</v>
      </c>
      <c r="F17" s="6">
        <v>12451340.93</v>
      </c>
      <c r="G17" s="6">
        <v>12451340.93</v>
      </c>
      <c r="H17" s="6">
        <v>11578676.42</v>
      </c>
      <c r="I17" s="5">
        <v>0</v>
      </c>
    </row>
    <row r="18" spans="1:9" x14ac:dyDescent="0.25">
      <c r="A18" s="1"/>
      <c r="B18" s="9" t="s">
        <v>21</v>
      </c>
      <c r="C18" s="9"/>
      <c r="D18" s="4">
        <v>250547475</v>
      </c>
      <c r="E18" s="4">
        <v>-88336911.469999999</v>
      </c>
      <c r="F18" s="4">
        <v>162210563.53</v>
      </c>
      <c r="G18" s="4">
        <v>162210563.53</v>
      </c>
      <c r="H18" s="4">
        <v>123455434.34999999</v>
      </c>
      <c r="I18" s="3">
        <v>0</v>
      </c>
    </row>
    <row r="19" spans="1:9" x14ac:dyDescent="0.25">
      <c r="A19" s="1"/>
      <c r="B19" s="1"/>
      <c r="C19" s="5" t="s">
        <v>22</v>
      </c>
      <c r="D19" s="6">
        <v>30161826</v>
      </c>
      <c r="E19" s="6">
        <v>11249774.380000001</v>
      </c>
      <c r="F19" s="6">
        <v>41411600.380000003</v>
      </c>
      <c r="G19" s="6">
        <v>41411600.380000003</v>
      </c>
      <c r="H19" s="6">
        <v>19192771.82</v>
      </c>
      <c r="I19" s="5">
        <v>0</v>
      </c>
    </row>
    <row r="20" spans="1:9" x14ac:dyDescent="0.25">
      <c r="A20" s="1"/>
      <c r="B20" s="1"/>
      <c r="C20" s="5" t="s">
        <v>23</v>
      </c>
      <c r="D20" s="6">
        <v>11224021</v>
      </c>
      <c r="E20" s="6">
        <v>-5783271.7300000004</v>
      </c>
      <c r="F20" s="6">
        <v>5440749.2699999996</v>
      </c>
      <c r="G20" s="6">
        <v>5440749.2699999996</v>
      </c>
      <c r="H20" s="6">
        <v>2967506.25</v>
      </c>
      <c r="I20" s="5">
        <v>0</v>
      </c>
    </row>
    <row r="21" spans="1:9" ht="26.25" x14ac:dyDescent="0.25">
      <c r="A21" s="1"/>
      <c r="B21" s="1"/>
      <c r="C21" s="5" t="s">
        <v>24</v>
      </c>
      <c r="D21" s="6">
        <v>74400</v>
      </c>
      <c r="E21" s="6">
        <v>-73217.41</v>
      </c>
      <c r="F21" s="6">
        <v>1182.5899999999999</v>
      </c>
      <c r="G21" s="6">
        <v>1182.5899999999999</v>
      </c>
      <c r="H21" s="6">
        <v>1182.5899999999999</v>
      </c>
      <c r="I21" s="5">
        <v>0</v>
      </c>
    </row>
    <row r="22" spans="1:9" x14ac:dyDescent="0.25">
      <c r="A22" s="1"/>
      <c r="B22" s="1"/>
      <c r="C22" s="5" t="s">
        <v>25</v>
      </c>
      <c r="D22" s="6">
        <v>39004550</v>
      </c>
      <c r="E22" s="6">
        <v>-26418157.079999998</v>
      </c>
      <c r="F22" s="6">
        <v>12586392.92</v>
      </c>
      <c r="G22" s="6">
        <v>12586392.92</v>
      </c>
      <c r="H22" s="6">
        <v>9051797.2899999991</v>
      </c>
      <c r="I22" s="5">
        <v>0</v>
      </c>
    </row>
    <row r="23" spans="1:9" x14ac:dyDescent="0.25">
      <c r="A23" s="1"/>
      <c r="B23" s="1"/>
      <c r="C23" s="5" t="s">
        <v>26</v>
      </c>
      <c r="D23" s="6">
        <v>3546975</v>
      </c>
      <c r="E23" s="6">
        <v>-2731264.02</v>
      </c>
      <c r="F23" s="6">
        <v>815710.98</v>
      </c>
      <c r="G23" s="6">
        <v>815710.98</v>
      </c>
      <c r="H23" s="6">
        <v>815710.98</v>
      </c>
      <c r="I23" s="5">
        <v>0</v>
      </c>
    </row>
    <row r="24" spans="1:9" x14ac:dyDescent="0.25">
      <c r="A24" s="1"/>
      <c r="B24" s="1"/>
      <c r="C24" s="5" t="s">
        <v>27</v>
      </c>
      <c r="D24" s="6">
        <v>112853745</v>
      </c>
      <c r="E24" s="6">
        <v>-36933133.829999998</v>
      </c>
      <c r="F24" s="6">
        <v>75920611.170000002</v>
      </c>
      <c r="G24" s="6">
        <v>75920611.170000002</v>
      </c>
      <c r="H24" s="6">
        <v>68445165.569999993</v>
      </c>
      <c r="I24" s="5">
        <v>0</v>
      </c>
    </row>
    <row r="25" spans="1:9" x14ac:dyDescent="0.25">
      <c r="A25" s="1"/>
      <c r="B25" s="1"/>
      <c r="C25" s="5" t="s">
        <v>28</v>
      </c>
      <c r="D25" s="6">
        <v>29916347</v>
      </c>
      <c r="E25" s="6">
        <v>-10074244.060000001</v>
      </c>
      <c r="F25" s="6">
        <v>19842102.940000001</v>
      </c>
      <c r="G25" s="6">
        <v>19842102.940000001</v>
      </c>
      <c r="H25" s="6">
        <v>16954717.989999998</v>
      </c>
      <c r="I25" s="5">
        <v>0</v>
      </c>
    </row>
    <row r="26" spans="1:9" x14ac:dyDescent="0.25">
      <c r="A26" s="1"/>
      <c r="B26" s="1"/>
      <c r="C26" s="5" t="s">
        <v>29</v>
      </c>
      <c r="D26" s="6">
        <v>6000000</v>
      </c>
      <c r="E26" s="6">
        <v>-4662971.9400000004</v>
      </c>
      <c r="F26" s="6">
        <v>1337028.06</v>
      </c>
      <c r="G26" s="6">
        <v>1337028.06</v>
      </c>
      <c r="H26" s="6">
        <v>1337028.06</v>
      </c>
      <c r="I26" s="5">
        <v>0</v>
      </c>
    </row>
    <row r="27" spans="1:9" x14ac:dyDescent="0.25">
      <c r="A27" s="1"/>
      <c r="B27" s="1"/>
      <c r="C27" s="5" t="s">
        <v>30</v>
      </c>
      <c r="D27" s="6">
        <v>17765611</v>
      </c>
      <c r="E27" s="6">
        <v>-12910425.779999999</v>
      </c>
      <c r="F27" s="6">
        <v>4855185.22</v>
      </c>
      <c r="G27" s="6">
        <v>4855185.22</v>
      </c>
      <c r="H27" s="6">
        <v>4689553.8</v>
      </c>
      <c r="I27" s="5">
        <v>0</v>
      </c>
    </row>
    <row r="28" spans="1:9" x14ac:dyDescent="0.25">
      <c r="A28" s="1"/>
      <c r="B28" s="9" t="s">
        <v>31</v>
      </c>
      <c r="C28" s="9"/>
      <c r="D28" s="4">
        <v>1173719987</v>
      </c>
      <c r="E28" s="4">
        <v>-67849213.159999996</v>
      </c>
      <c r="F28" s="4">
        <v>1105870773.8399999</v>
      </c>
      <c r="G28" s="4">
        <v>1105870773.8399999</v>
      </c>
      <c r="H28" s="4">
        <v>817800674.78999996</v>
      </c>
      <c r="I28" s="3">
        <v>0</v>
      </c>
    </row>
    <row r="29" spans="1:9" x14ac:dyDescent="0.25">
      <c r="A29" s="1"/>
      <c r="B29" s="1"/>
      <c r="C29" s="5" t="s">
        <v>32</v>
      </c>
      <c r="D29" s="6">
        <v>115068337</v>
      </c>
      <c r="E29" s="6">
        <v>8810084.7300000004</v>
      </c>
      <c r="F29" s="6">
        <v>123878421.73</v>
      </c>
      <c r="G29" s="6">
        <v>123878421.73</v>
      </c>
      <c r="H29" s="6">
        <v>123815490.95</v>
      </c>
      <c r="I29" s="5">
        <v>0</v>
      </c>
    </row>
    <row r="30" spans="1:9" x14ac:dyDescent="0.25">
      <c r="A30" s="1"/>
      <c r="B30" s="1"/>
      <c r="C30" s="5" t="s">
        <v>33</v>
      </c>
      <c r="D30" s="6">
        <v>320574722</v>
      </c>
      <c r="E30" s="6">
        <v>-18544134.739999998</v>
      </c>
      <c r="F30" s="6">
        <v>302030587.25999999</v>
      </c>
      <c r="G30" s="6">
        <v>302030587.25999999</v>
      </c>
      <c r="H30" s="6">
        <v>174601422.59</v>
      </c>
      <c r="I30" s="5">
        <v>0</v>
      </c>
    </row>
    <row r="31" spans="1:9" x14ac:dyDescent="0.25">
      <c r="A31" s="1"/>
      <c r="B31" s="1"/>
      <c r="C31" s="5" t="s">
        <v>34</v>
      </c>
      <c r="D31" s="6">
        <v>249099075</v>
      </c>
      <c r="E31" s="6">
        <v>-75112221.790000007</v>
      </c>
      <c r="F31" s="6">
        <v>173986853.21000001</v>
      </c>
      <c r="G31" s="6">
        <v>173986853.21000001</v>
      </c>
      <c r="H31" s="6">
        <v>106417513.64</v>
      </c>
      <c r="I31" s="5">
        <v>0</v>
      </c>
    </row>
    <row r="32" spans="1:9" x14ac:dyDescent="0.25">
      <c r="A32" s="1"/>
      <c r="B32" s="1"/>
      <c r="C32" s="5" t="s">
        <v>35</v>
      </c>
      <c r="D32" s="6">
        <v>40443376</v>
      </c>
      <c r="E32" s="6">
        <v>-8257914.0999999996</v>
      </c>
      <c r="F32" s="6">
        <v>32185461.899999999</v>
      </c>
      <c r="G32" s="6">
        <v>32185461.899999999</v>
      </c>
      <c r="H32" s="6">
        <v>27503876.16</v>
      </c>
      <c r="I32" s="5">
        <v>0</v>
      </c>
    </row>
    <row r="33" spans="1:9" x14ac:dyDescent="0.25">
      <c r="A33" s="1"/>
      <c r="B33" s="1"/>
      <c r="C33" s="5" t="s">
        <v>36</v>
      </c>
      <c r="D33" s="6">
        <v>198797197</v>
      </c>
      <c r="E33" s="6">
        <v>68431921.680000007</v>
      </c>
      <c r="F33" s="6">
        <v>267229118.68000001</v>
      </c>
      <c r="G33" s="6">
        <v>267229118.68000001</v>
      </c>
      <c r="H33" s="6">
        <v>225857832.91</v>
      </c>
      <c r="I33" s="5">
        <v>0</v>
      </c>
    </row>
    <row r="34" spans="1:9" x14ac:dyDescent="0.25">
      <c r="A34" s="1"/>
      <c r="B34" s="1"/>
      <c r="C34" s="5" t="s">
        <v>37</v>
      </c>
      <c r="D34" s="6">
        <v>113902300</v>
      </c>
      <c r="E34" s="6">
        <v>-36332426.93</v>
      </c>
      <c r="F34" s="6">
        <v>77569873.069999993</v>
      </c>
      <c r="G34" s="6">
        <v>77569873.069999993</v>
      </c>
      <c r="H34" s="6">
        <v>61432899.159999996</v>
      </c>
      <c r="I34" s="5">
        <v>0</v>
      </c>
    </row>
    <row r="35" spans="1:9" x14ac:dyDescent="0.25">
      <c r="A35" s="1"/>
      <c r="B35" s="1"/>
      <c r="C35" s="5" t="s">
        <v>38</v>
      </c>
      <c r="D35" s="6">
        <v>7072944</v>
      </c>
      <c r="E35" s="6">
        <v>-6432113.4400000004</v>
      </c>
      <c r="F35" s="6">
        <v>640830.56000000006</v>
      </c>
      <c r="G35" s="6">
        <v>640830.56000000006</v>
      </c>
      <c r="H35" s="6">
        <v>634826.02</v>
      </c>
      <c r="I35" s="5">
        <v>0</v>
      </c>
    </row>
    <row r="36" spans="1:9" x14ac:dyDescent="0.25">
      <c r="A36" s="1"/>
      <c r="B36" s="1"/>
      <c r="C36" s="5" t="s">
        <v>39</v>
      </c>
      <c r="D36" s="6">
        <v>21699954</v>
      </c>
      <c r="E36" s="6">
        <v>-19851705.449999999</v>
      </c>
      <c r="F36" s="6">
        <v>1848248.55</v>
      </c>
      <c r="G36" s="6">
        <v>1848248.55</v>
      </c>
      <c r="H36" s="6">
        <v>1840708.55</v>
      </c>
      <c r="I36" s="5">
        <v>0</v>
      </c>
    </row>
    <row r="37" spans="1:9" x14ac:dyDescent="0.25">
      <c r="A37" s="1"/>
      <c r="B37" s="1"/>
      <c r="C37" s="5" t="s">
        <v>40</v>
      </c>
      <c r="D37" s="6">
        <v>107062082</v>
      </c>
      <c r="E37" s="6">
        <v>19439296.879999999</v>
      </c>
      <c r="F37" s="6">
        <v>126501378.88</v>
      </c>
      <c r="G37" s="6">
        <v>126501378.88</v>
      </c>
      <c r="H37" s="6">
        <v>95696104.810000002</v>
      </c>
      <c r="I37" s="5">
        <v>0</v>
      </c>
    </row>
    <row r="38" spans="1:9" x14ac:dyDescent="0.25">
      <c r="A38" s="1"/>
      <c r="B38" s="9" t="s">
        <v>41</v>
      </c>
      <c r="C38" s="9"/>
      <c r="D38" s="4">
        <v>571183654</v>
      </c>
      <c r="E38" s="4">
        <v>14533418.880000001</v>
      </c>
      <c r="F38" s="4">
        <v>585717072.88</v>
      </c>
      <c r="G38" s="4">
        <v>585717072.88</v>
      </c>
      <c r="H38" s="4">
        <v>540039457.05999994</v>
      </c>
      <c r="I38" s="3">
        <v>0</v>
      </c>
    </row>
    <row r="39" spans="1:9" x14ac:dyDescent="0.25">
      <c r="A39" s="1"/>
      <c r="B39" s="1"/>
      <c r="C39" s="5" t="s">
        <v>42</v>
      </c>
      <c r="D39" s="6">
        <v>406095304</v>
      </c>
      <c r="E39" s="6">
        <v>-33368985.469999999</v>
      </c>
      <c r="F39" s="6">
        <v>372726318.52999997</v>
      </c>
      <c r="G39" s="6">
        <v>372726318.52999997</v>
      </c>
      <c r="H39" s="6">
        <v>332719544.52999997</v>
      </c>
      <c r="I39" s="5">
        <v>0</v>
      </c>
    </row>
    <row r="40" spans="1:9" x14ac:dyDescent="0.25">
      <c r="A40" s="1"/>
      <c r="B40" s="1"/>
      <c r="C40" s="5" t="s">
        <v>43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9" x14ac:dyDescent="0.25">
      <c r="A41" s="1"/>
      <c r="B41" s="1"/>
      <c r="C41" s="5" t="s">
        <v>44</v>
      </c>
      <c r="D41" s="6">
        <v>65000000</v>
      </c>
      <c r="E41" s="6">
        <v>7847664</v>
      </c>
      <c r="F41" s="6">
        <v>72847664</v>
      </c>
      <c r="G41" s="6">
        <v>72847664</v>
      </c>
      <c r="H41" s="6">
        <v>72847664</v>
      </c>
      <c r="I41" s="5">
        <v>0</v>
      </c>
    </row>
    <row r="42" spans="1:9" x14ac:dyDescent="0.25">
      <c r="A42" s="1"/>
      <c r="B42" s="1"/>
      <c r="C42" s="5" t="s">
        <v>45</v>
      </c>
      <c r="D42" s="6">
        <v>69760000</v>
      </c>
      <c r="E42" s="6">
        <v>37627525.380000003</v>
      </c>
      <c r="F42" s="6">
        <v>107387525.38</v>
      </c>
      <c r="G42" s="6">
        <v>107387525.38</v>
      </c>
      <c r="H42" s="6">
        <v>102456249.93000001</v>
      </c>
      <c r="I42" s="5">
        <v>0</v>
      </c>
    </row>
    <row r="43" spans="1:9" x14ac:dyDescent="0.25">
      <c r="A43" s="1"/>
      <c r="B43" s="1"/>
      <c r="C43" s="5" t="s">
        <v>46</v>
      </c>
      <c r="D43" s="6">
        <v>30328350</v>
      </c>
      <c r="E43" s="6">
        <v>2427214.9700000002</v>
      </c>
      <c r="F43" s="6">
        <v>32755564.969999999</v>
      </c>
      <c r="G43" s="6">
        <v>32755564.969999999</v>
      </c>
      <c r="H43" s="6">
        <v>32015998.600000001</v>
      </c>
      <c r="I43" s="5">
        <v>0</v>
      </c>
    </row>
    <row r="44" spans="1:9" x14ac:dyDescent="0.25">
      <c r="A44" s="1"/>
      <c r="B44" s="1"/>
      <c r="C44" s="5" t="s">
        <v>47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1:9" x14ac:dyDescent="0.25">
      <c r="A45" s="1"/>
      <c r="B45" s="1"/>
      <c r="C45" s="5" t="s">
        <v>48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25">
      <c r="A46" s="1"/>
      <c r="B46" s="1"/>
      <c r="C46" s="5" t="s">
        <v>49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s="1"/>
      <c r="B47" s="1"/>
      <c r="C47" s="5" t="s">
        <v>50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1:9" x14ac:dyDescent="0.25">
      <c r="A48" s="1"/>
      <c r="B48" s="9" t="s">
        <v>51</v>
      </c>
      <c r="C48" s="9"/>
      <c r="D48" s="4">
        <v>140260323</v>
      </c>
      <c r="E48" s="4">
        <v>-105899299.88</v>
      </c>
      <c r="F48" s="4">
        <v>34361023.119999997</v>
      </c>
      <c r="G48" s="4">
        <v>34361023.119999997</v>
      </c>
      <c r="H48" s="4">
        <v>20172947.399999999</v>
      </c>
      <c r="I48" s="3">
        <v>0</v>
      </c>
    </row>
    <row r="49" spans="1:9" x14ac:dyDescent="0.25">
      <c r="A49" s="1"/>
      <c r="B49" s="1"/>
      <c r="C49" s="5" t="s">
        <v>52</v>
      </c>
      <c r="D49" s="6">
        <v>80260323</v>
      </c>
      <c r="E49" s="6">
        <v>-75620489.25</v>
      </c>
      <c r="F49" s="6">
        <v>4639833.75</v>
      </c>
      <c r="G49" s="6">
        <v>4639833.75</v>
      </c>
      <c r="H49" s="6">
        <v>1895052.04</v>
      </c>
      <c r="I49" s="5">
        <v>0</v>
      </c>
    </row>
    <row r="50" spans="1:9" x14ac:dyDescent="0.25">
      <c r="A50" s="1"/>
      <c r="B50" s="1"/>
      <c r="C50" s="5" t="s">
        <v>53</v>
      </c>
      <c r="D50" s="5">
        <v>0</v>
      </c>
      <c r="E50" s="6">
        <v>745880.59</v>
      </c>
      <c r="F50" s="6">
        <v>745880.59</v>
      </c>
      <c r="G50" s="6">
        <v>745880.59</v>
      </c>
      <c r="H50" s="6">
        <v>745880.59</v>
      </c>
      <c r="I50" s="5">
        <v>0</v>
      </c>
    </row>
    <row r="51" spans="1:9" x14ac:dyDescent="0.25">
      <c r="A51" s="1"/>
      <c r="B51" s="1"/>
      <c r="C51" s="5" t="s">
        <v>54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9" x14ac:dyDescent="0.25">
      <c r="A52" s="1"/>
      <c r="B52" s="1"/>
      <c r="C52" s="5" t="s">
        <v>55</v>
      </c>
      <c r="D52" s="6">
        <v>50000000</v>
      </c>
      <c r="E52" s="6">
        <v>-38672930.009999998</v>
      </c>
      <c r="F52" s="6">
        <v>11327069.99</v>
      </c>
      <c r="G52" s="6">
        <v>11327069.99</v>
      </c>
      <c r="H52" s="6">
        <v>1332070</v>
      </c>
      <c r="I52" s="5">
        <v>0</v>
      </c>
    </row>
    <row r="53" spans="1:9" x14ac:dyDescent="0.25">
      <c r="A53" s="1"/>
      <c r="B53" s="1"/>
      <c r="C53" s="5" t="s">
        <v>56</v>
      </c>
      <c r="D53" s="5">
        <v>0</v>
      </c>
      <c r="E53" s="6">
        <v>4138694.4</v>
      </c>
      <c r="F53" s="6">
        <v>4138694.4</v>
      </c>
      <c r="G53" s="6">
        <v>4138694.4</v>
      </c>
      <c r="H53" s="6">
        <v>4138694.4</v>
      </c>
      <c r="I53" s="5">
        <v>0</v>
      </c>
    </row>
    <row r="54" spans="1:9" x14ac:dyDescent="0.25">
      <c r="A54" s="1"/>
      <c r="B54" s="1"/>
      <c r="C54" s="5" t="s">
        <v>57</v>
      </c>
      <c r="D54" s="6">
        <v>6000000</v>
      </c>
      <c r="E54" s="6">
        <v>4105349.31</v>
      </c>
      <c r="F54" s="6">
        <v>10105349.310000001</v>
      </c>
      <c r="G54" s="6">
        <v>10105349.310000001</v>
      </c>
      <c r="H54" s="6">
        <v>8907055.2899999991</v>
      </c>
      <c r="I54" s="5">
        <v>0</v>
      </c>
    </row>
    <row r="55" spans="1:9" x14ac:dyDescent="0.25">
      <c r="A55" s="1"/>
      <c r="B55" s="1"/>
      <c r="C55" s="5" t="s">
        <v>58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 x14ac:dyDescent="0.25">
      <c r="A56" s="1"/>
      <c r="B56" s="1"/>
      <c r="C56" s="5" t="s">
        <v>59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1"/>
      <c r="B57" s="1"/>
      <c r="C57" s="5" t="s">
        <v>60</v>
      </c>
      <c r="D57" s="6">
        <v>4000000</v>
      </c>
      <c r="E57" s="6">
        <v>-595804.92000000004</v>
      </c>
      <c r="F57" s="6">
        <v>3404195.08</v>
      </c>
      <c r="G57" s="6">
        <v>3404195.08</v>
      </c>
      <c r="H57" s="6">
        <v>3154195.08</v>
      </c>
      <c r="I57" s="5">
        <v>0</v>
      </c>
    </row>
    <row r="58" spans="1:9" x14ac:dyDescent="0.25">
      <c r="A58" s="1"/>
      <c r="B58" s="9" t="s">
        <v>61</v>
      </c>
      <c r="C58" s="9"/>
      <c r="D58" s="4">
        <v>297342944</v>
      </c>
      <c r="E58" s="4">
        <v>-158555009.74000001</v>
      </c>
      <c r="F58" s="4">
        <v>138787934.25999999</v>
      </c>
      <c r="G58" s="4">
        <v>111706139.45999999</v>
      </c>
      <c r="H58" s="4">
        <v>38757209.259999998</v>
      </c>
      <c r="I58" s="4">
        <v>27081794.800000001</v>
      </c>
    </row>
    <row r="59" spans="1:9" x14ac:dyDescent="0.25">
      <c r="A59" s="1"/>
      <c r="B59" s="1"/>
      <c r="C59" s="5" t="s">
        <v>62</v>
      </c>
      <c r="D59" s="6">
        <v>297342944</v>
      </c>
      <c r="E59" s="6">
        <v>-158555009.74000001</v>
      </c>
      <c r="F59" s="6">
        <v>138787934.25999999</v>
      </c>
      <c r="G59" s="6">
        <v>111706139.45999999</v>
      </c>
      <c r="H59" s="6">
        <v>38757209.259999998</v>
      </c>
      <c r="I59" s="6">
        <v>27081794.800000001</v>
      </c>
    </row>
    <row r="60" spans="1:9" x14ac:dyDescent="0.25">
      <c r="A60" s="1"/>
      <c r="B60" s="1"/>
      <c r="C60" s="5" t="s">
        <v>63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25">
      <c r="A61" s="1"/>
      <c r="B61" s="1"/>
      <c r="C61" s="5" t="s">
        <v>64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1:9" x14ac:dyDescent="0.25">
      <c r="A62" s="1"/>
      <c r="B62" s="9" t="s">
        <v>65</v>
      </c>
      <c r="C62" s="9"/>
      <c r="D62" s="4">
        <v>30000000</v>
      </c>
      <c r="E62" s="4">
        <v>-30000000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5">
      <c r="A63" s="1"/>
      <c r="B63" s="1"/>
      <c r="C63" s="5" t="s">
        <v>66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s="1"/>
      <c r="B64" s="1"/>
      <c r="C64" s="5" t="s">
        <v>67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1:10" x14ac:dyDescent="0.25">
      <c r="A65" s="1"/>
      <c r="B65" s="1"/>
      <c r="C65" s="5" t="s">
        <v>68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1:10" x14ac:dyDescent="0.25">
      <c r="A66" s="1"/>
      <c r="B66" s="1"/>
      <c r="C66" s="5" t="s">
        <v>69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10" x14ac:dyDescent="0.25">
      <c r="A67" s="1"/>
      <c r="B67" s="1"/>
      <c r="C67" s="5" t="s">
        <v>70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1:10" x14ac:dyDescent="0.25">
      <c r="A68" s="1"/>
      <c r="B68" s="1"/>
      <c r="C68" s="5" t="s">
        <v>71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1:10" x14ac:dyDescent="0.25">
      <c r="A69" s="1"/>
      <c r="B69" s="1"/>
      <c r="C69" s="5" t="s">
        <v>72</v>
      </c>
      <c r="D69" s="6">
        <v>30000000</v>
      </c>
      <c r="E69" s="6">
        <v>-30000000</v>
      </c>
      <c r="F69" s="5">
        <v>0</v>
      </c>
      <c r="G69" s="5">
        <v>0</v>
      </c>
      <c r="H69" s="5">
        <v>0</v>
      </c>
      <c r="I69" s="5">
        <v>0</v>
      </c>
    </row>
    <row r="70" spans="1:10" x14ac:dyDescent="0.25">
      <c r="A70" s="1"/>
      <c r="B70" s="9" t="s">
        <v>73</v>
      </c>
      <c r="C70" s="9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10" x14ac:dyDescent="0.25">
      <c r="A71" s="1"/>
      <c r="B71" s="1"/>
      <c r="C71" s="5" t="s">
        <v>74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1:10" x14ac:dyDescent="0.25">
      <c r="A72" s="1"/>
      <c r="B72" s="1"/>
      <c r="C72" s="5" t="s">
        <v>75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</row>
    <row r="73" spans="1:10" x14ac:dyDescent="0.25">
      <c r="A73" s="1"/>
      <c r="B73" s="1"/>
      <c r="C73" s="5" t="s">
        <v>76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1:10" x14ac:dyDescent="0.25">
      <c r="A74" s="1"/>
      <c r="B74" s="9" t="s">
        <v>77</v>
      </c>
      <c r="C74" s="9"/>
      <c r="D74" s="4">
        <v>187000000</v>
      </c>
      <c r="E74" s="4">
        <v>984538473.87</v>
      </c>
      <c r="F74" s="4">
        <v>1171538473.8699999</v>
      </c>
      <c r="G74" s="4">
        <v>1171538473.8699999</v>
      </c>
      <c r="H74" s="4">
        <v>1171538473.8699999</v>
      </c>
      <c r="I74" s="3">
        <v>0</v>
      </c>
    </row>
    <row r="75" spans="1:10" x14ac:dyDescent="0.25">
      <c r="A75" s="1"/>
      <c r="B75" s="1"/>
      <c r="C75" s="5" t="s">
        <v>78</v>
      </c>
      <c r="D75" s="6">
        <v>43074967</v>
      </c>
      <c r="E75" s="6">
        <v>981127628.54999995</v>
      </c>
      <c r="F75" s="6">
        <v>1024202595.55</v>
      </c>
      <c r="G75" s="6">
        <v>1024202595.55</v>
      </c>
      <c r="H75" s="6">
        <v>1024202595.55</v>
      </c>
      <c r="I75" s="5">
        <v>0</v>
      </c>
      <c r="J75" s="14">
        <f>ROUND((H75),0)</f>
        <v>1024202596</v>
      </c>
    </row>
    <row r="76" spans="1:10" x14ac:dyDescent="0.25">
      <c r="A76" s="1"/>
      <c r="B76" s="1"/>
      <c r="C76" s="5" t="s">
        <v>79</v>
      </c>
      <c r="D76" s="6">
        <v>97083984</v>
      </c>
      <c r="E76" s="6">
        <v>-23768039.16</v>
      </c>
      <c r="F76" s="6">
        <v>73315944.840000004</v>
      </c>
      <c r="G76" s="6">
        <v>73315944.840000004</v>
      </c>
      <c r="H76" s="6">
        <v>73315944.840000004</v>
      </c>
      <c r="I76" s="5">
        <v>0</v>
      </c>
      <c r="J76" s="13">
        <f>+H76+H77+H78</f>
        <v>147335878.31999999</v>
      </c>
    </row>
    <row r="77" spans="1:10" x14ac:dyDescent="0.25">
      <c r="A77" s="1"/>
      <c r="B77" s="1"/>
      <c r="C77" s="5" t="s">
        <v>80</v>
      </c>
      <c r="D77" s="5">
        <v>0</v>
      </c>
      <c r="E77" s="6">
        <v>1795064.05</v>
      </c>
      <c r="F77" s="6">
        <v>1795064.05</v>
      </c>
      <c r="G77" s="6">
        <v>1795064.05</v>
      </c>
      <c r="H77" s="6">
        <v>1795064.05</v>
      </c>
      <c r="I77" s="5">
        <v>0</v>
      </c>
      <c r="J77" s="14">
        <f>ROUND((J76),0)</f>
        <v>147335878</v>
      </c>
    </row>
    <row r="78" spans="1:10" x14ac:dyDescent="0.25">
      <c r="A78" s="1"/>
      <c r="B78" s="1"/>
      <c r="C78" s="5" t="s">
        <v>81</v>
      </c>
      <c r="D78" s="5">
        <v>0</v>
      </c>
      <c r="E78" s="6">
        <v>72224869.430000007</v>
      </c>
      <c r="F78" s="6">
        <v>72224869.430000007</v>
      </c>
      <c r="G78" s="6">
        <v>72224869.430000007</v>
      </c>
      <c r="H78" s="6">
        <v>72224869.430000007</v>
      </c>
      <c r="I78" s="5">
        <v>0</v>
      </c>
    </row>
    <row r="79" spans="1:10" x14ac:dyDescent="0.25">
      <c r="A79" s="1"/>
      <c r="B79" s="1"/>
      <c r="C79" s="5" t="s">
        <v>82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1:10" x14ac:dyDescent="0.25">
      <c r="A80" s="1"/>
      <c r="B80" s="1"/>
      <c r="C80" s="5" t="s">
        <v>83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</row>
    <row r="81" spans="1:12" x14ac:dyDescent="0.25">
      <c r="A81" s="1"/>
      <c r="B81" s="1"/>
      <c r="C81" s="5" t="s">
        <v>84</v>
      </c>
      <c r="D81" s="6">
        <v>46841049</v>
      </c>
      <c r="E81" s="6">
        <v>-46841049</v>
      </c>
      <c r="F81" s="5">
        <v>0</v>
      </c>
      <c r="G81" s="5">
        <v>0</v>
      </c>
      <c r="H81" s="5">
        <v>0</v>
      </c>
      <c r="I81" s="5">
        <v>0</v>
      </c>
    </row>
    <row r="82" spans="1:12" x14ac:dyDescent="0.25">
      <c r="A82" s="1"/>
      <c r="B82" s="1"/>
      <c r="C82" s="7" t="s">
        <v>85</v>
      </c>
      <c r="D82" s="8">
        <v>4356673929</v>
      </c>
      <c r="E82" s="8">
        <v>774850431.36000001</v>
      </c>
      <c r="F82" s="8">
        <v>5131524360.3599997</v>
      </c>
      <c r="G82" s="8">
        <v>5104442565.5600004</v>
      </c>
      <c r="H82" s="8">
        <v>4512511934.6899996</v>
      </c>
      <c r="I82" s="8">
        <v>27081794.800000001</v>
      </c>
    </row>
    <row r="83" spans="1:12" x14ac:dyDescent="0.25">
      <c r="A83" s="1"/>
    </row>
    <row r="87" spans="1:12" x14ac:dyDescent="0.25">
      <c r="A87" s="10" t="s">
        <v>86</v>
      </c>
      <c r="B87" s="10"/>
      <c r="C87" s="10"/>
      <c r="D87" s="10" t="s">
        <v>87</v>
      </c>
      <c r="E87" s="10"/>
      <c r="F87" s="10"/>
      <c r="G87" s="10" t="s">
        <v>88</v>
      </c>
      <c r="H87" s="10"/>
      <c r="I87" s="10"/>
      <c r="J87" s="10" t="s">
        <v>89</v>
      </c>
      <c r="K87" s="10"/>
      <c r="L87" s="10"/>
    </row>
    <row r="88" spans="1:12" x14ac:dyDescent="0.25">
      <c r="A88" s="10" t="s">
        <v>90</v>
      </c>
      <c r="B88" s="10"/>
      <c r="C88" s="10"/>
      <c r="D88" s="10" t="s">
        <v>90</v>
      </c>
      <c r="E88" s="10"/>
      <c r="F88" s="10"/>
      <c r="G88" s="10" t="s">
        <v>90</v>
      </c>
      <c r="H88" s="10"/>
      <c r="I88" s="10"/>
      <c r="J88" s="10" t="s">
        <v>90</v>
      </c>
      <c r="K88" s="10"/>
      <c r="L88" s="10"/>
    </row>
    <row r="89" spans="1:12" x14ac:dyDescent="0.25">
      <c r="A89" s="10" t="s">
        <v>91</v>
      </c>
      <c r="B89" s="10"/>
      <c r="C89" s="10"/>
      <c r="D89" s="10" t="s">
        <v>92</v>
      </c>
      <c r="E89" s="10"/>
      <c r="F89" s="10"/>
      <c r="G89" s="10" t="s">
        <v>93</v>
      </c>
      <c r="H89" s="10"/>
      <c r="I89" s="10"/>
      <c r="J89" s="10" t="s">
        <v>94</v>
      </c>
      <c r="K89" s="10"/>
      <c r="L89" s="10"/>
    </row>
    <row r="90" spans="1:12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2" spans="1:12" x14ac:dyDescent="0.25">
      <c r="A92" s="12" t="s">
        <v>95</v>
      </c>
      <c r="B92" s="12"/>
      <c r="C92" s="12"/>
      <c r="D92" s="12"/>
      <c r="E92" s="12"/>
      <c r="F92" s="12"/>
      <c r="G92" s="12"/>
      <c r="H92" s="12"/>
      <c r="I92" s="12"/>
      <c r="J92" s="12"/>
    </row>
    <row r="94" spans="1:12" x14ac:dyDescent="0.25">
      <c r="A94" s="12" t="s">
        <v>96</v>
      </c>
      <c r="B94" s="12"/>
      <c r="C94" s="12"/>
      <c r="D94" s="12"/>
      <c r="E94" s="12"/>
      <c r="F94" s="12"/>
      <c r="G94" s="12"/>
      <c r="H94" s="12"/>
      <c r="I94" s="12"/>
      <c r="J94" s="12"/>
    </row>
  </sheetData>
  <mergeCells count="35">
    <mergeCell ref="A92:J92"/>
    <mergeCell ref="A94:J94"/>
    <mergeCell ref="A89:C89"/>
    <mergeCell ref="D89:F89"/>
    <mergeCell ref="G89:I89"/>
    <mergeCell ref="J89:L89"/>
    <mergeCell ref="A90:C90"/>
    <mergeCell ref="D90:F90"/>
    <mergeCell ref="G90:I90"/>
    <mergeCell ref="J90:L90"/>
    <mergeCell ref="D87:F87"/>
    <mergeCell ref="G87:I87"/>
    <mergeCell ref="J87:L87"/>
    <mergeCell ref="A88:C88"/>
    <mergeCell ref="D88:F88"/>
    <mergeCell ref="G88:I88"/>
    <mergeCell ref="J88:L88"/>
    <mergeCell ref="A87:C87"/>
    <mergeCell ref="B48:C48"/>
    <mergeCell ref="B58:C58"/>
    <mergeCell ref="B62:C62"/>
    <mergeCell ref="B70:C70"/>
    <mergeCell ref="B74:C74"/>
    <mergeCell ref="B38:C38"/>
    <mergeCell ref="A1:J1"/>
    <mergeCell ref="A2:J2"/>
    <mergeCell ref="A3:J3"/>
    <mergeCell ref="A4:J4"/>
    <mergeCell ref="A5:J5"/>
    <mergeCell ref="A6:J6"/>
    <mergeCell ref="A7:J7"/>
    <mergeCell ref="B9:C9"/>
    <mergeCell ref="B10:C10"/>
    <mergeCell ref="B18:C18"/>
    <mergeCell ref="B28:C2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Concentrado_Capitulo_Concepto (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Vinculación</cp:lastModifiedBy>
  <dcterms:created xsi:type="dcterms:W3CDTF">2021-02-23T18:22:30Z</dcterms:created>
  <dcterms:modified xsi:type="dcterms:W3CDTF">2021-04-16T21:56:53Z</dcterms:modified>
</cp:coreProperties>
</file>